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26_原子力規制高度化研究拠出金\"/>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I55" i="3" l="1"/>
  <c r="AM55" i="3"/>
  <c r="AE55" i="3"/>
  <c r="AI48" i="3"/>
  <c r="AM48" i="3"/>
  <c r="AE48"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71" i="3"/>
  <c r="AY459" i="3"/>
  <c r="AY255" i="3"/>
  <c r="AY645"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<sst xmlns="http://schemas.openxmlformats.org/spreadsheetml/2006/main" count="3166" uniqueCount="841">
  <si>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</si>
  <si>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</si>
  <si>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</si>
  <si>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</si>
  <si>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</si>
  <si>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</si>
  <si>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</si>
  <si>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</si>
  <si>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</si>
  <si>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</si>
  <si>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</si>
  <si>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</si>
  <si>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</si>
  <si>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</si>
  <si>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</si>
  <si>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</si>
  <si>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</si>
  <si>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</si>
  <si>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</si>
  <si>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</si>
  <si>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</si>
  <si>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</si>
  <si>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</si>
  <si>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</si>
  <si>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</si>
  <si>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</si>
  <si>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</si>
  <si>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</si>
  <si>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</si>
  <si>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</si>
  <si>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</si>
  <si>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</si>
  <si>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</si>
  <si>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</si>
  <si>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</si>
  <si>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</si>
  <si>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</si>
  <si>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</si>
  <si>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</si>
  <si>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</si>
  <si>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</si>
  <si>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</si>
  <si>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</si>
  <si>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</si>
  <si>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</si>
  <si>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</si>
  <si>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</si>
  <si>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</si>
  <si>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</si>
  <si>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</si>
  <si>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</si>
  <si>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</si>
  <si>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</si>
  <si>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</si>
  <si>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</si>
  <si>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</si>
  <si>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</si>
  <si>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</si>
  <si>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</si>
  <si>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</si>
  <si>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</si>
  <si>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</si>
  <si>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</si>
  <si>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</si>
  <si>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</si>
  <si>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</si>
  <si>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</si>
  <si>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</si>
  <si>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</si>
  <si>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</si>
  <si>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</si>
  <si>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</si>
  <si>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</si>
  <si>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</si>
  <si>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</si>
  <si>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</si>
  <si>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</si>
  <si>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</si>
  <si>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</si>
  <si>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</si>
  <si>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</si>
  <si>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</si>
  <si>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</si>
  <si>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</si>
  <si>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</si>
  <si>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</si>
  <si>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</si>
  <si>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</si>
  <si>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</si>
  <si>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</si>
  <si>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</si>
  <si>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</si>
  <si>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</si>
  <si>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</si>
  <si>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</si>
  <si>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</si>
  <si>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</si>
  <si>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</si>
  <si>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</si>
  <si>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</si>
  <si>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</si>
  <si>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</si>
  <si>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</si>
  <si>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</si>
  <si>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</si>
  <si>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</si>
  <si>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</si>
  <si>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</si>
  <si>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</si>
  <si>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</si>
  <si>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</si>
  <si>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</si>
  <si>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</si>
  <si>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</si>
  <si>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</si>
  <si>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</si>
  <si>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</si>
  <si>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</si>
  <si>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</si>
  <si>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</si>
  <si>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</si>
  <si>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</si>
  <si>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</si>
  <si>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</si>
  <si>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</si>
  <si>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</si>
  <si>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</si>
  <si>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</si>
  <si>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</si>
  <si>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</si>
  <si>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</si>
  <si>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</si>
  <si>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</si>
  <si>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</si>
  <si>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</si>
  <si>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</si>
  <si>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</si>
  <si>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</si>
  <si>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</si>
  <si>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</si>
  <si>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</si>
  <si>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</si>
  <si>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</si>
  <si>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</si>
  <si>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</si>
  <si>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</si>
  <si>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</si>
  <si>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</si>
  <si>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</si>
  <si>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</si>
  <si>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</si>
  <si>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</si>
  <si>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</si>
  <si>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</si>
  <si>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</si>
  <si>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</si>
  <si>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</si>
  <si>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</si>
  <si>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</si>
  <si>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</si>
  <si>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</si>
  <si>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</si>
  <si>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</si>
  <si>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</si>
  <si>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</si>
  <si>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</si>
  <si>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</si>
  <si>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</si>
  <si>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</si>
  <si>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</si>
  <si>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</si>
  <si>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</si>
  <si>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</si>
  <si>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</si>
  <si>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</si>
  <si>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</si>
  <si>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</si>
  <si>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</si>
  <si>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</si>
  <si>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</si>
  <si>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</si>
  <si>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</si>
  <si>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</si>
  <si>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</si>
  <si>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</si>
  <si>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</si>
  <si>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</si>
  <si>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</si>
  <si>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</si>
  <si>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</si>
  <si>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</si>
  <si>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</si>
  <si>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</si>
  <si>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</si>
  <si>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</si>
  <si>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</si>
  <si>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</si>
  <si>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</si>
  <si>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</si>
  <si>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</si>
  <si>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</si>
  <si>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</si>
  <si>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</si>
  <si>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</si>
  <si>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</si>
  <si>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</si>
  <si>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</si>
  <si>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</si>
  <si>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</si>
  <si>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</si>
  <si>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</si>
  <si>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</si>
  <si>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</si>
  <si>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</si>
  <si>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</si>
  <si>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</si>
  <si>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</si>
  <si>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</si>
  <si>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</si>
  <si>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</si>
  <si>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</si>
  <si>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</si>
  <si>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</si>
  <si>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</si>
  <si>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</si>
  <si>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</si>
  <si>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</si>
  <si>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</si>
  <si>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</si>
  <si>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</si>
  <si>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</si>
  <si>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</si>
  <si>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</si>
  <si>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</si>
  <si>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</si>
  <si>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</si>
  <si>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</si>
  <si>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</si>
  <si>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</si>
  <si>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</si>
  <si>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</si>
  <si>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</si>
  <si>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</si>
  <si>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</si>
  <si>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</si>
  <si>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</si>
  <si>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</si>
  <si>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</si>
  <si>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</si>
  <si>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</si>
  <si>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</si>
  <si>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</si>
  <si>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</si>
  <si>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</si>
  <si>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</si>
  <si>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</si>
  <si>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</si>
  <si>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</si>
  <si>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</si>
  <si>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</si>
  <si>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</si>
  <si>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</si>
  <si>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</si>
  <si>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</si>
  <si>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</si>
  <si>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</si>
  <si>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</si>
  <si>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</si>
  <si>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</si>
  <si>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</si>
  <si>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</si>
  <si>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</si>
  <si>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</si>
  <si>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</si>
  <si>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</si>
  <si>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</si>
  <si>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</si>
  <si>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</si>
  <si>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</si>
  <si>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</si>
  <si>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</si>
  <si>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</si>
  <si>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</si>
  <si>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</si>
  <si>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</si>
  <si>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</si>
  <si>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</si>
  <si>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</si>
  <si>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</si>
  <si>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</si>
  <si>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</si>
  <si>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</si>
  <si>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</si>
  <si>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</si>
  <si>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</si>
  <si>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</si>
  <si>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</si>
  <si>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</si>
  <si>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</si>
  <si>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</si>
  <si>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</si>
  <si>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</si>
  <si>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</si>
  <si>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</si>
  <si>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</si>
  <si>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</si>
  <si>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</si>
  <si>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</si>
  <si>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</si>
  <si>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</si>
  <si>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</si>
  <si>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</si>
  <si>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</si>
  <si>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</si>
  <si>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</si>
  <si>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</si>
  <si>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</si>
  <si>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</si>
  <si>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</si>
  <si>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</si>
  <si>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</si>
  <si>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</si>
  <si>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</si>
  <si>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</si>
  <si>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</si>
  <si>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</si>
  <si>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</si>
  <si>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</si>
  <si>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</si>
  <si>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</si>
  <si>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</si>
  <si>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</si>
  <si>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</si>
  <si>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</si>
  <si>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</si>
  <si>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</si>
  <si>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</si>
  <si>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</si>
  <si>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</si>
  <si>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</si>
  <si>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</si>
  <si>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</si>
  <si>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</si>
  <si>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</si>
  <si>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</si>
  <si>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</si>
  <si>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</si>
  <si>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</si>
  <si>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</si>
  <si>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</si>
  <si>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</si>
  <si>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</si>
  <si>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</si>
  <si>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</si>
  <si>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</si>
  <si>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</si>
  <si>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</si>
  <si>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</si>
  <si>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</si>
  <si>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</si>
  <si>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</si>
  <si>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</si>
  <si>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</si>
  <si>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</si>
  <si>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</si>
  <si>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</si>
  <si>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</si>
  <si>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</si>
  <si>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</si>
  <si>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</si>
  <si>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</si>
  <si>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</si>
  <si>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</si>
  <si>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</si>
  <si>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</si>
  <si>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</si>
  <si>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</si>
  <si>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</si>
  <si>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</si>
  <si>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</si>
  <si>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</si>
  <si>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</si>
  <si>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</si>
  <si>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</si>
  <si>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</si>
  <si>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</si>
  <si>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</si>
  <si>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</si>
  <si>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</si>
  <si>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</si>
  <si>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</si>
  <si>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</si>
  <si>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</si>
  <si>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</si>
  <si>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</si>
  <si>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</si>
  <si>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</si>
  <si>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</si>
  <si>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</si>
  <si>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</si>
  <si>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</si>
  <si>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</si>
  <si>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</si>
  <si>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</si>
  <si>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</si>
  <si>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</si>
  <si>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</si>
  <si>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</si>
  <si>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</si>
  <si>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</si>
  <si>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</si>
  <si>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</si>
  <si>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</si>
  <si>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</si>
  <si>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</si>
  <si>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</si>
  <si>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</si>
  <si>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</si>
  <si>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</si>
  <si>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</si>
  <si>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</si>
  <si>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</si>
  <si>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</si>
  <si>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</si>
  <si>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</si>
  <si>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</si>
  <si>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</si>
  <si>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</si>
  <si>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</si>
  <si>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</si>
  <si>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</si>
  <si>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</si>
  <si>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</si>
  <si>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</si>
  <si>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</si>
  <si>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</si>
  <si>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</si>
  <si>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</si>
  <si>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</si>
  <si>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</si>
  <si>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</si>
  <si>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</si>
  <si>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</si>
  <si>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</si>
  <si>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</si>
  <si>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</si>
  <si>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</si>
  <si>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</si>
  <si>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</si>
  <si>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</si>
  <si>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</si>
  <si>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</si>
  <si>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</si>
  <si>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</si>
  <si>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</si>
  <si>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</si>
  <si>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</si>
  <si>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</si>
  <si>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</si>
  <si>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</si>
  <si>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</si>
  <si>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</si>
  <si>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</si>
  <si>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</si>
  <si>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</si>
  <si>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</si>
  <si>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</si>
  <si>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</si>
  <si>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</si>
  <si>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</si>
  <si>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</si>
  <si>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</si>
  <si>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</si>
  <si>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</si>
  <si>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</si>
  <si>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</si>
  <si>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</si>
  <si>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</si>
  <si>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</si>
  <si>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</si>
  <si>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</si>
  <si>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</si>
  <si>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</si>
  <si>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</si>
  <si>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</si>
  <si>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</si>
  <si>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</si>
  <si>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</si>
  <si>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</si>
  <si>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</si>
  <si>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</si>
  <si>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</si>
  <si>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</si>
  <si>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</si>
  <si>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</si>
  <si>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</si>
  <si>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</si>
  <si>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</si>
  <si>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</si>
  <si>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</si>
  <si>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</si>
  <si>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</si>
  <si>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</si>
  <si>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</si>
  <si>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</si>
  <si>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</si>
  <si>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</si>
  <si>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</si>
  <si>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</si>
  <si>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</si>
  <si>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</si>
  <si>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</si>
  <si>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</si>
  <si>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</si>
  <si>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</si>
  <si>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</si>
  <si>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</si>
  <si>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</si>
  <si>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</si>
  <si>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</si>
  <si>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</si>
  <si>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</si>
  <si>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</si>
  <si>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</si>
  <si>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</si>
  <si>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</si>
  <si>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</si>
  <si>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</si>
  <si>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</si>
  <si>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</si>
  <si>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</si>
  <si>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</si>
  <si>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</si>
  <si>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</si>
  <si>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</si>
  <si>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</si>
  <si>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</si>
  <si>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</si>
  <si>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</si>
  <si>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</si>
  <si>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</si>
  <si>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</si>
  <si>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</si>
  <si>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</si>
  <si>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</si>
  <si>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</si>
  <si>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</si>
  <si>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</si>
  <si>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</si>
  <si>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</si>
  <si>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</si>
  <si>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</si>
  <si>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</si>
  <si>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</si>
  <si>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</si>
  <si>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</si>
  <si>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</si>
  <si>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</si>
  <si>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</si>
  <si>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</si>
  <si>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</si>
  <si>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</si>
  <si>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</si>
  <si>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</si>
  <si>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</si>
  <si>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</si>
  <si>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</si>
  <si>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</si>
  <si>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</si>
  <si>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</si>
  <si>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</si>
  <si>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</si>
  <si>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</si>
  <si>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</si>
  <si>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</si>
  <si>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</si>
  <si>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</si>
  <si>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</si>
  <si>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</si>
  <si>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</si>
  <si>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</si>
  <si>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</si>
  <si>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</si>
  <si>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</si>
  <si>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</si>
  <si>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</si>
  <si>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</si>
  <si>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</si>
  <si>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</si>
  <si>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</si>
  <si>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</si>
  <si>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</si>
  <si>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</si>
  <si>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</si>
  <si>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</si>
  <si>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</si>
  <si>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</si>
  <si>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</si>
  <si>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</si>
  <si>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</si>
  <si>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</si>
  <si>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</si>
  <si>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</si>
  <si>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</si>
  <si>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</si>
  <si>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</si>
  <si>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</si>
  <si>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</si>
  <si>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</si>
  <si>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</si>
  <si>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</si>
  <si>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</si>
  <si>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</si>
  <si>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</si>
  <si>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</si>
  <si>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</si>
  <si>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</si>
  <si>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</si>
  <si>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</si>
  <si>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</si>
  <si>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</si>
  <si>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</si>
  <si>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</si>
  <si>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</si>
  <si>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</si>
  <si>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</si>
  <si>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</si>
  <si>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</si>
  <si>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</si>
  <si>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</si>
  <si>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</si>
  <si>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</si>
  <si>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</si>
  <si>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</si>
  <si>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</si>
  <si>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</si>
  <si>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</si>
  <si>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</si>
  <si>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</si>
  <si>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</si>
  <si>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</si>
  <si>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</si>
  <si>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</si>
  <si>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</si>
  <si>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</si>
  <si>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</si>
  <si>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</si>
  <si>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</si>
  <si>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</si>
  <si>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</si>
  <si>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</si>
  <si>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</si>
  <si>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</si>
  <si>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</si>
  <si>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</si>
  <si>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</si>
  <si>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</si>
  <si>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</si>
  <si>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</si>
  <si>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</si>
  <si>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</si>
  <si>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</si>
  <si>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</si>
  <si>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</si>
  <si>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</si>
  <si>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</si>
  <si>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</si>
  <si>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</si>
  <si>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</si>
  <si>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</si>
  <si>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</si>
  <si>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</si>
  <si>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</si>
  <si>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</si>
  <si>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</si>
  <si>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</si>
  <si>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</si>
  <si>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</si>
  <si>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</si>
  <si>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</si>
  <si>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</si>
  <si>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</si>
  <si>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</si>
  <si>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</si>
  <si>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</si>
  <si>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</si>
  <si>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</si>
  <si>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</si>
  <si>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</si>
  <si>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</si>
  <si>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</si>
  <si>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</si>
  <si>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</si>
  <si>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</si>
  <si>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</si>
  <si>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</si>
  <si>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</si>
  <si>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</si>
  <si>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</si>
  <si>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</si>
  <si>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原子力規制高度化研究拠出金</t>
    <rPh sb="0" eb="3">
      <t>ゲンシリョク</t>
    </rPh>
    <rPh sb="3" eb="5">
      <t>キセイ</t>
    </rPh>
    <rPh sb="5" eb="8">
      <t>コウドカ</t>
    </rPh>
    <rPh sb="8" eb="10">
      <t>ケンキュウ</t>
    </rPh>
    <rPh sb="10" eb="13">
      <t>キョシュツキン</t>
    </rPh>
    <phoneticPr fontId="5"/>
  </si>
  <si>
    <t>原子力規制庁</t>
    <rPh sb="0" eb="3">
      <t>ゲンシリョク</t>
    </rPh>
    <rPh sb="3" eb="6">
      <t>キセイチョウ</t>
    </rPh>
    <phoneticPr fontId="5"/>
  </si>
  <si>
    <t>技術基盤課</t>
    <rPh sb="0" eb="5">
      <t>ギジュツキバンカ</t>
    </rPh>
    <phoneticPr fontId="5"/>
  </si>
  <si>
    <t>技術基盤課長
遠山　眞</t>
    <rPh sb="0" eb="5">
      <t>ギジュツキバンカ</t>
    </rPh>
    <rPh sb="5" eb="6">
      <t>チョウ</t>
    </rPh>
    <rPh sb="7" eb="9">
      <t>トオヤマ</t>
    </rPh>
    <rPh sb="10" eb="11">
      <t>マコト</t>
    </rPh>
    <phoneticPr fontId="5"/>
  </si>
  <si>
    <t>○</t>
  </si>
  <si>
    <t>特別会計に関する法律第85条第6項
特別会計に関する法律施行令第51条第7項第17号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シコウレイ</t>
    </rPh>
    <rPh sb="31" eb="32">
      <t>ダイ</t>
    </rPh>
    <rPh sb="34" eb="35">
      <t>ジョウ</t>
    </rPh>
    <rPh sb="35" eb="36">
      <t>ダイ</t>
    </rPh>
    <rPh sb="37" eb="38">
      <t>コウ</t>
    </rPh>
    <rPh sb="38" eb="39">
      <t>ダイ</t>
    </rPh>
    <rPh sb="41" eb="42">
      <t>ゴウ</t>
    </rPh>
    <phoneticPr fontId="5"/>
  </si>
  <si>
    <t>-</t>
    <phoneticPr fontId="5"/>
  </si>
  <si>
    <t>経済協力開発機構原子力機関（OECD/NEA）の枠組みや米国原子力規制委員会（NRC）との協定等を活用し、原子力規制の向上のため各国との共通の技術課題に関する国際共同研究事業に参画する。これにより、原子力規制庁が実施する安全研究のために必要な技術的知見を取得し、的確な規制判断の拠りどころとなる基盤技術を確立することで、我が国の原子力規制の高度化に役立てることを目的とする。</t>
    <rPh sb="0" eb="2">
      <t>ケイザイ</t>
    </rPh>
    <rPh sb="2" eb="4">
      <t>キョウリョク</t>
    </rPh>
    <rPh sb="4" eb="6">
      <t>カイハツ</t>
    </rPh>
    <rPh sb="6" eb="8">
      <t>キコウ</t>
    </rPh>
    <rPh sb="8" eb="11">
      <t>ゲンシリョク</t>
    </rPh>
    <rPh sb="11" eb="13">
      <t>キカン</t>
    </rPh>
    <rPh sb="24" eb="26">
      <t>ワクグ</t>
    </rPh>
    <rPh sb="28" eb="30">
      <t>ベイコク</t>
    </rPh>
    <rPh sb="30" eb="33">
      <t>ゲンシリョク</t>
    </rPh>
    <rPh sb="33" eb="35">
      <t>キセイ</t>
    </rPh>
    <rPh sb="35" eb="38">
      <t>イインカイ</t>
    </rPh>
    <rPh sb="45" eb="47">
      <t>キョウテイ</t>
    </rPh>
    <rPh sb="47" eb="48">
      <t>トウ</t>
    </rPh>
    <rPh sb="49" eb="51">
      <t>カツヨウ</t>
    </rPh>
    <rPh sb="53" eb="56">
      <t>ゲンシリョク</t>
    </rPh>
    <rPh sb="56" eb="58">
      <t>キセイ</t>
    </rPh>
    <rPh sb="59" eb="61">
      <t>コウジョウ</t>
    </rPh>
    <rPh sb="64" eb="66">
      <t>カッコク</t>
    </rPh>
    <rPh sb="68" eb="70">
      <t>キョウツウ</t>
    </rPh>
    <rPh sb="71" eb="73">
      <t>ギジュツ</t>
    </rPh>
    <rPh sb="73" eb="75">
      <t>カダイ</t>
    </rPh>
    <rPh sb="76" eb="77">
      <t>カン</t>
    </rPh>
    <rPh sb="79" eb="81">
      <t>コクサイ</t>
    </rPh>
    <rPh sb="81" eb="83">
      <t>キョウドウ</t>
    </rPh>
    <rPh sb="83" eb="85">
      <t>ケンキュウ</t>
    </rPh>
    <rPh sb="85" eb="87">
      <t>ジギョウ</t>
    </rPh>
    <rPh sb="88" eb="90">
      <t>サンカク</t>
    </rPh>
    <rPh sb="99" eb="105">
      <t>ゲンシリョクキセイチョウ</t>
    </rPh>
    <rPh sb="106" eb="108">
      <t>ジッシ</t>
    </rPh>
    <rPh sb="110" eb="112">
      <t>アンゼン</t>
    </rPh>
    <rPh sb="112" eb="114">
      <t>ケンキュウ</t>
    </rPh>
    <rPh sb="118" eb="120">
      <t>ヒツヨウ</t>
    </rPh>
    <rPh sb="170" eb="173">
      <t>コウドカ</t>
    </rPh>
    <rPh sb="174" eb="176">
      <t>ヤクダ</t>
    </rPh>
    <rPh sb="181" eb="183">
      <t>モクテキ</t>
    </rPh>
    <phoneticPr fontId="5"/>
  </si>
  <si>
    <t>-</t>
    <phoneticPr fontId="5"/>
  </si>
  <si>
    <t>-</t>
    <phoneticPr fontId="5"/>
  </si>
  <si>
    <t>-</t>
    <phoneticPr fontId="5"/>
  </si>
  <si>
    <t>各国との共通技術課題について、以下の国際共同研究事業を実施して、その知見を原子力規制委員会が実施する安全研究に活用する。
・異常な過渡変化及び事故を模擬した燃料の照射試験・照射後試験を実施し、破損挙動等に係る知見を取得する。
・シビアアクシデント時の水素挙動、核分裂生成物挙動等に係る実験的・解析的知見を取得する。
・事故時の熱流動現象に係る実験的・解析的知見及び事故時熱流動解析コードに係る知見を取得する。
・火災防護規制の高度化に係る試験及び解析評価、火災防護情報の収集・分析を行う。
・経年劣化管理手法等に係るデータベースを構築・共有する。
・共通要因故障に係るデータベースを構築する。
本事業の開始当初、事業終了（予定）年度を令和元年度と見込んでいたが、本事業に係る国際共同研究事業が令和2年度以降も継続するものがあるため、令和2年度以降も本事業を継続予定。</t>
    <rPh sb="0" eb="2">
      <t>カッコク</t>
    </rPh>
    <rPh sb="4" eb="6">
      <t>キョウツウ</t>
    </rPh>
    <rPh sb="6" eb="8">
      <t>ギジュツ</t>
    </rPh>
    <rPh sb="8" eb="10">
      <t>カダイ</t>
    </rPh>
    <rPh sb="15" eb="17">
      <t>イカ</t>
    </rPh>
    <rPh sb="18" eb="20">
      <t>コクサイ</t>
    </rPh>
    <rPh sb="20" eb="22">
      <t>キョウドウ</t>
    </rPh>
    <rPh sb="22" eb="24">
      <t>ケンキュウ</t>
    </rPh>
    <rPh sb="24" eb="26">
      <t>ジギョウ</t>
    </rPh>
    <rPh sb="27" eb="29">
      <t>ジッシ</t>
    </rPh>
    <rPh sb="34" eb="36">
      <t>チケン</t>
    </rPh>
    <rPh sb="37" eb="45">
      <t>ゲンシリョクキセイイインカイ</t>
    </rPh>
    <rPh sb="46" eb="48">
      <t>ジッシ</t>
    </rPh>
    <rPh sb="50" eb="52">
      <t>アンゼン</t>
    </rPh>
    <rPh sb="52" eb="54">
      <t>ケンキュウ</t>
    </rPh>
    <rPh sb="55" eb="57">
      <t>カツヨウ</t>
    </rPh>
    <rPh sb="62" eb="64">
      <t>イジョウ</t>
    </rPh>
    <rPh sb="297" eb="298">
      <t>ホン</t>
    </rPh>
    <rPh sb="298" eb="300">
      <t>ジギョウ</t>
    </rPh>
    <rPh sb="301" eb="303">
      <t>カイシ</t>
    </rPh>
    <rPh sb="303" eb="305">
      <t>トウショ</t>
    </rPh>
    <rPh sb="306" eb="308">
      <t>ジギョウ</t>
    </rPh>
    <rPh sb="308" eb="310">
      <t>シュウリョウ</t>
    </rPh>
    <rPh sb="311" eb="313">
      <t>ヨテイ</t>
    </rPh>
    <rPh sb="314" eb="316">
      <t>ネンド</t>
    </rPh>
    <rPh sb="317" eb="319">
      <t>レイワ</t>
    </rPh>
    <rPh sb="320" eb="322">
      <t>ネンド</t>
    </rPh>
    <rPh sb="323" eb="325">
      <t>ミコ</t>
    </rPh>
    <rPh sb="331" eb="332">
      <t>ホン</t>
    </rPh>
    <rPh sb="332" eb="334">
      <t>ジギョウ</t>
    </rPh>
    <rPh sb="335" eb="336">
      <t>カカ</t>
    </rPh>
    <rPh sb="337" eb="339">
      <t>コクサイ</t>
    </rPh>
    <rPh sb="339" eb="341">
      <t>キョウドウ</t>
    </rPh>
    <rPh sb="341" eb="343">
      <t>ケンキュウ</t>
    </rPh>
    <rPh sb="343" eb="345">
      <t>ジギョウ</t>
    </rPh>
    <rPh sb="346" eb="348">
      <t>レイワ</t>
    </rPh>
    <rPh sb="349" eb="351">
      <t>ネンド</t>
    </rPh>
    <rPh sb="351" eb="353">
      <t>イコウ</t>
    </rPh>
    <rPh sb="354" eb="356">
      <t>ケイゾク</t>
    </rPh>
    <rPh sb="366" eb="368">
      <t>レイワ</t>
    </rPh>
    <rPh sb="369" eb="371">
      <t>ネンド</t>
    </rPh>
    <rPh sb="371" eb="373">
      <t>イコウ</t>
    </rPh>
    <rPh sb="374" eb="375">
      <t>ホン</t>
    </rPh>
    <rPh sb="375" eb="377">
      <t>ジギョウ</t>
    </rPh>
    <rPh sb="378" eb="380">
      <t>ケイゾク</t>
    </rPh>
    <rPh sb="380" eb="382">
      <t>ヨテイ</t>
    </rPh>
    <phoneticPr fontId="5"/>
  </si>
  <si>
    <t>-</t>
    <phoneticPr fontId="5"/>
  </si>
  <si>
    <t>-</t>
    <phoneticPr fontId="5"/>
  </si>
  <si>
    <t>FIDESプロジェクト拠出金</t>
    <rPh sb="11" eb="14">
      <t>キョシュツキン</t>
    </rPh>
    <phoneticPr fontId="5"/>
  </si>
  <si>
    <t>IRSNとの協力協定に基づく火災試験</t>
    <rPh sb="6" eb="8">
      <t>キョウリョク</t>
    </rPh>
    <rPh sb="8" eb="10">
      <t>キョウテイ</t>
    </rPh>
    <rPh sb="11" eb="12">
      <t>モト</t>
    </rPh>
    <rPh sb="14" eb="16">
      <t>カサイ</t>
    </rPh>
    <rPh sb="16" eb="18">
      <t>シケン</t>
    </rPh>
    <phoneticPr fontId="5"/>
  </si>
  <si>
    <t>ハルデン原子炉プロジェクト拠出金</t>
    <rPh sb="4" eb="7">
      <t>ゲンシロ</t>
    </rPh>
    <rPh sb="13" eb="16">
      <t>キョシュツキン</t>
    </rPh>
    <phoneticPr fontId="5"/>
  </si>
  <si>
    <t>SCIP-4プロジェクト拠出金</t>
    <rPh sb="12" eb="15">
      <t>キョシュツキン</t>
    </rPh>
    <phoneticPr fontId="5"/>
  </si>
  <si>
    <t>NRC・NRA検査制度改善プログラム</t>
    <rPh sb="7" eb="9">
      <t>ケンサ</t>
    </rPh>
    <rPh sb="9" eb="11">
      <t>セイド</t>
    </rPh>
    <rPh sb="11" eb="13">
      <t>カイゼン</t>
    </rPh>
    <phoneticPr fontId="5"/>
  </si>
  <si>
    <t>取得した知見を他事業に展開してその安全研究の成果を規制基準等の策定、見直しに用いる。</t>
    <rPh sb="0" eb="2">
      <t>シュトク</t>
    </rPh>
    <rPh sb="4" eb="6">
      <t>チケン</t>
    </rPh>
    <rPh sb="7" eb="8">
      <t>タ</t>
    </rPh>
    <rPh sb="8" eb="10">
      <t>ジギョウ</t>
    </rPh>
    <rPh sb="11" eb="13">
      <t>テンカイ</t>
    </rPh>
    <rPh sb="17" eb="19">
      <t>アンゼン</t>
    </rPh>
    <rPh sb="19" eb="21">
      <t>ケンキュウ</t>
    </rPh>
    <rPh sb="22" eb="24">
      <t>セイカ</t>
    </rPh>
    <rPh sb="25" eb="27">
      <t>キセイ</t>
    </rPh>
    <rPh sb="27" eb="29">
      <t>キジュン</t>
    </rPh>
    <rPh sb="29" eb="30">
      <t>トウ</t>
    </rPh>
    <rPh sb="31" eb="33">
      <t>サクテイ</t>
    </rPh>
    <rPh sb="34" eb="36">
      <t>ミナオ</t>
    </rPh>
    <rPh sb="38" eb="39">
      <t>モチ</t>
    </rPh>
    <phoneticPr fontId="5"/>
  </si>
  <si>
    <t>取得した知見を他事業に展開してその安全研究の成果を規制基準等の策定、見直しに用いた件数</t>
    <rPh sb="0" eb="2">
      <t>シュトク</t>
    </rPh>
    <rPh sb="4" eb="6">
      <t>チケン</t>
    </rPh>
    <rPh sb="7" eb="10">
      <t>タジギョウ</t>
    </rPh>
    <rPh sb="11" eb="13">
      <t>テンカイ</t>
    </rPh>
    <rPh sb="17" eb="19">
      <t>アンゼン</t>
    </rPh>
    <rPh sb="19" eb="21">
      <t>ケンキュウ</t>
    </rPh>
    <rPh sb="22" eb="24">
      <t>セイカ</t>
    </rPh>
    <rPh sb="25" eb="27">
      <t>キセイ</t>
    </rPh>
    <rPh sb="27" eb="29">
      <t>キジュン</t>
    </rPh>
    <rPh sb="29" eb="30">
      <t>トウ</t>
    </rPh>
    <rPh sb="31" eb="33">
      <t>サクテイ</t>
    </rPh>
    <rPh sb="34" eb="36">
      <t>ミナオ</t>
    </rPh>
    <rPh sb="38" eb="39">
      <t>モチ</t>
    </rPh>
    <rPh sb="41" eb="43">
      <t>ケンスウ</t>
    </rPh>
    <phoneticPr fontId="5"/>
  </si>
  <si>
    <t>件</t>
    <rPh sb="0" eb="1">
      <t>ケン</t>
    </rPh>
    <phoneticPr fontId="5"/>
  </si>
  <si>
    <t>-</t>
    <phoneticPr fontId="5"/>
  </si>
  <si>
    <t>-</t>
    <phoneticPr fontId="5"/>
  </si>
  <si>
    <t>-</t>
    <phoneticPr fontId="5"/>
  </si>
  <si>
    <t>取得した知見を他事業に展開してその安全研究を通じて蓄積した知見を個々の審査等に活用する。</t>
    <rPh sb="0" eb="2">
      <t>シュトク</t>
    </rPh>
    <rPh sb="4" eb="6">
      <t>チケン</t>
    </rPh>
    <rPh sb="7" eb="10">
      <t>タジギョウ</t>
    </rPh>
    <rPh sb="11" eb="13">
      <t>テンカイ</t>
    </rPh>
    <rPh sb="17" eb="19">
      <t>アンゼン</t>
    </rPh>
    <rPh sb="19" eb="21">
      <t>ケンキュウ</t>
    </rPh>
    <rPh sb="22" eb="23">
      <t>ツウ</t>
    </rPh>
    <rPh sb="25" eb="27">
      <t>チクセキ</t>
    </rPh>
    <rPh sb="29" eb="31">
      <t>チケン</t>
    </rPh>
    <rPh sb="32" eb="34">
      <t>ココ</t>
    </rPh>
    <rPh sb="35" eb="37">
      <t>シンサ</t>
    </rPh>
    <rPh sb="37" eb="38">
      <t>トウ</t>
    </rPh>
    <rPh sb="39" eb="41">
      <t>カツヨウ</t>
    </rPh>
    <phoneticPr fontId="5"/>
  </si>
  <si>
    <t>取得した知見を他事業に展開してその安全研究を通じて蓄積した知見を個々の審査等に活用した件数</t>
    <rPh sb="0" eb="2">
      <t>シュトク</t>
    </rPh>
    <rPh sb="4" eb="6">
      <t>チケン</t>
    </rPh>
    <rPh sb="7" eb="10">
      <t>タジギョウ</t>
    </rPh>
    <rPh sb="11" eb="13">
      <t>テンカイ</t>
    </rPh>
    <rPh sb="17" eb="19">
      <t>アンゼン</t>
    </rPh>
    <rPh sb="19" eb="21">
      <t>ケンキュウ</t>
    </rPh>
    <rPh sb="22" eb="23">
      <t>ツウ</t>
    </rPh>
    <rPh sb="25" eb="27">
      <t>チクセキ</t>
    </rPh>
    <rPh sb="29" eb="31">
      <t>チケン</t>
    </rPh>
    <rPh sb="32" eb="34">
      <t>ココ</t>
    </rPh>
    <rPh sb="35" eb="37">
      <t>シンサ</t>
    </rPh>
    <rPh sb="37" eb="38">
      <t>トウ</t>
    </rPh>
    <rPh sb="39" eb="41">
      <t>カツヨウ</t>
    </rPh>
    <rPh sb="43" eb="45">
      <t>ケンスウ</t>
    </rPh>
    <phoneticPr fontId="5"/>
  </si>
  <si>
    <t>件</t>
    <rPh sb="0" eb="1">
      <t>ケン</t>
    </rPh>
    <phoneticPr fontId="5"/>
  </si>
  <si>
    <t>-</t>
    <phoneticPr fontId="5"/>
  </si>
  <si>
    <t>-</t>
    <phoneticPr fontId="5"/>
  </si>
  <si>
    <t>-</t>
    <phoneticPr fontId="5"/>
  </si>
  <si>
    <t>-</t>
    <phoneticPr fontId="5"/>
  </si>
  <si>
    <t>OECD/NEAにおける日本人職員（専門職以上）の増加を目指す</t>
    <rPh sb="12" eb="15">
      <t>ニホンジン</t>
    </rPh>
    <rPh sb="15" eb="17">
      <t>ショクイン</t>
    </rPh>
    <rPh sb="18" eb="21">
      <t>センモンショク</t>
    </rPh>
    <rPh sb="21" eb="23">
      <t>イジョウ</t>
    </rPh>
    <rPh sb="25" eb="27">
      <t>ゾウカ</t>
    </rPh>
    <rPh sb="28" eb="30">
      <t>メザ</t>
    </rPh>
    <phoneticPr fontId="5"/>
  </si>
  <si>
    <t>OECD?NEAにおける日本人職員（専門職以上）の数</t>
    <rPh sb="12" eb="15">
      <t>ニホンジン</t>
    </rPh>
    <rPh sb="15" eb="17">
      <t>ショクイン</t>
    </rPh>
    <rPh sb="18" eb="21">
      <t>センモンショク</t>
    </rPh>
    <rPh sb="21" eb="23">
      <t>イジョウ</t>
    </rPh>
    <rPh sb="25" eb="26">
      <t>カズ</t>
    </rPh>
    <phoneticPr fontId="5"/>
  </si>
  <si>
    <t>％</t>
    <phoneticPr fontId="5"/>
  </si>
  <si>
    <t>％</t>
    <phoneticPr fontId="5"/>
  </si>
  <si>
    <t>-</t>
    <phoneticPr fontId="5"/>
  </si>
  <si>
    <t>-</t>
    <phoneticPr fontId="5"/>
  </si>
  <si>
    <t>外務省調査による</t>
    <rPh sb="0" eb="3">
      <t>ガイムショウ</t>
    </rPh>
    <rPh sb="3" eb="5">
      <t>チョウサ</t>
    </rPh>
    <phoneticPr fontId="5"/>
  </si>
  <si>
    <t>OECD/NEAにおける日本人幹部職員（D1以上）の増加を目指す</t>
    <rPh sb="12" eb="15">
      <t>ニホンジン</t>
    </rPh>
    <rPh sb="15" eb="17">
      <t>カンブ</t>
    </rPh>
    <rPh sb="17" eb="19">
      <t>ショクイン</t>
    </rPh>
    <rPh sb="22" eb="24">
      <t>イジョウ</t>
    </rPh>
    <rPh sb="26" eb="28">
      <t>ゾウカ</t>
    </rPh>
    <rPh sb="29" eb="31">
      <t>メザ</t>
    </rPh>
    <phoneticPr fontId="5"/>
  </si>
  <si>
    <t>OECD/NEAにおける日本人幹部職員（D1以上）の数</t>
    <rPh sb="12" eb="15">
      <t>ニホンジン</t>
    </rPh>
    <rPh sb="15" eb="17">
      <t>カンブ</t>
    </rPh>
    <rPh sb="17" eb="19">
      <t>ショクイン</t>
    </rPh>
    <rPh sb="22" eb="24">
      <t>イジョウ</t>
    </rPh>
    <rPh sb="26" eb="27">
      <t>カズ</t>
    </rPh>
    <phoneticPr fontId="5"/>
  </si>
  <si>
    <t>％</t>
    <phoneticPr fontId="5"/>
  </si>
  <si>
    <t>％</t>
    <phoneticPr fontId="5"/>
  </si>
  <si>
    <t>-</t>
    <phoneticPr fontId="5"/>
  </si>
  <si>
    <t>-</t>
    <phoneticPr fontId="5"/>
  </si>
  <si>
    <t>プロジェクトへの参画数（プロジェクト遂行への協力等）</t>
    <rPh sb="8" eb="10">
      <t>サンカク</t>
    </rPh>
    <rPh sb="10" eb="11">
      <t>スウ</t>
    </rPh>
    <rPh sb="18" eb="20">
      <t>スイコウ</t>
    </rPh>
    <rPh sb="22" eb="24">
      <t>キョウリョク</t>
    </rPh>
    <rPh sb="24" eb="25">
      <t>トウ</t>
    </rPh>
    <phoneticPr fontId="5"/>
  </si>
  <si>
    <t>件</t>
    <rPh sb="0" eb="1">
      <t>ケン</t>
    </rPh>
    <phoneticPr fontId="5"/>
  </si>
  <si>
    <t>執行額／活動実績（アウトプットの活動実績件数）　　　　　　　　　　　　　　</t>
    <rPh sb="0" eb="2">
      <t>シッコウ</t>
    </rPh>
    <rPh sb="2" eb="3">
      <t>ガク</t>
    </rPh>
    <rPh sb="4" eb="6">
      <t>カツドウ</t>
    </rPh>
    <rPh sb="6" eb="8">
      <t>ジッセキ</t>
    </rPh>
    <rPh sb="16" eb="18">
      <t>カツドウ</t>
    </rPh>
    <rPh sb="18" eb="20">
      <t>ジッセキ</t>
    </rPh>
    <rPh sb="20" eb="22">
      <t>ケンスウ</t>
    </rPh>
    <phoneticPr fontId="5"/>
  </si>
  <si>
    <t>百万円</t>
    <rPh sb="0" eb="3">
      <t>ヒャクマンエン</t>
    </rPh>
    <phoneticPr fontId="5"/>
  </si>
  <si>
    <t>　百万円/件</t>
    <rPh sb="1" eb="3">
      <t>ヒャクマン</t>
    </rPh>
    <rPh sb="3" eb="4">
      <t>エン</t>
    </rPh>
    <rPh sb="5" eb="6">
      <t>ケン</t>
    </rPh>
    <phoneticPr fontId="5"/>
  </si>
  <si>
    <t>192/3</t>
    <phoneticPr fontId="5"/>
  </si>
  <si>
    <t>228/19</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</si>
  <si>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</si>
  <si>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</si>
  <si>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t>
    <phoneticPr fontId="5"/>
  </si>
  <si>
    <t>-</t>
    <phoneticPr fontId="5"/>
  </si>
  <si>
    <t>-</t>
    <phoneticPr fontId="5"/>
  </si>
  <si>
    <t>本事業の成果は国際共同研究事業に参画することで得られる技術的知見であり、施策「原子力の安全確保に向けた技術・人材の基盤の確保」のうち、技術基盤の構築に貢献している。また、本事業で得られる知見は他事業における安全研究に活用されるため、測定指標「規制に活用する観点から安全研究を通じて蓄積された技術的知見をNRA技術報告並びに査読のある論文誌及び国際会議のプロシーディングスで公表した件数」に寄与しており、今後「安全研究の成果の反映を含めた規制基準の策定、見直しを図った件数」及び「安全研究を通じて蓄積した知見を個々の審査等に活用した件数」に寄与する予定である。</t>
    <rPh sb="0" eb="1">
      <t>ホン</t>
    </rPh>
    <rPh sb="1" eb="3">
      <t>ジギョウ</t>
    </rPh>
    <rPh sb="4" eb="6">
      <t>セイカ</t>
    </rPh>
    <rPh sb="7" eb="9">
      <t>コクサイ</t>
    </rPh>
    <rPh sb="9" eb="11">
      <t>キョウドウ</t>
    </rPh>
    <rPh sb="11" eb="13">
      <t>ケンキュウ</t>
    </rPh>
    <rPh sb="13" eb="15">
      <t>ジギョウ</t>
    </rPh>
    <rPh sb="16" eb="18">
      <t>サンカク</t>
    </rPh>
    <rPh sb="23" eb="24">
      <t>エ</t>
    </rPh>
    <rPh sb="27" eb="30">
      <t>ギジュツテキ</t>
    </rPh>
    <rPh sb="30" eb="32">
      <t>チケン</t>
    </rPh>
    <rPh sb="36" eb="38">
      <t>シサク</t>
    </rPh>
    <rPh sb="39" eb="42">
      <t>ゲンシリョク</t>
    </rPh>
    <rPh sb="43" eb="45">
      <t>アンゼン</t>
    </rPh>
    <rPh sb="45" eb="47">
      <t>カクホ</t>
    </rPh>
    <rPh sb="48" eb="49">
      <t>ム</t>
    </rPh>
    <rPh sb="51" eb="53">
      <t>ギジュツ</t>
    </rPh>
    <rPh sb="54" eb="56">
      <t>ジンザイ</t>
    </rPh>
    <rPh sb="57" eb="59">
      <t>キバン</t>
    </rPh>
    <rPh sb="60" eb="62">
      <t>カクホ</t>
    </rPh>
    <rPh sb="67" eb="69">
      <t>ギジュツ</t>
    </rPh>
    <rPh sb="69" eb="71">
      <t>キバン</t>
    </rPh>
    <rPh sb="72" eb="74">
      <t>コウチク</t>
    </rPh>
    <rPh sb="75" eb="77">
      <t>コウケン</t>
    </rPh>
    <rPh sb="85" eb="86">
      <t>ホン</t>
    </rPh>
    <rPh sb="86" eb="88">
      <t>ジギョウ</t>
    </rPh>
    <rPh sb="89" eb="90">
      <t>エ</t>
    </rPh>
    <rPh sb="93" eb="95">
      <t>チケン</t>
    </rPh>
    <rPh sb="96" eb="97">
      <t>タ</t>
    </rPh>
    <rPh sb="97" eb="99">
      <t>ジギョウ</t>
    </rPh>
    <rPh sb="103" eb="105">
      <t>アンゼン</t>
    </rPh>
    <rPh sb="105" eb="107">
      <t>ケンキュウ</t>
    </rPh>
    <rPh sb="108" eb="110">
      <t>カツヨウ</t>
    </rPh>
    <rPh sb="116" eb="118">
      <t>ソクテイ</t>
    </rPh>
    <rPh sb="118" eb="120">
      <t>シヒョウ</t>
    </rPh>
    <rPh sb="121" eb="123">
      <t>キセイ</t>
    </rPh>
    <rPh sb="124" eb="126">
      <t>カツヨウ</t>
    </rPh>
    <rPh sb="128" eb="130">
      <t>カンテン</t>
    </rPh>
    <rPh sb="132" eb="134">
      <t>アンゼン</t>
    </rPh>
    <rPh sb="134" eb="136">
      <t>ケンキュウ</t>
    </rPh>
    <rPh sb="137" eb="138">
      <t>ツウ</t>
    </rPh>
    <rPh sb="140" eb="142">
      <t>チクセキ</t>
    </rPh>
    <rPh sb="145" eb="148">
      <t>ギジュツテキ</t>
    </rPh>
    <rPh sb="148" eb="150">
      <t>チケン</t>
    </rPh>
    <rPh sb="154" eb="156">
      <t>ギジュツ</t>
    </rPh>
    <rPh sb="156" eb="158">
      <t>ホウコク</t>
    </rPh>
    <rPh sb="158" eb="159">
      <t>ナラ</t>
    </rPh>
    <rPh sb="161" eb="163">
      <t>サドク</t>
    </rPh>
    <rPh sb="166" eb="169">
      <t>ロンブンシ</t>
    </rPh>
    <rPh sb="169" eb="170">
      <t>オヨ</t>
    </rPh>
    <rPh sb="171" eb="173">
      <t>コクサイ</t>
    </rPh>
    <rPh sb="173" eb="175">
      <t>カイギ</t>
    </rPh>
    <rPh sb="186" eb="188">
      <t>コウヒョウ</t>
    </rPh>
    <rPh sb="190" eb="192">
      <t>ケンスウ</t>
    </rPh>
    <rPh sb="194" eb="196">
      <t>キヨ</t>
    </rPh>
    <rPh sb="201" eb="203">
      <t>コンゴ</t>
    </rPh>
    <rPh sb="204" eb="206">
      <t>アンゼン</t>
    </rPh>
    <rPh sb="206" eb="208">
      <t>ケンキュウ</t>
    </rPh>
    <rPh sb="209" eb="211">
      <t>セイカ</t>
    </rPh>
    <rPh sb="212" eb="214">
      <t>ハンエイ</t>
    </rPh>
    <rPh sb="215" eb="216">
      <t>フク</t>
    </rPh>
    <rPh sb="218" eb="220">
      <t>キセイ</t>
    </rPh>
    <rPh sb="220" eb="222">
      <t>キジュン</t>
    </rPh>
    <rPh sb="223" eb="225">
      <t>サクテイ</t>
    </rPh>
    <rPh sb="226" eb="228">
      <t>ミナオ</t>
    </rPh>
    <rPh sb="230" eb="231">
      <t>ハカ</t>
    </rPh>
    <rPh sb="233" eb="235">
      <t>ケンスウ</t>
    </rPh>
    <rPh sb="236" eb="237">
      <t>オヨ</t>
    </rPh>
    <rPh sb="239" eb="241">
      <t>アンゼン</t>
    </rPh>
    <rPh sb="241" eb="243">
      <t>ケンキュウ</t>
    </rPh>
    <rPh sb="244" eb="245">
      <t>ツウ</t>
    </rPh>
    <rPh sb="247" eb="249">
      <t>チクセキ</t>
    </rPh>
    <rPh sb="251" eb="253">
      <t>チケン</t>
    </rPh>
    <rPh sb="254" eb="256">
      <t>ココ</t>
    </rPh>
    <rPh sb="257" eb="259">
      <t>シンサ</t>
    </rPh>
    <rPh sb="259" eb="260">
      <t>トウ</t>
    </rPh>
    <rPh sb="261" eb="263">
      <t>カツヨウ</t>
    </rPh>
    <rPh sb="265" eb="267">
      <t>ケンスウ</t>
    </rPh>
    <rPh sb="269" eb="271">
      <t>キヨ</t>
    </rPh>
    <rPh sb="273" eb="275">
      <t>ヨテイ</t>
    </rPh>
    <phoneticPr fontId="5"/>
  </si>
  <si>
    <t>社会的に関心の高い原子力施設の安全規制高度化に係る規制の策定等に必要な事業であり、国民や社会のニーズを的確に反映している。</t>
    <rPh sb="0" eb="2">
      <t>シャカイ</t>
    </rPh>
    <rPh sb="2" eb="3">
      <t>テキ</t>
    </rPh>
    <rPh sb="4" eb="6">
      <t>カンシン</t>
    </rPh>
    <rPh sb="7" eb="8">
      <t>タカ</t>
    </rPh>
    <rPh sb="9" eb="12">
      <t>ゲンシリョク</t>
    </rPh>
    <rPh sb="12" eb="14">
      <t>シセツ</t>
    </rPh>
    <rPh sb="15" eb="17">
      <t>アンゼン</t>
    </rPh>
    <rPh sb="17" eb="19">
      <t>キセイ</t>
    </rPh>
    <rPh sb="19" eb="22">
      <t>コウドカ</t>
    </rPh>
    <rPh sb="23" eb="24">
      <t>カカ</t>
    </rPh>
    <rPh sb="25" eb="27">
      <t>キセイ</t>
    </rPh>
    <rPh sb="28" eb="30">
      <t>サクテイ</t>
    </rPh>
    <rPh sb="30" eb="31">
      <t>トウ</t>
    </rPh>
    <rPh sb="32" eb="34">
      <t>ヒツヨウ</t>
    </rPh>
    <rPh sb="35" eb="37">
      <t>ジギョウ</t>
    </rPh>
    <rPh sb="41" eb="43">
      <t>コクミン</t>
    </rPh>
    <rPh sb="44" eb="46">
      <t>シャカイ</t>
    </rPh>
    <rPh sb="51" eb="53">
      <t>テキカク</t>
    </rPh>
    <rPh sb="54" eb="56">
      <t>ハンエイ</t>
    </rPh>
    <phoneticPr fontId="5"/>
  </si>
  <si>
    <t>国際共同研究に国として参加しているものであり、地方自治体、民間等に委ねることはできない。</t>
    <rPh sb="0" eb="2">
      <t>コクサイ</t>
    </rPh>
    <rPh sb="2" eb="4">
      <t>キョウドウ</t>
    </rPh>
    <rPh sb="4" eb="6">
      <t>ケンキュウ</t>
    </rPh>
    <rPh sb="7" eb="8">
      <t>クニ</t>
    </rPh>
    <rPh sb="11" eb="13">
      <t>サンカ</t>
    </rPh>
    <rPh sb="23" eb="25">
      <t>チホウ</t>
    </rPh>
    <rPh sb="25" eb="28">
      <t>ジチタイ</t>
    </rPh>
    <rPh sb="29" eb="31">
      <t>ミンカン</t>
    </rPh>
    <rPh sb="31" eb="32">
      <t>トウ</t>
    </rPh>
    <rPh sb="33" eb="34">
      <t>ユダ</t>
    </rPh>
    <phoneticPr fontId="5"/>
  </si>
  <si>
    <t>「原子力規制委員会における安全研究の基本方針」（平成２８年７月６日原子力規制委員会）に基づき行っている事業であり、優先度が高く、国費を投入すべき事業である。</t>
    <rPh sb="1" eb="9">
      <t>ゲンシリョクキセイイインカイ</t>
    </rPh>
    <rPh sb="13" eb="15">
      <t>アンゼン</t>
    </rPh>
    <rPh sb="15" eb="17">
      <t>ケンキュウ</t>
    </rPh>
    <rPh sb="18" eb="20">
      <t>キホン</t>
    </rPh>
    <rPh sb="20" eb="22">
      <t>ホウシン</t>
    </rPh>
    <rPh sb="24" eb="26">
      <t>ヘイセイ</t>
    </rPh>
    <rPh sb="28" eb="29">
      <t>ネン</t>
    </rPh>
    <rPh sb="30" eb="31">
      <t>ガツ</t>
    </rPh>
    <rPh sb="32" eb="33">
      <t>ニチ</t>
    </rPh>
    <rPh sb="33" eb="36">
      <t>ゲンシリョク</t>
    </rPh>
    <rPh sb="36" eb="38">
      <t>キセイ</t>
    </rPh>
    <rPh sb="38" eb="41">
      <t>イインカイ</t>
    </rPh>
    <rPh sb="43" eb="44">
      <t>モト</t>
    </rPh>
    <rPh sb="46" eb="47">
      <t>オコナ</t>
    </rPh>
    <rPh sb="51" eb="53">
      <t>ジギョウ</t>
    </rPh>
    <rPh sb="57" eb="60">
      <t>ユウセンド</t>
    </rPh>
    <rPh sb="61" eb="62">
      <t>タカ</t>
    </rPh>
    <rPh sb="64" eb="66">
      <t>コクヒ</t>
    </rPh>
    <rPh sb="67" eb="69">
      <t>トウニュウ</t>
    </rPh>
    <rPh sb="72" eb="74">
      <t>ジギョウ</t>
    </rPh>
    <phoneticPr fontId="5"/>
  </si>
  <si>
    <t>‐</t>
  </si>
  <si>
    <t>無</t>
  </si>
  <si>
    <t>-</t>
    <phoneticPr fontId="5"/>
  </si>
  <si>
    <t>国が必要としており、国が本来実施すべきものについて執行するので負担関係は妥当である。</t>
    <rPh sb="0" eb="1">
      <t>クニ</t>
    </rPh>
    <rPh sb="2" eb="4">
      <t>ヒツヨウ</t>
    </rPh>
    <rPh sb="10" eb="11">
      <t>クニ</t>
    </rPh>
    <rPh sb="12" eb="14">
      <t>ホンライ</t>
    </rPh>
    <rPh sb="14" eb="16">
      <t>ジッシ</t>
    </rPh>
    <rPh sb="25" eb="27">
      <t>シッコウ</t>
    </rPh>
    <rPh sb="31" eb="33">
      <t>フタン</t>
    </rPh>
    <rPh sb="33" eb="35">
      <t>カンケイ</t>
    </rPh>
    <rPh sb="36" eb="38">
      <t>ダトウ</t>
    </rPh>
    <phoneticPr fontId="5"/>
  </si>
  <si>
    <t>△</t>
  </si>
  <si>
    <t>燃料対及び原子炉の安全性評価、火災防護、高経年化対策、リスク情報、シビアアクシデント対策等の幅広い分野について多くの技術的知見を取得しており、それらに対する単位当たりのコスト等の水準は妥当である。</t>
    <rPh sb="0" eb="2">
      <t>ネンリョウ</t>
    </rPh>
    <rPh sb="2" eb="3">
      <t>タイ</t>
    </rPh>
    <rPh sb="3" eb="4">
      <t>オヨ</t>
    </rPh>
    <rPh sb="5" eb="8">
      <t>ゲンシロ</t>
    </rPh>
    <rPh sb="9" eb="12">
      <t>アンゼンセイ</t>
    </rPh>
    <rPh sb="12" eb="14">
      <t>ヒョウカ</t>
    </rPh>
    <rPh sb="15" eb="17">
      <t>カサイ</t>
    </rPh>
    <rPh sb="17" eb="19">
      <t>ボウゴ</t>
    </rPh>
    <rPh sb="20" eb="21">
      <t>コウ</t>
    </rPh>
    <rPh sb="21" eb="23">
      <t>ケイネン</t>
    </rPh>
    <rPh sb="23" eb="24">
      <t>カ</t>
    </rPh>
    <rPh sb="24" eb="26">
      <t>タイサク</t>
    </rPh>
    <rPh sb="30" eb="32">
      <t>ジョウホウ</t>
    </rPh>
    <rPh sb="42" eb="44">
      <t>タイサク</t>
    </rPh>
    <rPh sb="44" eb="45">
      <t>トウ</t>
    </rPh>
    <rPh sb="46" eb="48">
      <t>ハバヒロ</t>
    </rPh>
    <rPh sb="49" eb="51">
      <t>ブンヤ</t>
    </rPh>
    <rPh sb="55" eb="56">
      <t>オオ</t>
    </rPh>
    <rPh sb="58" eb="61">
      <t>ギジュツテキ</t>
    </rPh>
    <rPh sb="61" eb="63">
      <t>チケン</t>
    </rPh>
    <rPh sb="64" eb="66">
      <t>シュトク</t>
    </rPh>
    <rPh sb="75" eb="76">
      <t>タイ</t>
    </rPh>
    <rPh sb="78" eb="80">
      <t>タンイ</t>
    </rPh>
    <rPh sb="80" eb="81">
      <t>ア</t>
    </rPh>
    <rPh sb="87" eb="88">
      <t>トウ</t>
    </rPh>
    <rPh sb="89" eb="91">
      <t>スイジュン</t>
    </rPh>
    <rPh sb="92" eb="94">
      <t>ダトウ</t>
    </rPh>
    <phoneticPr fontId="5"/>
  </si>
  <si>
    <t>国際機関と適宜調整し、事業目的に即した国際共同研究内容及び経費に絞っている。</t>
    <rPh sb="0" eb="2">
      <t>コクサイ</t>
    </rPh>
    <rPh sb="2" eb="4">
      <t>キカン</t>
    </rPh>
    <rPh sb="5" eb="7">
      <t>テキギ</t>
    </rPh>
    <rPh sb="7" eb="9">
      <t>チョウセイ</t>
    </rPh>
    <rPh sb="11" eb="13">
      <t>ジギョウ</t>
    </rPh>
    <rPh sb="13" eb="15">
      <t>モクテキ</t>
    </rPh>
    <rPh sb="16" eb="17">
      <t>ソク</t>
    </rPh>
    <rPh sb="19" eb="21">
      <t>コクサイ</t>
    </rPh>
    <rPh sb="21" eb="23">
      <t>キョウドウ</t>
    </rPh>
    <rPh sb="23" eb="25">
      <t>ケンキュウ</t>
    </rPh>
    <rPh sb="25" eb="27">
      <t>ナイヨウ</t>
    </rPh>
    <rPh sb="27" eb="28">
      <t>オヨ</t>
    </rPh>
    <rPh sb="29" eb="31">
      <t>ケイヒ</t>
    </rPh>
    <rPh sb="32" eb="33">
      <t>シボ</t>
    </rPh>
    <phoneticPr fontId="5"/>
  </si>
  <si>
    <t>一部プロジェクトについて、過年度の拠出金で充当されたことや、参加国の変動による負担額の減少、プロジェクトの中止・延期などにより、当初支出見込みであった拠出金の一部を支出しなかったため。</t>
    <rPh sb="0" eb="2">
      <t>イチブ</t>
    </rPh>
    <rPh sb="13" eb="16">
      <t>カネンド</t>
    </rPh>
    <rPh sb="17" eb="19">
      <t>キョシュツ</t>
    </rPh>
    <rPh sb="19" eb="20">
      <t>キン</t>
    </rPh>
    <rPh sb="21" eb="23">
      <t>ジュウトウ</t>
    </rPh>
    <rPh sb="30" eb="33">
      <t>サンカコク</t>
    </rPh>
    <rPh sb="34" eb="36">
      <t>ヘンドウ</t>
    </rPh>
    <rPh sb="39" eb="42">
      <t>フタンガク</t>
    </rPh>
    <rPh sb="43" eb="45">
      <t>ゲンショウ</t>
    </rPh>
    <rPh sb="53" eb="55">
      <t>チュウシ</t>
    </rPh>
    <rPh sb="56" eb="58">
      <t>エンキ</t>
    </rPh>
    <rPh sb="64" eb="66">
      <t>トウショ</t>
    </rPh>
    <rPh sb="66" eb="68">
      <t>シシュツ</t>
    </rPh>
    <rPh sb="68" eb="70">
      <t>ミコ</t>
    </rPh>
    <rPh sb="75" eb="78">
      <t>キョシュツキン</t>
    </rPh>
    <rPh sb="79" eb="81">
      <t>イチブ</t>
    </rPh>
    <rPh sb="82" eb="84">
      <t>シシュツ</t>
    </rPh>
    <phoneticPr fontId="5"/>
  </si>
  <si>
    <t>複数国で費用及び作業を負担しているため、我が国のみで実施するよりも低コストで実施できている。</t>
    <rPh sb="0" eb="3">
      <t>フクスウコク</t>
    </rPh>
    <rPh sb="4" eb="6">
      <t>ヒヨウ</t>
    </rPh>
    <rPh sb="6" eb="7">
      <t>オヨ</t>
    </rPh>
    <rPh sb="8" eb="10">
      <t>サギョウ</t>
    </rPh>
    <rPh sb="11" eb="13">
      <t>フタン</t>
    </rPh>
    <rPh sb="20" eb="21">
      <t>ワ</t>
    </rPh>
    <rPh sb="22" eb="23">
      <t>クニ</t>
    </rPh>
    <rPh sb="26" eb="28">
      <t>ジッシ</t>
    </rPh>
    <rPh sb="33" eb="34">
      <t>テイ</t>
    </rPh>
    <rPh sb="38" eb="40">
      <t>ジッシ</t>
    </rPh>
    <phoneticPr fontId="5"/>
  </si>
  <si>
    <t>通常運転時及び異常過渡時の破損、事故時熱力水解析コードの検証等に係る技術的知見を取得しており、成果実績は当初の成果目標のとおり達成されている。</t>
    <rPh sb="0" eb="2">
      <t>ツウジョウ</t>
    </rPh>
    <rPh sb="2" eb="5">
      <t>ウンテンジ</t>
    </rPh>
    <rPh sb="5" eb="6">
      <t>オヨ</t>
    </rPh>
    <rPh sb="7" eb="9">
      <t>イジョウ</t>
    </rPh>
    <rPh sb="9" eb="11">
      <t>カト</t>
    </rPh>
    <rPh sb="11" eb="12">
      <t>ジ</t>
    </rPh>
    <rPh sb="13" eb="15">
      <t>ハソン</t>
    </rPh>
    <rPh sb="16" eb="18">
      <t>ジコ</t>
    </rPh>
    <rPh sb="18" eb="19">
      <t>ジ</t>
    </rPh>
    <rPh sb="19" eb="20">
      <t>ネツ</t>
    </rPh>
    <rPh sb="20" eb="22">
      <t>チカラミズ</t>
    </rPh>
    <rPh sb="22" eb="24">
      <t>カイセキ</t>
    </rPh>
    <rPh sb="28" eb="30">
      <t>ケンショウ</t>
    </rPh>
    <rPh sb="30" eb="31">
      <t>トウ</t>
    </rPh>
    <rPh sb="32" eb="33">
      <t>カカ</t>
    </rPh>
    <rPh sb="34" eb="36">
      <t>ギジュツ</t>
    </rPh>
    <rPh sb="36" eb="37">
      <t>テキ</t>
    </rPh>
    <rPh sb="37" eb="39">
      <t>チケン</t>
    </rPh>
    <rPh sb="40" eb="42">
      <t>シュトク</t>
    </rPh>
    <rPh sb="47" eb="49">
      <t>セイカ</t>
    </rPh>
    <rPh sb="49" eb="51">
      <t>ジッセキ</t>
    </rPh>
    <rPh sb="52" eb="54">
      <t>トウショ</t>
    </rPh>
    <rPh sb="55" eb="57">
      <t>セイカ</t>
    </rPh>
    <rPh sb="57" eb="59">
      <t>モクヒョウ</t>
    </rPh>
    <rPh sb="63" eb="65">
      <t>タッセイ</t>
    </rPh>
    <phoneticPr fontId="5"/>
  </si>
  <si>
    <t>技術会合等に参加し、海外専門家と最新知見の情報交換を実施しており、見込みに見合った活動を行った。</t>
    <rPh sb="0" eb="2">
      <t>ギジュツ</t>
    </rPh>
    <rPh sb="2" eb="4">
      <t>カイゴウ</t>
    </rPh>
    <rPh sb="4" eb="5">
      <t>トウ</t>
    </rPh>
    <rPh sb="6" eb="8">
      <t>サンカ</t>
    </rPh>
    <rPh sb="10" eb="12">
      <t>カイガイ</t>
    </rPh>
    <rPh sb="12" eb="15">
      <t>センモンカ</t>
    </rPh>
    <rPh sb="16" eb="18">
      <t>サイシン</t>
    </rPh>
    <rPh sb="18" eb="20">
      <t>チケン</t>
    </rPh>
    <rPh sb="21" eb="23">
      <t>ジョウホウ</t>
    </rPh>
    <rPh sb="23" eb="25">
      <t>コウカン</t>
    </rPh>
    <rPh sb="26" eb="28">
      <t>ジッシ</t>
    </rPh>
    <rPh sb="33" eb="35">
      <t>ミコ</t>
    </rPh>
    <rPh sb="37" eb="39">
      <t>ミア</t>
    </rPh>
    <rPh sb="41" eb="43">
      <t>カツドウ</t>
    </rPh>
    <rPh sb="44" eb="45">
      <t>オコナ</t>
    </rPh>
    <phoneticPr fontId="5"/>
  </si>
  <si>
    <t>本事業で得られた技術的知見は、規制の高度化に係る研究等に活用されている。</t>
    <rPh sb="0" eb="1">
      <t>ホン</t>
    </rPh>
    <rPh sb="1" eb="3">
      <t>ジギョウ</t>
    </rPh>
    <rPh sb="4" eb="5">
      <t>エ</t>
    </rPh>
    <rPh sb="8" eb="11">
      <t>ギジュツテキ</t>
    </rPh>
    <rPh sb="11" eb="13">
      <t>チケン</t>
    </rPh>
    <rPh sb="15" eb="17">
      <t>キセイ</t>
    </rPh>
    <rPh sb="18" eb="21">
      <t>コウドカ</t>
    </rPh>
    <rPh sb="22" eb="23">
      <t>カカ</t>
    </rPh>
    <rPh sb="24" eb="26">
      <t>ケンキュウ</t>
    </rPh>
    <rPh sb="26" eb="27">
      <t>トウ</t>
    </rPh>
    <rPh sb="28" eb="30">
      <t>カツヨウ</t>
    </rPh>
    <phoneticPr fontId="5"/>
  </si>
  <si>
    <t>-</t>
    <phoneticPr fontId="5"/>
  </si>
  <si>
    <t>海外機関とのプロジェクトへの参加や共同研究の実施により、安全研究に必要な費用及び作業を分担することが可能となり、効率的に技術的知見を取得できた。他方、一部のプロジェクトについては、拠出金の一部を支出しない事例があった。</t>
    <rPh sb="0" eb="2">
      <t>カイガイ</t>
    </rPh>
    <rPh sb="2" eb="4">
      <t>キカン</t>
    </rPh>
    <rPh sb="14" eb="16">
      <t>サンカ</t>
    </rPh>
    <rPh sb="17" eb="19">
      <t>キョウドウ</t>
    </rPh>
    <rPh sb="19" eb="21">
      <t>ケンキュウ</t>
    </rPh>
    <rPh sb="22" eb="24">
      <t>ジッシ</t>
    </rPh>
    <rPh sb="28" eb="30">
      <t>アンゼン</t>
    </rPh>
    <rPh sb="30" eb="32">
      <t>ケンキュウ</t>
    </rPh>
    <phoneticPr fontId="5"/>
  </si>
  <si>
    <t>引き続き、原子力規制委員会が実施する安全研究のための技術的知見の取得に有効なプロジェクトに参画するとともに、プロジェクトの見通しを可能な限り事前に見極めていくことに努め、効率的な執行を行っていく。</t>
    <rPh sb="0" eb="1">
      <t>ヒ</t>
    </rPh>
    <rPh sb="2" eb="3">
      <t>ツヅ</t>
    </rPh>
    <rPh sb="5" eb="8">
      <t>ゲンシリョク</t>
    </rPh>
    <rPh sb="8" eb="10">
      <t>キセイ</t>
    </rPh>
    <rPh sb="10" eb="13">
      <t>イインカイ</t>
    </rPh>
    <rPh sb="14" eb="16">
      <t>ジッシ</t>
    </rPh>
    <rPh sb="18" eb="20">
      <t>アンゼン</t>
    </rPh>
    <rPh sb="20" eb="22">
      <t>ケンキュウ</t>
    </rPh>
    <rPh sb="26" eb="29">
      <t>ギジュツテキ</t>
    </rPh>
    <rPh sb="29" eb="31">
      <t>チケン</t>
    </rPh>
    <rPh sb="32" eb="34">
      <t>シュトク</t>
    </rPh>
    <rPh sb="35" eb="37">
      <t>ユウコウ</t>
    </rPh>
    <rPh sb="45" eb="47">
      <t>サンカク</t>
    </rPh>
    <rPh sb="61" eb="63">
      <t>ミトオ</t>
    </rPh>
    <rPh sb="65" eb="67">
      <t>カノウ</t>
    </rPh>
    <rPh sb="68" eb="69">
      <t>カギ</t>
    </rPh>
    <rPh sb="70" eb="72">
      <t>ジゼン</t>
    </rPh>
    <rPh sb="73" eb="75">
      <t>ミキワ</t>
    </rPh>
    <rPh sb="82" eb="83">
      <t>ツト</t>
    </rPh>
    <rPh sb="85" eb="88">
      <t>コウリツテキ</t>
    </rPh>
    <rPh sb="89" eb="91">
      <t>シッコウ</t>
    </rPh>
    <rPh sb="92" eb="93">
      <t>オコナ</t>
    </rPh>
    <phoneticPr fontId="5"/>
  </si>
  <si>
    <t>-</t>
    <phoneticPr fontId="5"/>
  </si>
  <si>
    <t>0003</t>
    <phoneticPr fontId="5"/>
  </si>
  <si>
    <t>0039</t>
    <phoneticPr fontId="5"/>
  </si>
  <si>
    <t>0034</t>
    <phoneticPr fontId="5"/>
  </si>
  <si>
    <t>0033</t>
    <phoneticPr fontId="5"/>
  </si>
  <si>
    <t>0036</t>
    <phoneticPr fontId="5"/>
  </si>
  <si>
    <t>拠出金</t>
    <rPh sb="0" eb="3">
      <t>キョシュツキン</t>
    </rPh>
    <phoneticPr fontId="5"/>
  </si>
  <si>
    <t>協定に基づく支払い</t>
    <rPh sb="0" eb="2">
      <t>キョウテイ</t>
    </rPh>
    <rPh sb="3" eb="4">
      <t>モト</t>
    </rPh>
    <rPh sb="6" eb="8">
      <t>シハラ</t>
    </rPh>
    <phoneticPr fontId="5"/>
  </si>
  <si>
    <t>☑</t>
  </si>
  <si>
    <t>その他</t>
    <rPh sb="2" eb="3">
      <t>タ</t>
    </rPh>
    <phoneticPr fontId="5"/>
  </si>
  <si>
    <t>A.放射線防護・原子力安全研究所（IRSN）</t>
    <rPh sb="2" eb="5">
      <t>ホウシャセン</t>
    </rPh>
    <rPh sb="5" eb="7">
      <t>ボウゴ</t>
    </rPh>
    <rPh sb="8" eb="11">
      <t>ゲンシリョク</t>
    </rPh>
    <rPh sb="11" eb="13">
      <t>アンゼン</t>
    </rPh>
    <rPh sb="13" eb="16">
      <t>ケンキュウショ</t>
    </rPh>
    <phoneticPr fontId="5"/>
  </si>
  <si>
    <t>B.SCIP-4プロジェクト</t>
    <phoneticPr fontId="5"/>
  </si>
  <si>
    <t>C.ROSAUプロジェクト</t>
    <phoneticPr fontId="5"/>
  </si>
  <si>
    <t>D.HEAF-2プロジェクト</t>
    <phoneticPr fontId="5"/>
  </si>
  <si>
    <t>E.HYMERS-2プロジェクト</t>
    <phoneticPr fontId="5"/>
  </si>
  <si>
    <t>F. ESTERプロジェクト</t>
    <phoneticPr fontId="5"/>
  </si>
  <si>
    <t>G.米国原子力規制委員会（NRC）</t>
    <rPh sb="2" eb="4">
      <t>ベイコク</t>
    </rPh>
    <rPh sb="4" eb="7">
      <t>ゲンシリョク</t>
    </rPh>
    <rPh sb="7" eb="9">
      <t>キセイ</t>
    </rPh>
    <rPh sb="9" eb="12">
      <t>イインカイ</t>
    </rPh>
    <phoneticPr fontId="5"/>
  </si>
  <si>
    <t>H.米国原子力規制委員会（NRC）</t>
    <phoneticPr fontId="5"/>
  </si>
  <si>
    <t>I.PRISME-3プロジェクト</t>
    <phoneticPr fontId="5"/>
  </si>
  <si>
    <t>J.MDEPプロジェクト</t>
    <phoneticPr fontId="5"/>
  </si>
  <si>
    <t>K.PKL-4プロジェクト</t>
    <phoneticPr fontId="5"/>
  </si>
  <si>
    <t>L.THEMISプロジェクト</t>
    <phoneticPr fontId="5"/>
  </si>
  <si>
    <t>M.ICDE-8プロジェクト</t>
    <phoneticPr fontId="5"/>
  </si>
  <si>
    <t>N.FIREプロジェクト</t>
    <phoneticPr fontId="5"/>
  </si>
  <si>
    <t>O.CODAPプロジェクト</t>
    <phoneticPr fontId="5"/>
  </si>
  <si>
    <t>放射線防護・原子力安全研究所（IRSN）</t>
    <rPh sb="0" eb="5">
      <t>ホウシャセンボウゴ</t>
    </rPh>
    <rPh sb="6" eb="14">
      <t>ゲンシリョクアンゼンケンキュウショ</t>
    </rPh>
    <phoneticPr fontId="5"/>
  </si>
  <si>
    <r>
      <t>I</t>
    </r>
    <r>
      <rPr>
        <sz val="11"/>
        <rFont val="ＭＳ Ｐゴシック"/>
        <family val="3"/>
        <charset val="128"/>
      </rPr>
      <t>RSNとの協力協定に基づく火災試験</t>
    </r>
    <rPh sb="6" eb="8">
      <t>キョウリョク</t>
    </rPh>
    <rPh sb="8" eb="10">
      <t>キョウテイ</t>
    </rPh>
    <rPh sb="11" eb="12">
      <t>モト</t>
    </rPh>
    <rPh sb="14" eb="16">
      <t>カサイ</t>
    </rPh>
    <rPh sb="16" eb="18">
      <t>シケン</t>
    </rPh>
    <phoneticPr fontId="5"/>
  </si>
  <si>
    <t>OECD/NEA SCIP-4プロジェクト</t>
    <phoneticPr fontId="5"/>
  </si>
  <si>
    <t>OECD/NEA SCIP-4プロジェクト拠出金</t>
    <rPh sb="21" eb="24">
      <t>キョシュツキン</t>
    </rPh>
    <phoneticPr fontId="5"/>
  </si>
  <si>
    <t>OECD/NEA ROSAUプロジェクト</t>
    <phoneticPr fontId="5"/>
  </si>
  <si>
    <t>OECD/NEA ROSAUプロジェクト拠出金</t>
    <rPh sb="20" eb="23">
      <t>キョシュツキン</t>
    </rPh>
    <phoneticPr fontId="5"/>
  </si>
  <si>
    <t>OECD/NEA HEAF-2プロジェクト</t>
    <phoneticPr fontId="5"/>
  </si>
  <si>
    <t>OECD/NEA HEAF-2プロジェクト拠出金</t>
    <rPh sb="21" eb="24">
      <t>キョシュツキン</t>
    </rPh>
    <phoneticPr fontId="5"/>
  </si>
  <si>
    <t>OECD/NEAHYMERS-2プロジェクト</t>
    <phoneticPr fontId="5"/>
  </si>
  <si>
    <t>OECD/NEA HYMERS-2プロジェクト拠出金</t>
    <rPh sb="23" eb="26">
      <t>キョシュツキン</t>
    </rPh>
    <phoneticPr fontId="5"/>
  </si>
  <si>
    <t>OECD/NEA ESTERプロジェクト</t>
    <phoneticPr fontId="5"/>
  </si>
  <si>
    <t>OECD/NEA ESTERプロジェクト拠出金</t>
    <rPh sb="20" eb="23">
      <t>キョシュツキン</t>
    </rPh>
    <phoneticPr fontId="5"/>
  </si>
  <si>
    <t>米国原子力規制委員会（NRC）</t>
    <rPh sb="0" eb="10">
      <t>ベイコクゲンシリョクキセイイインカイ</t>
    </rPh>
    <phoneticPr fontId="5"/>
  </si>
  <si>
    <t>CAMP協定に基づく支払い</t>
    <rPh sb="4" eb="6">
      <t>キョウテイ</t>
    </rPh>
    <rPh sb="7" eb="8">
      <t>モト</t>
    </rPh>
    <rPh sb="10" eb="12">
      <t>シハラ</t>
    </rPh>
    <phoneticPr fontId="5"/>
  </si>
  <si>
    <t>CSARP協定に基づく支払い</t>
    <rPh sb="5" eb="7">
      <t>キョウテイ</t>
    </rPh>
    <rPh sb="8" eb="9">
      <t>モト</t>
    </rPh>
    <rPh sb="11" eb="13">
      <t>シハラ</t>
    </rPh>
    <phoneticPr fontId="5"/>
  </si>
  <si>
    <t>OECD/NEA PRISME-3プロジェクト</t>
    <phoneticPr fontId="5"/>
  </si>
  <si>
    <t>OECD/NEA PRISME-3プロジェクト拠出金</t>
    <rPh sb="23" eb="26">
      <t>キョシュツキン</t>
    </rPh>
    <phoneticPr fontId="5"/>
  </si>
  <si>
    <t>OECD/NEA MDEPプロジェクト</t>
    <phoneticPr fontId="5"/>
  </si>
  <si>
    <t>OECD/NEA MDEPプロジェクト拠出金</t>
    <rPh sb="19" eb="22">
      <t>キョシュツキン</t>
    </rPh>
    <phoneticPr fontId="5"/>
  </si>
  <si>
    <t>OECD/NEA PKL-4プロジェクト</t>
    <phoneticPr fontId="5"/>
  </si>
  <si>
    <t>OECD/NEA PKL-4プロジェクト拠出金</t>
    <rPh sb="20" eb="23">
      <t>キョシュツキン</t>
    </rPh>
    <phoneticPr fontId="5"/>
  </si>
  <si>
    <t>OECD/NEA THEMISプロジェクト</t>
    <phoneticPr fontId="5"/>
  </si>
  <si>
    <t>OECD/NEA THEMISプロジェクト拠出金</t>
    <rPh sb="21" eb="24">
      <t>キョシュツキン</t>
    </rPh>
    <phoneticPr fontId="5"/>
  </si>
  <si>
    <t>OECD/NEAICDE-8プロジェクト</t>
    <phoneticPr fontId="5"/>
  </si>
  <si>
    <t>OECD/NEA ICDE-8プロジェクト拠出金</t>
    <rPh sb="21" eb="24">
      <t>キョシュツキン</t>
    </rPh>
    <phoneticPr fontId="5"/>
  </si>
  <si>
    <t>OECD/NEA FIREプロジェクト</t>
    <phoneticPr fontId="5"/>
  </si>
  <si>
    <t>OECD/NEA FIREプロジェクト拠出金</t>
    <rPh sb="19" eb="22">
      <t>キョシュツキン</t>
    </rPh>
    <phoneticPr fontId="5"/>
  </si>
  <si>
    <t>OECD/NEA CODAPプロジェクト</t>
    <phoneticPr fontId="5"/>
  </si>
  <si>
    <t>OECD/NEA CODAPプロジェクト拠出金</t>
    <rPh sb="20" eb="23">
      <t>キョシュツキン</t>
    </rPh>
    <phoneticPr fontId="5"/>
  </si>
  <si>
    <t>原規</t>
  </si>
  <si>
    <t>158/19</t>
    <phoneticPr fontId="5"/>
  </si>
  <si>
    <t>272/19</t>
    <phoneticPr fontId="5"/>
  </si>
  <si>
    <t>安全研究の成果の反映を含めた規制基準等の策定、見直しを図った件数
【本事業の実績】
H29年度：1件
H30年度：0件
R1年度：0件
R2年度：0件</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rPh sb="34" eb="35">
      <t>ホン</t>
    </rPh>
    <rPh sb="35" eb="37">
      <t>ジギョウ</t>
    </rPh>
    <rPh sb="38" eb="40">
      <t>ジッセキ</t>
    </rPh>
    <rPh sb="45" eb="47">
      <t>ネンド</t>
    </rPh>
    <rPh sb="49" eb="50">
      <t>ケン</t>
    </rPh>
    <rPh sb="54" eb="56">
      <t>ネンド</t>
    </rPh>
    <rPh sb="58" eb="59">
      <t>ケン</t>
    </rPh>
    <rPh sb="62" eb="64">
      <t>ネンド</t>
    </rPh>
    <rPh sb="66" eb="67">
      <t>ケン</t>
    </rPh>
    <rPh sb="70" eb="72">
      <t>ネンド</t>
    </rPh>
    <rPh sb="74" eb="75">
      <t>ケン</t>
    </rPh>
    <phoneticPr fontId="5"/>
  </si>
  <si>
    <t>規制に活用する観点から安全研究等を通じて蓄積された技術的知見をNRA技術報告・論文等で公表した件数
【本事業の実績】
H29年度：0件
H30年度：0件
R1年度：0件
R2年度：0件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4" eb="36">
      <t>ギジュツ</t>
    </rPh>
    <rPh sb="36" eb="38">
      <t>ホウコク</t>
    </rPh>
    <rPh sb="39" eb="41">
      <t>ロンブン</t>
    </rPh>
    <rPh sb="41" eb="42">
      <t>トウ</t>
    </rPh>
    <rPh sb="43" eb="45">
      <t>コウヒョウ</t>
    </rPh>
    <rPh sb="47" eb="49">
      <t>ケンスウ</t>
    </rPh>
    <rPh sb="51" eb="52">
      <t>ホン</t>
    </rPh>
    <rPh sb="52" eb="54">
      <t>ジギョウ</t>
    </rPh>
    <rPh sb="55" eb="57">
      <t>ジッセキ</t>
    </rPh>
    <rPh sb="62" eb="64">
      <t>ネンド</t>
    </rPh>
    <rPh sb="66" eb="67">
      <t>ケン</t>
    </rPh>
    <rPh sb="71" eb="73">
      <t>ネンド</t>
    </rPh>
    <rPh sb="75" eb="76">
      <t>ケン</t>
    </rPh>
    <rPh sb="79" eb="81">
      <t>ネンド</t>
    </rPh>
    <rPh sb="83" eb="84">
      <t>ケン</t>
    </rPh>
    <rPh sb="87" eb="89">
      <t>ネンド</t>
    </rPh>
    <rPh sb="91" eb="92">
      <t>ケン</t>
    </rPh>
    <phoneticPr fontId="5"/>
  </si>
  <si>
    <t>安全研究を通じて蓄積した知見を個々の審査等に活用した件数
【本事業の実績】
H29年度：1件
H30年度：0件
R1年度：0件
R2年度：0件</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8">
      <t>ケンスウ</t>
    </rPh>
    <rPh sb="30" eb="31">
      <t>ホン</t>
    </rPh>
    <rPh sb="31" eb="33">
      <t>ジギョウ</t>
    </rPh>
    <rPh sb="34" eb="36">
      <t>ジッセキ</t>
    </rPh>
    <rPh sb="41" eb="43">
      <t>ネンド</t>
    </rPh>
    <rPh sb="45" eb="46">
      <t>ケン</t>
    </rPh>
    <rPh sb="50" eb="52">
      <t>ネンド</t>
    </rPh>
    <rPh sb="54" eb="55">
      <t>ケン</t>
    </rPh>
    <rPh sb="58" eb="60">
      <t>ネンド</t>
    </rPh>
    <rPh sb="62" eb="63">
      <t>ケン</t>
    </rPh>
    <rPh sb="66" eb="68">
      <t>ネンド</t>
    </rPh>
    <rPh sb="70" eb="71">
      <t>ケン</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</si>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</sst>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131886</xdr:colOff>
      <xdr:row>748</xdr:row>
      <xdr:rowOff>101</xdr:rowOff>
    </xdr:from>
    <xdr:to>
      <xdr:col>44</xdr:col>
      <xdr:colOff>36142</xdr:colOff>
      <xdr:row>773</xdr:row>
      <xdr:rowOff>307689</xdr:rowOff>
    </xdr:to>
    <xdr:grpSp>
      <xdr:nvGrpSpPr>
        <xdr:cNvPr id="2" name="グループ化 1"/>
        <xdr:cNvGrpSpPr/>
      </xdr:nvGrpSpPr>
      <xdr:grpSpPr>
        <a:xfrm>
          <a:off x="2560761" y="49411039"/>
          <a:ext cx="6381256" cy="10070713"/>
          <a:chOff x="7842250" y="44746333"/>
          <a:chExt cx="6267527" cy="9922804"/>
        </a:xfrm>
      </xdr:grpSpPr>
      <xdr:cxnSp macro="">
        <xdr:nvCxnSpPr>
          <xdr:cNvPr id="3" name="直線コネクタ 2"/>
          <xdr:cNvCxnSpPr/>
        </xdr:nvCxnSpPr>
        <xdr:spPr bwMode="auto">
          <a:xfrm>
            <a:off x="7842250" y="46183600"/>
            <a:ext cx="626021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矢印コネクタ 3"/>
          <xdr:cNvCxnSpPr/>
        </xdr:nvCxnSpPr>
        <xdr:spPr bwMode="auto">
          <a:xfrm>
            <a:off x="7852104" y="46183600"/>
            <a:ext cx="0" cy="3649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xdr:nvCxnSpPr>
        <xdr:spPr bwMode="auto">
          <a:xfrm>
            <a:off x="10994390" y="45911777"/>
            <a:ext cx="284" cy="875736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bwMode="auto">
          <a:xfrm>
            <a:off x="9822369" y="46182581"/>
            <a:ext cx="0" cy="3541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bwMode="auto">
          <a:xfrm>
            <a:off x="12144821" y="46186292"/>
            <a:ext cx="0" cy="3649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bwMode="auto">
          <a:xfrm>
            <a:off x="14109777" y="46168974"/>
            <a:ext cx="0" cy="3731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 name="グループ化 8"/>
          <xdr:cNvGrpSpPr/>
        </xdr:nvGrpSpPr>
        <xdr:grpSpPr>
          <a:xfrm>
            <a:off x="9847713" y="44746333"/>
            <a:ext cx="2216451" cy="1152676"/>
            <a:chOff x="5421257" y="-3045495"/>
            <a:chExt cx="2257046" cy="1145903"/>
          </a:xfrm>
        </xdr:grpSpPr>
        <xdr:sp macro="" textlink="">
          <xdr:nvSpPr>
            <xdr:cNvPr id="10" name="Text Box 19"/>
            <xdr:cNvSpPr txBox="1">
              <a:spLocks noChangeArrowheads="1"/>
            </xdr:cNvSpPr>
          </xdr:nvSpPr>
          <xdr:spPr bwMode="auto">
            <a:xfrm>
              <a:off x="5797103" y="-3045495"/>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50">
                  <a:solidFill>
                    <a:srgbClr val="000000"/>
                  </a:solidFill>
                  <a:latin typeface="ＭＳ Ｐゴシック"/>
                </a:rPr>
                <a:t>原子力規制委員会　</a:t>
              </a:r>
              <a:endParaRPr lang="en-US" altLang="ja-JP" sz="1050">
                <a:solidFill>
                  <a:srgbClr val="000000"/>
                </a:solidFill>
                <a:latin typeface="ＭＳ Ｐゴシック"/>
              </a:endParaRPr>
            </a:p>
            <a:p>
              <a:pPr algn="ctr">
                <a:lnSpc>
                  <a:spcPts val="1200"/>
                </a:lnSpc>
                <a:defRPr sz="1000"/>
              </a:pPr>
              <a:r>
                <a:rPr lang="en-US" altLang="ja-JP" sz="1050">
                  <a:solidFill>
                    <a:srgbClr val="000000"/>
                  </a:solidFill>
                  <a:latin typeface="ＭＳ Ｐゴシック"/>
                </a:rPr>
                <a:t>158</a:t>
              </a:r>
              <a:r>
                <a:rPr lang="ja-JP" altLang="en-US" sz="1050">
                  <a:solidFill>
                    <a:srgbClr val="000000"/>
                  </a:solidFill>
                  <a:latin typeface="ＭＳ Ｐゴシック"/>
                </a:rPr>
                <a:t>百万円</a:t>
              </a:r>
            </a:p>
          </xdr:txBody>
        </xdr:sp>
        <xdr:sp macro="" textlink="">
          <xdr:nvSpPr>
            <xdr:cNvPr id="11" name="大かっこ 10"/>
            <xdr:cNvSpPr/>
          </xdr:nvSpPr>
          <xdr:spPr bwMode="auto">
            <a:xfrm>
              <a:off x="5421257" y="-2171432"/>
              <a:ext cx="2257046" cy="27184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t>原子力規制高度化研究拠出金</a:t>
              </a:r>
              <a:endParaRPr lang="en-US" altLang="ja-JP" sz="1050"/>
            </a:p>
          </xdr:txBody>
        </xdr:sp>
      </xdr:grpSp>
    </xdr:grpSp>
    <xdr:clientData/>
  </xdr:twoCellAnchor>
  <xdr:twoCellAnchor>
    <xdr:from>
      <xdr:col>8</xdr:col>
      <xdr:colOff>80597</xdr:colOff>
      <xdr:row>753</xdr:row>
      <xdr:rowOff>58616</xdr:rowOff>
    </xdr:from>
    <xdr:to>
      <xdr:col>16</xdr:col>
      <xdr:colOff>156488</xdr:colOff>
      <xdr:row>759</xdr:row>
      <xdr:rowOff>81334</xdr:rowOff>
    </xdr:to>
    <xdr:grpSp>
      <xdr:nvGrpSpPr>
        <xdr:cNvPr id="15" name="グループ化 14"/>
        <xdr:cNvGrpSpPr/>
      </xdr:nvGrpSpPr>
      <xdr:grpSpPr>
        <a:xfrm>
          <a:off x="1699847" y="51255491"/>
          <a:ext cx="1695141" cy="2165843"/>
          <a:chOff x="1714500" y="51339751"/>
          <a:chExt cx="1658507" cy="2132871"/>
        </a:xfrm>
      </xdr:grpSpPr>
      <xdr:sp macro="" textlink="">
        <xdr:nvSpPr>
          <xdr:cNvPr id="12"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A.</a:t>
            </a:r>
            <a:r>
              <a:rPr lang="ja-JP" altLang="en-US" sz="1050">
                <a:solidFill>
                  <a:srgbClr val="000000"/>
                </a:solidFill>
                <a:latin typeface="+mn-ea"/>
              </a:rPr>
              <a:t> 放射線防護・原子力安全研究所（</a:t>
            </a:r>
            <a:r>
              <a:rPr lang="en-US" altLang="ja-JP" sz="1050">
                <a:solidFill>
                  <a:srgbClr val="000000"/>
                </a:solidFill>
                <a:latin typeface="+mn-ea"/>
              </a:rPr>
              <a:t>IRSN</a:t>
            </a:r>
            <a:r>
              <a:rPr lang="ja-JP" altLang="en-US" sz="1050">
                <a:solidFill>
                  <a:srgbClr val="000000"/>
                </a:solidFill>
                <a:latin typeface="+mn-ea"/>
              </a:rPr>
              <a:t>）</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37</a:t>
            </a:r>
            <a:r>
              <a:rPr lang="ja-JP" altLang="en-US" sz="1050" b="0" i="0" u="none" strike="noStrike" baseline="0">
                <a:solidFill>
                  <a:srgbClr val="000000"/>
                </a:solidFill>
                <a:latin typeface="+mn-ea"/>
              </a:rPr>
              <a:t>百万円</a:t>
            </a:r>
          </a:p>
        </xdr:txBody>
      </xdr:sp>
      <xdr:sp macro="" textlink="">
        <xdr:nvSpPr>
          <xdr:cNvPr id="13"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4" name="大かっこ 13"/>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核燃料施設において用いられるグローブボックスの実規模火災試験を実施</a:t>
            </a:r>
          </a:p>
        </xdr:txBody>
      </xdr:sp>
    </xdr:grpSp>
    <xdr:clientData/>
  </xdr:twoCellAnchor>
  <xdr:twoCellAnchor>
    <xdr:from>
      <xdr:col>18</xdr:col>
      <xdr:colOff>108440</xdr:colOff>
      <xdr:row>753</xdr:row>
      <xdr:rowOff>49824</xdr:rowOff>
    </xdr:from>
    <xdr:to>
      <xdr:col>26</xdr:col>
      <xdr:colOff>184332</xdr:colOff>
      <xdr:row>759</xdr:row>
      <xdr:rowOff>72542</xdr:rowOff>
    </xdr:to>
    <xdr:grpSp>
      <xdr:nvGrpSpPr>
        <xdr:cNvPr id="16" name="グループ化 15"/>
        <xdr:cNvGrpSpPr/>
      </xdr:nvGrpSpPr>
      <xdr:grpSpPr>
        <a:xfrm>
          <a:off x="3751753" y="51246699"/>
          <a:ext cx="1695142" cy="2165843"/>
          <a:chOff x="1714500" y="51339751"/>
          <a:chExt cx="1658507" cy="2132871"/>
        </a:xfrm>
      </xdr:grpSpPr>
      <xdr:sp macro="" textlink="">
        <xdr:nvSpPr>
          <xdr:cNvPr id="17"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B.</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SCIP-4</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31</a:t>
            </a:r>
            <a:r>
              <a:rPr lang="ja-JP" altLang="en-US" sz="1050" b="0" i="0" u="none" strike="noStrike" baseline="0">
                <a:solidFill>
                  <a:srgbClr val="000000"/>
                </a:solidFill>
                <a:latin typeface="+mn-ea"/>
              </a:rPr>
              <a:t>百万円</a:t>
            </a:r>
          </a:p>
        </xdr:txBody>
      </xdr:sp>
      <xdr:sp macro="" textlink="">
        <xdr:nvSpPr>
          <xdr:cNvPr id="18"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9" name="大かっこ 18"/>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事故時の燃料破損等に関する照射後試験を実施</a:t>
            </a:r>
            <a:endParaRPr lang="ja-JP" altLang="ja-JP" sz="1050">
              <a:effectLst/>
            </a:endParaRPr>
          </a:p>
        </xdr:txBody>
      </xdr:sp>
    </xdr:grpSp>
    <xdr:clientData/>
  </xdr:twoCellAnchor>
  <xdr:twoCellAnchor>
    <xdr:from>
      <xdr:col>30</xdr:col>
      <xdr:colOff>19053</xdr:colOff>
      <xdr:row>753</xdr:row>
      <xdr:rowOff>70339</xdr:rowOff>
    </xdr:from>
    <xdr:to>
      <xdr:col>38</xdr:col>
      <xdr:colOff>94945</xdr:colOff>
      <xdr:row>759</xdr:row>
      <xdr:rowOff>93057</xdr:rowOff>
    </xdr:to>
    <xdr:grpSp>
      <xdr:nvGrpSpPr>
        <xdr:cNvPr id="20" name="グループ化 19"/>
        <xdr:cNvGrpSpPr/>
      </xdr:nvGrpSpPr>
      <xdr:grpSpPr>
        <a:xfrm>
          <a:off x="6091241" y="51267214"/>
          <a:ext cx="1695142" cy="2165843"/>
          <a:chOff x="1714500" y="51339751"/>
          <a:chExt cx="1658507" cy="2132871"/>
        </a:xfrm>
      </xdr:grpSpPr>
      <xdr:sp macro="" textlink="">
        <xdr:nvSpPr>
          <xdr:cNvPr id="21"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C.</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ROSAU</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20</a:t>
            </a:r>
            <a:r>
              <a:rPr lang="ja-JP" altLang="en-US" sz="1050" b="0" i="0" u="none" strike="noStrike" baseline="0">
                <a:solidFill>
                  <a:srgbClr val="000000"/>
                </a:solidFill>
                <a:latin typeface="+mn-ea"/>
              </a:rPr>
              <a:t>百万円</a:t>
            </a:r>
          </a:p>
        </xdr:txBody>
      </xdr:sp>
      <xdr:sp macro="" textlink="">
        <xdr:nvSpPr>
          <xdr:cNvPr id="22"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3" name="大かっこ 22"/>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100" kern="1200">
                <a:solidFill>
                  <a:schemeClr val="tx1"/>
                </a:solidFill>
                <a:effectLst/>
                <a:latin typeface="+mn-lt"/>
                <a:ea typeface="+mn-ea"/>
                <a:cs typeface="+mn-cs"/>
              </a:rPr>
              <a:t>シビアアクシデント時における溶融デブリの挙動等に関する不確かさを低減するために試験及び解析を実施</a:t>
            </a:r>
            <a:endParaRPr lang="ja-JP" altLang="ja-JP" sz="700">
              <a:effectLst/>
            </a:endParaRPr>
          </a:p>
        </xdr:txBody>
      </xdr:sp>
    </xdr:grpSp>
    <xdr:clientData/>
  </xdr:twoCellAnchor>
  <xdr:twoCellAnchor>
    <xdr:from>
      <xdr:col>39</xdr:col>
      <xdr:colOff>193432</xdr:colOff>
      <xdr:row>753</xdr:row>
      <xdr:rowOff>90854</xdr:rowOff>
    </xdr:from>
    <xdr:to>
      <xdr:col>48</xdr:col>
      <xdr:colOff>71497</xdr:colOff>
      <xdr:row>759</xdr:row>
      <xdr:rowOff>113572</xdr:rowOff>
    </xdr:to>
    <xdr:grpSp>
      <xdr:nvGrpSpPr>
        <xdr:cNvPr id="24" name="グループ化 23"/>
        <xdr:cNvGrpSpPr/>
      </xdr:nvGrpSpPr>
      <xdr:grpSpPr>
        <a:xfrm>
          <a:off x="8087276" y="51287729"/>
          <a:ext cx="1699721" cy="2165843"/>
          <a:chOff x="1714500" y="51339751"/>
          <a:chExt cx="1658507" cy="2132871"/>
        </a:xfrm>
      </xdr:grpSpPr>
      <xdr:sp macro="" textlink="">
        <xdr:nvSpPr>
          <xdr:cNvPr id="25"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D.</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HEAF-2</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15</a:t>
            </a:r>
            <a:r>
              <a:rPr lang="ja-JP" altLang="en-US" sz="1050" b="0" i="0" u="none" strike="noStrike" baseline="0">
                <a:solidFill>
                  <a:srgbClr val="000000"/>
                </a:solidFill>
                <a:latin typeface="+mn-ea"/>
              </a:rPr>
              <a:t>百万円</a:t>
            </a:r>
          </a:p>
        </xdr:txBody>
      </xdr:sp>
      <xdr:sp macro="" textlink="">
        <xdr:nvSpPr>
          <xdr:cNvPr id="26"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7" name="大かっこ 26"/>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高エネルギーアーク損傷事象解析モデル・確率論的安全評価モデルの構築</a:t>
            </a:r>
            <a:endParaRPr lang="ja-JP" altLang="en-US" sz="600">
              <a:solidFill>
                <a:sysClr val="windowText" lastClr="000000"/>
              </a:solidFill>
            </a:endParaRPr>
          </a:p>
        </xdr:txBody>
      </xdr:sp>
    </xdr:grpSp>
    <xdr:clientData/>
  </xdr:twoCellAnchor>
  <xdr:twoCellAnchor>
    <xdr:from>
      <xdr:col>13</xdr:col>
      <xdr:colOff>36636</xdr:colOff>
      <xdr:row>760</xdr:row>
      <xdr:rowOff>78</xdr:rowOff>
    </xdr:from>
    <xdr:to>
      <xdr:col>44</xdr:col>
      <xdr:colOff>131441</xdr:colOff>
      <xdr:row>760</xdr:row>
      <xdr:rowOff>78</xdr:rowOff>
    </xdr:to>
    <xdr:cxnSp macro="">
      <xdr:nvCxnSpPr>
        <xdr:cNvPr id="31" name="直線コネクタ 30"/>
        <xdr:cNvCxnSpPr/>
      </xdr:nvCxnSpPr>
      <xdr:spPr bwMode="auto">
        <a:xfrm>
          <a:off x="2608386" y="53743059"/>
          <a:ext cx="62274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46438</xdr:colOff>
      <xdr:row>760</xdr:row>
      <xdr:rowOff>78</xdr:rowOff>
    </xdr:from>
    <xdr:to>
      <xdr:col>13</xdr:col>
      <xdr:colOff>46438</xdr:colOff>
      <xdr:row>761</xdr:row>
      <xdr:rowOff>15959</xdr:rowOff>
    </xdr:to>
    <xdr:cxnSp macro="">
      <xdr:nvCxnSpPr>
        <xdr:cNvPr id="32" name="直線矢印コネクタ 31"/>
        <xdr:cNvCxnSpPr/>
      </xdr:nvCxnSpPr>
      <xdr:spPr bwMode="auto">
        <a:xfrm>
          <a:off x="2618188" y="53743059"/>
          <a:ext cx="0" cy="3675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28121</xdr:colOff>
      <xdr:row>759</xdr:row>
      <xdr:rowOff>350744</xdr:rowOff>
    </xdr:from>
    <xdr:to>
      <xdr:col>23</xdr:col>
      <xdr:colOff>28121</xdr:colOff>
      <xdr:row>761</xdr:row>
      <xdr:rowOff>4015</xdr:rowOff>
    </xdr:to>
    <xdr:cxnSp macro="">
      <xdr:nvCxnSpPr>
        <xdr:cNvPr id="33" name="直線矢印コネクタ 32"/>
        <xdr:cNvCxnSpPr/>
      </xdr:nvCxnSpPr>
      <xdr:spPr bwMode="auto">
        <a:xfrm>
          <a:off x="4578140" y="53742032"/>
          <a:ext cx="0" cy="35665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162319</xdr:colOff>
      <xdr:row>760</xdr:row>
      <xdr:rowOff>2789</xdr:rowOff>
    </xdr:from>
    <xdr:to>
      <xdr:col>34</xdr:col>
      <xdr:colOff>162319</xdr:colOff>
      <xdr:row>761</xdr:row>
      <xdr:rowOff>18670</xdr:rowOff>
    </xdr:to>
    <xdr:cxnSp macro="">
      <xdr:nvCxnSpPr>
        <xdr:cNvPr id="34" name="直線矢印コネクタ 33"/>
        <xdr:cNvCxnSpPr/>
      </xdr:nvCxnSpPr>
      <xdr:spPr bwMode="auto">
        <a:xfrm>
          <a:off x="6888434" y="53745770"/>
          <a:ext cx="0" cy="3675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138719</xdr:colOff>
      <xdr:row>759</xdr:row>
      <xdr:rowOff>337040</xdr:rowOff>
    </xdr:from>
    <xdr:to>
      <xdr:col>44</xdr:col>
      <xdr:colOff>138719</xdr:colOff>
      <xdr:row>761</xdr:row>
      <xdr:rowOff>9497</xdr:rowOff>
    </xdr:to>
    <xdr:cxnSp macro="">
      <xdr:nvCxnSpPr>
        <xdr:cNvPr id="35" name="直線矢印コネクタ 34"/>
        <xdr:cNvCxnSpPr/>
      </xdr:nvCxnSpPr>
      <xdr:spPr bwMode="auto">
        <a:xfrm>
          <a:off x="8843104" y="53728328"/>
          <a:ext cx="0" cy="3758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196362</xdr:colOff>
      <xdr:row>761</xdr:row>
      <xdr:rowOff>64479</xdr:rowOff>
    </xdr:from>
    <xdr:to>
      <xdr:col>17</xdr:col>
      <xdr:colOff>74426</xdr:colOff>
      <xdr:row>765</xdr:row>
      <xdr:rowOff>475523</xdr:rowOff>
    </xdr:to>
    <xdr:grpSp>
      <xdr:nvGrpSpPr>
        <xdr:cNvPr id="36" name="グループ化 35"/>
        <xdr:cNvGrpSpPr/>
      </xdr:nvGrpSpPr>
      <xdr:grpSpPr>
        <a:xfrm>
          <a:off x="1815612" y="54118854"/>
          <a:ext cx="1699720" cy="2149357"/>
          <a:chOff x="1714500" y="51339751"/>
          <a:chExt cx="1658507" cy="2132871"/>
        </a:xfrm>
      </xdr:grpSpPr>
      <xdr:sp macro="" textlink="">
        <xdr:nvSpPr>
          <xdr:cNvPr id="37"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E.</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HYMERS-2</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14</a:t>
            </a:r>
            <a:r>
              <a:rPr lang="ja-JP" altLang="en-US" sz="1050" b="0" i="0" u="none" strike="noStrike" baseline="0">
                <a:solidFill>
                  <a:srgbClr val="000000"/>
                </a:solidFill>
                <a:latin typeface="+mn-ea"/>
              </a:rPr>
              <a:t>百万円</a:t>
            </a:r>
          </a:p>
        </xdr:txBody>
      </xdr:sp>
      <xdr:sp macro="" textlink="">
        <xdr:nvSpPr>
          <xdr:cNvPr id="38"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39" name="大かっこ 38"/>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シビアアクシデント時に発生する水素の混合挙動及び水素緩和策の有効性に関する試験研究を実施</a:t>
            </a:r>
            <a:endParaRPr lang="ja-JP" altLang="ja-JP" sz="600">
              <a:effectLst/>
            </a:endParaRPr>
          </a:p>
        </xdr:txBody>
      </xdr:sp>
    </xdr:grpSp>
    <xdr:clientData/>
  </xdr:twoCellAnchor>
  <xdr:twoCellAnchor>
    <xdr:from>
      <xdr:col>18</xdr:col>
      <xdr:colOff>187568</xdr:colOff>
      <xdr:row>761</xdr:row>
      <xdr:rowOff>70339</xdr:rowOff>
    </xdr:from>
    <xdr:to>
      <xdr:col>27</xdr:col>
      <xdr:colOff>65633</xdr:colOff>
      <xdr:row>765</xdr:row>
      <xdr:rowOff>481383</xdr:rowOff>
    </xdr:to>
    <xdr:grpSp>
      <xdr:nvGrpSpPr>
        <xdr:cNvPr id="40" name="グループ化 39"/>
        <xdr:cNvGrpSpPr/>
      </xdr:nvGrpSpPr>
      <xdr:grpSpPr>
        <a:xfrm>
          <a:off x="3830881" y="54124714"/>
          <a:ext cx="1699721" cy="2149357"/>
          <a:chOff x="1714500" y="51339751"/>
          <a:chExt cx="1658507" cy="2132871"/>
        </a:xfrm>
      </xdr:grpSpPr>
      <xdr:sp macro="" textlink="">
        <xdr:nvSpPr>
          <xdr:cNvPr id="41"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F.</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ESTER</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10</a:t>
            </a:r>
            <a:r>
              <a:rPr lang="ja-JP" altLang="en-US" sz="1050" b="0" i="0" u="none" strike="noStrike" baseline="0">
                <a:solidFill>
                  <a:srgbClr val="000000"/>
                </a:solidFill>
                <a:latin typeface="+mn-ea"/>
              </a:rPr>
              <a:t>百万円</a:t>
            </a:r>
          </a:p>
        </xdr:txBody>
      </xdr:sp>
      <xdr:sp macro="" textlink="">
        <xdr:nvSpPr>
          <xdr:cNvPr id="42"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3" name="大かっこ 42"/>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シビアアクシデント時の格納容器内でのルテニウム等の核分裂生成物挙動に関する試験を実施</a:t>
            </a:r>
            <a:endParaRPr lang="ja-JP" altLang="ja-JP" sz="1050">
              <a:effectLst/>
            </a:endParaRPr>
          </a:p>
        </xdr:txBody>
      </xdr:sp>
    </xdr:grpSp>
    <xdr:clientData/>
  </xdr:twoCellAnchor>
  <xdr:twoCellAnchor>
    <xdr:from>
      <xdr:col>30</xdr:col>
      <xdr:colOff>120163</xdr:colOff>
      <xdr:row>761</xdr:row>
      <xdr:rowOff>76199</xdr:rowOff>
    </xdr:from>
    <xdr:to>
      <xdr:col>38</xdr:col>
      <xdr:colOff>196055</xdr:colOff>
      <xdr:row>765</xdr:row>
      <xdr:rowOff>487243</xdr:rowOff>
    </xdr:to>
    <xdr:grpSp>
      <xdr:nvGrpSpPr>
        <xdr:cNvPr id="44" name="グループ化 43"/>
        <xdr:cNvGrpSpPr/>
      </xdr:nvGrpSpPr>
      <xdr:grpSpPr>
        <a:xfrm>
          <a:off x="6192351" y="54130574"/>
          <a:ext cx="1695142" cy="2149357"/>
          <a:chOff x="1714500" y="51339751"/>
          <a:chExt cx="1658507" cy="2132871"/>
        </a:xfrm>
      </xdr:grpSpPr>
      <xdr:sp macro="" textlink="">
        <xdr:nvSpPr>
          <xdr:cNvPr id="45"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G.</a:t>
            </a:r>
            <a:r>
              <a:rPr lang="ja-JP" altLang="en-US" sz="1050">
                <a:solidFill>
                  <a:srgbClr val="000000"/>
                </a:solidFill>
                <a:latin typeface="+mn-ea"/>
              </a:rPr>
              <a:t> 米国原子力規制委員会（</a:t>
            </a:r>
            <a:r>
              <a:rPr lang="en-US" altLang="ja-JP" sz="1050">
                <a:solidFill>
                  <a:srgbClr val="000000"/>
                </a:solidFill>
                <a:latin typeface="+mn-ea"/>
              </a:rPr>
              <a:t>NRC</a:t>
            </a:r>
            <a:r>
              <a:rPr lang="ja-JP" altLang="en-US" sz="1050">
                <a:solidFill>
                  <a:srgbClr val="000000"/>
                </a:solidFill>
                <a:latin typeface="+mn-ea"/>
              </a:rPr>
              <a:t>）</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6</a:t>
            </a:r>
            <a:r>
              <a:rPr lang="ja-JP" altLang="en-US" sz="1050" b="0" i="0" u="none" strike="noStrike" baseline="0">
                <a:solidFill>
                  <a:srgbClr val="000000"/>
                </a:solidFill>
                <a:latin typeface="+mn-ea"/>
              </a:rPr>
              <a:t>百万円</a:t>
            </a:r>
          </a:p>
        </xdr:txBody>
      </xdr:sp>
      <xdr:sp macro="" textlink="">
        <xdr:nvSpPr>
          <xdr:cNvPr id="46"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7" name="大かっこ 46"/>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軽水炉の事故時熱流動解析コード等に関する</a:t>
            </a:r>
            <a:r>
              <a:rPr kumimoji="1" lang="en-US" altLang="ja-JP" sz="1050" kern="1200">
                <a:solidFill>
                  <a:schemeClr val="tx1"/>
                </a:solidFill>
                <a:effectLst/>
                <a:latin typeface="+mn-lt"/>
                <a:ea typeface="+mn-ea"/>
                <a:cs typeface="+mn-cs"/>
              </a:rPr>
              <a:t>CAMP</a:t>
            </a:r>
            <a:r>
              <a:rPr kumimoji="1" lang="ja-JP" altLang="ja-JP" sz="1050" kern="1200">
                <a:solidFill>
                  <a:schemeClr val="tx1"/>
                </a:solidFill>
                <a:effectLst/>
                <a:latin typeface="+mn-lt"/>
                <a:ea typeface="+mn-ea"/>
                <a:cs typeface="+mn-cs"/>
              </a:rPr>
              <a:t>協定</a:t>
            </a:r>
            <a:endParaRPr lang="ja-JP" altLang="ja-JP" sz="600">
              <a:effectLst/>
            </a:endParaRPr>
          </a:p>
        </xdr:txBody>
      </xdr:sp>
    </xdr:grpSp>
    <xdr:clientData/>
  </xdr:twoCellAnchor>
  <xdr:twoCellAnchor>
    <xdr:from>
      <xdr:col>40</xdr:col>
      <xdr:colOff>111370</xdr:colOff>
      <xdr:row>761</xdr:row>
      <xdr:rowOff>82059</xdr:rowOff>
    </xdr:from>
    <xdr:to>
      <xdr:col>48</xdr:col>
      <xdr:colOff>187262</xdr:colOff>
      <xdr:row>765</xdr:row>
      <xdr:rowOff>493103</xdr:rowOff>
    </xdr:to>
    <xdr:grpSp>
      <xdr:nvGrpSpPr>
        <xdr:cNvPr id="48" name="グループ化 47"/>
        <xdr:cNvGrpSpPr/>
      </xdr:nvGrpSpPr>
      <xdr:grpSpPr>
        <a:xfrm>
          <a:off x="8207620" y="54136434"/>
          <a:ext cx="1695142" cy="2149357"/>
          <a:chOff x="1714500" y="51339751"/>
          <a:chExt cx="1658507" cy="2132871"/>
        </a:xfrm>
      </xdr:grpSpPr>
      <xdr:sp macro="" textlink="">
        <xdr:nvSpPr>
          <xdr:cNvPr id="49"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H.</a:t>
            </a:r>
            <a:r>
              <a:rPr lang="ja-JP" altLang="en-US" sz="1050">
                <a:solidFill>
                  <a:srgbClr val="000000"/>
                </a:solidFill>
                <a:latin typeface="+mn-ea"/>
              </a:rPr>
              <a:t> 米国原子力規制委員会（</a:t>
            </a:r>
            <a:r>
              <a:rPr lang="en-US" altLang="ja-JP" sz="1050">
                <a:solidFill>
                  <a:srgbClr val="000000"/>
                </a:solidFill>
                <a:latin typeface="+mn-ea"/>
              </a:rPr>
              <a:t>NRC</a:t>
            </a:r>
            <a:r>
              <a:rPr lang="ja-JP" altLang="en-US" sz="1050">
                <a:solidFill>
                  <a:srgbClr val="000000"/>
                </a:solidFill>
                <a:latin typeface="+mn-ea"/>
              </a:rPr>
              <a:t>）</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6</a:t>
            </a:r>
            <a:r>
              <a:rPr lang="ja-JP" altLang="en-US" sz="1050" b="0" i="0" u="none" strike="noStrike" baseline="0">
                <a:solidFill>
                  <a:srgbClr val="000000"/>
                </a:solidFill>
                <a:latin typeface="+mn-ea"/>
              </a:rPr>
              <a:t>百万円</a:t>
            </a:r>
          </a:p>
        </xdr:txBody>
      </xdr:sp>
      <xdr:sp macro="" textlink="">
        <xdr:nvSpPr>
          <xdr:cNvPr id="50"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1" name="大かっこ 50"/>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軽水炉の解析コードのシビアアクシデント研究等に関する</a:t>
            </a:r>
            <a:r>
              <a:rPr kumimoji="1" lang="en-US" altLang="ja-JP" sz="1050" kern="1200">
                <a:solidFill>
                  <a:schemeClr val="tx1"/>
                </a:solidFill>
                <a:effectLst/>
                <a:latin typeface="+mn-lt"/>
                <a:ea typeface="+mn-ea"/>
                <a:cs typeface="+mn-cs"/>
              </a:rPr>
              <a:t>CSARP</a:t>
            </a:r>
            <a:r>
              <a:rPr kumimoji="1" lang="ja-JP" altLang="ja-JP" sz="1050" kern="1200">
                <a:solidFill>
                  <a:schemeClr val="tx1"/>
                </a:solidFill>
                <a:effectLst/>
                <a:latin typeface="+mn-lt"/>
                <a:ea typeface="+mn-ea"/>
                <a:cs typeface="+mn-cs"/>
              </a:rPr>
              <a:t>協定</a:t>
            </a:r>
            <a:endParaRPr lang="ja-JP" altLang="ja-JP" sz="600">
              <a:effectLst/>
            </a:endParaRPr>
          </a:p>
        </xdr:txBody>
      </xdr:sp>
    </xdr:grpSp>
    <xdr:clientData/>
  </xdr:twoCellAnchor>
  <xdr:twoCellAnchor>
    <xdr:from>
      <xdr:col>13</xdr:col>
      <xdr:colOff>189036</xdr:colOff>
      <xdr:row>766</xdr:row>
      <xdr:rowOff>181787</xdr:rowOff>
    </xdr:from>
    <xdr:to>
      <xdr:col>45</xdr:col>
      <xdr:colOff>86014</xdr:colOff>
      <xdr:row>766</xdr:row>
      <xdr:rowOff>181787</xdr:rowOff>
    </xdr:to>
    <xdr:cxnSp macro="">
      <xdr:nvCxnSpPr>
        <xdr:cNvPr id="52" name="直線コネクタ 51"/>
        <xdr:cNvCxnSpPr/>
      </xdr:nvCxnSpPr>
      <xdr:spPr bwMode="auto">
        <a:xfrm>
          <a:off x="2760786" y="56665037"/>
          <a:ext cx="62274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1011</xdr:colOff>
      <xdr:row>766</xdr:row>
      <xdr:rowOff>181787</xdr:rowOff>
    </xdr:from>
    <xdr:to>
      <xdr:col>14</xdr:col>
      <xdr:colOff>1011</xdr:colOff>
      <xdr:row>766</xdr:row>
      <xdr:rowOff>549360</xdr:rowOff>
    </xdr:to>
    <xdr:cxnSp macro="">
      <xdr:nvCxnSpPr>
        <xdr:cNvPr id="53" name="直線矢印コネクタ 52"/>
        <xdr:cNvCxnSpPr/>
      </xdr:nvCxnSpPr>
      <xdr:spPr bwMode="auto">
        <a:xfrm>
          <a:off x="2770588" y="56665037"/>
          <a:ext cx="0" cy="3675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180521</xdr:colOff>
      <xdr:row>766</xdr:row>
      <xdr:rowOff>180760</xdr:rowOff>
    </xdr:from>
    <xdr:to>
      <xdr:col>23</xdr:col>
      <xdr:colOff>180521</xdr:colOff>
      <xdr:row>766</xdr:row>
      <xdr:rowOff>537416</xdr:rowOff>
    </xdr:to>
    <xdr:cxnSp macro="">
      <xdr:nvCxnSpPr>
        <xdr:cNvPr id="54" name="直線矢印コネクタ 53"/>
        <xdr:cNvCxnSpPr/>
      </xdr:nvCxnSpPr>
      <xdr:spPr bwMode="auto">
        <a:xfrm>
          <a:off x="4730540" y="56664010"/>
          <a:ext cx="0" cy="35665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116892</xdr:colOff>
      <xdr:row>766</xdr:row>
      <xdr:rowOff>184498</xdr:rowOff>
    </xdr:from>
    <xdr:to>
      <xdr:col>35</xdr:col>
      <xdr:colOff>116892</xdr:colOff>
      <xdr:row>766</xdr:row>
      <xdr:rowOff>552071</xdr:rowOff>
    </xdr:to>
    <xdr:cxnSp macro="">
      <xdr:nvCxnSpPr>
        <xdr:cNvPr id="55" name="直線矢印コネクタ 54"/>
        <xdr:cNvCxnSpPr/>
      </xdr:nvCxnSpPr>
      <xdr:spPr bwMode="auto">
        <a:xfrm>
          <a:off x="7040834" y="56667748"/>
          <a:ext cx="0" cy="3675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93292</xdr:colOff>
      <xdr:row>766</xdr:row>
      <xdr:rowOff>167056</xdr:rowOff>
    </xdr:from>
    <xdr:to>
      <xdr:col>45</xdr:col>
      <xdr:colOff>93292</xdr:colOff>
      <xdr:row>766</xdr:row>
      <xdr:rowOff>542898</xdr:rowOff>
    </xdr:to>
    <xdr:cxnSp macro="">
      <xdr:nvCxnSpPr>
        <xdr:cNvPr id="56" name="直線矢印コネクタ 55"/>
        <xdr:cNvCxnSpPr/>
      </xdr:nvCxnSpPr>
      <xdr:spPr bwMode="auto">
        <a:xfrm>
          <a:off x="8995504" y="56650306"/>
          <a:ext cx="0" cy="3758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150935</xdr:colOff>
      <xdr:row>766</xdr:row>
      <xdr:rowOff>597880</xdr:rowOff>
    </xdr:from>
    <xdr:to>
      <xdr:col>18</xdr:col>
      <xdr:colOff>28999</xdr:colOff>
      <xdr:row>773</xdr:row>
      <xdr:rowOff>5136</xdr:rowOff>
    </xdr:to>
    <xdr:grpSp>
      <xdr:nvGrpSpPr>
        <xdr:cNvPr id="57" name="グループ化 56"/>
        <xdr:cNvGrpSpPr/>
      </xdr:nvGrpSpPr>
      <xdr:grpSpPr>
        <a:xfrm>
          <a:off x="1972591" y="57057318"/>
          <a:ext cx="1699721" cy="2121881"/>
          <a:chOff x="1714500" y="51339751"/>
          <a:chExt cx="1658507" cy="2132871"/>
        </a:xfrm>
      </xdr:grpSpPr>
      <xdr:sp macro="" textlink="">
        <xdr:nvSpPr>
          <xdr:cNvPr id="58"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I.</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PRISME-3</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5</a:t>
            </a:r>
            <a:r>
              <a:rPr lang="ja-JP" altLang="en-US" sz="1050" b="0" i="0" u="none" strike="noStrike" baseline="0">
                <a:solidFill>
                  <a:srgbClr val="000000"/>
                </a:solidFill>
                <a:latin typeface="+mn-ea"/>
              </a:rPr>
              <a:t>百万円</a:t>
            </a:r>
          </a:p>
        </xdr:txBody>
      </xdr:sp>
      <xdr:sp macro="" textlink="">
        <xdr:nvSpPr>
          <xdr:cNvPr id="59"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0" name="大かっこ 59"/>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仏国の大型火災実験装置を用いた油、電気盤等の火災源によるケーブル火災とその伝搬試験棟を実施</a:t>
            </a:r>
            <a:endParaRPr lang="ja-JP" altLang="ja-JP" sz="600">
              <a:effectLst/>
            </a:endParaRPr>
          </a:p>
        </xdr:txBody>
      </xdr:sp>
    </xdr:grpSp>
    <xdr:clientData/>
  </xdr:twoCellAnchor>
  <xdr:twoCellAnchor>
    <xdr:from>
      <xdr:col>19</xdr:col>
      <xdr:colOff>142141</xdr:colOff>
      <xdr:row>766</xdr:row>
      <xdr:rowOff>603740</xdr:rowOff>
    </xdr:from>
    <xdr:to>
      <xdr:col>28</xdr:col>
      <xdr:colOff>20206</xdr:colOff>
      <xdr:row>773</xdr:row>
      <xdr:rowOff>10996</xdr:rowOff>
    </xdr:to>
    <xdr:grpSp>
      <xdr:nvGrpSpPr>
        <xdr:cNvPr id="61" name="グループ化 60"/>
        <xdr:cNvGrpSpPr/>
      </xdr:nvGrpSpPr>
      <xdr:grpSpPr>
        <a:xfrm>
          <a:off x="3987860" y="57063178"/>
          <a:ext cx="1699721" cy="2121881"/>
          <a:chOff x="1714500" y="51339751"/>
          <a:chExt cx="1658507" cy="2132871"/>
        </a:xfrm>
      </xdr:grpSpPr>
      <xdr:sp macro="" textlink="">
        <xdr:nvSpPr>
          <xdr:cNvPr id="62"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J.</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MDEP</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5</a:t>
            </a:r>
            <a:r>
              <a:rPr lang="ja-JP" altLang="en-US" sz="1050" b="0" i="0" u="none" strike="noStrike" baseline="0">
                <a:solidFill>
                  <a:srgbClr val="000000"/>
                </a:solidFill>
                <a:latin typeface="+mn-ea"/>
              </a:rPr>
              <a:t>百万円</a:t>
            </a:r>
          </a:p>
        </xdr:txBody>
      </xdr:sp>
      <xdr:sp macro="" textlink="">
        <xdr:nvSpPr>
          <xdr:cNvPr id="63"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4" name="大かっこ 63"/>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原子力主要国の国際協調による規制の標準化を実施</a:t>
            </a:r>
            <a:endParaRPr lang="ja-JP" altLang="ja-JP" sz="600">
              <a:effectLst/>
            </a:endParaRPr>
          </a:p>
        </xdr:txBody>
      </xdr:sp>
    </xdr:grpSp>
    <xdr:clientData/>
  </xdr:twoCellAnchor>
  <xdr:twoCellAnchor>
    <xdr:from>
      <xdr:col>31</xdr:col>
      <xdr:colOff>74736</xdr:colOff>
      <xdr:row>766</xdr:row>
      <xdr:rowOff>609600</xdr:rowOff>
    </xdr:from>
    <xdr:to>
      <xdr:col>39</xdr:col>
      <xdr:colOff>150628</xdr:colOff>
      <xdr:row>773</xdr:row>
      <xdr:rowOff>16856</xdr:rowOff>
    </xdr:to>
    <xdr:grpSp>
      <xdr:nvGrpSpPr>
        <xdr:cNvPr id="65" name="グループ化 64"/>
        <xdr:cNvGrpSpPr/>
      </xdr:nvGrpSpPr>
      <xdr:grpSpPr>
        <a:xfrm>
          <a:off x="6349330" y="57069038"/>
          <a:ext cx="1695142" cy="2121881"/>
          <a:chOff x="1714500" y="51339751"/>
          <a:chExt cx="1658507" cy="2132871"/>
        </a:xfrm>
      </xdr:grpSpPr>
      <xdr:sp macro="" textlink="">
        <xdr:nvSpPr>
          <xdr:cNvPr id="66"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K.</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PKL-4</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5</a:t>
            </a:r>
            <a:r>
              <a:rPr lang="ja-JP" altLang="en-US" sz="1050" b="0" i="0" u="none" strike="noStrike" baseline="0">
                <a:solidFill>
                  <a:srgbClr val="000000"/>
                </a:solidFill>
                <a:latin typeface="+mn-ea"/>
              </a:rPr>
              <a:t>百万円</a:t>
            </a:r>
          </a:p>
        </xdr:txBody>
      </xdr:sp>
      <xdr:sp macro="" textlink="">
        <xdr:nvSpPr>
          <xdr:cNvPr id="67"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8" name="大かっこ 67"/>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ホウ素濃縮事故等、</a:t>
            </a:r>
            <a:r>
              <a:rPr kumimoji="1" lang="en-US" altLang="ja-JP" sz="1050" kern="1200">
                <a:solidFill>
                  <a:schemeClr val="tx1"/>
                </a:solidFill>
                <a:effectLst/>
                <a:latin typeface="+mn-lt"/>
                <a:ea typeface="+mn-ea"/>
                <a:cs typeface="+mn-cs"/>
              </a:rPr>
              <a:t>PWR</a:t>
            </a:r>
            <a:r>
              <a:rPr kumimoji="1" lang="ja-JP" altLang="ja-JP" sz="1050" kern="1200">
                <a:solidFill>
                  <a:schemeClr val="tx1"/>
                </a:solidFill>
                <a:effectLst/>
                <a:latin typeface="+mn-lt"/>
                <a:ea typeface="+mn-ea"/>
                <a:cs typeface="+mn-cs"/>
              </a:rPr>
              <a:t>の事故時熱流動に関する試験を実施</a:t>
            </a:r>
            <a:endParaRPr lang="ja-JP" altLang="ja-JP" sz="600">
              <a:effectLst/>
            </a:endParaRPr>
          </a:p>
        </xdr:txBody>
      </xdr:sp>
    </xdr:grpSp>
    <xdr:clientData/>
  </xdr:twoCellAnchor>
  <xdr:twoCellAnchor>
    <xdr:from>
      <xdr:col>41</xdr:col>
      <xdr:colOff>65943</xdr:colOff>
      <xdr:row>766</xdr:row>
      <xdr:rowOff>615472</xdr:rowOff>
    </xdr:from>
    <xdr:to>
      <xdr:col>49</xdr:col>
      <xdr:colOff>141835</xdr:colOff>
      <xdr:row>773</xdr:row>
      <xdr:rowOff>183186</xdr:rowOff>
    </xdr:to>
    <xdr:grpSp>
      <xdr:nvGrpSpPr>
        <xdr:cNvPr id="69" name="グループ化 68"/>
        <xdr:cNvGrpSpPr/>
      </xdr:nvGrpSpPr>
      <xdr:grpSpPr>
        <a:xfrm>
          <a:off x="8364599" y="57074910"/>
          <a:ext cx="1695142" cy="2282339"/>
          <a:chOff x="1714500" y="51339751"/>
          <a:chExt cx="1658507" cy="2105958"/>
        </a:xfrm>
      </xdr:grpSpPr>
      <xdr:sp macro="" textlink="">
        <xdr:nvSpPr>
          <xdr:cNvPr id="70" name="Text Box 19"/>
          <xdr:cNvSpPr txBox="1">
            <a:spLocks noChangeArrowheads="1"/>
          </xdr:cNvSpPr>
        </xdr:nvSpPr>
        <xdr:spPr bwMode="auto">
          <a:xfrm>
            <a:off x="1819240" y="51566751"/>
            <a:ext cx="1449026" cy="721691"/>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L.</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b="0" i="0" u="none" strike="noStrike" baseline="0">
                <a:solidFill>
                  <a:srgbClr val="000000"/>
                </a:solidFill>
                <a:latin typeface="+mn-ea"/>
              </a:rPr>
              <a:t>THEMIS</a:t>
            </a:r>
            <a:r>
              <a:rPr lang="ja-JP" altLang="en-US" sz="1050" b="0" i="0" u="none" strike="noStrike" baseline="0">
                <a:solidFill>
                  <a:srgbClr val="000000"/>
                </a:solidFill>
                <a:latin typeface="+mn-ea"/>
              </a:rPr>
              <a:t>プロジェクト</a:t>
            </a:r>
            <a:endParaRPr lang="en-US" altLang="ja-JP" sz="1050" b="0" i="0" u="none" strike="noStrike" baseline="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4</a:t>
            </a:r>
            <a:r>
              <a:rPr lang="ja-JP" altLang="en-US" sz="1050" b="0" i="0" u="none" strike="noStrike" baseline="0">
                <a:solidFill>
                  <a:srgbClr val="000000"/>
                </a:solidFill>
                <a:latin typeface="+mn-ea"/>
              </a:rPr>
              <a:t>百万円</a:t>
            </a:r>
          </a:p>
        </xdr:txBody>
      </xdr:sp>
      <xdr:sp macro="" textlink="">
        <xdr:nvSpPr>
          <xdr:cNvPr id="71"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ctr"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72" name="大かっこ 71"/>
          <xdr:cNvSpPr/>
        </xdr:nvSpPr>
        <xdr:spPr bwMode="auto">
          <a:xfrm>
            <a:off x="1825416" y="52369182"/>
            <a:ext cx="1442850" cy="107652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シビアアクシデント時における可能性ガスの燃料と火炎伝播、酸化ヨウ素共存状態におけるエアロゾル挙動に関する試験を実施</a:t>
            </a:r>
          </a:p>
        </xdr:txBody>
      </xdr:sp>
    </xdr:grpSp>
    <xdr:clientData/>
  </xdr:twoCellAnchor>
  <xdr:twoCellAnchor>
    <xdr:from>
      <xdr:col>12</xdr:col>
      <xdr:colOff>187571</xdr:colOff>
      <xdr:row>773</xdr:row>
      <xdr:rowOff>297553</xdr:rowOff>
    </xdr:from>
    <xdr:to>
      <xdr:col>44</xdr:col>
      <xdr:colOff>84549</xdr:colOff>
      <xdr:row>773</xdr:row>
      <xdr:rowOff>297553</xdr:rowOff>
    </xdr:to>
    <xdr:cxnSp macro="">
      <xdr:nvCxnSpPr>
        <xdr:cNvPr id="75" name="直線コネクタ 74"/>
        <xdr:cNvCxnSpPr/>
      </xdr:nvCxnSpPr>
      <xdr:spPr bwMode="auto">
        <a:xfrm>
          <a:off x="2561494" y="59506418"/>
          <a:ext cx="62274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197373</xdr:colOff>
      <xdr:row>773</xdr:row>
      <xdr:rowOff>290226</xdr:rowOff>
    </xdr:from>
    <xdr:to>
      <xdr:col>12</xdr:col>
      <xdr:colOff>197373</xdr:colOff>
      <xdr:row>775</xdr:row>
      <xdr:rowOff>27683</xdr:rowOff>
    </xdr:to>
    <xdr:cxnSp macro="">
      <xdr:nvCxnSpPr>
        <xdr:cNvPr id="76" name="直線矢印コネクタ 75"/>
        <xdr:cNvCxnSpPr/>
      </xdr:nvCxnSpPr>
      <xdr:spPr bwMode="auto">
        <a:xfrm>
          <a:off x="2571296" y="59499091"/>
          <a:ext cx="0" cy="3675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100650</xdr:colOff>
      <xdr:row>773</xdr:row>
      <xdr:rowOff>296091</xdr:rowOff>
    </xdr:from>
    <xdr:to>
      <xdr:col>28</xdr:col>
      <xdr:colOff>100650</xdr:colOff>
      <xdr:row>775</xdr:row>
      <xdr:rowOff>33548</xdr:rowOff>
    </xdr:to>
    <xdr:cxnSp macro="">
      <xdr:nvCxnSpPr>
        <xdr:cNvPr id="77" name="直線矢印コネクタ 76"/>
        <xdr:cNvCxnSpPr/>
      </xdr:nvCxnSpPr>
      <xdr:spPr bwMode="auto">
        <a:xfrm>
          <a:off x="5639804" y="59504956"/>
          <a:ext cx="0" cy="3675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69870</xdr:colOff>
      <xdr:row>773</xdr:row>
      <xdr:rowOff>301956</xdr:rowOff>
    </xdr:from>
    <xdr:to>
      <xdr:col>44</xdr:col>
      <xdr:colOff>69870</xdr:colOff>
      <xdr:row>775</xdr:row>
      <xdr:rowOff>39413</xdr:rowOff>
    </xdr:to>
    <xdr:cxnSp macro="">
      <xdr:nvCxnSpPr>
        <xdr:cNvPr id="78" name="直線矢印コネクタ 77"/>
        <xdr:cNvCxnSpPr/>
      </xdr:nvCxnSpPr>
      <xdr:spPr bwMode="auto">
        <a:xfrm>
          <a:off x="8774255" y="59510821"/>
          <a:ext cx="0" cy="3675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164124</xdr:colOff>
      <xdr:row>775</xdr:row>
      <xdr:rowOff>46896</xdr:rowOff>
    </xdr:from>
    <xdr:to>
      <xdr:col>17</xdr:col>
      <xdr:colOff>42188</xdr:colOff>
      <xdr:row>781</xdr:row>
      <xdr:rowOff>289421</xdr:rowOff>
    </xdr:to>
    <xdr:grpSp>
      <xdr:nvGrpSpPr>
        <xdr:cNvPr id="79" name="グループ化 78"/>
        <xdr:cNvGrpSpPr/>
      </xdr:nvGrpSpPr>
      <xdr:grpSpPr>
        <a:xfrm>
          <a:off x="1783374" y="59840084"/>
          <a:ext cx="1699720" cy="2099900"/>
          <a:chOff x="1714500" y="51339751"/>
          <a:chExt cx="1658507" cy="2132871"/>
        </a:xfrm>
      </xdr:grpSpPr>
      <xdr:sp macro="" textlink="">
        <xdr:nvSpPr>
          <xdr:cNvPr id="80"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M.</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ICDE-8</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2</a:t>
            </a:r>
            <a:r>
              <a:rPr lang="ja-JP" altLang="en-US" sz="1050" b="0" i="0" u="none" strike="noStrike" baseline="0">
                <a:solidFill>
                  <a:srgbClr val="000000"/>
                </a:solidFill>
                <a:latin typeface="+mn-ea"/>
              </a:rPr>
              <a:t>百万円</a:t>
            </a:r>
          </a:p>
        </xdr:txBody>
      </xdr:sp>
      <xdr:sp macro="" textlink="">
        <xdr:nvSpPr>
          <xdr:cNvPr id="81"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82" name="大かっこ 81"/>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共通要因故障に関するデータベースを構築</a:t>
            </a:r>
          </a:p>
        </xdr:txBody>
      </xdr:sp>
    </xdr:grpSp>
    <xdr:clientData/>
  </xdr:twoCellAnchor>
  <xdr:twoCellAnchor>
    <xdr:from>
      <xdr:col>24</xdr:col>
      <xdr:colOff>67413</xdr:colOff>
      <xdr:row>775</xdr:row>
      <xdr:rowOff>52759</xdr:rowOff>
    </xdr:from>
    <xdr:to>
      <xdr:col>32</xdr:col>
      <xdr:colOff>143304</xdr:colOff>
      <xdr:row>781</xdr:row>
      <xdr:rowOff>293077</xdr:rowOff>
    </xdr:to>
    <xdr:grpSp>
      <xdr:nvGrpSpPr>
        <xdr:cNvPr id="83" name="グループ化 82"/>
        <xdr:cNvGrpSpPr/>
      </xdr:nvGrpSpPr>
      <xdr:grpSpPr>
        <a:xfrm>
          <a:off x="4925163" y="59845947"/>
          <a:ext cx="1695141" cy="2097693"/>
          <a:chOff x="1714500" y="51339751"/>
          <a:chExt cx="1658507" cy="2132871"/>
        </a:xfrm>
      </xdr:grpSpPr>
      <xdr:sp macro="" textlink="">
        <xdr:nvSpPr>
          <xdr:cNvPr id="84"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N.</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FIRE</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1</a:t>
            </a:r>
            <a:r>
              <a:rPr lang="ja-JP" altLang="en-US" sz="1050" b="0" i="0" u="none" strike="noStrike" baseline="0">
                <a:solidFill>
                  <a:srgbClr val="000000"/>
                </a:solidFill>
                <a:latin typeface="+mn-ea"/>
              </a:rPr>
              <a:t>百万円</a:t>
            </a:r>
          </a:p>
        </xdr:txBody>
      </xdr:sp>
      <xdr:sp macro="" textlink="">
        <xdr:nvSpPr>
          <xdr:cNvPr id="85"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86" name="大かっこ 85"/>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原子力施設での火災事象データベースを構築</a:t>
            </a:r>
          </a:p>
        </xdr:txBody>
      </xdr:sp>
    </xdr:grpSp>
    <xdr:clientData/>
  </xdr:twoCellAnchor>
  <xdr:twoCellAnchor>
    <xdr:from>
      <xdr:col>40</xdr:col>
      <xdr:colOff>29318</xdr:colOff>
      <xdr:row>775</xdr:row>
      <xdr:rowOff>58622</xdr:rowOff>
    </xdr:from>
    <xdr:to>
      <xdr:col>48</xdr:col>
      <xdr:colOff>105210</xdr:colOff>
      <xdr:row>781</xdr:row>
      <xdr:rowOff>293077</xdr:rowOff>
    </xdr:to>
    <xdr:grpSp>
      <xdr:nvGrpSpPr>
        <xdr:cNvPr id="87" name="グループ化 86"/>
        <xdr:cNvGrpSpPr/>
      </xdr:nvGrpSpPr>
      <xdr:grpSpPr>
        <a:xfrm>
          <a:off x="8125568" y="59851810"/>
          <a:ext cx="1695142" cy="2091830"/>
          <a:chOff x="1714500" y="51339751"/>
          <a:chExt cx="1658507" cy="2132871"/>
        </a:xfrm>
      </xdr:grpSpPr>
      <xdr:sp macro="" textlink="">
        <xdr:nvSpPr>
          <xdr:cNvPr id="88" name="Text Box 19"/>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O.</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CODAP</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1</a:t>
            </a:r>
            <a:r>
              <a:rPr lang="ja-JP" altLang="en-US" sz="1050" b="0" i="0" u="none" strike="noStrike" baseline="0">
                <a:solidFill>
                  <a:srgbClr val="000000"/>
                </a:solidFill>
                <a:latin typeface="+mn-ea"/>
              </a:rPr>
              <a:t>百万円</a:t>
            </a:r>
          </a:p>
        </xdr:txBody>
      </xdr:sp>
      <xdr:sp macro="" textlink="">
        <xdr:nvSpPr>
          <xdr:cNvPr id="89" name="Text Box 20"/>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90" name="大かっこ 89"/>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経年劣化管理手法等に関するデータベースを構築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80" zoomScaleNormal="75" zoomScaleSheetLayoutView="80" zoomScalePageLayoutView="85" workbookViewId="0">
      <selection activeCell="W28" sqref="W28:AC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393</v>
      </c>
      <c r="AJ2" s="206" t="s">
        <v>830</v>
      </c>
      <c r="AK2" s="206"/>
      <c r="AL2" s="206"/>
      <c r="AM2" s="206"/>
      <c r="AN2" s="98" t="s">
        <v>393</v>
      </c>
      <c r="AO2" s="206">
        <v>20</v>
      </c>
      <c r="AP2" s="206"/>
      <c r="AQ2" s="206"/>
      <c r="AR2" s="99" t="s">
        <v>698</v>
      </c>
      <c r="AS2" s="207">
        <v>26</v>
      </c>
      <c r="AT2" s="207"/>
      <c r="AU2" s="207"/>
      <c r="AV2" s="98" t="str">
        <f>IF(AW2="","","-")</f>
        <v/>
      </c>
      <c r="AW2" s="394"/>
      <c r="AX2" s="394"/>
    </row>
    <row r="3" spans="1:50" ht="21" customHeight="1" thickBot="1" x14ac:dyDescent="0.2">
      <c r="A3" s="519" t="s">
        <v>691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699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491</v>
      </c>
      <c r="H5" s="555"/>
      <c r="I5" s="555"/>
      <c r="J5" s="555"/>
      <c r="K5" s="555"/>
      <c r="L5" s="555"/>
      <c r="M5" s="556" t="s">
        <v>66</v>
      </c>
      <c r="N5" s="557"/>
      <c r="O5" s="557"/>
      <c r="P5" s="557"/>
      <c r="Q5" s="557"/>
      <c r="R5" s="558"/>
      <c r="S5" s="559" t="s">
        <v>502</v>
      </c>
      <c r="T5" s="555"/>
      <c r="U5" s="555"/>
      <c r="V5" s="555"/>
      <c r="W5" s="555"/>
      <c r="X5" s="560"/>
      <c r="Y5" s="713" t="s">
        <v>3</v>
      </c>
      <c r="Z5" s="714"/>
      <c r="AA5" s="714"/>
      <c r="AB5" s="714"/>
      <c r="AC5" s="714"/>
      <c r="AD5" s="715"/>
      <c r="AE5" s="716" t="s">
        <v>702</v>
      </c>
      <c r="AF5" s="716"/>
      <c r="AG5" s="716"/>
      <c r="AH5" s="716"/>
      <c r="AI5" s="716"/>
      <c r="AJ5" s="716"/>
      <c r="AK5" s="716"/>
      <c r="AL5" s="716"/>
      <c r="AM5" s="716"/>
      <c r="AN5" s="716"/>
      <c r="AO5" s="716"/>
      <c r="AP5" s="717"/>
      <c r="AQ5" s="718" t="s">
        <v>703</v>
      </c>
      <c r="AR5" s="719"/>
      <c r="AS5" s="719"/>
      <c r="AT5" s="719"/>
      <c r="AU5" s="719"/>
      <c r="AV5" s="719"/>
      <c r="AW5" s="719"/>
      <c r="AX5" s="720"/>
    </row>
    <row r="6" spans="1:50" ht="39" customHeight="1" x14ac:dyDescent="0.15">
      <c r="A6" s="723" t="s">
        <v>4</v>
      </c>
      <c r="B6" s="724"/>
      <c r="C6" s="724"/>
      <c r="D6" s="724"/>
      <c r="E6" s="724"/>
      <c r="F6" s="724"/>
      <c r="G6" s="871" t="str">
        <f>入力規則等!F39</f>
        <v>エネルギー対策特別会計電源開発促進勘定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705</v>
      </c>
      <c r="H7" s="824"/>
      <c r="I7" s="824"/>
      <c r="J7" s="824"/>
      <c r="K7" s="824"/>
      <c r="L7" s="824"/>
      <c r="M7" s="824"/>
      <c r="N7" s="824"/>
      <c r="O7" s="824"/>
      <c r="P7" s="824"/>
      <c r="Q7" s="824"/>
      <c r="R7" s="824"/>
      <c r="S7" s="824"/>
      <c r="T7" s="824"/>
      <c r="U7" s="824"/>
      <c r="V7" s="824"/>
      <c r="W7" s="824"/>
      <c r="X7" s="825"/>
      <c r="Y7" s="392" t="s">
        <v>376</v>
      </c>
      <c r="Z7" s="296"/>
      <c r="AA7" s="296"/>
      <c r="AB7" s="296"/>
      <c r="AC7" s="296"/>
      <c r="AD7" s="393"/>
      <c r="AE7" s="379" t="s">
        <v>706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255</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256</v>
      </c>
      <c r="Z8" s="566"/>
      <c r="AA8" s="566"/>
      <c r="AB8" s="566"/>
      <c r="AC8" s="566"/>
      <c r="AD8" s="567"/>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707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13.25" customHeight="1" x14ac:dyDescent="0.15">
      <c r="A10" s="738" t="s">
        <v>30</v>
      </c>
      <c r="B10" s="739"/>
      <c r="C10" s="739"/>
      <c r="D10" s="739"/>
      <c r="E10" s="739"/>
      <c r="F10" s="739"/>
      <c r="G10" s="671" t="s">
        <v>711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377</v>
      </c>
      <c r="Q12" s="298"/>
      <c r="R12" s="298"/>
      <c r="S12" s="298"/>
      <c r="T12" s="298"/>
      <c r="U12" s="298"/>
      <c r="V12" s="299"/>
      <c r="W12" s="303" t="s">
        <v>399</v>
      </c>
      <c r="X12" s="298"/>
      <c r="Y12" s="298"/>
      <c r="Z12" s="298"/>
      <c r="AA12" s="298"/>
      <c r="AB12" s="298"/>
      <c r="AC12" s="299"/>
      <c r="AD12" s="303" t="s">
        <v>688</v>
      </c>
      <c r="AE12" s="298"/>
      <c r="AF12" s="298"/>
      <c r="AG12" s="298"/>
      <c r="AH12" s="298"/>
      <c r="AI12" s="298"/>
      <c r="AJ12" s="299"/>
      <c r="AK12" s="303" t="s">
        <v>692</v>
      </c>
      <c r="AL12" s="298"/>
      <c r="AM12" s="298"/>
      <c r="AN12" s="298"/>
      <c r="AO12" s="298"/>
      <c r="AP12" s="298"/>
      <c r="AQ12" s="299"/>
      <c r="AR12" s="303" t="s">
        <v>693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228</v>
      </c>
      <c r="Q13" s="164"/>
      <c r="R13" s="164"/>
      <c r="S13" s="164"/>
      <c r="T13" s="164"/>
      <c r="U13" s="164"/>
      <c r="V13" s="165"/>
      <c r="W13" s="163">
        <v>296</v>
      </c>
      <c r="X13" s="164"/>
      <c r="Y13" s="164"/>
      <c r="Z13" s="164"/>
      <c r="AA13" s="164"/>
      <c r="AB13" s="164"/>
      <c r="AC13" s="165"/>
      <c r="AD13" s="163">
        <v>262</v>
      </c>
      <c r="AE13" s="164"/>
      <c r="AF13" s="164"/>
      <c r="AG13" s="164"/>
      <c r="AH13" s="164"/>
      <c r="AI13" s="164"/>
      <c r="AJ13" s="165"/>
      <c r="AK13" s="163">
        <v>272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708</v>
      </c>
      <c r="Q14" s="164"/>
      <c r="R14" s="164"/>
      <c r="S14" s="164"/>
      <c r="T14" s="164"/>
      <c r="U14" s="164"/>
      <c r="V14" s="165"/>
      <c r="W14" s="163" t="s">
        <v>709</v>
      </c>
      <c r="X14" s="164"/>
      <c r="Y14" s="164"/>
      <c r="Z14" s="164"/>
      <c r="AA14" s="164"/>
      <c r="AB14" s="164"/>
      <c r="AC14" s="165"/>
      <c r="AD14" s="163" t="s">
        <v>712</v>
      </c>
      <c r="AE14" s="164"/>
      <c r="AF14" s="164"/>
      <c r="AG14" s="164"/>
      <c r="AH14" s="164"/>
      <c r="AI14" s="164"/>
      <c r="AJ14" s="165"/>
      <c r="AK14" s="163" t="s">
        <v>709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708</v>
      </c>
      <c r="Q15" s="164"/>
      <c r="R15" s="164"/>
      <c r="S15" s="164"/>
      <c r="T15" s="164"/>
      <c r="U15" s="164"/>
      <c r="V15" s="165"/>
      <c r="W15" s="163" t="s">
        <v>709</v>
      </c>
      <c r="X15" s="164"/>
      <c r="Y15" s="164"/>
      <c r="Z15" s="164"/>
      <c r="AA15" s="164"/>
      <c r="AB15" s="164"/>
      <c r="AC15" s="165"/>
      <c r="AD15" s="163" t="s">
        <v>713</v>
      </c>
      <c r="AE15" s="164"/>
      <c r="AF15" s="164"/>
      <c r="AG15" s="164"/>
      <c r="AH15" s="164"/>
      <c r="AI15" s="164"/>
      <c r="AJ15" s="165"/>
      <c r="AK15" s="163" t="s">
        <v>709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709</v>
      </c>
      <c r="Q16" s="164"/>
      <c r="R16" s="164"/>
      <c r="S16" s="164"/>
      <c r="T16" s="164"/>
      <c r="U16" s="164"/>
      <c r="V16" s="165"/>
      <c r="W16" s="163" t="s">
        <v>708</v>
      </c>
      <c r="X16" s="164"/>
      <c r="Y16" s="164"/>
      <c r="Z16" s="164"/>
      <c r="AA16" s="164"/>
      <c r="AB16" s="164"/>
      <c r="AC16" s="165"/>
      <c r="AD16" s="163" t="s">
        <v>709</v>
      </c>
      <c r="AE16" s="164"/>
      <c r="AF16" s="164"/>
      <c r="AG16" s="164"/>
      <c r="AH16" s="164"/>
      <c r="AI16" s="164"/>
      <c r="AJ16" s="165"/>
      <c r="AK16" s="163" t="s">
        <v>710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710</v>
      </c>
      <c r="Q17" s="164"/>
      <c r="R17" s="164"/>
      <c r="S17" s="164"/>
      <c r="T17" s="164"/>
      <c r="U17" s="164"/>
      <c r="V17" s="165"/>
      <c r="W17" s="163" t="s">
        <v>709</v>
      </c>
      <c r="X17" s="164"/>
      <c r="Y17" s="164"/>
      <c r="Z17" s="164"/>
      <c r="AA17" s="164"/>
      <c r="AB17" s="164"/>
      <c r="AC17" s="165"/>
      <c r="AD17" s="163" t="s">
        <v>709</v>
      </c>
      <c r="AE17" s="164"/>
      <c r="AF17" s="164"/>
      <c r="AG17" s="164"/>
      <c r="AH17" s="164"/>
      <c r="AI17" s="164"/>
      <c r="AJ17" s="165"/>
      <c r="AK17" s="163" t="s">
        <v>709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228</v>
      </c>
      <c r="Q18" s="170"/>
      <c r="R18" s="170"/>
      <c r="S18" s="170"/>
      <c r="T18" s="170"/>
      <c r="U18" s="170"/>
      <c r="V18" s="171"/>
      <c r="W18" s="169">
        <f>SUM(W13:AC17)</f>
        <v>296</v>
      </c>
      <c r="X18" s="170"/>
      <c r="Y18" s="170"/>
      <c r="Z18" s="170"/>
      <c r="AA18" s="170"/>
      <c r="AB18" s="170"/>
      <c r="AC18" s="171"/>
      <c r="AD18" s="169">
        <f>SUM(AD13:AJ17)</f>
        <v>262</v>
      </c>
      <c r="AE18" s="170"/>
      <c r="AF18" s="170"/>
      <c r="AG18" s="170"/>
      <c r="AH18" s="170"/>
      <c r="AI18" s="170"/>
      <c r="AJ18" s="171"/>
      <c r="AK18" s="169">
        <f>SUM(AK13:AQ17)</f>
        <v>272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192</v>
      </c>
      <c r="Q19" s="164"/>
      <c r="R19" s="164"/>
      <c r="S19" s="164"/>
      <c r="T19" s="164"/>
      <c r="U19" s="164"/>
      <c r="V19" s="165"/>
      <c r="W19" s="163">
        <v>228</v>
      </c>
      <c r="X19" s="164"/>
      <c r="Y19" s="164"/>
      <c r="Z19" s="164"/>
      <c r="AA19" s="164"/>
      <c r="AB19" s="164"/>
      <c r="AC19" s="165"/>
      <c r="AD19" s="163">
        <v>158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0.84210526315789469</v>
      </c>
      <c r="Q20" s="535"/>
      <c r="R20" s="535"/>
      <c r="S20" s="535"/>
      <c r="T20" s="535"/>
      <c r="U20" s="535"/>
      <c r="V20" s="535"/>
      <c r="W20" s="535">
        <f t="shared" ref="W20" si="0">IF(W18=0, "-", SUM(W19)/W18)</f>
        <v>0.77027027027027029</v>
      </c>
      <c r="X20" s="535"/>
      <c r="Y20" s="535"/>
      <c r="Z20" s="535"/>
      <c r="AA20" s="535"/>
      <c r="AB20" s="535"/>
      <c r="AC20" s="535"/>
      <c r="AD20" s="535">
        <f t="shared" ref="AD20" si="1">IF(AD18=0, "-", SUM(AD19)/AD18)</f>
        <v>0.60305343511450382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342</v>
      </c>
      <c r="H21" s="919"/>
      <c r="I21" s="919"/>
      <c r="J21" s="919"/>
      <c r="K21" s="919"/>
      <c r="L21" s="919"/>
      <c r="M21" s="919"/>
      <c r="N21" s="919"/>
      <c r="O21" s="919"/>
      <c r="P21" s="535">
        <f>IF(P19=0, "-", SUM(P19)/SUM(P13,P14))</f>
        <v>0.84210526315789469</v>
      </c>
      <c r="Q21" s="535"/>
      <c r="R21" s="535"/>
      <c r="S21" s="535"/>
      <c r="T21" s="535"/>
      <c r="U21" s="535"/>
      <c r="V21" s="535"/>
      <c r="W21" s="535">
        <f t="shared" ref="W21" si="2">IF(W19=0, "-", SUM(W19)/SUM(W13,W14))</f>
        <v>0.77027027027027029</v>
      </c>
      <c r="X21" s="535"/>
      <c r="Y21" s="535"/>
      <c r="Z21" s="535"/>
      <c r="AA21" s="535"/>
      <c r="AB21" s="535"/>
      <c r="AC21" s="535"/>
      <c r="AD21" s="535">
        <f t="shared" ref="AD21" si="3">IF(AD19=0, "-", SUM(AD19)/SUM(AD13,AD14))</f>
        <v>0.60305343511450382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696</v>
      </c>
      <c r="B22" s="139"/>
      <c r="C22" s="139"/>
      <c r="D22" s="139"/>
      <c r="E22" s="139"/>
      <c r="F22" s="140"/>
      <c r="G22" s="129" t="s">
        <v>322</v>
      </c>
      <c r="H22" s="130"/>
      <c r="I22" s="130"/>
      <c r="J22" s="130"/>
      <c r="K22" s="130"/>
      <c r="L22" s="130"/>
      <c r="M22" s="130"/>
      <c r="N22" s="130"/>
      <c r="O22" s="131"/>
      <c r="P22" s="147" t="s">
        <v>694</v>
      </c>
      <c r="Q22" s="130"/>
      <c r="R22" s="130"/>
      <c r="S22" s="130"/>
      <c r="T22" s="130"/>
      <c r="U22" s="130"/>
      <c r="V22" s="131"/>
      <c r="W22" s="147" t="s">
        <v>695</v>
      </c>
      <c r="X22" s="130"/>
      <c r="Y22" s="130"/>
      <c r="Z22" s="130"/>
      <c r="AA22" s="130"/>
      <c r="AB22" s="130"/>
      <c r="AC22" s="131"/>
      <c r="AD22" s="147" t="s">
        <v>321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714</v>
      </c>
      <c r="H23" s="133"/>
      <c r="I23" s="133"/>
      <c r="J23" s="133"/>
      <c r="K23" s="133"/>
      <c r="L23" s="133"/>
      <c r="M23" s="133"/>
      <c r="N23" s="133"/>
      <c r="O23" s="134"/>
      <c r="P23" s="160">
        <v>54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715</v>
      </c>
      <c r="H24" s="136"/>
      <c r="I24" s="136"/>
      <c r="J24" s="136"/>
      <c r="K24" s="136"/>
      <c r="L24" s="136"/>
      <c r="M24" s="136"/>
      <c r="N24" s="136"/>
      <c r="O24" s="137"/>
      <c r="P24" s="163">
        <v>37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716</v>
      </c>
      <c r="H25" s="136"/>
      <c r="I25" s="136"/>
      <c r="J25" s="136"/>
      <c r="K25" s="136"/>
      <c r="L25" s="136"/>
      <c r="M25" s="136"/>
      <c r="N25" s="136"/>
      <c r="O25" s="137"/>
      <c r="P25" s="163">
        <v>25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717</v>
      </c>
      <c r="H26" s="136"/>
      <c r="I26" s="136"/>
      <c r="J26" s="136"/>
      <c r="K26" s="136"/>
      <c r="L26" s="136"/>
      <c r="M26" s="136"/>
      <c r="N26" s="136"/>
      <c r="O26" s="137"/>
      <c r="P26" s="163">
        <v>25</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718</v>
      </c>
      <c r="H27" s="136"/>
      <c r="I27" s="136"/>
      <c r="J27" s="136"/>
      <c r="K27" s="136"/>
      <c r="L27" s="136"/>
      <c r="M27" s="136"/>
      <c r="N27" s="136"/>
      <c r="O27" s="137"/>
      <c r="P27" s="163">
        <v>24</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326</v>
      </c>
      <c r="H28" s="226"/>
      <c r="I28" s="226"/>
      <c r="J28" s="226"/>
      <c r="K28" s="226"/>
      <c r="L28" s="226"/>
      <c r="M28" s="226"/>
      <c r="N28" s="226"/>
      <c r="O28" s="227"/>
      <c r="P28" s="169">
        <f>P29-SUM(P23:P27)</f>
        <v>107</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323</v>
      </c>
      <c r="H29" s="229"/>
      <c r="I29" s="229"/>
      <c r="J29" s="229"/>
      <c r="K29" s="229"/>
      <c r="L29" s="229"/>
      <c r="M29" s="229"/>
      <c r="N29" s="229"/>
      <c r="O29" s="230"/>
      <c r="P29" s="163">
        <f>AK13</f>
        <v>272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337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377</v>
      </c>
      <c r="AF30" s="383"/>
      <c r="AG30" s="383"/>
      <c r="AH30" s="384"/>
      <c r="AI30" s="385" t="s">
        <v>399</v>
      </c>
      <c r="AJ30" s="385"/>
      <c r="AK30" s="385"/>
      <c r="AL30" s="382"/>
      <c r="AM30" s="385" t="s">
        <v>496</v>
      </c>
      <c r="AN30" s="385"/>
      <c r="AO30" s="385"/>
      <c r="AP30" s="382"/>
      <c r="AQ30" s="637" t="s">
        <v>231</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709</v>
      </c>
      <c r="AR31" s="178"/>
      <c r="AS31" s="179" t="s">
        <v>232</v>
      </c>
      <c r="AT31" s="202"/>
      <c r="AU31" s="271">
        <v>6</v>
      </c>
      <c r="AV31" s="271"/>
      <c r="AW31" s="375" t="s">
        <v>179</v>
      </c>
      <c r="AX31" s="376"/>
    </row>
    <row r="32" spans="1:50" ht="23.25" customHeight="1" x14ac:dyDescent="0.15">
      <c r="A32" s="511"/>
      <c r="B32" s="509"/>
      <c r="C32" s="509"/>
      <c r="D32" s="509"/>
      <c r="E32" s="509"/>
      <c r="F32" s="510"/>
      <c r="G32" s="536" t="s">
        <v>719</v>
      </c>
      <c r="H32" s="537"/>
      <c r="I32" s="537"/>
      <c r="J32" s="537"/>
      <c r="K32" s="537"/>
      <c r="L32" s="537"/>
      <c r="M32" s="537"/>
      <c r="N32" s="537"/>
      <c r="O32" s="538"/>
      <c r="P32" s="191" t="s">
        <v>720</v>
      </c>
      <c r="Q32" s="191"/>
      <c r="R32" s="191"/>
      <c r="S32" s="191"/>
      <c r="T32" s="191"/>
      <c r="U32" s="191"/>
      <c r="V32" s="191"/>
      <c r="W32" s="191"/>
      <c r="X32" s="233"/>
      <c r="Y32" s="339" t="s">
        <v>12</v>
      </c>
      <c r="Z32" s="545"/>
      <c r="AA32" s="546"/>
      <c r="AB32" s="547" t="s">
        <v>721</v>
      </c>
      <c r="AC32" s="547"/>
      <c r="AD32" s="547"/>
      <c r="AE32" s="363" t="s">
        <v>708</v>
      </c>
      <c r="AF32" s="364"/>
      <c r="AG32" s="364"/>
      <c r="AH32" s="364"/>
      <c r="AI32" s="363" t="s">
        <v>709</v>
      </c>
      <c r="AJ32" s="364"/>
      <c r="AK32" s="364"/>
      <c r="AL32" s="364"/>
      <c r="AM32" s="363" t="s">
        <v>836</v>
      </c>
      <c r="AN32" s="364"/>
      <c r="AO32" s="364"/>
      <c r="AP32" s="364"/>
      <c r="AQ32" s="166" t="s">
        <v>723</v>
      </c>
      <c r="AR32" s="167"/>
      <c r="AS32" s="167"/>
      <c r="AT32" s="168"/>
      <c r="AU32" s="364"/>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63" t="s">
        <v>709</v>
      </c>
      <c r="AF33" s="364"/>
      <c r="AG33" s="364"/>
      <c r="AH33" s="364"/>
      <c r="AI33" s="363" t="s">
        <v>709</v>
      </c>
      <c r="AJ33" s="364"/>
      <c r="AK33" s="364"/>
      <c r="AL33" s="364"/>
      <c r="AM33" s="363" t="s">
        <v>837</v>
      </c>
      <c r="AN33" s="364"/>
      <c r="AO33" s="364"/>
      <c r="AP33" s="364"/>
      <c r="AQ33" s="166" t="s">
        <v>709</v>
      </c>
      <c r="AR33" s="167"/>
      <c r="AS33" s="167"/>
      <c r="AT33" s="168"/>
      <c r="AU33" s="364">
        <v>1</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709</v>
      </c>
      <c r="AF34" s="364"/>
      <c r="AG34" s="364"/>
      <c r="AH34" s="364"/>
      <c r="AI34" s="363" t="s">
        <v>722</v>
      </c>
      <c r="AJ34" s="364"/>
      <c r="AK34" s="364"/>
      <c r="AL34" s="364"/>
      <c r="AM34" s="363" t="s">
        <v>838</v>
      </c>
      <c r="AN34" s="364"/>
      <c r="AO34" s="364"/>
      <c r="AP34" s="364"/>
      <c r="AQ34" s="166" t="s">
        <v>709</v>
      </c>
      <c r="AR34" s="167"/>
      <c r="AS34" s="167"/>
      <c r="AT34" s="168"/>
      <c r="AU34" s="364"/>
      <c r="AV34" s="364"/>
      <c r="AW34" s="364"/>
      <c r="AX34" s="365"/>
    </row>
    <row r="35" spans="1:51" ht="23.25" customHeight="1" x14ac:dyDescent="0.15">
      <c r="A35" s="891" t="s">
        <v>367</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337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377</v>
      </c>
      <c r="AF37" s="335"/>
      <c r="AG37" s="335"/>
      <c r="AH37" s="335"/>
      <c r="AI37" s="335" t="s">
        <v>399</v>
      </c>
      <c r="AJ37" s="335"/>
      <c r="AK37" s="335"/>
      <c r="AL37" s="335"/>
      <c r="AM37" s="335" t="s">
        <v>496</v>
      </c>
      <c r="AN37" s="335"/>
      <c r="AO37" s="335"/>
      <c r="AP37" s="335"/>
      <c r="AQ37" s="267" t="s">
        <v>231</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232</v>
      </c>
      <c r="AT38" s="202"/>
      <c r="AU38" s="271">
        <v>6</v>
      </c>
      <c r="AV38" s="271"/>
      <c r="AW38" s="375" t="s">
        <v>179</v>
      </c>
      <c r="AX38" s="376"/>
      <c r="AY38">
        <f>$AY$37</f>
        <v>1</v>
      </c>
    </row>
    <row r="39" spans="1:51" ht="23.25" customHeight="1" x14ac:dyDescent="0.15">
      <c r="A39" s="511"/>
      <c r="B39" s="509"/>
      <c r="C39" s="509"/>
      <c r="D39" s="509"/>
      <c r="E39" s="509"/>
      <c r="F39" s="510"/>
      <c r="G39" s="536" t="s">
        <v>725</v>
      </c>
      <c r="H39" s="537"/>
      <c r="I39" s="537"/>
      <c r="J39" s="537"/>
      <c r="K39" s="537"/>
      <c r="L39" s="537"/>
      <c r="M39" s="537"/>
      <c r="N39" s="537"/>
      <c r="O39" s="538"/>
      <c r="P39" s="191" t="s">
        <v>726</v>
      </c>
      <c r="Q39" s="191"/>
      <c r="R39" s="191"/>
      <c r="S39" s="191"/>
      <c r="T39" s="191"/>
      <c r="U39" s="191"/>
      <c r="V39" s="191"/>
      <c r="W39" s="191"/>
      <c r="X39" s="233"/>
      <c r="Y39" s="339" t="s">
        <v>12</v>
      </c>
      <c r="Z39" s="545"/>
      <c r="AA39" s="546"/>
      <c r="AB39" s="547" t="s">
        <v>727</v>
      </c>
      <c r="AC39" s="547"/>
      <c r="AD39" s="547"/>
      <c r="AE39" s="363" t="s">
        <v>728</v>
      </c>
      <c r="AF39" s="364"/>
      <c r="AG39" s="364"/>
      <c r="AH39" s="364"/>
      <c r="AI39" s="363" t="s">
        <v>729</v>
      </c>
      <c r="AJ39" s="364"/>
      <c r="AK39" s="364"/>
      <c r="AL39" s="364"/>
      <c r="AM39" s="363" t="s">
        <v>839</v>
      </c>
      <c r="AN39" s="364"/>
      <c r="AO39" s="364"/>
      <c r="AP39" s="364"/>
      <c r="AQ39" s="166" t="s">
        <v>731</v>
      </c>
      <c r="AR39" s="167"/>
      <c r="AS39" s="167"/>
      <c r="AT39" s="168"/>
      <c r="AU39" s="364"/>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727</v>
      </c>
      <c r="AC40" s="518"/>
      <c r="AD40" s="518"/>
      <c r="AE40" s="363" t="s">
        <v>729</v>
      </c>
      <c r="AF40" s="364"/>
      <c r="AG40" s="364"/>
      <c r="AH40" s="364"/>
      <c r="AI40" s="363" t="s">
        <v>729</v>
      </c>
      <c r="AJ40" s="364"/>
      <c r="AK40" s="364"/>
      <c r="AL40" s="364"/>
      <c r="AM40" s="363" t="s">
        <v>839</v>
      </c>
      <c r="AN40" s="364"/>
      <c r="AO40" s="364"/>
      <c r="AP40" s="364"/>
      <c r="AQ40" s="166" t="s">
        <v>729</v>
      </c>
      <c r="AR40" s="167"/>
      <c r="AS40" s="167"/>
      <c r="AT40" s="168"/>
      <c r="AU40" s="364">
        <v>1</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730</v>
      </c>
      <c r="AF41" s="364"/>
      <c r="AG41" s="364"/>
      <c r="AH41" s="364"/>
      <c r="AI41" s="363" t="s">
        <v>729</v>
      </c>
      <c r="AJ41" s="364"/>
      <c r="AK41" s="364"/>
      <c r="AL41" s="364"/>
      <c r="AM41" s="363" t="s">
        <v>840</v>
      </c>
      <c r="AN41" s="364"/>
      <c r="AO41" s="364"/>
      <c r="AP41" s="364"/>
      <c r="AQ41" s="166" t="s">
        <v>729</v>
      </c>
      <c r="AR41" s="167"/>
      <c r="AS41" s="167"/>
      <c r="AT41" s="168"/>
      <c r="AU41" s="364"/>
      <c r="AV41" s="364"/>
      <c r="AW41" s="364"/>
      <c r="AX41" s="365"/>
      <c r="AY41">
        <f t="shared" si="4"/>
        <v>1</v>
      </c>
    </row>
    <row r="42" spans="1:51" ht="23.25" customHeight="1" x14ac:dyDescent="0.15">
      <c r="A42" s="891" t="s">
        <v>367</v>
      </c>
      <c r="B42" s="892"/>
      <c r="C42" s="892"/>
      <c r="D42" s="892"/>
      <c r="E42" s="892"/>
      <c r="F42" s="893"/>
      <c r="G42" s="897" t="s">
        <v>724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337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377</v>
      </c>
      <c r="AF44" s="335"/>
      <c r="AG44" s="335"/>
      <c r="AH44" s="335"/>
      <c r="AI44" s="335" t="s">
        <v>399</v>
      </c>
      <c r="AJ44" s="335"/>
      <c r="AK44" s="335"/>
      <c r="AL44" s="335"/>
      <c r="AM44" s="335" t="s">
        <v>496</v>
      </c>
      <c r="AN44" s="335"/>
      <c r="AO44" s="335"/>
      <c r="AP44" s="335"/>
      <c r="AQ44" s="267" t="s">
        <v>231</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232</v>
      </c>
      <c r="AT45" s="202"/>
      <c r="AU45" s="271">
        <v>6</v>
      </c>
      <c r="AV45" s="271"/>
      <c r="AW45" s="375" t="s">
        <v>179</v>
      </c>
      <c r="AX45" s="376"/>
      <c r="AY45">
        <f>$AY$44</f>
        <v>1</v>
      </c>
    </row>
    <row r="46" spans="1:51" ht="23.25" customHeight="1" x14ac:dyDescent="0.15">
      <c r="A46" s="511"/>
      <c r="B46" s="509"/>
      <c r="C46" s="509"/>
      <c r="D46" s="509"/>
      <c r="E46" s="509"/>
      <c r="F46" s="510"/>
      <c r="G46" s="536" t="s">
        <v>732</v>
      </c>
      <c r="H46" s="537"/>
      <c r="I46" s="537"/>
      <c r="J46" s="537"/>
      <c r="K46" s="537"/>
      <c r="L46" s="537"/>
      <c r="M46" s="537"/>
      <c r="N46" s="537"/>
      <c r="O46" s="538"/>
      <c r="P46" s="191" t="s">
        <v>733</v>
      </c>
      <c r="Q46" s="191"/>
      <c r="R46" s="191"/>
      <c r="S46" s="191"/>
      <c r="T46" s="191"/>
      <c r="U46" s="191"/>
      <c r="V46" s="191"/>
      <c r="W46" s="191"/>
      <c r="X46" s="233"/>
      <c r="Y46" s="339" t="s">
        <v>12</v>
      </c>
      <c r="Z46" s="545"/>
      <c r="AA46" s="546"/>
      <c r="AB46" s="547" t="s">
        <v>735</v>
      </c>
      <c r="AC46" s="547"/>
      <c r="AD46" s="547"/>
      <c r="AE46" s="358">
        <v>8</v>
      </c>
      <c r="AF46" s="358"/>
      <c r="AG46" s="358"/>
      <c r="AH46" s="358"/>
      <c r="AI46" s="358">
        <v>7</v>
      </c>
      <c r="AJ46" s="358"/>
      <c r="AK46" s="358"/>
      <c r="AL46" s="358"/>
      <c r="AM46" s="358">
        <v>7</v>
      </c>
      <c r="AN46" s="358"/>
      <c r="AO46" s="358"/>
      <c r="AP46" s="358"/>
      <c r="AQ46" s="166" t="s">
        <v>736</v>
      </c>
      <c r="AR46" s="167"/>
      <c r="AS46" s="167"/>
      <c r="AT46" s="168"/>
      <c r="AU46" s="364"/>
      <c r="AV46" s="364"/>
      <c r="AW46" s="364"/>
      <c r="AX46" s="365"/>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734</v>
      </c>
      <c r="AC47" s="518"/>
      <c r="AD47" s="518"/>
      <c r="AE47" s="363">
        <v>8</v>
      </c>
      <c r="AF47" s="364"/>
      <c r="AG47" s="364"/>
      <c r="AH47" s="364"/>
      <c r="AI47" s="363">
        <v>8</v>
      </c>
      <c r="AJ47" s="364"/>
      <c r="AK47" s="364"/>
      <c r="AL47" s="364"/>
      <c r="AM47" s="363">
        <v>8</v>
      </c>
      <c r="AN47" s="364"/>
      <c r="AO47" s="364"/>
      <c r="AP47" s="364"/>
      <c r="AQ47" s="166" t="s">
        <v>737</v>
      </c>
      <c r="AR47" s="167"/>
      <c r="AS47" s="167"/>
      <c r="AT47" s="168"/>
      <c r="AU47" s="364">
        <v>8</v>
      </c>
      <c r="AV47" s="364"/>
      <c r="AW47" s="364"/>
      <c r="AX47" s="365"/>
      <c r="AY47">
        <f t="shared" si="5"/>
        <v>1</v>
      </c>
    </row>
    <row r="48" spans="1:51" ht="23.2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f>AE46/AE47*100</f>
        <v>100</v>
      </c>
      <c r="AF48" s="364"/>
      <c r="AG48" s="364"/>
      <c r="AH48" s="364"/>
      <c r="AI48" s="363">
        <f t="shared" ref="AI48" si="6">AI46/AI47*100</f>
        <v>87.5</v>
      </c>
      <c r="AJ48" s="364"/>
      <c r="AK48" s="364"/>
      <c r="AL48" s="364"/>
      <c r="AM48" s="363">
        <f t="shared" ref="AM48" si="7">AM46/AM47*100</f>
        <v>87.5</v>
      </c>
      <c r="AN48" s="364"/>
      <c r="AO48" s="364"/>
      <c r="AP48" s="364"/>
      <c r="AQ48" s="166" t="s">
        <v>736</v>
      </c>
      <c r="AR48" s="167"/>
      <c r="AS48" s="167"/>
      <c r="AT48" s="168"/>
      <c r="AU48" s="364"/>
      <c r="AV48" s="364"/>
      <c r="AW48" s="364"/>
      <c r="AX48" s="365"/>
      <c r="AY48">
        <f t="shared" si="5"/>
        <v>1</v>
      </c>
    </row>
    <row r="49" spans="1:51" ht="23.25" customHeight="1" x14ac:dyDescent="0.15">
      <c r="A49" s="891" t="s">
        <v>367</v>
      </c>
      <c r="B49" s="892"/>
      <c r="C49" s="892"/>
      <c r="D49" s="892"/>
      <c r="E49" s="892"/>
      <c r="F49" s="893"/>
      <c r="G49" s="897" t="s">
        <v>738</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8" t="s">
        <v>337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377</v>
      </c>
      <c r="AF51" s="335"/>
      <c r="AG51" s="335"/>
      <c r="AH51" s="335"/>
      <c r="AI51" s="335" t="s">
        <v>399</v>
      </c>
      <c r="AJ51" s="335"/>
      <c r="AK51" s="335"/>
      <c r="AL51" s="335"/>
      <c r="AM51" s="335" t="s">
        <v>496</v>
      </c>
      <c r="AN51" s="335"/>
      <c r="AO51" s="335"/>
      <c r="AP51" s="335"/>
      <c r="AQ51" s="267" t="s">
        <v>231</v>
      </c>
      <c r="AR51" s="268"/>
      <c r="AS51" s="268"/>
      <c r="AT51" s="269"/>
      <c r="AU51" s="373" t="s">
        <v>134</v>
      </c>
      <c r="AV51" s="373"/>
      <c r="AW51" s="373"/>
      <c r="AX51" s="374"/>
      <c r="AY51">
        <f>COUNTA($G$53)</f>
        <v>1</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232</v>
      </c>
      <c r="AT52" s="202"/>
      <c r="AU52" s="271">
        <v>6</v>
      </c>
      <c r="AV52" s="271"/>
      <c r="AW52" s="375" t="s">
        <v>179</v>
      </c>
      <c r="AX52" s="376"/>
      <c r="AY52">
        <f>$AY$51</f>
        <v>1</v>
      </c>
    </row>
    <row r="53" spans="1:51" ht="23.25" customHeight="1" x14ac:dyDescent="0.15">
      <c r="A53" s="511"/>
      <c r="B53" s="509"/>
      <c r="C53" s="509"/>
      <c r="D53" s="509"/>
      <c r="E53" s="509"/>
      <c r="F53" s="510"/>
      <c r="G53" s="536" t="s">
        <v>739</v>
      </c>
      <c r="H53" s="537"/>
      <c r="I53" s="537"/>
      <c r="J53" s="537"/>
      <c r="K53" s="537"/>
      <c r="L53" s="537"/>
      <c r="M53" s="537"/>
      <c r="N53" s="537"/>
      <c r="O53" s="538"/>
      <c r="P53" s="191" t="s">
        <v>740</v>
      </c>
      <c r="Q53" s="191"/>
      <c r="R53" s="191"/>
      <c r="S53" s="191"/>
      <c r="T53" s="191"/>
      <c r="U53" s="191"/>
      <c r="V53" s="191"/>
      <c r="W53" s="191"/>
      <c r="X53" s="233"/>
      <c r="Y53" s="339" t="s">
        <v>12</v>
      </c>
      <c r="Z53" s="545"/>
      <c r="AA53" s="546"/>
      <c r="AB53" s="547" t="s">
        <v>741</v>
      </c>
      <c r="AC53" s="547"/>
      <c r="AD53" s="547"/>
      <c r="AE53" s="363">
        <v>2</v>
      </c>
      <c r="AF53" s="364"/>
      <c r="AG53" s="364"/>
      <c r="AH53" s="364"/>
      <c r="AI53" s="363">
        <v>2</v>
      </c>
      <c r="AJ53" s="364"/>
      <c r="AK53" s="364"/>
      <c r="AL53" s="364"/>
      <c r="AM53" s="363">
        <v>2</v>
      </c>
      <c r="AN53" s="364"/>
      <c r="AO53" s="364"/>
      <c r="AP53" s="364"/>
      <c r="AQ53" s="166" t="s">
        <v>737</v>
      </c>
      <c r="AR53" s="167"/>
      <c r="AS53" s="167"/>
      <c r="AT53" s="168"/>
      <c r="AU53" s="364"/>
      <c r="AV53" s="364"/>
      <c r="AW53" s="364"/>
      <c r="AX53" s="365"/>
      <c r="AY53">
        <f t="shared" ref="AY53:AY57" si="8">$AY$51</f>
        <v>1</v>
      </c>
    </row>
    <row r="54" spans="1:51" ht="23.25"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742</v>
      </c>
      <c r="AC54" s="518"/>
      <c r="AD54" s="518"/>
      <c r="AE54" s="363">
        <v>3</v>
      </c>
      <c r="AF54" s="364"/>
      <c r="AG54" s="364"/>
      <c r="AH54" s="364"/>
      <c r="AI54" s="363">
        <v>3</v>
      </c>
      <c r="AJ54" s="364"/>
      <c r="AK54" s="364"/>
      <c r="AL54" s="364"/>
      <c r="AM54" s="363">
        <v>3</v>
      </c>
      <c r="AN54" s="364"/>
      <c r="AO54" s="364"/>
      <c r="AP54" s="364"/>
      <c r="AQ54" s="166" t="s">
        <v>743</v>
      </c>
      <c r="AR54" s="167"/>
      <c r="AS54" s="167"/>
      <c r="AT54" s="168"/>
      <c r="AU54" s="364">
        <v>3</v>
      </c>
      <c r="AV54" s="364"/>
      <c r="AW54" s="364"/>
      <c r="AX54" s="365"/>
      <c r="AY54">
        <f t="shared" si="8"/>
        <v>1</v>
      </c>
    </row>
    <row r="55" spans="1:51" ht="23.25"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f>AE53/AE54*100</f>
        <v>66.666666666666657</v>
      </c>
      <c r="AF55" s="364"/>
      <c r="AG55" s="364"/>
      <c r="AH55" s="364"/>
      <c r="AI55" s="363">
        <f t="shared" ref="AI55" si="9">AI53/AI54*100</f>
        <v>66.666666666666657</v>
      </c>
      <c r="AJ55" s="364"/>
      <c r="AK55" s="364"/>
      <c r="AL55" s="364"/>
      <c r="AM55" s="363">
        <f t="shared" ref="AM55" si="10">AM53/AM54*100</f>
        <v>66.666666666666657</v>
      </c>
      <c r="AN55" s="364"/>
      <c r="AO55" s="364"/>
      <c r="AP55" s="364"/>
      <c r="AQ55" s="166" t="s">
        <v>744</v>
      </c>
      <c r="AR55" s="167"/>
      <c r="AS55" s="167"/>
      <c r="AT55" s="168"/>
      <c r="AU55" s="364"/>
      <c r="AV55" s="364"/>
      <c r="AW55" s="364"/>
      <c r="AX55" s="365"/>
      <c r="AY55">
        <f t="shared" si="8"/>
        <v>1</v>
      </c>
    </row>
    <row r="56" spans="1:51" ht="23.25" customHeight="1" x14ac:dyDescent="0.15">
      <c r="A56" s="891" t="s">
        <v>367</v>
      </c>
      <c r="B56" s="892"/>
      <c r="C56" s="892"/>
      <c r="D56" s="892"/>
      <c r="E56" s="892"/>
      <c r="F56" s="893"/>
      <c r="G56" s="897" t="s">
        <v>738</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8"/>
        <v>1</v>
      </c>
    </row>
    <row r="57" spans="1:51" ht="23.25" customHeight="1" thickBo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8"/>
        <v>1</v>
      </c>
    </row>
    <row r="58" spans="1:51" ht="18.75" hidden="1" customHeight="1" x14ac:dyDescent="0.15">
      <c r="A58" s="508" t="s">
        <v>337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377</v>
      </c>
      <c r="AF58" s="335"/>
      <c r="AG58" s="335"/>
      <c r="AH58" s="335"/>
      <c r="AI58" s="335" t="s">
        <v>399</v>
      </c>
      <c r="AJ58" s="335"/>
      <c r="AK58" s="335"/>
      <c r="AL58" s="335"/>
      <c r="AM58" s="335" t="s">
        <v>496</v>
      </c>
      <c r="AN58" s="335"/>
      <c r="AO58" s="335"/>
      <c r="AP58" s="335"/>
      <c r="AQ58" s="267" t="s">
        <v>231</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11">$AY$58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11"/>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11"/>
        <v>0</v>
      </c>
    </row>
    <row r="63" spans="1:51" ht="23.25" hidden="1" customHeight="1" x14ac:dyDescent="0.15">
      <c r="A63" s="891" t="s">
        <v>367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11"/>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11"/>
        <v>0</v>
      </c>
    </row>
    <row r="65" spans="1:51" ht="18.75" hidden="1" customHeight="1" x14ac:dyDescent="0.15">
      <c r="A65" s="852" t="s">
        <v>338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333</v>
      </c>
      <c r="X65" s="864"/>
      <c r="Y65" s="867"/>
      <c r="Z65" s="867"/>
      <c r="AA65" s="868"/>
      <c r="AB65" s="861" t="s">
        <v>11</v>
      </c>
      <c r="AC65" s="857"/>
      <c r="AD65" s="858"/>
      <c r="AE65" s="335" t="s">
        <v>377</v>
      </c>
      <c r="AF65" s="335"/>
      <c r="AG65" s="335"/>
      <c r="AH65" s="335"/>
      <c r="AI65" s="335" t="s">
        <v>399</v>
      </c>
      <c r="AJ65" s="335"/>
      <c r="AK65" s="335"/>
      <c r="AL65" s="335"/>
      <c r="AM65" s="335" t="s">
        <v>496</v>
      </c>
      <c r="AN65" s="335"/>
      <c r="AO65" s="335"/>
      <c r="AP65" s="335"/>
      <c r="AQ65" s="215" t="s">
        <v>231</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232</v>
      </c>
      <c r="AT66" s="202"/>
      <c r="AU66" s="271"/>
      <c r="AV66" s="271"/>
      <c r="AW66" s="859" t="s">
        <v>336</v>
      </c>
      <c r="AX66" s="972"/>
      <c r="AY66">
        <f>$AY$65</f>
        <v>0</v>
      </c>
    </row>
    <row r="67" spans="1:51" ht="23.25" hidden="1" customHeight="1" x14ac:dyDescent="0.15">
      <c r="A67" s="845"/>
      <c r="B67" s="846"/>
      <c r="C67" s="846"/>
      <c r="D67" s="846"/>
      <c r="E67" s="846"/>
      <c r="F67" s="847"/>
      <c r="G67" s="973" t="s">
        <v>233</v>
      </c>
      <c r="H67" s="956"/>
      <c r="I67" s="957"/>
      <c r="J67" s="957"/>
      <c r="K67" s="957"/>
      <c r="L67" s="957"/>
      <c r="M67" s="957"/>
      <c r="N67" s="957"/>
      <c r="O67" s="958"/>
      <c r="P67" s="956"/>
      <c r="Q67" s="957"/>
      <c r="R67" s="957"/>
      <c r="S67" s="957"/>
      <c r="T67" s="957"/>
      <c r="U67" s="957"/>
      <c r="V67" s="958"/>
      <c r="W67" s="962"/>
      <c r="X67" s="963"/>
      <c r="Y67" s="943" t="s">
        <v>12</v>
      </c>
      <c r="Z67" s="943"/>
      <c r="AA67" s="944"/>
      <c r="AB67" s="945" t="s">
        <v>357</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12">$AY$65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357</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12"/>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358</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12"/>
        <v>0</v>
      </c>
    </row>
    <row r="70" spans="1:51" ht="23.25" hidden="1" customHeight="1" x14ac:dyDescent="0.15">
      <c r="A70" s="845" t="s">
        <v>343</v>
      </c>
      <c r="B70" s="846"/>
      <c r="C70" s="846"/>
      <c r="D70" s="846"/>
      <c r="E70" s="846"/>
      <c r="F70" s="847"/>
      <c r="G70" s="933" t="s">
        <v>234</v>
      </c>
      <c r="H70" s="934"/>
      <c r="I70" s="934"/>
      <c r="J70" s="934"/>
      <c r="K70" s="934"/>
      <c r="L70" s="934"/>
      <c r="M70" s="934"/>
      <c r="N70" s="934"/>
      <c r="O70" s="934"/>
      <c r="P70" s="934"/>
      <c r="Q70" s="934"/>
      <c r="R70" s="934"/>
      <c r="S70" s="934"/>
      <c r="T70" s="934"/>
      <c r="U70" s="934"/>
      <c r="V70" s="934"/>
      <c r="W70" s="937" t="s">
        <v>356</v>
      </c>
      <c r="X70" s="938"/>
      <c r="Y70" s="943" t="s">
        <v>12</v>
      </c>
      <c r="Z70" s="943"/>
      <c r="AA70" s="944"/>
      <c r="AB70" s="945" t="s">
        <v>357</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12"/>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357</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12"/>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358</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12"/>
        <v>0</v>
      </c>
    </row>
    <row r="73" spans="1:51" ht="18.75" hidden="1" customHeight="1" x14ac:dyDescent="0.15">
      <c r="A73" s="831" t="s">
        <v>338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377</v>
      </c>
      <c r="AF73" s="335"/>
      <c r="AG73" s="335"/>
      <c r="AH73" s="335"/>
      <c r="AI73" s="335" t="s">
        <v>399</v>
      </c>
      <c r="AJ73" s="335"/>
      <c r="AK73" s="335"/>
      <c r="AL73" s="335"/>
      <c r="AM73" s="335" t="s">
        <v>496</v>
      </c>
      <c r="AN73" s="335"/>
      <c r="AO73" s="335"/>
      <c r="AP73" s="335"/>
      <c r="AQ73" s="215" t="s">
        <v>231</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34"/>
      <c r="B75" s="835"/>
      <c r="C75" s="835"/>
      <c r="D75" s="835"/>
      <c r="E75" s="835"/>
      <c r="F75" s="836"/>
      <c r="G75" s="77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13">$AY$73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13"/>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13"/>
        <v>0</v>
      </c>
    </row>
    <row r="78" spans="1:51" ht="69.75" hidden="1" customHeight="1" x14ac:dyDescent="0.15">
      <c r="A78" s="906" t="s">
        <v>370</v>
      </c>
      <c r="B78" s="907"/>
      <c r="C78" s="907"/>
      <c r="D78" s="907"/>
      <c r="E78" s="904" t="s">
        <v>317</v>
      </c>
      <c r="F78" s="905"/>
      <c r="G78" s="54" t="s">
        <v>234</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13"/>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332</v>
      </c>
      <c r="AP79" s="127"/>
      <c r="AQ79" s="127"/>
      <c r="AR79" s="76"/>
      <c r="AS79" s="126"/>
      <c r="AT79" s="127"/>
      <c r="AU79" s="127"/>
      <c r="AV79" s="127"/>
      <c r="AW79" s="127"/>
      <c r="AX79" s="128"/>
      <c r="AY79">
        <f>COUNTIF($AR$79,"☑")</f>
        <v>0</v>
      </c>
    </row>
    <row r="80" spans="1:51" ht="18.75" hidden="1" customHeight="1" x14ac:dyDescent="0.15">
      <c r="A80" s="515" t="s">
        <v>147</v>
      </c>
      <c r="B80" s="840" t="s">
        <v>330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689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4">$AY$80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4"/>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4"/>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377</v>
      </c>
      <c r="AF85" s="335"/>
      <c r="AG85" s="335"/>
      <c r="AH85" s="335"/>
      <c r="AI85" s="335" t="s">
        <v>399</v>
      </c>
      <c r="AJ85" s="335"/>
      <c r="AK85" s="335"/>
      <c r="AL85" s="335"/>
      <c r="AM85" s="335" t="s">
        <v>496</v>
      </c>
      <c r="AN85" s="335"/>
      <c r="AO85" s="335"/>
      <c r="AP85" s="335"/>
      <c r="AQ85" s="215" t="s">
        <v>231</v>
      </c>
      <c r="AR85" s="199"/>
      <c r="AS85" s="199"/>
      <c r="AT85" s="200"/>
      <c r="AU85" s="369" t="s">
        <v>134</v>
      </c>
      <c r="AV85" s="369"/>
      <c r="AW85" s="369"/>
      <c r="AX85" s="370"/>
      <c r="AY85">
        <f t="shared" si="14"/>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4"/>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4"/>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4"/>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4"/>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377</v>
      </c>
      <c r="AF90" s="335"/>
      <c r="AG90" s="335"/>
      <c r="AH90" s="335"/>
      <c r="AI90" s="335" t="s">
        <v>399</v>
      </c>
      <c r="AJ90" s="335"/>
      <c r="AK90" s="335"/>
      <c r="AL90" s="335"/>
      <c r="AM90" s="335" t="s">
        <v>496</v>
      </c>
      <c r="AN90" s="335"/>
      <c r="AO90" s="335"/>
      <c r="AP90" s="335"/>
      <c r="AQ90" s="215" t="s">
        <v>231</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5">$AY$90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5"/>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5"/>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377</v>
      </c>
      <c r="AF95" s="335"/>
      <c r="AG95" s="335"/>
      <c r="AH95" s="335"/>
      <c r="AI95" s="335" t="s">
        <v>399</v>
      </c>
      <c r="AJ95" s="335"/>
      <c r="AK95" s="335"/>
      <c r="AL95" s="335"/>
      <c r="AM95" s="335" t="s">
        <v>496</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6">$AY$95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6"/>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6"/>
        <v>0</v>
      </c>
    </row>
    <row r="100" spans="1:60" ht="31.5" customHeight="1" x14ac:dyDescent="0.15">
      <c r="A100" s="826" t="s">
        <v>339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377</v>
      </c>
      <c r="AF100" s="818"/>
      <c r="AG100" s="818"/>
      <c r="AH100" s="819"/>
      <c r="AI100" s="817" t="s">
        <v>399</v>
      </c>
      <c r="AJ100" s="818"/>
      <c r="AK100" s="818"/>
      <c r="AL100" s="819"/>
      <c r="AM100" s="817" t="s">
        <v>496</v>
      </c>
      <c r="AN100" s="818"/>
      <c r="AO100" s="818"/>
      <c r="AP100" s="819"/>
      <c r="AQ100" s="920" t="s">
        <v>404</v>
      </c>
      <c r="AR100" s="921"/>
      <c r="AS100" s="921"/>
      <c r="AT100" s="922"/>
      <c r="AU100" s="920" t="s">
        <v>530</v>
      </c>
      <c r="AV100" s="921"/>
      <c r="AW100" s="921"/>
      <c r="AX100" s="923"/>
    </row>
    <row r="101" spans="1:60" ht="23.25" customHeight="1" x14ac:dyDescent="0.15">
      <c r="A101" s="487"/>
      <c r="B101" s="488"/>
      <c r="C101" s="488"/>
      <c r="D101" s="488"/>
      <c r="E101" s="488"/>
      <c r="F101" s="489"/>
      <c r="G101" s="191" t="s">
        <v>745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746</v>
      </c>
      <c r="AC101" s="547"/>
      <c r="AD101" s="547"/>
      <c r="AE101" s="358">
        <v>13</v>
      </c>
      <c r="AF101" s="358"/>
      <c r="AG101" s="358"/>
      <c r="AH101" s="358"/>
      <c r="AI101" s="358">
        <v>18</v>
      </c>
      <c r="AJ101" s="358"/>
      <c r="AK101" s="358"/>
      <c r="AL101" s="358"/>
      <c r="AM101" s="358">
        <v>19</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746</v>
      </c>
      <c r="AC102" s="547"/>
      <c r="AD102" s="547"/>
      <c r="AE102" s="358">
        <v>13</v>
      </c>
      <c r="AF102" s="358"/>
      <c r="AG102" s="358"/>
      <c r="AH102" s="358"/>
      <c r="AI102" s="358">
        <v>19</v>
      </c>
      <c r="AJ102" s="358"/>
      <c r="AK102" s="358"/>
      <c r="AL102" s="358"/>
      <c r="AM102" s="358">
        <v>19</v>
      </c>
      <c r="AN102" s="358"/>
      <c r="AO102" s="358"/>
      <c r="AP102" s="358"/>
      <c r="AQ102" s="358">
        <v>19</v>
      </c>
      <c r="AR102" s="358"/>
      <c r="AS102" s="358"/>
      <c r="AT102" s="358"/>
      <c r="AU102" s="371">
        <v>18</v>
      </c>
      <c r="AV102" s="372"/>
      <c r="AW102" s="372"/>
      <c r="AX102" s="924"/>
    </row>
    <row r="103" spans="1:60" ht="31.5" hidden="1" customHeight="1" x14ac:dyDescent="0.15">
      <c r="A103" s="484" t="s">
        <v>339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377</v>
      </c>
      <c r="AF103" s="335"/>
      <c r="AG103" s="335"/>
      <c r="AH103" s="335"/>
      <c r="AI103" s="335" t="s">
        <v>399</v>
      </c>
      <c r="AJ103" s="335"/>
      <c r="AK103" s="335"/>
      <c r="AL103" s="335"/>
      <c r="AM103" s="335" t="s">
        <v>496</v>
      </c>
      <c r="AN103" s="335"/>
      <c r="AO103" s="335"/>
      <c r="AP103" s="335"/>
      <c r="AQ103" s="360" t="s">
        <v>404</v>
      </c>
      <c r="AR103" s="361"/>
      <c r="AS103" s="361"/>
      <c r="AT103" s="361"/>
      <c r="AU103" s="360" t="s">
        <v>530</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339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377</v>
      </c>
      <c r="AF106" s="335"/>
      <c r="AG106" s="335"/>
      <c r="AH106" s="335"/>
      <c r="AI106" s="335" t="s">
        <v>399</v>
      </c>
      <c r="AJ106" s="335"/>
      <c r="AK106" s="335"/>
      <c r="AL106" s="335"/>
      <c r="AM106" s="335" t="s">
        <v>496</v>
      </c>
      <c r="AN106" s="335"/>
      <c r="AO106" s="335"/>
      <c r="AP106" s="335"/>
      <c r="AQ106" s="360" t="s">
        <v>404</v>
      </c>
      <c r="AR106" s="361"/>
      <c r="AS106" s="361"/>
      <c r="AT106" s="361"/>
      <c r="AU106" s="360" t="s">
        <v>530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339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377</v>
      </c>
      <c r="AF109" s="335"/>
      <c r="AG109" s="335"/>
      <c r="AH109" s="335"/>
      <c r="AI109" s="335" t="s">
        <v>399</v>
      </c>
      <c r="AJ109" s="335"/>
      <c r="AK109" s="335"/>
      <c r="AL109" s="335"/>
      <c r="AM109" s="335" t="s">
        <v>496</v>
      </c>
      <c r="AN109" s="335"/>
      <c r="AO109" s="335"/>
      <c r="AP109" s="335"/>
      <c r="AQ109" s="360" t="s">
        <v>404</v>
      </c>
      <c r="AR109" s="361"/>
      <c r="AS109" s="361"/>
      <c r="AT109" s="361"/>
      <c r="AU109" s="360" t="s">
        <v>530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339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377</v>
      </c>
      <c r="AF112" s="335"/>
      <c r="AG112" s="335"/>
      <c r="AH112" s="335"/>
      <c r="AI112" s="335" t="s">
        <v>399</v>
      </c>
      <c r="AJ112" s="335"/>
      <c r="AK112" s="335"/>
      <c r="AL112" s="335"/>
      <c r="AM112" s="335" t="s">
        <v>496</v>
      </c>
      <c r="AN112" s="335"/>
      <c r="AO112" s="335"/>
      <c r="AP112" s="335"/>
      <c r="AQ112" s="360" t="s">
        <v>404</v>
      </c>
      <c r="AR112" s="361"/>
      <c r="AS112" s="361"/>
      <c r="AT112" s="361"/>
      <c r="AU112" s="360" t="s">
        <v>530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377</v>
      </c>
      <c r="AF115" s="335"/>
      <c r="AG115" s="335"/>
      <c r="AH115" s="335"/>
      <c r="AI115" s="335" t="s">
        <v>399</v>
      </c>
      <c r="AJ115" s="335"/>
      <c r="AK115" s="335"/>
      <c r="AL115" s="335"/>
      <c r="AM115" s="335" t="s">
        <v>496</v>
      </c>
      <c r="AN115" s="335"/>
      <c r="AO115" s="335"/>
      <c r="AP115" s="335"/>
      <c r="AQ115" s="336" t="s">
        <v>531</v>
      </c>
      <c r="AR115" s="337"/>
      <c r="AS115" s="337"/>
      <c r="AT115" s="337"/>
      <c r="AU115" s="337"/>
      <c r="AV115" s="337"/>
      <c r="AW115" s="337"/>
      <c r="AX115" s="338"/>
    </row>
    <row r="116" spans="1:51" ht="23.25" customHeight="1" x14ac:dyDescent="0.15">
      <c r="A116" s="292"/>
      <c r="B116" s="293"/>
      <c r="C116" s="293"/>
      <c r="D116" s="293"/>
      <c r="E116" s="293"/>
      <c r="F116" s="294"/>
      <c r="G116" s="351" t="s">
        <v>747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748</v>
      </c>
      <c r="AC116" s="301"/>
      <c r="AD116" s="302"/>
      <c r="AE116" s="358">
        <v>15</v>
      </c>
      <c r="AF116" s="358"/>
      <c r="AG116" s="358"/>
      <c r="AH116" s="358"/>
      <c r="AI116" s="358">
        <v>12</v>
      </c>
      <c r="AJ116" s="358"/>
      <c r="AK116" s="358"/>
      <c r="AL116" s="358"/>
      <c r="AM116" s="358">
        <v>8</v>
      </c>
      <c r="AN116" s="358"/>
      <c r="AO116" s="358"/>
      <c r="AP116" s="358"/>
      <c r="AQ116" s="363">
        <v>14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749</v>
      </c>
      <c r="AC117" s="343"/>
      <c r="AD117" s="344"/>
      <c r="AE117" s="306" t="s">
        <v>750</v>
      </c>
      <c r="AF117" s="306"/>
      <c r="AG117" s="306"/>
      <c r="AH117" s="306"/>
      <c r="AI117" s="306" t="s">
        <v>751</v>
      </c>
      <c r="AJ117" s="306"/>
      <c r="AK117" s="306"/>
      <c r="AL117" s="306"/>
      <c r="AM117" s="306" t="s">
        <v>831</v>
      </c>
      <c r="AN117" s="306"/>
      <c r="AO117" s="306"/>
      <c r="AP117" s="306"/>
      <c r="AQ117" s="306" t="s">
        <v>832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377</v>
      </c>
      <c r="AF118" s="335"/>
      <c r="AG118" s="335"/>
      <c r="AH118" s="335"/>
      <c r="AI118" s="335" t="s">
        <v>399</v>
      </c>
      <c r="AJ118" s="335"/>
      <c r="AK118" s="335"/>
      <c r="AL118" s="335"/>
      <c r="AM118" s="335" t="s">
        <v>496</v>
      </c>
      <c r="AN118" s="335"/>
      <c r="AO118" s="335"/>
      <c r="AP118" s="335"/>
      <c r="AQ118" s="336" t="s">
        <v>531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347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346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377</v>
      </c>
      <c r="AF121" s="335"/>
      <c r="AG121" s="335"/>
      <c r="AH121" s="335"/>
      <c r="AI121" s="335" t="s">
        <v>399</v>
      </c>
      <c r="AJ121" s="335"/>
      <c r="AK121" s="335"/>
      <c r="AL121" s="335"/>
      <c r="AM121" s="335" t="s">
        <v>496</v>
      </c>
      <c r="AN121" s="335"/>
      <c r="AO121" s="335"/>
      <c r="AP121" s="335"/>
      <c r="AQ121" s="336" t="s">
        <v>531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348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349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377</v>
      </c>
      <c r="AF124" s="335"/>
      <c r="AG124" s="335"/>
      <c r="AH124" s="335"/>
      <c r="AI124" s="335" t="s">
        <v>399</v>
      </c>
      <c r="AJ124" s="335"/>
      <c r="AK124" s="335"/>
      <c r="AL124" s="335"/>
      <c r="AM124" s="335" t="s">
        <v>496</v>
      </c>
      <c r="AN124" s="335"/>
      <c r="AO124" s="335"/>
      <c r="AP124" s="335"/>
      <c r="AQ124" s="336" t="s">
        <v>531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527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346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377</v>
      </c>
      <c r="AF127" s="335"/>
      <c r="AG127" s="335"/>
      <c r="AH127" s="335"/>
      <c r="AI127" s="335" t="s">
        <v>399</v>
      </c>
      <c r="AJ127" s="335"/>
      <c r="AK127" s="335"/>
      <c r="AL127" s="335"/>
      <c r="AM127" s="335" t="s">
        <v>496</v>
      </c>
      <c r="AN127" s="335"/>
      <c r="AO127" s="335"/>
      <c r="AP127" s="335"/>
      <c r="AQ127" s="336" t="s">
        <v>531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528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346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392</v>
      </c>
      <c r="B130" s="985"/>
      <c r="C130" s="984" t="s">
        <v>235</v>
      </c>
      <c r="D130" s="985"/>
      <c r="E130" s="308" t="s">
        <v>264</v>
      </c>
      <c r="F130" s="309"/>
      <c r="G130" s="310" t="s">
        <v>752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263</v>
      </c>
      <c r="F131" s="240"/>
      <c r="G131" s="237" t="s">
        <v>753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377</v>
      </c>
      <c r="AF132" s="199"/>
      <c r="AG132" s="199"/>
      <c r="AH132" s="200"/>
      <c r="AI132" s="215" t="s">
        <v>399</v>
      </c>
      <c r="AJ132" s="199"/>
      <c r="AK132" s="199"/>
      <c r="AL132" s="200"/>
      <c r="AM132" s="215" t="s">
        <v>688</v>
      </c>
      <c r="AN132" s="199"/>
      <c r="AO132" s="199"/>
      <c r="AP132" s="200"/>
      <c r="AQ132" s="267" t="s">
        <v>231</v>
      </c>
      <c r="AR132" s="268"/>
      <c r="AS132" s="268"/>
      <c r="AT132" s="269"/>
      <c r="AU132" s="279" t="s">
        <v>247</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754</v>
      </c>
      <c r="AR133" s="271"/>
      <c r="AS133" s="179" t="s">
        <v>232</v>
      </c>
      <c r="AT133" s="202"/>
      <c r="AU133" s="178">
        <v>3</v>
      </c>
      <c r="AV133" s="178"/>
      <c r="AW133" s="179" t="s">
        <v>179</v>
      </c>
      <c r="AX133" s="180"/>
      <c r="AY133">
        <f>$AY$132</f>
        <v>1</v>
      </c>
    </row>
    <row r="134" spans="1:51" ht="48" customHeight="1" x14ac:dyDescent="0.15">
      <c r="A134" s="988"/>
      <c r="B134" s="253"/>
      <c r="C134" s="252"/>
      <c r="D134" s="253"/>
      <c r="E134" s="252"/>
      <c r="F134" s="314"/>
      <c r="G134" s="232" t="s">
        <v>833</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746</v>
      </c>
      <c r="AC134" s="224"/>
      <c r="AD134" s="224"/>
      <c r="AE134" s="266">
        <v>8</v>
      </c>
      <c r="AF134" s="167"/>
      <c r="AG134" s="167"/>
      <c r="AH134" s="167"/>
      <c r="AI134" s="266">
        <v>7</v>
      </c>
      <c r="AJ134" s="167"/>
      <c r="AK134" s="167"/>
      <c r="AL134" s="167"/>
      <c r="AM134" s="266">
        <v>1</v>
      </c>
      <c r="AN134" s="167"/>
      <c r="AO134" s="167"/>
      <c r="AP134" s="167"/>
      <c r="AQ134" s="266" t="s">
        <v>736</v>
      </c>
      <c r="AR134" s="167"/>
      <c r="AS134" s="167"/>
      <c r="AT134" s="167"/>
      <c r="AU134" s="266"/>
      <c r="AV134" s="167"/>
      <c r="AW134" s="167"/>
      <c r="AX134" s="208"/>
      <c r="AY134">
        <f t="shared" ref="AY134:AY135" si="17">$AY$132</f>
        <v>1</v>
      </c>
    </row>
    <row r="135" spans="1:51" ht="48"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746</v>
      </c>
      <c r="AC135" s="175"/>
      <c r="AD135" s="175"/>
      <c r="AE135" s="266">
        <v>6</v>
      </c>
      <c r="AF135" s="167"/>
      <c r="AG135" s="167"/>
      <c r="AH135" s="167"/>
      <c r="AI135" s="266">
        <v>6</v>
      </c>
      <c r="AJ135" s="167"/>
      <c r="AK135" s="167"/>
      <c r="AL135" s="167"/>
      <c r="AM135" s="266">
        <v>6</v>
      </c>
      <c r="AN135" s="167"/>
      <c r="AO135" s="167"/>
      <c r="AP135" s="167"/>
      <c r="AQ135" s="266" t="s">
        <v>736</v>
      </c>
      <c r="AR135" s="167"/>
      <c r="AS135" s="167"/>
      <c r="AT135" s="167"/>
      <c r="AU135" s="266">
        <v>6</v>
      </c>
      <c r="AV135" s="167"/>
      <c r="AW135" s="167"/>
      <c r="AX135" s="208"/>
      <c r="AY135">
        <f t="shared" si="17"/>
        <v>1</v>
      </c>
    </row>
    <row r="136" spans="1:51" ht="18.75" customHeight="1" x14ac:dyDescent="0.15">
      <c r="A136" s="988"/>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377</v>
      </c>
      <c r="AF136" s="199"/>
      <c r="AG136" s="199"/>
      <c r="AH136" s="200"/>
      <c r="AI136" s="215" t="s">
        <v>399</v>
      </c>
      <c r="AJ136" s="199"/>
      <c r="AK136" s="199"/>
      <c r="AL136" s="200"/>
      <c r="AM136" s="215" t="s">
        <v>688</v>
      </c>
      <c r="AN136" s="199"/>
      <c r="AO136" s="199"/>
      <c r="AP136" s="200"/>
      <c r="AQ136" s="267" t="s">
        <v>231</v>
      </c>
      <c r="AR136" s="268"/>
      <c r="AS136" s="268"/>
      <c r="AT136" s="269"/>
      <c r="AU136" s="279" t="s">
        <v>247</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755</v>
      </c>
      <c r="AR137" s="271"/>
      <c r="AS137" s="179" t="s">
        <v>232</v>
      </c>
      <c r="AT137" s="202"/>
      <c r="AU137" s="178">
        <v>3</v>
      </c>
      <c r="AV137" s="178"/>
      <c r="AW137" s="179" t="s">
        <v>179</v>
      </c>
      <c r="AX137" s="180"/>
      <c r="AY137">
        <f>$AY$136</f>
        <v>1</v>
      </c>
    </row>
    <row r="138" spans="1:51" ht="48" customHeight="1" x14ac:dyDescent="0.15">
      <c r="A138" s="988"/>
      <c r="B138" s="253"/>
      <c r="C138" s="252"/>
      <c r="D138" s="253"/>
      <c r="E138" s="252"/>
      <c r="F138" s="314"/>
      <c r="G138" s="232" t="s">
        <v>834</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t="s">
        <v>746</v>
      </c>
      <c r="AC138" s="224"/>
      <c r="AD138" s="224"/>
      <c r="AE138" s="266">
        <v>28</v>
      </c>
      <c r="AF138" s="167"/>
      <c r="AG138" s="167"/>
      <c r="AH138" s="167"/>
      <c r="AI138" s="266">
        <v>30</v>
      </c>
      <c r="AJ138" s="167"/>
      <c r="AK138" s="167"/>
      <c r="AL138" s="167"/>
      <c r="AM138" s="266">
        <v>28</v>
      </c>
      <c r="AN138" s="167"/>
      <c r="AO138" s="167"/>
      <c r="AP138" s="167"/>
      <c r="AQ138" s="266" t="s">
        <v>756</v>
      </c>
      <c r="AR138" s="167"/>
      <c r="AS138" s="167"/>
      <c r="AT138" s="167"/>
      <c r="AU138" s="266"/>
      <c r="AV138" s="167"/>
      <c r="AW138" s="167"/>
      <c r="AX138" s="208"/>
      <c r="AY138">
        <f t="shared" ref="AY138:AY139" si="18">$AY$136</f>
        <v>1</v>
      </c>
    </row>
    <row r="139" spans="1:51" ht="48"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746</v>
      </c>
      <c r="AC139" s="175"/>
      <c r="AD139" s="175"/>
      <c r="AE139" s="266">
        <v>20</v>
      </c>
      <c r="AF139" s="167"/>
      <c r="AG139" s="167"/>
      <c r="AH139" s="167"/>
      <c r="AI139" s="266">
        <v>20</v>
      </c>
      <c r="AJ139" s="167"/>
      <c r="AK139" s="167"/>
      <c r="AL139" s="167"/>
      <c r="AM139" s="266">
        <v>20</v>
      </c>
      <c r="AN139" s="167"/>
      <c r="AO139" s="167"/>
      <c r="AP139" s="167"/>
      <c r="AQ139" s="266" t="s">
        <v>743</v>
      </c>
      <c r="AR139" s="167"/>
      <c r="AS139" s="167"/>
      <c r="AT139" s="167"/>
      <c r="AU139" s="266">
        <v>20</v>
      </c>
      <c r="AV139" s="167"/>
      <c r="AW139" s="167"/>
      <c r="AX139" s="208"/>
      <c r="AY139">
        <f t="shared" si="18"/>
        <v>1</v>
      </c>
    </row>
    <row r="140" spans="1:51" ht="18.75" customHeight="1" x14ac:dyDescent="0.15">
      <c r="A140" s="988"/>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377</v>
      </c>
      <c r="AF140" s="199"/>
      <c r="AG140" s="199"/>
      <c r="AH140" s="200"/>
      <c r="AI140" s="215" t="s">
        <v>399</v>
      </c>
      <c r="AJ140" s="199"/>
      <c r="AK140" s="199"/>
      <c r="AL140" s="200"/>
      <c r="AM140" s="215" t="s">
        <v>688</v>
      </c>
      <c r="AN140" s="199"/>
      <c r="AO140" s="199"/>
      <c r="AP140" s="200"/>
      <c r="AQ140" s="267" t="s">
        <v>231</v>
      </c>
      <c r="AR140" s="268"/>
      <c r="AS140" s="268"/>
      <c r="AT140" s="269"/>
      <c r="AU140" s="279" t="s">
        <v>247</v>
      </c>
      <c r="AV140" s="279"/>
      <c r="AW140" s="279"/>
      <c r="AX140" s="280"/>
      <c r="AY140">
        <f>COUNTA($G$142)</f>
        <v>1</v>
      </c>
    </row>
    <row r="141" spans="1:51" ht="18.75"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736</v>
      </c>
      <c r="AR141" s="271"/>
      <c r="AS141" s="179" t="s">
        <v>232</v>
      </c>
      <c r="AT141" s="202"/>
      <c r="AU141" s="178">
        <v>3</v>
      </c>
      <c r="AV141" s="178"/>
      <c r="AW141" s="179" t="s">
        <v>179</v>
      </c>
      <c r="AX141" s="180"/>
      <c r="AY141">
        <f>$AY$140</f>
        <v>1</v>
      </c>
    </row>
    <row r="142" spans="1:51" ht="48" customHeight="1" x14ac:dyDescent="0.15">
      <c r="A142" s="988"/>
      <c r="B142" s="253"/>
      <c r="C142" s="252"/>
      <c r="D142" s="253"/>
      <c r="E142" s="252"/>
      <c r="F142" s="314"/>
      <c r="G142" s="232" t="s">
        <v>835</v>
      </c>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t="s">
        <v>746</v>
      </c>
      <c r="AC142" s="224"/>
      <c r="AD142" s="224"/>
      <c r="AE142" s="266">
        <v>13</v>
      </c>
      <c r="AF142" s="167"/>
      <c r="AG142" s="167"/>
      <c r="AH142" s="167"/>
      <c r="AI142" s="266">
        <v>17</v>
      </c>
      <c r="AJ142" s="167"/>
      <c r="AK142" s="167"/>
      <c r="AL142" s="167"/>
      <c r="AM142" s="266">
        <v>10</v>
      </c>
      <c r="AN142" s="167"/>
      <c r="AO142" s="167"/>
      <c r="AP142" s="167"/>
      <c r="AQ142" s="266" t="s">
        <v>736</v>
      </c>
      <c r="AR142" s="167"/>
      <c r="AS142" s="167"/>
      <c r="AT142" s="167"/>
      <c r="AU142" s="266"/>
      <c r="AV142" s="167"/>
      <c r="AW142" s="167"/>
      <c r="AX142" s="208"/>
      <c r="AY142">
        <f t="shared" ref="AY142:AY143" si="19">$AY$140</f>
        <v>1</v>
      </c>
    </row>
    <row r="143" spans="1:51" ht="48"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746</v>
      </c>
      <c r="AC143" s="175"/>
      <c r="AD143" s="175"/>
      <c r="AE143" s="266">
        <v>5</v>
      </c>
      <c r="AF143" s="167"/>
      <c r="AG143" s="167"/>
      <c r="AH143" s="167"/>
      <c r="AI143" s="266">
        <v>5</v>
      </c>
      <c r="AJ143" s="167"/>
      <c r="AK143" s="167"/>
      <c r="AL143" s="167"/>
      <c r="AM143" s="266">
        <v>5</v>
      </c>
      <c r="AN143" s="167"/>
      <c r="AO143" s="167"/>
      <c r="AP143" s="167"/>
      <c r="AQ143" s="266" t="s">
        <v>754</v>
      </c>
      <c r="AR143" s="167"/>
      <c r="AS143" s="167"/>
      <c r="AT143" s="167"/>
      <c r="AU143" s="266">
        <v>5</v>
      </c>
      <c r="AV143" s="167"/>
      <c r="AW143" s="167"/>
      <c r="AX143" s="208"/>
      <c r="AY143">
        <f t="shared" si="19"/>
        <v>1</v>
      </c>
    </row>
    <row r="144" spans="1:51" ht="18.75" hidden="1" customHeight="1" x14ac:dyDescent="0.15">
      <c r="A144" s="988"/>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377</v>
      </c>
      <c r="AF144" s="199"/>
      <c r="AG144" s="199"/>
      <c r="AH144" s="200"/>
      <c r="AI144" s="215" t="s">
        <v>399</v>
      </c>
      <c r="AJ144" s="199"/>
      <c r="AK144" s="199"/>
      <c r="AL144" s="200"/>
      <c r="AM144" s="215" t="s">
        <v>688</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20">$AY$144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20"/>
        <v>0</v>
      </c>
    </row>
    <row r="148" spans="1:51" ht="18.75" hidden="1" customHeight="1" x14ac:dyDescent="0.15">
      <c r="A148" s="988"/>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377</v>
      </c>
      <c r="AF148" s="199"/>
      <c r="AG148" s="199"/>
      <c r="AH148" s="200"/>
      <c r="AI148" s="215" t="s">
        <v>399</v>
      </c>
      <c r="AJ148" s="199"/>
      <c r="AK148" s="199"/>
      <c r="AL148" s="200"/>
      <c r="AM148" s="215" t="s">
        <v>688</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21">$AY$148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21"/>
        <v>0</v>
      </c>
    </row>
    <row r="152" spans="1:51" ht="22.5" hidden="1" customHeight="1" x14ac:dyDescent="0.15">
      <c r="A152" s="988"/>
      <c r="B152" s="253"/>
      <c r="C152" s="252"/>
      <c r="D152" s="253"/>
      <c r="E152" s="252"/>
      <c r="F152" s="314"/>
      <c r="G152" s="272" t="s">
        <v>248</v>
      </c>
      <c r="H152" s="199"/>
      <c r="I152" s="199"/>
      <c r="J152" s="199"/>
      <c r="K152" s="199"/>
      <c r="L152" s="199"/>
      <c r="M152" s="199"/>
      <c r="N152" s="199"/>
      <c r="O152" s="199"/>
      <c r="P152" s="200"/>
      <c r="Q152" s="215" t="s">
        <v>324</v>
      </c>
      <c r="R152" s="199"/>
      <c r="S152" s="199"/>
      <c r="T152" s="199"/>
      <c r="U152" s="199"/>
      <c r="V152" s="199"/>
      <c r="W152" s="199"/>
      <c r="X152" s="199"/>
      <c r="Y152" s="199"/>
      <c r="Z152" s="199"/>
      <c r="AA152" s="199"/>
      <c r="AB152" s="287" t="s">
        <v>325</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22">$AY$152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22"/>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22"/>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22"/>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22"/>
        <v>0</v>
      </c>
    </row>
    <row r="159" spans="1:51" ht="22.5" hidden="1" customHeight="1" x14ac:dyDescent="0.15">
      <c r="A159" s="988"/>
      <c r="B159" s="253"/>
      <c r="C159" s="252"/>
      <c r="D159" s="253"/>
      <c r="E159" s="252"/>
      <c r="F159" s="314"/>
      <c r="G159" s="272" t="s">
        <v>248</v>
      </c>
      <c r="H159" s="199"/>
      <c r="I159" s="199"/>
      <c r="J159" s="199"/>
      <c r="K159" s="199"/>
      <c r="L159" s="199"/>
      <c r="M159" s="199"/>
      <c r="N159" s="199"/>
      <c r="O159" s="199"/>
      <c r="P159" s="200"/>
      <c r="Q159" s="215" t="s">
        <v>324</v>
      </c>
      <c r="R159" s="199"/>
      <c r="S159" s="199"/>
      <c r="T159" s="199"/>
      <c r="U159" s="199"/>
      <c r="V159" s="199"/>
      <c r="W159" s="199"/>
      <c r="X159" s="199"/>
      <c r="Y159" s="199"/>
      <c r="Z159" s="199"/>
      <c r="AA159" s="199"/>
      <c r="AB159" s="287" t="s">
        <v>325</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23">$AY$159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23"/>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23"/>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23"/>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23"/>
        <v>0</v>
      </c>
    </row>
    <row r="166" spans="1:51" ht="22.5" hidden="1" customHeight="1" x14ac:dyDescent="0.15">
      <c r="A166" s="988"/>
      <c r="B166" s="253"/>
      <c r="C166" s="252"/>
      <c r="D166" s="253"/>
      <c r="E166" s="252"/>
      <c r="F166" s="314"/>
      <c r="G166" s="272" t="s">
        <v>248</v>
      </c>
      <c r="H166" s="199"/>
      <c r="I166" s="199"/>
      <c r="J166" s="199"/>
      <c r="K166" s="199"/>
      <c r="L166" s="199"/>
      <c r="M166" s="199"/>
      <c r="N166" s="199"/>
      <c r="O166" s="199"/>
      <c r="P166" s="200"/>
      <c r="Q166" s="215" t="s">
        <v>324</v>
      </c>
      <c r="R166" s="199"/>
      <c r="S166" s="199"/>
      <c r="T166" s="199"/>
      <c r="U166" s="199"/>
      <c r="V166" s="199"/>
      <c r="W166" s="199"/>
      <c r="X166" s="199"/>
      <c r="Y166" s="199"/>
      <c r="Z166" s="199"/>
      <c r="AA166" s="199"/>
      <c r="AB166" s="287" t="s">
        <v>325</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4">$AY$166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4"/>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4"/>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4"/>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4"/>
        <v>0</v>
      </c>
    </row>
    <row r="173" spans="1:51" ht="22.5" hidden="1" customHeight="1" x14ac:dyDescent="0.15">
      <c r="A173" s="988"/>
      <c r="B173" s="253"/>
      <c r="C173" s="252"/>
      <c r="D173" s="253"/>
      <c r="E173" s="252"/>
      <c r="F173" s="314"/>
      <c r="G173" s="272" t="s">
        <v>248</v>
      </c>
      <c r="H173" s="199"/>
      <c r="I173" s="199"/>
      <c r="J173" s="199"/>
      <c r="K173" s="199"/>
      <c r="L173" s="199"/>
      <c r="M173" s="199"/>
      <c r="N173" s="199"/>
      <c r="O173" s="199"/>
      <c r="P173" s="200"/>
      <c r="Q173" s="215" t="s">
        <v>324</v>
      </c>
      <c r="R173" s="199"/>
      <c r="S173" s="199"/>
      <c r="T173" s="199"/>
      <c r="U173" s="199"/>
      <c r="V173" s="199"/>
      <c r="W173" s="199"/>
      <c r="X173" s="199"/>
      <c r="Y173" s="199"/>
      <c r="Z173" s="199"/>
      <c r="AA173" s="199"/>
      <c r="AB173" s="287" t="s">
        <v>325</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5">$AY$173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5"/>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5"/>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5"/>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5"/>
        <v>0</v>
      </c>
    </row>
    <row r="180" spans="1:51" ht="22.5" hidden="1" customHeight="1" x14ac:dyDescent="0.15">
      <c r="A180" s="988"/>
      <c r="B180" s="253"/>
      <c r="C180" s="252"/>
      <c r="D180" s="253"/>
      <c r="E180" s="252"/>
      <c r="F180" s="314"/>
      <c r="G180" s="272" t="s">
        <v>248</v>
      </c>
      <c r="H180" s="199"/>
      <c r="I180" s="199"/>
      <c r="J180" s="199"/>
      <c r="K180" s="199"/>
      <c r="L180" s="199"/>
      <c r="M180" s="199"/>
      <c r="N180" s="199"/>
      <c r="O180" s="199"/>
      <c r="P180" s="200"/>
      <c r="Q180" s="215" t="s">
        <v>324</v>
      </c>
      <c r="R180" s="199"/>
      <c r="S180" s="199"/>
      <c r="T180" s="199"/>
      <c r="U180" s="199"/>
      <c r="V180" s="199"/>
      <c r="W180" s="199"/>
      <c r="X180" s="199"/>
      <c r="Y180" s="199"/>
      <c r="Z180" s="199"/>
      <c r="AA180" s="199"/>
      <c r="AB180" s="287" t="s">
        <v>325</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6">$AY$180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6"/>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6"/>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6"/>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6"/>
        <v>0</v>
      </c>
    </row>
    <row r="187" spans="1:51" ht="23.25" customHeight="1" x14ac:dyDescent="0.15">
      <c r="A187" s="988"/>
      <c r="B187" s="253"/>
      <c r="C187" s="252"/>
      <c r="D187" s="253"/>
      <c r="E187" s="187" t="s">
        <v>290</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0" customHeight="1" x14ac:dyDescent="0.15">
      <c r="A188" s="988"/>
      <c r="B188" s="253"/>
      <c r="C188" s="252"/>
      <c r="D188" s="253"/>
      <c r="E188" s="190" t="s">
        <v>757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0"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377</v>
      </c>
      <c r="AF192" s="199"/>
      <c r="AG192" s="199"/>
      <c r="AH192" s="200"/>
      <c r="AI192" s="215" t="s">
        <v>399</v>
      </c>
      <c r="AJ192" s="199"/>
      <c r="AK192" s="199"/>
      <c r="AL192" s="200"/>
      <c r="AM192" s="215" t="s">
        <v>688</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7">$AY$192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7"/>
        <v>0</v>
      </c>
    </row>
    <row r="196" spans="1:51" ht="18.75" hidden="1" customHeight="1" x14ac:dyDescent="0.15">
      <c r="A196" s="988"/>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377</v>
      </c>
      <c r="AF196" s="199"/>
      <c r="AG196" s="199"/>
      <c r="AH196" s="200"/>
      <c r="AI196" s="215" t="s">
        <v>399</v>
      </c>
      <c r="AJ196" s="199"/>
      <c r="AK196" s="199"/>
      <c r="AL196" s="200"/>
      <c r="AM196" s="215" t="s">
        <v>688</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8">$AY$196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8"/>
        <v>0</v>
      </c>
    </row>
    <row r="200" spans="1:51" ht="18.75" hidden="1" customHeight="1" x14ac:dyDescent="0.15">
      <c r="A200" s="988"/>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377</v>
      </c>
      <c r="AF200" s="199"/>
      <c r="AG200" s="199"/>
      <c r="AH200" s="200"/>
      <c r="AI200" s="215" t="s">
        <v>399</v>
      </c>
      <c r="AJ200" s="199"/>
      <c r="AK200" s="199"/>
      <c r="AL200" s="200"/>
      <c r="AM200" s="215" t="s">
        <v>688</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9">$AY$200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9"/>
        <v>0</v>
      </c>
    </row>
    <row r="204" spans="1:51" ht="18.75" hidden="1" customHeight="1" x14ac:dyDescent="0.15">
      <c r="A204" s="988"/>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377</v>
      </c>
      <c r="AF204" s="199"/>
      <c r="AG204" s="199"/>
      <c r="AH204" s="200"/>
      <c r="AI204" s="215" t="s">
        <v>399</v>
      </c>
      <c r="AJ204" s="199"/>
      <c r="AK204" s="199"/>
      <c r="AL204" s="200"/>
      <c r="AM204" s="215" t="s">
        <v>688</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30">$AY$204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30"/>
        <v>0</v>
      </c>
    </row>
    <row r="208" spans="1:51" ht="18.75" hidden="1" customHeight="1" x14ac:dyDescent="0.15">
      <c r="A208" s="988"/>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377</v>
      </c>
      <c r="AF208" s="199"/>
      <c r="AG208" s="199"/>
      <c r="AH208" s="200"/>
      <c r="AI208" s="215" t="s">
        <v>399</v>
      </c>
      <c r="AJ208" s="199"/>
      <c r="AK208" s="199"/>
      <c r="AL208" s="200"/>
      <c r="AM208" s="215" t="s">
        <v>688</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31">$AY$208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31"/>
        <v>0</v>
      </c>
    </row>
    <row r="212" spans="1:51" ht="22.5" hidden="1" customHeight="1" x14ac:dyDescent="0.15">
      <c r="A212" s="988"/>
      <c r="B212" s="253"/>
      <c r="C212" s="252"/>
      <c r="D212" s="253"/>
      <c r="E212" s="252"/>
      <c r="F212" s="314"/>
      <c r="G212" s="272" t="s">
        <v>248</v>
      </c>
      <c r="H212" s="199"/>
      <c r="I212" s="199"/>
      <c r="J212" s="199"/>
      <c r="K212" s="199"/>
      <c r="L212" s="199"/>
      <c r="M212" s="199"/>
      <c r="N212" s="199"/>
      <c r="O212" s="199"/>
      <c r="P212" s="200"/>
      <c r="Q212" s="215" t="s">
        <v>324</v>
      </c>
      <c r="R212" s="199"/>
      <c r="S212" s="199"/>
      <c r="T212" s="199"/>
      <c r="U212" s="199"/>
      <c r="V212" s="199"/>
      <c r="W212" s="199"/>
      <c r="X212" s="199"/>
      <c r="Y212" s="199"/>
      <c r="Z212" s="199"/>
      <c r="AA212" s="199"/>
      <c r="AB212" s="287" t="s">
        <v>325</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32">$AY$212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32"/>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32"/>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32"/>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32"/>
        <v>0</v>
      </c>
    </row>
    <row r="219" spans="1:51" ht="22.5" hidden="1" customHeight="1" x14ac:dyDescent="0.15">
      <c r="A219" s="988"/>
      <c r="B219" s="253"/>
      <c r="C219" s="252"/>
      <c r="D219" s="253"/>
      <c r="E219" s="252"/>
      <c r="F219" s="314"/>
      <c r="G219" s="272" t="s">
        <v>248</v>
      </c>
      <c r="H219" s="199"/>
      <c r="I219" s="199"/>
      <c r="J219" s="199"/>
      <c r="K219" s="199"/>
      <c r="L219" s="199"/>
      <c r="M219" s="199"/>
      <c r="N219" s="199"/>
      <c r="O219" s="199"/>
      <c r="P219" s="200"/>
      <c r="Q219" s="215" t="s">
        <v>324</v>
      </c>
      <c r="R219" s="199"/>
      <c r="S219" s="199"/>
      <c r="T219" s="199"/>
      <c r="U219" s="199"/>
      <c r="V219" s="199"/>
      <c r="W219" s="199"/>
      <c r="X219" s="199"/>
      <c r="Y219" s="199"/>
      <c r="Z219" s="199"/>
      <c r="AA219" s="199"/>
      <c r="AB219" s="287" t="s">
        <v>325</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33">$AY$219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33"/>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33"/>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33"/>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33"/>
        <v>0</v>
      </c>
    </row>
    <row r="226" spans="1:51" ht="22.5" hidden="1" customHeight="1" x14ac:dyDescent="0.15">
      <c r="A226" s="988"/>
      <c r="B226" s="253"/>
      <c r="C226" s="252"/>
      <c r="D226" s="253"/>
      <c r="E226" s="252"/>
      <c r="F226" s="314"/>
      <c r="G226" s="272" t="s">
        <v>248</v>
      </c>
      <c r="H226" s="199"/>
      <c r="I226" s="199"/>
      <c r="J226" s="199"/>
      <c r="K226" s="199"/>
      <c r="L226" s="199"/>
      <c r="M226" s="199"/>
      <c r="N226" s="199"/>
      <c r="O226" s="199"/>
      <c r="P226" s="200"/>
      <c r="Q226" s="215" t="s">
        <v>324</v>
      </c>
      <c r="R226" s="199"/>
      <c r="S226" s="199"/>
      <c r="T226" s="199"/>
      <c r="U226" s="199"/>
      <c r="V226" s="199"/>
      <c r="W226" s="199"/>
      <c r="X226" s="199"/>
      <c r="Y226" s="199"/>
      <c r="Z226" s="199"/>
      <c r="AA226" s="199"/>
      <c r="AB226" s="287" t="s">
        <v>325</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4">$AY$226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4"/>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4"/>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4"/>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4"/>
        <v>0</v>
      </c>
    </row>
    <row r="233" spans="1:51" ht="22.5" hidden="1" customHeight="1" x14ac:dyDescent="0.15">
      <c r="A233" s="988"/>
      <c r="B233" s="253"/>
      <c r="C233" s="252"/>
      <c r="D233" s="253"/>
      <c r="E233" s="252"/>
      <c r="F233" s="314"/>
      <c r="G233" s="272" t="s">
        <v>248</v>
      </c>
      <c r="H233" s="199"/>
      <c r="I233" s="199"/>
      <c r="J233" s="199"/>
      <c r="K233" s="199"/>
      <c r="L233" s="199"/>
      <c r="M233" s="199"/>
      <c r="N233" s="199"/>
      <c r="O233" s="199"/>
      <c r="P233" s="200"/>
      <c r="Q233" s="215" t="s">
        <v>324</v>
      </c>
      <c r="R233" s="199"/>
      <c r="S233" s="199"/>
      <c r="T233" s="199"/>
      <c r="U233" s="199"/>
      <c r="V233" s="199"/>
      <c r="W233" s="199"/>
      <c r="X233" s="199"/>
      <c r="Y233" s="199"/>
      <c r="Z233" s="199"/>
      <c r="AA233" s="199"/>
      <c r="AB233" s="287" t="s">
        <v>325</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5">$AY$233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5"/>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5"/>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5"/>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5"/>
        <v>0</v>
      </c>
    </row>
    <row r="240" spans="1:51" ht="22.5" hidden="1" customHeight="1" x14ac:dyDescent="0.15">
      <c r="A240" s="988"/>
      <c r="B240" s="253"/>
      <c r="C240" s="252"/>
      <c r="D240" s="253"/>
      <c r="E240" s="252"/>
      <c r="F240" s="314"/>
      <c r="G240" s="272" t="s">
        <v>248</v>
      </c>
      <c r="H240" s="199"/>
      <c r="I240" s="199"/>
      <c r="J240" s="199"/>
      <c r="K240" s="199"/>
      <c r="L240" s="199"/>
      <c r="M240" s="199"/>
      <c r="N240" s="199"/>
      <c r="O240" s="199"/>
      <c r="P240" s="200"/>
      <c r="Q240" s="215" t="s">
        <v>324</v>
      </c>
      <c r="R240" s="199"/>
      <c r="S240" s="199"/>
      <c r="T240" s="199"/>
      <c r="U240" s="199"/>
      <c r="V240" s="199"/>
      <c r="W240" s="199"/>
      <c r="X240" s="199"/>
      <c r="Y240" s="199"/>
      <c r="Z240" s="199"/>
      <c r="AA240" s="199"/>
      <c r="AB240" s="287" t="s">
        <v>325</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6">$AY$240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6"/>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6"/>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6"/>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6"/>
        <v>0</v>
      </c>
    </row>
    <row r="247" spans="1:51" ht="23.25" hidden="1" customHeight="1" x14ac:dyDescent="0.15">
      <c r="A247" s="988"/>
      <c r="B247" s="253"/>
      <c r="C247" s="252"/>
      <c r="D247" s="253"/>
      <c r="E247" s="187" t="s">
        <v>290</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377</v>
      </c>
      <c r="AF252" s="199"/>
      <c r="AG252" s="199"/>
      <c r="AH252" s="200"/>
      <c r="AI252" s="215" t="s">
        <v>399</v>
      </c>
      <c r="AJ252" s="199"/>
      <c r="AK252" s="199"/>
      <c r="AL252" s="200"/>
      <c r="AM252" s="215" t="s">
        <v>688</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7">$AY$252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7"/>
        <v>0</v>
      </c>
    </row>
    <row r="256" spans="1:51" ht="18.75" hidden="1" customHeight="1" x14ac:dyDescent="0.15">
      <c r="A256" s="988"/>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377</v>
      </c>
      <c r="AF256" s="199"/>
      <c r="AG256" s="199"/>
      <c r="AH256" s="200"/>
      <c r="AI256" s="215" t="s">
        <v>399</v>
      </c>
      <c r="AJ256" s="199"/>
      <c r="AK256" s="199"/>
      <c r="AL256" s="200"/>
      <c r="AM256" s="215" t="s">
        <v>688</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8">$AY$256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8"/>
        <v>0</v>
      </c>
    </row>
    <row r="260" spans="1:51" ht="18.75" hidden="1" customHeight="1" x14ac:dyDescent="0.15">
      <c r="A260" s="988"/>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377</v>
      </c>
      <c r="AF260" s="199"/>
      <c r="AG260" s="199"/>
      <c r="AH260" s="200"/>
      <c r="AI260" s="215" t="s">
        <v>399</v>
      </c>
      <c r="AJ260" s="199"/>
      <c r="AK260" s="199"/>
      <c r="AL260" s="200"/>
      <c r="AM260" s="215" t="s">
        <v>688</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9">$AY$260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9"/>
        <v>0</v>
      </c>
    </row>
    <row r="264" spans="1:51" ht="18.75" hidden="1" customHeight="1" x14ac:dyDescent="0.15">
      <c r="A264" s="988"/>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377</v>
      </c>
      <c r="AF264" s="199"/>
      <c r="AG264" s="199"/>
      <c r="AH264" s="200"/>
      <c r="AI264" s="215" t="s">
        <v>399</v>
      </c>
      <c r="AJ264" s="199"/>
      <c r="AK264" s="199"/>
      <c r="AL264" s="200"/>
      <c r="AM264" s="215" t="s">
        <v>688</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40">$AY$264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40"/>
        <v>0</v>
      </c>
    </row>
    <row r="268" spans="1:51" ht="18.75" hidden="1" customHeight="1" x14ac:dyDescent="0.15">
      <c r="A268" s="988"/>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377</v>
      </c>
      <c r="AF268" s="199"/>
      <c r="AG268" s="199"/>
      <c r="AH268" s="200"/>
      <c r="AI268" s="215" t="s">
        <v>399</v>
      </c>
      <c r="AJ268" s="199"/>
      <c r="AK268" s="199"/>
      <c r="AL268" s="200"/>
      <c r="AM268" s="215" t="s">
        <v>688</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41">$AY$268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41"/>
        <v>0</v>
      </c>
    </row>
    <row r="272" spans="1:51" ht="22.5" hidden="1" customHeight="1" x14ac:dyDescent="0.15">
      <c r="A272" s="988"/>
      <c r="B272" s="253"/>
      <c r="C272" s="252"/>
      <c r="D272" s="253"/>
      <c r="E272" s="252"/>
      <c r="F272" s="314"/>
      <c r="G272" s="272" t="s">
        <v>248</v>
      </c>
      <c r="H272" s="199"/>
      <c r="I272" s="199"/>
      <c r="J272" s="199"/>
      <c r="K272" s="199"/>
      <c r="L272" s="199"/>
      <c r="M272" s="199"/>
      <c r="N272" s="199"/>
      <c r="O272" s="199"/>
      <c r="P272" s="200"/>
      <c r="Q272" s="215" t="s">
        <v>324</v>
      </c>
      <c r="R272" s="199"/>
      <c r="S272" s="199"/>
      <c r="T272" s="199"/>
      <c r="U272" s="199"/>
      <c r="V272" s="199"/>
      <c r="W272" s="199"/>
      <c r="X272" s="199"/>
      <c r="Y272" s="199"/>
      <c r="Z272" s="199"/>
      <c r="AA272" s="199"/>
      <c r="AB272" s="287" t="s">
        <v>325</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42">$AY$272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42"/>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42"/>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42"/>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42"/>
        <v>0</v>
      </c>
    </row>
    <row r="279" spans="1:51" ht="22.5" hidden="1" customHeight="1" x14ac:dyDescent="0.15">
      <c r="A279" s="988"/>
      <c r="B279" s="253"/>
      <c r="C279" s="252"/>
      <c r="D279" s="253"/>
      <c r="E279" s="252"/>
      <c r="F279" s="314"/>
      <c r="G279" s="272" t="s">
        <v>248</v>
      </c>
      <c r="H279" s="199"/>
      <c r="I279" s="199"/>
      <c r="J279" s="199"/>
      <c r="K279" s="199"/>
      <c r="L279" s="199"/>
      <c r="M279" s="199"/>
      <c r="N279" s="199"/>
      <c r="O279" s="199"/>
      <c r="P279" s="200"/>
      <c r="Q279" s="215" t="s">
        <v>324</v>
      </c>
      <c r="R279" s="199"/>
      <c r="S279" s="199"/>
      <c r="T279" s="199"/>
      <c r="U279" s="199"/>
      <c r="V279" s="199"/>
      <c r="W279" s="199"/>
      <c r="X279" s="199"/>
      <c r="Y279" s="199"/>
      <c r="Z279" s="199"/>
      <c r="AA279" s="199"/>
      <c r="AB279" s="287" t="s">
        <v>325</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43">$AY$279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43"/>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43"/>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43"/>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43"/>
        <v>0</v>
      </c>
    </row>
    <row r="286" spans="1:51" ht="22.5" hidden="1" customHeight="1" x14ac:dyDescent="0.15">
      <c r="A286" s="988"/>
      <c r="B286" s="253"/>
      <c r="C286" s="252"/>
      <c r="D286" s="253"/>
      <c r="E286" s="252"/>
      <c r="F286" s="314"/>
      <c r="G286" s="272" t="s">
        <v>248</v>
      </c>
      <c r="H286" s="199"/>
      <c r="I286" s="199"/>
      <c r="J286" s="199"/>
      <c r="K286" s="199"/>
      <c r="L286" s="199"/>
      <c r="M286" s="199"/>
      <c r="N286" s="199"/>
      <c r="O286" s="199"/>
      <c r="P286" s="200"/>
      <c r="Q286" s="215" t="s">
        <v>324</v>
      </c>
      <c r="R286" s="199"/>
      <c r="S286" s="199"/>
      <c r="T286" s="199"/>
      <c r="U286" s="199"/>
      <c r="V286" s="199"/>
      <c r="W286" s="199"/>
      <c r="X286" s="199"/>
      <c r="Y286" s="199"/>
      <c r="Z286" s="199"/>
      <c r="AA286" s="199"/>
      <c r="AB286" s="287" t="s">
        <v>325</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4">$AY$286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4"/>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4"/>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4"/>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4"/>
        <v>0</v>
      </c>
    </row>
    <row r="293" spans="1:51" ht="22.5" hidden="1" customHeight="1" x14ac:dyDescent="0.15">
      <c r="A293" s="988"/>
      <c r="B293" s="253"/>
      <c r="C293" s="252"/>
      <c r="D293" s="253"/>
      <c r="E293" s="252"/>
      <c r="F293" s="314"/>
      <c r="G293" s="272" t="s">
        <v>248</v>
      </c>
      <c r="H293" s="199"/>
      <c r="I293" s="199"/>
      <c r="J293" s="199"/>
      <c r="K293" s="199"/>
      <c r="L293" s="199"/>
      <c r="M293" s="199"/>
      <c r="N293" s="199"/>
      <c r="O293" s="199"/>
      <c r="P293" s="200"/>
      <c r="Q293" s="215" t="s">
        <v>324</v>
      </c>
      <c r="R293" s="199"/>
      <c r="S293" s="199"/>
      <c r="T293" s="199"/>
      <c r="U293" s="199"/>
      <c r="V293" s="199"/>
      <c r="W293" s="199"/>
      <c r="X293" s="199"/>
      <c r="Y293" s="199"/>
      <c r="Z293" s="199"/>
      <c r="AA293" s="199"/>
      <c r="AB293" s="287" t="s">
        <v>325</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5">$AY$293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5"/>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5"/>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5"/>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5"/>
        <v>0</v>
      </c>
    </row>
    <row r="300" spans="1:51" ht="22.5" hidden="1" customHeight="1" x14ac:dyDescent="0.15">
      <c r="A300" s="988"/>
      <c r="B300" s="253"/>
      <c r="C300" s="252"/>
      <c r="D300" s="253"/>
      <c r="E300" s="252"/>
      <c r="F300" s="314"/>
      <c r="G300" s="272" t="s">
        <v>248</v>
      </c>
      <c r="H300" s="199"/>
      <c r="I300" s="199"/>
      <c r="J300" s="199"/>
      <c r="K300" s="199"/>
      <c r="L300" s="199"/>
      <c r="M300" s="199"/>
      <c r="N300" s="199"/>
      <c r="O300" s="199"/>
      <c r="P300" s="200"/>
      <c r="Q300" s="215" t="s">
        <v>324</v>
      </c>
      <c r="R300" s="199"/>
      <c r="S300" s="199"/>
      <c r="T300" s="199"/>
      <c r="U300" s="199"/>
      <c r="V300" s="199"/>
      <c r="W300" s="199"/>
      <c r="X300" s="199"/>
      <c r="Y300" s="199"/>
      <c r="Z300" s="199"/>
      <c r="AA300" s="199"/>
      <c r="AB300" s="287" t="s">
        <v>325</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6">$AY$300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6"/>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6"/>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6"/>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6"/>
        <v>0</v>
      </c>
    </row>
    <row r="307" spans="1:51" ht="23.25" hidden="1" customHeight="1" x14ac:dyDescent="0.15">
      <c r="A307" s="988"/>
      <c r="B307" s="253"/>
      <c r="C307" s="252"/>
      <c r="D307" s="253"/>
      <c r="E307" s="187" t="s">
        <v>290</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377</v>
      </c>
      <c r="AF312" s="199"/>
      <c r="AG312" s="199"/>
      <c r="AH312" s="200"/>
      <c r="AI312" s="215" t="s">
        <v>399</v>
      </c>
      <c r="AJ312" s="199"/>
      <c r="AK312" s="199"/>
      <c r="AL312" s="200"/>
      <c r="AM312" s="215" t="s">
        <v>688</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7">$AY$312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7"/>
        <v>0</v>
      </c>
    </row>
    <row r="316" spans="1:51" ht="18.75" hidden="1" customHeight="1" x14ac:dyDescent="0.15">
      <c r="A316" s="988"/>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377</v>
      </c>
      <c r="AF316" s="199"/>
      <c r="AG316" s="199"/>
      <c r="AH316" s="200"/>
      <c r="AI316" s="215" t="s">
        <v>399</v>
      </c>
      <c r="AJ316" s="199"/>
      <c r="AK316" s="199"/>
      <c r="AL316" s="200"/>
      <c r="AM316" s="215" t="s">
        <v>688</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8">$AY$316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8"/>
        <v>0</v>
      </c>
    </row>
    <row r="320" spans="1:51" ht="18.75" hidden="1" customHeight="1" x14ac:dyDescent="0.15">
      <c r="A320" s="988"/>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377</v>
      </c>
      <c r="AF320" s="199"/>
      <c r="AG320" s="199"/>
      <c r="AH320" s="200"/>
      <c r="AI320" s="215" t="s">
        <v>399</v>
      </c>
      <c r="AJ320" s="199"/>
      <c r="AK320" s="199"/>
      <c r="AL320" s="200"/>
      <c r="AM320" s="215" t="s">
        <v>688</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9">$AY$320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9"/>
        <v>0</v>
      </c>
    </row>
    <row r="324" spans="1:51" ht="18.75" hidden="1" customHeight="1" x14ac:dyDescent="0.15">
      <c r="A324" s="988"/>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377</v>
      </c>
      <c r="AF324" s="199"/>
      <c r="AG324" s="199"/>
      <c r="AH324" s="200"/>
      <c r="AI324" s="215" t="s">
        <v>399</v>
      </c>
      <c r="AJ324" s="199"/>
      <c r="AK324" s="199"/>
      <c r="AL324" s="200"/>
      <c r="AM324" s="215" t="s">
        <v>688</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50">$AY$324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50"/>
        <v>0</v>
      </c>
    </row>
    <row r="328" spans="1:51" ht="18.75" hidden="1" customHeight="1" x14ac:dyDescent="0.15">
      <c r="A328" s="988"/>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377</v>
      </c>
      <c r="AF328" s="199"/>
      <c r="AG328" s="199"/>
      <c r="AH328" s="200"/>
      <c r="AI328" s="215" t="s">
        <v>399</v>
      </c>
      <c r="AJ328" s="199"/>
      <c r="AK328" s="199"/>
      <c r="AL328" s="200"/>
      <c r="AM328" s="215" t="s">
        <v>688</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51">$AY$328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51"/>
        <v>0</v>
      </c>
    </row>
    <row r="332" spans="1:51" ht="22.5" hidden="1" customHeight="1" x14ac:dyDescent="0.15">
      <c r="A332" s="988"/>
      <c r="B332" s="253"/>
      <c r="C332" s="252"/>
      <c r="D332" s="253"/>
      <c r="E332" s="252"/>
      <c r="F332" s="314"/>
      <c r="G332" s="272" t="s">
        <v>248</v>
      </c>
      <c r="H332" s="199"/>
      <c r="I332" s="199"/>
      <c r="J332" s="199"/>
      <c r="K332" s="199"/>
      <c r="L332" s="199"/>
      <c r="M332" s="199"/>
      <c r="N332" s="199"/>
      <c r="O332" s="199"/>
      <c r="P332" s="200"/>
      <c r="Q332" s="215" t="s">
        <v>324</v>
      </c>
      <c r="R332" s="199"/>
      <c r="S332" s="199"/>
      <c r="T332" s="199"/>
      <c r="U332" s="199"/>
      <c r="V332" s="199"/>
      <c r="W332" s="199"/>
      <c r="X332" s="199"/>
      <c r="Y332" s="199"/>
      <c r="Z332" s="199"/>
      <c r="AA332" s="199"/>
      <c r="AB332" s="287" t="s">
        <v>325</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52">$AY$332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52"/>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52"/>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52"/>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52"/>
        <v>0</v>
      </c>
    </row>
    <row r="339" spans="1:51" ht="22.5" hidden="1" customHeight="1" x14ac:dyDescent="0.15">
      <c r="A339" s="988"/>
      <c r="B339" s="253"/>
      <c r="C339" s="252"/>
      <c r="D339" s="253"/>
      <c r="E339" s="252"/>
      <c r="F339" s="314"/>
      <c r="G339" s="272" t="s">
        <v>248</v>
      </c>
      <c r="H339" s="199"/>
      <c r="I339" s="199"/>
      <c r="J339" s="199"/>
      <c r="K339" s="199"/>
      <c r="L339" s="199"/>
      <c r="M339" s="199"/>
      <c r="N339" s="199"/>
      <c r="O339" s="199"/>
      <c r="P339" s="200"/>
      <c r="Q339" s="215" t="s">
        <v>324</v>
      </c>
      <c r="R339" s="199"/>
      <c r="S339" s="199"/>
      <c r="T339" s="199"/>
      <c r="U339" s="199"/>
      <c r="V339" s="199"/>
      <c r="W339" s="199"/>
      <c r="X339" s="199"/>
      <c r="Y339" s="199"/>
      <c r="Z339" s="199"/>
      <c r="AA339" s="199"/>
      <c r="AB339" s="287" t="s">
        <v>325</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53">$AY$339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53"/>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53"/>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53"/>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53"/>
        <v>0</v>
      </c>
    </row>
    <row r="346" spans="1:51" ht="22.5" hidden="1" customHeight="1" x14ac:dyDescent="0.15">
      <c r="A346" s="988"/>
      <c r="B346" s="253"/>
      <c r="C346" s="252"/>
      <c r="D346" s="253"/>
      <c r="E346" s="252"/>
      <c r="F346" s="314"/>
      <c r="G346" s="272" t="s">
        <v>248</v>
      </c>
      <c r="H346" s="199"/>
      <c r="I346" s="199"/>
      <c r="J346" s="199"/>
      <c r="K346" s="199"/>
      <c r="L346" s="199"/>
      <c r="M346" s="199"/>
      <c r="N346" s="199"/>
      <c r="O346" s="199"/>
      <c r="P346" s="200"/>
      <c r="Q346" s="215" t="s">
        <v>324</v>
      </c>
      <c r="R346" s="199"/>
      <c r="S346" s="199"/>
      <c r="T346" s="199"/>
      <c r="U346" s="199"/>
      <c r="V346" s="199"/>
      <c r="W346" s="199"/>
      <c r="X346" s="199"/>
      <c r="Y346" s="199"/>
      <c r="Z346" s="199"/>
      <c r="AA346" s="199"/>
      <c r="AB346" s="287" t="s">
        <v>325</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4">$AY$346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4"/>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4"/>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4"/>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4"/>
        <v>0</v>
      </c>
    </row>
    <row r="353" spans="1:51" ht="22.5" hidden="1" customHeight="1" x14ac:dyDescent="0.15">
      <c r="A353" s="988"/>
      <c r="B353" s="253"/>
      <c r="C353" s="252"/>
      <c r="D353" s="253"/>
      <c r="E353" s="252"/>
      <c r="F353" s="314"/>
      <c r="G353" s="272" t="s">
        <v>248</v>
      </c>
      <c r="H353" s="199"/>
      <c r="I353" s="199"/>
      <c r="J353" s="199"/>
      <c r="K353" s="199"/>
      <c r="L353" s="199"/>
      <c r="M353" s="199"/>
      <c r="N353" s="199"/>
      <c r="O353" s="199"/>
      <c r="P353" s="200"/>
      <c r="Q353" s="215" t="s">
        <v>324</v>
      </c>
      <c r="R353" s="199"/>
      <c r="S353" s="199"/>
      <c r="T353" s="199"/>
      <c r="U353" s="199"/>
      <c r="V353" s="199"/>
      <c r="W353" s="199"/>
      <c r="X353" s="199"/>
      <c r="Y353" s="199"/>
      <c r="Z353" s="199"/>
      <c r="AA353" s="199"/>
      <c r="AB353" s="287" t="s">
        <v>325</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5">$AY$353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5"/>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5"/>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5"/>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5"/>
        <v>0</v>
      </c>
    </row>
    <row r="360" spans="1:51" ht="22.5" hidden="1" customHeight="1" x14ac:dyDescent="0.15">
      <c r="A360" s="988"/>
      <c r="B360" s="253"/>
      <c r="C360" s="252"/>
      <c r="D360" s="253"/>
      <c r="E360" s="252"/>
      <c r="F360" s="314"/>
      <c r="G360" s="272" t="s">
        <v>248</v>
      </c>
      <c r="H360" s="199"/>
      <c r="I360" s="199"/>
      <c r="J360" s="199"/>
      <c r="K360" s="199"/>
      <c r="L360" s="199"/>
      <c r="M360" s="199"/>
      <c r="N360" s="199"/>
      <c r="O360" s="199"/>
      <c r="P360" s="200"/>
      <c r="Q360" s="215" t="s">
        <v>324</v>
      </c>
      <c r="R360" s="199"/>
      <c r="S360" s="199"/>
      <c r="T360" s="199"/>
      <c r="U360" s="199"/>
      <c r="V360" s="199"/>
      <c r="W360" s="199"/>
      <c r="X360" s="199"/>
      <c r="Y360" s="199"/>
      <c r="Z360" s="199"/>
      <c r="AA360" s="199"/>
      <c r="AB360" s="287" t="s">
        <v>325</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6">$AY$360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6"/>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6"/>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6"/>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6"/>
        <v>0</v>
      </c>
    </row>
    <row r="367" spans="1:51" ht="23.25" hidden="1" customHeight="1" x14ac:dyDescent="0.15">
      <c r="A367" s="988"/>
      <c r="B367" s="253"/>
      <c r="C367" s="252"/>
      <c r="D367" s="253"/>
      <c r="E367" s="187" t="s">
        <v>290</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377</v>
      </c>
      <c r="AF372" s="199"/>
      <c r="AG372" s="199"/>
      <c r="AH372" s="200"/>
      <c r="AI372" s="215" t="s">
        <v>399</v>
      </c>
      <c r="AJ372" s="199"/>
      <c r="AK372" s="199"/>
      <c r="AL372" s="200"/>
      <c r="AM372" s="215" t="s">
        <v>688</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7">$AY$372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7"/>
        <v>0</v>
      </c>
    </row>
    <row r="376" spans="1:51" ht="18.75" hidden="1" customHeight="1" x14ac:dyDescent="0.15">
      <c r="A376" s="988"/>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377</v>
      </c>
      <c r="AF376" s="199"/>
      <c r="AG376" s="199"/>
      <c r="AH376" s="200"/>
      <c r="AI376" s="215" t="s">
        <v>399</v>
      </c>
      <c r="AJ376" s="199"/>
      <c r="AK376" s="199"/>
      <c r="AL376" s="200"/>
      <c r="AM376" s="215" t="s">
        <v>688</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8">$AY$376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8"/>
        <v>0</v>
      </c>
    </row>
    <row r="380" spans="1:51" ht="18.75" hidden="1" customHeight="1" x14ac:dyDescent="0.15">
      <c r="A380" s="988"/>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377</v>
      </c>
      <c r="AF380" s="199"/>
      <c r="AG380" s="199"/>
      <c r="AH380" s="200"/>
      <c r="AI380" s="215" t="s">
        <v>399</v>
      </c>
      <c r="AJ380" s="199"/>
      <c r="AK380" s="199"/>
      <c r="AL380" s="200"/>
      <c r="AM380" s="215" t="s">
        <v>688</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9">$AY$380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9"/>
        <v>0</v>
      </c>
    </row>
    <row r="384" spans="1:51" ht="18.75" hidden="1" customHeight="1" x14ac:dyDescent="0.15">
      <c r="A384" s="988"/>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377</v>
      </c>
      <c r="AF384" s="199"/>
      <c r="AG384" s="199"/>
      <c r="AH384" s="200"/>
      <c r="AI384" s="215" t="s">
        <v>399</v>
      </c>
      <c r="AJ384" s="199"/>
      <c r="AK384" s="199"/>
      <c r="AL384" s="200"/>
      <c r="AM384" s="215" t="s">
        <v>688</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60">$AY$384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60"/>
        <v>0</v>
      </c>
    </row>
    <row r="388" spans="1:51" ht="18.75" hidden="1" customHeight="1" x14ac:dyDescent="0.15">
      <c r="A388" s="988"/>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377</v>
      </c>
      <c r="AF388" s="199"/>
      <c r="AG388" s="199"/>
      <c r="AH388" s="200"/>
      <c r="AI388" s="215" t="s">
        <v>399</v>
      </c>
      <c r="AJ388" s="199"/>
      <c r="AK388" s="199"/>
      <c r="AL388" s="200"/>
      <c r="AM388" s="215" t="s">
        <v>688</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61">$AY$388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61"/>
        <v>0</v>
      </c>
    </row>
    <row r="392" spans="1:51" ht="22.5" hidden="1" customHeight="1" x14ac:dyDescent="0.15">
      <c r="A392" s="988"/>
      <c r="B392" s="253"/>
      <c r="C392" s="252"/>
      <c r="D392" s="253"/>
      <c r="E392" s="252"/>
      <c r="F392" s="314"/>
      <c r="G392" s="272" t="s">
        <v>248</v>
      </c>
      <c r="H392" s="199"/>
      <c r="I392" s="199"/>
      <c r="J392" s="199"/>
      <c r="K392" s="199"/>
      <c r="L392" s="199"/>
      <c r="M392" s="199"/>
      <c r="N392" s="199"/>
      <c r="O392" s="199"/>
      <c r="P392" s="200"/>
      <c r="Q392" s="215" t="s">
        <v>324</v>
      </c>
      <c r="R392" s="199"/>
      <c r="S392" s="199"/>
      <c r="T392" s="199"/>
      <c r="U392" s="199"/>
      <c r="V392" s="199"/>
      <c r="W392" s="199"/>
      <c r="X392" s="199"/>
      <c r="Y392" s="199"/>
      <c r="Z392" s="199"/>
      <c r="AA392" s="199"/>
      <c r="AB392" s="287" t="s">
        <v>325</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62">$AY$392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62"/>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62"/>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62"/>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62"/>
        <v>0</v>
      </c>
    </row>
    <row r="399" spans="1:51" ht="22.5" hidden="1" customHeight="1" x14ac:dyDescent="0.15">
      <c r="A399" s="988"/>
      <c r="B399" s="253"/>
      <c r="C399" s="252"/>
      <c r="D399" s="253"/>
      <c r="E399" s="252"/>
      <c r="F399" s="314"/>
      <c r="G399" s="272" t="s">
        <v>248</v>
      </c>
      <c r="H399" s="199"/>
      <c r="I399" s="199"/>
      <c r="J399" s="199"/>
      <c r="K399" s="199"/>
      <c r="L399" s="199"/>
      <c r="M399" s="199"/>
      <c r="N399" s="199"/>
      <c r="O399" s="199"/>
      <c r="P399" s="200"/>
      <c r="Q399" s="215" t="s">
        <v>324</v>
      </c>
      <c r="R399" s="199"/>
      <c r="S399" s="199"/>
      <c r="T399" s="199"/>
      <c r="U399" s="199"/>
      <c r="V399" s="199"/>
      <c r="W399" s="199"/>
      <c r="X399" s="199"/>
      <c r="Y399" s="199"/>
      <c r="Z399" s="199"/>
      <c r="AA399" s="199"/>
      <c r="AB399" s="287" t="s">
        <v>325</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63">$AY$399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63"/>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63"/>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63"/>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63"/>
        <v>0</v>
      </c>
    </row>
    <row r="406" spans="1:51" ht="22.5" hidden="1" customHeight="1" x14ac:dyDescent="0.15">
      <c r="A406" s="988"/>
      <c r="B406" s="253"/>
      <c r="C406" s="252"/>
      <c r="D406" s="253"/>
      <c r="E406" s="252"/>
      <c r="F406" s="314"/>
      <c r="G406" s="272" t="s">
        <v>248</v>
      </c>
      <c r="H406" s="199"/>
      <c r="I406" s="199"/>
      <c r="J406" s="199"/>
      <c r="K406" s="199"/>
      <c r="L406" s="199"/>
      <c r="M406" s="199"/>
      <c r="N406" s="199"/>
      <c r="O406" s="199"/>
      <c r="P406" s="200"/>
      <c r="Q406" s="215" t="s">
        <v>324</v>
      </c>
      <c r="R406" s="199"/>
      <c r="S406" s="199"/>
      <c r="T406" s="199"/>
      <c r="U406" s="199"/>
      <c r="V406" s="199"/>
      <c r="W406" s="199"/>
      <c r="X406" s="199"/>
      <c r="Y406" s="199"/>
      <c r="Z406" s="199"/>
      <c r="AA406" s="199"/>
      <c r="AB406" s="287" t="s">
        <v>325</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4">$AY$406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4"/>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4"/>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4"/>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4"/>
        <v>0</v>
      </c>
    </row>
    <row r="413" spans="1:51" ht="22.5" hidden="1" customHeight="1" x14ac:dyDescent="0.15">
      <c r="A413" s="988"/>
      <c r="B413" s="253"/>
      <c r="C413" s="252"/>
      <c r="D413" s="253"/>
      <c r="E413" s="252"/>
      <c r="F413" s="314"/>
      <c r="G413" s="272" t="s">
        <v>248</v>
      </c>
      <c r="H413" s="199"/>
      <c r="I413" s="199"/>
      <c r="J413" s="199"/>
      <c r="K413" s="199"/>
      <c r="L413" s="199"/>
      <c r="M413" s="199"/>
      <c r="N413" s="199"/>
      <c r="O413" s="199"/>
      <c r="P413" s="200"/>
      <c r="Q413" s="215" t="s">
        <v>324</v>
      </c>
      <c r="R413" s="199"/>
      <c r="S413" s="199"/>
      <c r="T413" s="199"/>
      <c r="U413" s="199"/>
      <c r="V413" s="199"/>
      <c r="W413" s="199"/>
      <c r="X413" s="199"/>
      <c r="Y413" s="199"/>
      <c r="Z413" s="199"/>
      <c r="AA413" s="199"/>
      <c r="AB413" s="287" t="s">
        <v>325</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5">$AY$413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5"/>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5"/>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5"/>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5"/>
        <v>0</v>
      </c>
    </row>
    <row r="420" spans="1:51" ht="22.5" hidden="1" customHeight="1" x14ac:dyDescent="0.15">
      <c r="A420" s="988"/>
      <c r="B420" s="253"/>
      <c r="C420" s="252"/>
      <c r="D420" s="253"/>
      <c r="E420" s="252"/>
      <c r="F420" s="314"/>
      <c r="G420" s="272" t="s">
        <v>248</v>
      </c>
      <c r="H420" s="199"/>
      <c r="I420" s="199"/>
      <c r="J420" s="199"/>
      <c r="K420" s="199"/>
      <c r="L420" s="199"/>
      <c r="M420" s="199"/>
      <c r="N420" s="199"/>
      <c r="O420" s="199"/>
      <c r="P420" s="200"/>
      <c r="Q420" s="215" t="s">
        <v>324</v>
      </c>
      <c r="R420" s="199"/>
      <c r="S420" s="199"/>
      <c r="T420" s="199"/>
      <c r="U420" s="199"/>
      <c r="V420" s="199"/>
      <c r="W420" s="199"/>
      <c r="X420" s="199"/>
      <c r="Y420" s="199"/>
      <c r="Z420" s="199"/>
      <c r="AA420" s="199"/>
      <c r="AB420" s="287" t="s">
        <v>325</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6">$AY$420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6"/>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6"/>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6"/>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6"/>
        <v>0</v>
      </c>
    </row>
    <row r="427" spans="1:51" ht="23.25" hidden="1" customHeight="1" x14ac:dyDescent="0.15">
      <c r="A427" s="988"/>
      <c r="B427" s="253"/>
      <c r="C427" s="252"/>
      <c r="D427" s="253"/>
      <c r="E427" s="187" t="s">
        <v>290</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660</v>
      </c>
      <c r="D430" s="251"/>
      <c r="E430" s="239" t="s">
        <v>386</v>
      </c>
      <c r="F430" s="444"/>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532</v>
      </c>
      <c r="AJ431" s="214"/>
      <c r="AK431" s="214"/>
      <c r="AL431" s="215"/>
      <c r="AM431" s="214" t="s">
        <v>533</v>
      </c>
      <c r="AN431" s="214"/>
      <c r="AO431" s="214"/>
      <c r="AP431" s="215"/>
      <c r="AQ431" s="215" t="s">
        <v>231</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7">$AY$431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7"/>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7"/>
        <v>0</v>
      </c>
    </row>
    <row r="436" spans="1:51" ht="18.75" hidden="1" customHeight="1" x14ac:dyDescent="0.15">
      <c r="A436" s="988"/>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532</v>
      </c>
      <c r="AJ436" s="214"/>
      <c r="AK436" s="214"/>
      <c r="AL436" s="215"/>
      <c r="AM436" s="214" t="s">
        <v>533</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8">$AY$436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8"/>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8"/>
        <v>0</v>
      </c>
    </row>
    <row r="441" spans="1:51" ht="18.75" hidden="1" customHeight="1" x14ac:dyDescent="0.15">
      <c r="A441" s="988"/>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532</v>
      </c>
      <c r="AJ441" s="214"/>
      <c r="AK441" s="214"/>
      <c r="AL441" s="215"/>
      <c r="AM441" s="214" t="s">
        <v>533</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9">$AY$441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9"/>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9"/>
        <v>0</v>
      </c>
    </row>
    <row r="446" spans="1:51" ht="18.75" hidden="1" customHeight="1" x14ac:dyDescent="0.15">
      <c r="A446" s="988"/>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532</v>
      </c>
      <c r="AJ446" s="214"/>
      <c r="AK446" s="214"/>
      <c r="AL446" s="215"/>
      <c r="AM446" s="214" t="s">
        <v>533</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70">$AY$446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70"/>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70"/>
        <v>0</v>
      </c>
    </row>
    <row r="451" spans="1:51" ht="18.75" hidden="1" customHeight="1" x14ac:dyDescent="0.15">
      <c r="A451" s="988"/>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532</v>
      </c>
      <c r="AJ451" s="214"/>
      <c r="AK451" s="214"/>
      <c r="AL451" s="215"/>
      <c r="AM451" s="214" t="s">
        <v>533</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71">$AY$451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71"/>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71"/>
        <v>0</v>
      </c>
    </row>
    <row r="456" spans="1:51" ht="18.75" hidden="1" customHeight="1" x14ac:dyDescent="0.15">
      <c r="A456" s="988"/>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532</v>
      </c>
      <c r="AJ456" s="214"/>
      <c r="AK456" s="214"/>
      <c r="AL456" s="215"/>
      <c r="AM456" s="214" t="s">
        <v>533</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72">$AY$456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72"/>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72"/>
        <v>0</v>
      </c>
    </row>
    <row r="461" spans="1:51" ht="18.75" hidden="1" customHeight="1" x14ac:dyDescent="0.15">
      <c r="A461" s="988"/>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532</v>
      </c>
      <c r="AJ461" s="214"/>
      <c r="AK461" s="214"/>
      <c r="AL461" s="215"/>
      <c r="AM461" s="214" t="s">
        <v>533</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73">$AY$461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73"/>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73"/>
        <v>0</v>
      </c>
    </row>
    <row r="466" spans="1:51" ht="18.75" hidden="1" customHeight="1" x14ac:dyDescent="0.15">
      <c r="A466" s="988"/>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532</v>
      </c>
      <c r="AJ466" s="214"/>
      <c r="AK466" s="214"/>
      <c r="AL466" s="215"/>
      <c r="AM466" s="214" t="s">
        <v>533</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4">$AY$466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4"/>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4"/>
        <v>0</v>
      </c>
    </row>
    <row r="471" spans="1:51" ht="18.75" hidden="1" customHeight="1" x14ac:dyDescent="0.15">
      <c r="A471" s="988"/>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532</v>
      </c>
      <c r="AJ471" s="214"/>
      <c r="AK471" s="214"/>
      <c r="AL471" s="215"/>
      <c r="AM471" s="214" t="s">
        <v>533</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5">$AY$471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5"/>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5"/>
        <v>0</v>
      </c>
    </row>
    <row r="476" spans="1:51" ht="18.75" hidden="1" customHeight="1" x14ac:dyDescent="0.15">
      <c r="A476" s="988"/>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532</v>
      </c>
      <c r="AJ476" s="214"/>
      <c r="AK476" s="214"/>
      <c r="AL476" s="215"/>
      <c r="AM476" s="214" t="s">
        <v>533</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6">$AY$476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6"/>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6"/>
        <v>0</v>
      </c>
    </row>
    <row r="481" spans="1:51" ht="23.85" hidden="1" customHeight="1" x14ac:dyDescent="0.15">
      <c r="A481" s="988"/>
      <c r="B481" s="253"/>
      <c r="C481" s="252"/>
      <c r="D481" s="253"/>
      <c r="E481" s="187" t="s">
        <v>394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389</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532</v>
      </c>
      <c r="AJ485" s="214"/>
      <c r="AK485" s="214"/>
      <c r="AL485" s="215"/>
      <c r="AM485" s="214" t="s">
        <v>533</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7">$AY$485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7"/>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7"/>
        <v>0</v>
      </c>
    </row>
    <row r="490" spans="1:51" ht="18.75" hidden="1" customHeight="1" x14ac:dyDescent="0.15">
      <c r="A490" s="988"/>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532</v>
      </c>
      <c r="AJ490" s="214"/>
      <c r="AK490" s="214"/>
      <c r="AL490" s="215"/>
      <c r="AM490" s="214" t="s">
        <v>533</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8">$AY$490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8"/>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8"/>
        <v>0</v>
      </c>
    </row>
    <row r="495" spans="1:51" ht="18.75" hidden="1" customHeight="1" x14ac:dyDescent="0.15">
      <c r="A495" s="988"/>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532</v>
      </c>
      <c r="AJ495" s="214"/>
      <c r="AK495" s="214"/>
      <c r="AL495" s="215"/>
      <c r="AM495" s="214" t="s">
        <v>533</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9">$AY$495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9"/>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9"/>
        <v>0</v>
      </c>
    </row>
    <row r="500" spans="1:51" ht="18.75" hidden="1" customHeight="1" x14ac:dyDescent="0.15">
      <c r="A500" s="988"/>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532</v>
      </c>
      <c r="AJ500" s="214"/>
      <c r="AK500" s="214"/>
      <c r="AL500" s="215"/>
      <c r="AM500" s="214" t="s">
        <v>533</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80">$AY$500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80"/>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80"/>
        <v>0</v>
      </c>
    </row>
    <row r="505" spans="1:51" ht="18.75" hidden="1" customHeight="1" x14ac:dyDescent="0.15">
      <c r="A505" s="988"/>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532</v>
      </c>
      <c r="AJ505" s="214"/>
      <c r="AK505" s="214"/>
      <c r="AL505" s="215"/>
      <c r="AM505" s="214" t="s">
        <v>533</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81">$AY$505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81"/>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81"/>
        <v>0</v>
      </c>
    </row>
    <row r="510" spans="1:51" ht="18.75" hidden="1" customHeight="1" x14ac:dyDescent="0.15">
      <c r="A510" s="988"/>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532</v>
      </c>
      <c r="AJ510" s="214"/>
      <c r="AK510" s="214"/>
      <c r="AL510" s="215"/>
      <c r="AM510" s="214" t="s">
        <v>533</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82">$AY$510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82"/>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82"/>
        <v>0</v>
      </c>
    </row>
    <row r="515" spans="1:51" ht="18.75" hidden="1" customHeight="1" x14ac:dyDescent="0.15">
      <c r="A515" s="988"/>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532</v>
      </c>
      <c r="AJ515" s="214"/>
      <c r="AK515" s="214"/>
      <c r="AL515" s="215"/>
      <c r="AM515" s="214" t="s">
        <v>533</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83">$AY$515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83"/>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83"/>
        <v>0</v>
      </c>
    </row>
    <row r="520" spans="1:51" ht="18.75" hidden="1" customHeight="1" x14ac:dyDescent="0.15">
      <c r="A520" s="988"/>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532</v>
      </c>
      <c r="AJ520" s="214"/>
      <c r="AK520" s="214"/>
      <c r="AL520" s="215"/>
      <c r="AM520" s="214" t="s">
        <v>533</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4">$AY$520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4"/>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4"/>
        <v>0</v>
      </c>
    </row>
    <row r="525" spans="1:51" ht="18.75" hidden="1" customHeight="1" x14ac:dyDescent="0.15">
      <c r="A525" s="988"/>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532</v>
      </c>
      <c r="AJ525" s="214"/>
      <c r="AK525" s="214"/>
      <c r="AL525" s="215"/>
      <c r="AM525" s="214" t="s">
        <v>533</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5">$AY$525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5"/>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5"/>
        <v>0</v>
      </c>
    </row>
    <row r="530" spans="1:51" ht="18.75" hidden="1" customHeight="1" x14ac:dyDescent="0.15">
      <c r="A530" s="988"/>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532</v>
      </c>
      <c r="AJ530" s="214"/>
      <c r="AK530" s="214"/>
      <c r="AL530" s="215"/>
      <c r="AM530" s="214" t="s">
        <v>533</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6">$AY$530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6"/>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6"/>
        <v>0</v>
      </c>
    </row>
    <row r="535" spans="1:51" ht="23.85" hidden="1" customHeight="1" x14ac:dyDescent="0.15">
      <c r="A535" s="988"/>
      <c r="B535" s="253"/>
      <c r="C535" s="252"/>
      <c r="D535" s="253"/>
      <c r="E535" s="187" t="s">
        <v>395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390</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532</v>
      </c>
      <c r="AJ539" s="214"/>
      <c r="AK539" s="214"/>
      <c r="AL539" s="215"/>
      <c r="AM539" s="214" t="s">
        <v>533</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7">$AY$539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7"/>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7"/>
        <v>0</v>
      </c>
    </row>
    <row r="544" spans="1:51" ht="18.75" hidden="1" customHeight="1" x14ac:dyDescent="0.15">
      <c r="A544" s="988"/>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532</v>
      </c>
      <c r="AJ544" s="214"/>
      <c r="AK544" s="214"/>
      <c r="AL544" s="215"/>
      <c r="AM544" s="214" t="s">
        <v>533</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8">$AY$544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8"/>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8"/>
        <v>0</v>
      </c>
    </row>
    <row r="549" spans="1:51" ht="18.75" hidden="1" customHeight="1" x14ac:dyDescent="0.15">
      <c r="A549" s="988"/>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532</v>
      </c>
      <c r="AJ549" s="214"/>
      <c r="AK549" s="214"/>
      <c r="AL549" s="215"/>
      <c r="AM549" s="214" t="s">
        <v>533</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9">$AY$549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9"/>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9"/>
        <v>0</v>
      </c>
    </row>
    <row r="554" spans="1:51" ht="18.75" hidden="1" customHeight="1" x14ac:dyDescent="0.15">
      <c r="A554" s="988"/>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532</v>
      </c>
      <c r="AJ554" s="214"/>
      <c r="AK554" s="214"/>
      <c r="AL554" s="215"/>
      <c r="AM554" s="214" t="s">
        <v>533</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90">$AY$554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90"/>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90"/>
        <v>0</v>
      </c>
    </row>
    <row r="559" spans="1:51" ht="18.75" hidden="1" customHeight="1" x14ac:dyDescent="0.15">
      <c r="A559" s="988"/>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532</v>
      </c>
      <c r="AJ559" s="214"/>
      <c r="AK559" s="214"/>
      <c r="AL559" s="215"/>
      <c r="AM559" s="214" t="s">
        <v>533</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91">$AY$559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91"/>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91"/>
        <v>0</v>
      </c>
    </row>
    <row r="564" spans="1:51" ht="18.75" hidden="1" customHeight="1" x14ac:dyDescent="0.15">
      <c r="A564" s="988"/>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532</v>
      </c>
      <c r="AJ564" s="214"/>
      <c r="AK564" s="214"/>
      <c r="AL564" s="215"/>
      <c r="AM564" s="214" t="s">
        <v>533</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92">$AY$564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92"/>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92"/>
        <v>0</v>
      </c>
    </row>
    <row r="569" spans="1:51" ht="18.75" hidden="1" customHeight="1" x14ac:dyDescent="0.15">
      <c r="A569" s="988"/>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532</v>
      </c>
      <c r="AJ569" s="214"/>
      <c r="AK569" s="214"/>
      <c r="AL569" s="215"/>
      <c r="AM569" s="214" t="s">
        <v>533</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93">$AY$569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93"/>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93"/>
        <v>0</v>
      </c>
    </row>
    <row r="574" spans="1:51" ht="18.75" hidden="1" customHeight="1" x14ac:dyDescent="0.15">
      <c r="A574" s="988"/>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532</v>
      </c>
      <c r="AJ574" s="214"/>
      <c r="AK574" s="214"/>
      <c r="AL574" s="215"/>
      <c r="AM574" s="214" t="s">
        <v>533</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4">$AY$574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4"/>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4"/>
        <v>0</v>
      </c>
    </row>
    <row r="579" spans="1:51" ht="18.75" hidden="1" customHeight="1" x14ac:dyDescent="0.15">
      <c r="A579" s="988"/>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532</v>
      </c>
      <c r="AJ579" s="214"/>
      <c r="AK579" s="214"/>
      <c r="AL579" s="215"/>
      <c r="AM579" s="214" t="s">
        <v>533</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5">$AY$579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5"/>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5"/>
        <v>0</v>
      </c>
    </row>
    <row r="584" spans="1:51" ht="18.75" hidden="1" customHeight="1" x14ac:dyDescent="0.15">
      <c r="A584" s="988"/>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532</v>
      </c>
      <c r="AJ584" s="214"/>
      <c r="AK584" s="214"/>
      <c r="AL584" s="215"/>
      <c r="AM584" s="214" t="s">
        <v>533</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6">$AY$584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6"/>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6"/>
        <v>0</v>
      </c>
    </row>
    <row r="589" spans="1:51" ht="23.85" hidden="1" customHeight="1" x14ac:dyDescent="0.15">
      <c r="A589" s="988"/>
      <c r="B589" s="253"/>
      <c r="C589" s="252"/>
      <c r="D589" s="253"/>
      <c r="E589" s="187" t="s">
        <v>395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389</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532</v>
      </c>
      <c r="AJ593" s="214"/>
      <c r="AK593" s="214"/>
      <c r="AL593" s="215"/>
      <c r="AM593" s="214" t="s">
        <v>533</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7">$AY$593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7"/>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7"/>
        <v>0</v>
      </c>
    </row>
    <row r="598" spans="1:51" ht="18.75" hidden="1" customHeight="1" x14ac:dyDescent="0.15">
      <c r="A598" s="988"/>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532</v>
      </c>
      <c r="AJ598" s="214"/>
      <c r="AK598" s="214"/>
      <c r="AL598" s="215"/>
      <c r="AM598" s="214" t="s">
        <v>533</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8">$AY$598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8"/>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8"/>
        <v>0</v>
      </c>
    </row>
    <row r="603" spans="1:51" ht="18.75" hidden="1" customHeight="1" x14ac:dyDescent="0.15">
      <c r="A603" s="988"/>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532</v>
      </c>
      <c r="AJ603" s="214"/>
      <c r="AK603" s="214"/>
      <c r="AL603" s="215"/>
      <c r="AM603" s="214" t="s">
        <v>533</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9">$AY$603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9"/>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9"/>
        <v>0</v>
      </c>
    </row>
    <row r="608" spans="1:51" ht="18.75" hidden="1" customHeight="1" x14ac:dyDescent="0.15">
      <c r="A608" s="988"/>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532</v>
      </c>
      <c r="AJ608" s="214"/>
      <c r="AK608" s="214"/>
      <c r="AL608" s="215"/>
      <c r="AM608" s="214" t="s">
        <v>533</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100">$AY$608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100"/>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100"/>
        <v>0</v>
      </c>
    </row>
    <row r="613" spans="1:51" ht="18.75" hidden="1" customHeight="1" x14ac:dyDescent="0.15">
      <c r="A613" s="988"/>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532</v>
      </c>
      <c r="AJ613" s="214"/>
      <c r="AK613" s="214"/>
      <c r="AL613" s="215"/>
      <c r="AM613" s="214" t="s">
        <v>533</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101">$AY$613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101"/>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101"/>
        <v>0</v>
      </c>
    </row>
    <row r="618" spans="1:51" ht="18.75" hidden="1" customHeight="1" x14ac:dyDescent="0.15">
      <c r="A618" s="988"/>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532</v>
      </c>
      <c r="AJ618" s="214"/>
      <c r="AK618" s="214"/>
      <c r="AL618" s="215"/>
      <c r="AM618" s="214" t="s">
        <v>533</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102">$AY$618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102"/>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102"/>
        <v>0</v>
      </c>
    </row>
    <row r="623" spans="1:51" ht="18.75" hidden="1" customHeight="1" x14ac:dyDescent="0.15">
      <c r="A623" s="988"/>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532</v>
      </c>
      <c r="AJ623" s="214"/>
      <c r="AK623" s="214"/>
      <c r="AL623" s="215"/>
      <c r="AM623" s="214" t="s">
        <v>533</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103">$AY$623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103"/>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103"/>
        <v>0</v>
      </c>
    </row>
    <row r="628" spans="1:51" ht="18.75" hidden="1" customHeight="1" x14ac:dyDescent="0.15">
      <c r="A628" s="988"/>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532</v>
      </c>
      <c r="AJ628" s="214"/>
      <c r="AK628" s="214"/>
      <c r="AL628" s="215"/>
      <c r="AM628" s="214" t="s">
        <v>533</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4">$AY$628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4"/>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4"/>
        <v>0</v>
      </c>
    </row>
    <row r="633" spans="1:51" ht="18.75" hidden="1" customHeight="1" x14ac:dyDescent="0.15">
      <c r="A633" s="988"/>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532</v>
      </c>
      <c r="AJ633" s="214"/>
      <c r="AK633" s="214"/>
      <c r="AL633" s="215"/>
      <c r="AM633" s="214" t="s">
        <v>533</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5">$AY$633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5"/>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5"/>
        <v>0</v>
      </c>
    </row>
    <row r="638" spans="1:51" ht="18.75" hidden="1" customHeight="1" x14ac:dyDescent="0.15">
      <c r="A638" s="988"/>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532</v>
      </c>
      <c r="AJ638" s="214"/>
      <c r="AK638" s="214"/>
      <c r="AL638" s="215"/>
      <c r="AM638" s="214" t="s">
        <v>533</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6">$AY$638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6"/>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6"/>
        <v>0</v>
      </c>
    </row>
    <row r="643" spans="1:51" ht="23.85" hidden="1" customHeight="1" x14ac:dyDescent="0.15">
      <c r="A643" s="988"/>
      <c r="B643" s="253"/>
      <c r="C643" s="252"/>
      <c r="D643" s="253"/>
      <c r="E643" s="187" t="s">
        <v>395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390</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532</v>
      </c>
      <c r="AJ647" s="214"/>
      <c r="AK647" s="214"/>
      <c r="AL647" s="215"/>
      <c r="AM647" s="214" t="s">
        <v>533</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7">$AY$647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7"/>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7"/>
        <v>0</v>
      </c>
    </row>
    <row r="652" spans="1:51" ht="18.75" hidden="1" customHeight="1" x14ac:dyDescent="0.15">
      <c r="A652" s="988"/>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532</v>
      </c>
      <c r="AJ652" s="214"/>
      <c r="AK652" s="214"/>
      <c r="AL652" s="215"/>
      <c r="AM652" s="214" t="s">
        <v>533</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8">$AY$652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8"/>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8"/>
        <v>0</v>
      </c>
    </row>
    <row r="657" spans="1:51" ht="18.75" hidden="1" customHeight="1" x14ac:dyDescent="0.15">
      <c r="A657" s="988"/>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532</v>
      </c>
      <c r="AJ657" s="214"/>
      <c r="AK657" s="214"/>
      <c r="AL657" s="215"/>
      <c r="AM657" s="214" t="s">
        <v>533</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9">$AY$657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9"/>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9"/>
        <v>0</v>
      </c>
    </row>
    <row r="662" spans="1:51" ht="18.75" hidden="1" customHeight="1" x14ac:dyDescent="0.15">
      <c r="A662" s="988"/>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532</v>
      </c>
      <c r="AJ662" s="214"/>
      <c r="AK662" s="214"/>
      <c r="AL662" s="215"/>
      <c r="AM662" s="214" t="s">
        <v>533</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10">$AY$662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10"/>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10"/>
        <v>0</v>
      </c>
    </row>
    <row r="667" spans="1:51" ht="18.75" hidden="1" customHeight="1" x14ac:dyDescent="0.15">
      <c r="A667" s="988"/>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532</v>
      </c>
      <c r="AJ667" s="214"/>
      <c r="AK667" s="214"/>
      <c r="AL667" s="215"/>
      <c r="AM667" s="214" t="s">
        <v>533</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11">$AY$667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11"/>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11"/>
        <v>0</v>
      </c>
    </row>
    <row r="672" spans="1:51" ht="18.75" hidden="1" customHeight="1" x14ac:dyDescent="0.15">
      <c r="A672" s="988"/>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532</v>
      </c>
      <c r="AJ672" s="214"/>
      <c r="AK672" s="214"/>
      <c r="AL672" s="215"/>
      <c r="AM672" s="214" t="s">
        <v>533</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12">$AY$672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12"/>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12"/>
        <v>0</v>
      </c>
    </row>
    <row r="677" spans="1:51" ht="18.75" hidden="1" customHeight="1" x14ac:dyDescent="0.15">
      <c r="A677" s="988"/>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532</v>
      </c>
      <c r="AJ677" s="214"/>
      <c r="AK677" s="214"/>
      <c r="AL677" s="215"/>
      <c r="AM677" s="214" t="s">
        <v>533</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13">$AY$677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13"/>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13"/>
        <v>0</v>
      </c>
    </row>
    <row r="682" spans="1:51" ht="18.75" hidden="1" customHeight="1" x14ac:dyDescent="0.15">
      <c r="A682" s="988"/>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532</v>
      </c>
      <c r="AJ682" s="214"/>
      <c r="AK682" s="214"/>
      <c r="AL682" s="215"/>
      <c r="AM682" s="214" t="s">
        <v>533</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4">$AY$682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4"/>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4"/>
        <v>0</v>
      </c>
    </row>
    <row r="687" spans="1:51" ht="18.75" hidden="1" customHeight="1" x14ac:dyDescent="0.15">
      <c r="A687" s="988"/>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532</v>
      </c>
      <c r="AJ687" s="214"/>
      <c r="AK687" s="214"/>
      <c r="AL687" s="215"/>
      <c r="AM687" s="214" t="s">
        <v>533</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5">$AY$687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5"/>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5"/>
        <v>0</v>
      </c>
    </row>
    <row r="692" spans="1:51" ht="18.75" hidden="1" customHeight="1" x14ac:dyDescent="0.15">
      <c r="A692" s="988"/>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532</v>
      </c>
      <c r="AJ692" s="214"/>
      <c r="AK692" s="214"/>
      <c r="AL692" s="215"/>
      <c r="AM692" s="214" t="s">
        <v>533</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6">$AY$692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6"/>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6"/>
        <v>0</v>
      </c>
    </row>
    <row r="697" spans="1:51" ht="23.85" hidden="1" customHeight="1" x14ac:dyDescent="0.15">
      <c r="A697" s="988"/>
      <c r="B697" s="253"/>
      <c r="C697" s="252"/>
      <c r="D697" s="253"/>
      <c r="E697" s="187" t="s">
        <v>395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9.950000000000003"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704</v>
      </c>
      <c r="AE702" s="890"/>
      <c r="AF702" s="890"/>
      <c r="AG702" s="879" t="s">
        <v>758</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704</v>
      </c>
      <c r="AE703" s="185"/>
      <c r="AF703" s="185"/>
      <c r="AG703" s="663" t="s">
        <v>759</v>
      </c>
      <c r="AH703" s="664"/>
      <c r="AI703" s="664"/>
      <c r="AJ703" s="664"/>
      <c r="AK703" s="664"/>
      <c r="AL703" s="664"/>
      <c r="AM703" s="664"/>
      <c r="AN703" s="664"/>
      <c r="AO703" s="664"/>
      <c r="AP703" s="664"/>
      <c r="AQ703" s="664"/>
      <c r="AR703" s="664"/>
      <c r="AS703" s="664"/>
      <c r="AT703" s="664"/>
      <c r="AU703" s="664"/>
      <c r="AV703" s="664"/>
      <c r="AW703" s="664"/>
      <c r="AX703" s="665"/>
    </row>
    <row r="704" spans="1:51" ht="39.950000000000003"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704</v>
      </c>
      <c r="AE704" s="582"/>
      <c r="AF704" s="582"/>
      <c r="AG704" s="424" t="s">
        <v>760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761</v>
      </c>
      <c r="AE705" s="732"/>
      <c r="AF705" s="732"/>
      <c r="AG705" s="190" t="s">
        <v>763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368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309</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704</v>
      </c>
      <c r="AE708" s="667"/>
      <c r="AF708" s="667"/>
      <c r="AG708" s="522" t="s">
        <v>764</v>
      </c>
      <c r="AH708" s="523"/>
      <c r="AI708" s="523"/>
      <c r="AJ708" s="523"/>
      <c r="AK708" s="523"/>
      <c r="AL708" s="523"/>
      <c r="AM708" s="523"/>
      <c r="AN708" s="523"/>
      <c r="AO708" s="523"/>
      <c r="AP708" s="523"/>
      <c r="AQ708" s="523"/>
      <c r="AR708" s="523"/>
      <c r="AS708" s="523"/>
      <c r="AT708" s="523"/>
      <c r="AU708" s="523"/>
      <c r="AV708" s="523"/>
      <c r="AW708" s="523"/>
      <c r="AX708" s="524"/>
    </row>
    <row r="709" spans="1:50" ht="54.9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704</v>
      </c>
      <c r="AE709" s="185"/>
      <c r="AF709" s="185"/>
      <c r="AG709" s="663" t="s">
        <v>766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761</v>
      </c>
      <c r="AE710" s="185"/>
      <c r="AF710" s="185"/>
      <c r="AG710" s="663" t="s">
        <v>763</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704</v>
      </c>
      <c r="AE711" s="185"/>
      <c r="AF711" s="185"/>
      <c r="AG711" s="663" t="s">
        <v>767</v>
      </c>
      <c r="AH711" s="664"/>
      <c r="AI711" s="664"/>
      <c r="AJ711" s="664"/>
      <c r="AK711" s="664"/>
      <c r="AL711" s="664"/>
      <c r="AM711" s="664"/>
      <c r="AN711" s="664"/>
      <c r="AO711" s="664"/>
      <c r="AP711" s="664"/>
      <c r="AQ711" s="664"/>
      <c r="AR711" s="664"/>
      <c r="AS711" s="664"/>
      <c r="AT711" s="664"/>
      <c r="AU711" s="664"/>
      <c r="AV711" s="664"/>
      <c r="AW711" s="664"/>
      <c r="AX711" s="665"/>
    </row>
    <row r="712" spans="1:50" ht="54.95" customHeight="1" x14ac:dyDescent="0.15">
      <c r="A712" s="654"/>
      <c r="B712" s="655"/>
      <c r="C712" s="584" t="s">
        <v>334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765</v>
      </c>
      <c r="AE712" s="582"/>
      <c r="AF712" s="582"/>
      <c r="AG712" s="590" t="s">
        <v>768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335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761</v>
      </c>
      <c r="AE713" s="185"/>
      <c r="AF713" s="186"/>
      <c r="AG713" s="663" t="s">
        <v>743</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314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704</v>
      </c>
      <c r="AE714" s="588"/>
      <c r="AF714" s="589"/>
      <c r="AG714" s="688" t="s">
        <v>769</v>
      </c>
      <c r="AH714" s="689"/>
      <c r="AI714" s="689"/>
      <c r="AJ714" s="689"/>
      <c r="AK714" s="689"/>
      <c r="AL714" s="689"/>
      <c r="AM714" s="689"/>
      <c r="AN714" s="689"/>
      <c r="AO714" s="689"/>
      <c r="AP714" s="689"/>
      <c r="AQ714" s="689"/>
      <c r="AR714" s="689"/>
      <c r="AS714" s="689"/>
      <c r="AT714" s="689"/>
      <c r="AU714" s="689"/>
      <c r="AV714" s="689"/>
      <c r="AW714" s="689"/>
      <c r="AX714" s="690"/>
    </row>
    <row r="715" spans="1:50" ht="45" customHeight="1" x14ac:dyDescent="0.15">
      <c r="A715" s="617" t="s">
        <v>40</v>
      </c>
      <c r="B715" s="653"/>
      <c r="C715" s="658" t="s">
        <v>315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704</v>
      </c>
      <c r="AE715" s="667"/>
      <c r="AF715" s="773"/>
      <c r="AG715" s="522" t="s">
        <v>770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704</v>
      </c>
      <c r="AE716" s="755"/>
      <c r="AF716" s="755"/>
      <c r="AG716" s="663" t="s">
        <v>769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242</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704</v>
      </c>
      <c r="AE717" s="185"/>
      <c r="AF717" s="185"/>
      <c r="AG717" s="663" t="s">
        <v>771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704</v>
      </c>
      <c r="AE718" s="185"/>
      <c r="AF718" s="185"/>
      <c r="AG718" s="193" t="s">
        <v>772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761</v>
      </c>
      <c r="AE719" s="667"/>
      <c r="AF719" s="667"/>
      <c r="AG719" s="190" t="s">
        <v>773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328</v>
      </c>
      <c r="D720" s="926"/>
      <c r="E720" s="926"/>
      <c r="F720" s="929"/>
      <c r="G720" s="925" t="s">
        <v>329</v>
      </c>
      <c r="H720" s="926"/>
      <c r="I720" s="926"/>
      <c r="J720" s="926"/>
      <c r="K720" s="926"/>
      <c r="L720" s="926"/>
      <c r="M720" s="926"/>
      <c r="N720" s="925" t="s">
        <v>331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7">IF(OR(G722="　", G722=""), "", "-")</f>
        <v/>
      </c>
      <c r="J722" s="911"/>
      <c r="K722" s="911"/>
      <c r="L722" s="77" t="str">
        <f t="shared" ref="L722:L725" si="118">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7"/>
        <v/>
      </c>
      <c r="J723" s="911"/>
      <c r="K723" s="911"/>
      <c r="L723" s="77" t="str">
        <f t="shared" si="118"/>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7"/>
        <v/>
      </c>
      <c r="J724" s="911"/>
      <c r="K724" s="911"/>
      <c r="L724" s="77" t="str">
        <f t="shared" si="118"/>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7"/>
        <v/>
      </c>
      <c r="J725" s="955"/>
      <c r="K725" s="955"/>
      <c r="L725" s="79" t="str">
        <f t="shared" si="118"/>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661</v>
      </c>
      <c r="B737" s="158"/>
      <c r="C737" s="158"/>
      <c r="D737" s="159"/>
      <c r="E737" s="105" t="s">
        <v>776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384</v>
      </c>
      <c r="B738" s="109"/>
      <c r="C738" s="109"/>
      <c r="D738" s="109"/>
      <c r="E738" s="105" t="s">
        <v>763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383</v>
      </c>
      <c r="B739" s="109"/>
      <c r="C739" s="109"/>
      <c r="D739" s="109"/>
      <c r="E739" s="105" t="s">
        <v>763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382</v>
      </c>
      <c r="B740" s="109"/>
      <c r="C740" s="109"/>
      <c r="D740" s="109"/>
      <c r="E740" s="105" t="s">
        <v>763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381</v>
      </c>
      <c r="B741" s="109"/>
      <c r="C741" s="109"/>
      <c r="D741" s="109"/>
      <c r="E741" s="105" t="s">
        <v>777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380</v>
      </c>
      <c r="B742" s="109"/>
      <c r="C742" s="109"/>
      <c r="D742" s="109"/>
      <c r="E742" s="105" t="s">
        <v>778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379</v>
      </c>
      <c r="B743" s="109"/>
      <c r="C743" s="109"/>
      <c r="D743" s="109"/>
      <c r="E743" s="105" t="s">
        <v>779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378</v>
      </c>
      <c r="B744" s="109"/>
      <c r="C744" s="109"/>
      <c r="D744" s="109"/>
      <c r="E744" s="105" t="s">
        <v>780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377</v>
      </c>
      <c r="B745" s="109"/>
      <c r="C745" s="109"/>
      <c r="D745" s="109"/>
      <c r="E745" s="114" t="s">
        <v>781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534</v>
      </c>
      <c r="B746" s="109"/>
      <c r="C746" s="109"/>
      <c r="D746" s="109"/>
      <c r="E746" s="112" t="s">
        <v>699</v>
      </c>
      <c r="F746" s="113"/>
      <c r="G746" s="113"/>
      <c r="H746" s="100" t="str">
        <f>IF(E746="","","-")</f>
        <v>-</v>
      </c>
      <c r="I746" s="113"/>
      <c r="J746" s="113"/>
      <c r="K746" s="100" t="str">
        <f>IF(I746="","","-")</f>
        <v/>
      </c>
      <c r="L746" s="104">
        <v>35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496</v>
      </c>
      <c r="B747" s="109"/>
      <c r="C747" s="109"/>
      <c r="D747" s="109"/>
      <c r="E747" s="112" t="s">
        <v>699</v>
      </c>
      <c r="F747" s="113"/>
      <c r="G747" s="113"/>
      <c r="H747" s="100" t="str">
        <f>IF(E747="","","-")</f>
        <v>-</v>
      </c>
      <c r="I747" s="113"/>
      <c r="J747" s="113"/>
      <c r="K747" s="100" t="str">
        <f>IF(I747="","","-")</f>
        <v/>
      </c>
      <c r="L747" s="104">
        <v>31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371</v>
      </c>
      <c r="B748" s="121"/>
      <c r="C748" s="121"/>
      <c r="D748" s="121"/>
      <c r="E748" s="121"/>
      <c r="F748" s="122"/>
      <c r="G748" s="83" t="s">
        <v>697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thickBo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373</v>
      </c>
      <c r="B787" s="757"/>
      <c r="C787" s="757"/>
      <c r="D787" s="757"/>
      <c r="E787" s="757"/>
      <c r="F787" s="758"/>
      <c r="G787" s="435" t="s">
        <v>786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782</v>
      </c>
      <c r="H789" s="446"/>
      <c r="I789" s="446"/>
      <c r="J789" s="446"/>
      <c r="K789" s="447"/>
      <c r="L789" s="448" t="s">
        <v>783</v>
      </c>
      <c r="M789" s="449"/>
      <c r="N789" s="449"/>
      <c r="O789" s="449"/>
      <c r="P789" s="449"/>
      <c r="Q789" s="449"/>
      <c r="R789" s="449"/>
      <c r="S789" s="449"/>
      <c r="T789" s="449"/>
      <c r="U789" s="449"/>
      <c r="V789" s="449"/>
      <c r="W789" s="449"/>
      <c r="X789" s="450"/>
      <c r="Y789" s="451">
        <v>37</v>
      </c>
      <c r="Z789" s="452"/>
      <c r="AA789" s="452"/>
      <c r="AB789" s="553"/>
      <c r="AC789" s="445" t="s">
        <v>782</v>
      </c>
      <c r="AD789" s="446"/>
      <c r="AE789" s="446"/>
      <c r="AF789" s="446"/>
      <c r="AG789" s="447"/>
      <c r="AH789" s="448" t="s">
        <v>783</v>
      </c>
      <c r="AI789" s="449"/>
      <c r="AJ789" s="449"/>
      <c r="AK789" s="449"/>
      <c r="AL789" s="449"/>
      <c r="AM789" s="449"/>
      <c r="AN789" s="449"/>
      <c r="AO789" s="449"/>
      <c r="AP789" s="449"/>
      <c r="AQ789" s="449"/>
      <c r="AR789" s="449"/>
      <c r="AS789" s="449"/>
      <c r="AT789" s="450"/>
      <c r="AU789" s="451">
        <v>31</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37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31</v>
      </c>
      <c r="AV799" s="412"/>
      <c r="AW799" s="412"/>
      <c r="AX799" s="414"/>
    </row>
    <row r="800" spans="1:51" ht="24.75" customHeight="1" x14ac:dyDescent="0.15">
      <c r="A800" s="552"/>
      <c r="B800" s="759"/>
      <c r="C800" s="759"/>
      <c r="D800" s="759"/>
      <c r="E800" s="759"/>
      <c r="F800" s="760"/>
      <c r="G800" s="435" t="s">
        <v>788</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789</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782</v>
      </c>
      <c r="H802" s="446"/>
      <c r="I802" s="446"/>
      <c r="J802" s="446"/>
      <c r="K802" s="447"/>
      <c r="L802" s="448" t="s">
        <v>783</v>
      </c>
      <c r="M802" s="449"/>
      <c r="N802" s="449"/>
      <c r="O802" s="449"/>
      <c r="P802" s="449"/>
      <c r="Q802" s="449"/>
      <c r="R802" s="449"/>
      <c r="S802" s="449"/>
      <c r="T802" s="449"/>
      <c r="U802" s="449"/>
      <c r="V802" s="449"/>
      <c r="W802" s="449"/>
      <c r="X802" s="450"/>
      <c r="Y802" s="451">
        <v>20</v>
      </c>
      <c r="Z802" s="452"/>
      <c r="AA802" s="452"/>
      <c r="AB802" s="553"/>
      <c r="AC802" s="445" t="s">
        <v>782</v>
      </c>
      <c r="AD802" s="446"/>
      <c r="AE802" s="446"/>
      <c r="AF802" s="446"/>
      <c r="AG802" s="447"/>
      <c r="AH802" s="448" t="s">
        <v>783</v>
      </c>
      <c r="AI802" s="449"/>
      <c r="AJ802" s="449"/>
      <c r="AK802" s="449"/>
      <c r="AL802" s="449"/>
      <c r="AM802" s="449"/>
      <c r="AN802" s="449"/>
      <c r="AO802" s="449"/>
      <c r="AP802" s="449"/>
      <c r="AQ802" s="449"/>
      <c r="AR802" s="449"/>
      <c r="AS802" s="449"/>
      <c r="AT802" s="450"/>
      <c r="AU802" s="451">
        <v>15</v>
      </c>
      <c r="AV802" s="452"/>
      <c r="AW802" s="452"/>
      <c r="AX802" s="453"/>
      <c r="AY802">
        <f t="shared" ref="AY802:AY812" si="119">$AY$800</f>
        <v>2</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9"/>
        <v>2</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9"/>
        <v>2</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9"/>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9"/>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9"/>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9"/>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9"/>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9"/>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9"/>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20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15</v>
      </c>
      <c r="AV812" s="412"/>
      <c r="AW812" s="412"/>
      <c r="AX812" s="414"/>
      <c r="AY812">
        <f t="shared" si="119"/>
        <v>2</v>
      </c>
    </row>
    <row r="813" spans="1:51" ht="24.75" customHeight="1" x14ac:dyDescent="0.15">
      <c r="A813" s="552"/>
      <c r="B813" s="759"/>
      <c r="C813" s="759"/>
      <c r="D813" s="759"/>
      <c r="E813" s="759"/>
      <c r="F813" s="760"/>
      <c r="G813" s="435" t="s">
        <v>790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791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59"/>
      <c r="C815" s="759"/>
      <c r="D815" s="759"/>
      <c r="E815" s="759"/>
      <c r="F815" s="760"/>
      <c r="G815" s="445" t="s">
        <v>782</v>
      </c>
      <c r="H815" s="446"/>
      <c r="I815" s="446"/>
      <c r="J815" s="446"/>
      <c r="K815" s="447"/>
      <c r="L815" s="448" t="s">
        <v>783</v>
      </c>
      <c r="M815" s="449"/>
      <c r="N815" s="449"/>
      <c r="O815" s="449"/>
      <c r="P815" s="449"/>
      <c r="Q815" s="449"/>
      <c r="R815" s="449"/>
      <c r="S815" s="449"/>
      <c r="T815" s="449"/>
      <c r="U815" s="449"/>
      <c r="V815" s="449"/>
      <c r="W815" s="449"/>
      <c r="X815" s="450"/>
      <c r="Y815" s="451">
        <v>14</v>
      </c>
      <c r="Z815" s="452"/>
      <c r="AA815" s="452"/>
      <c r="AB815" s="553"/>
      <c r="AC815" s="445" t="s">
        <v>782</v>
      </c>
      <c r="AD815" s="446"/>
      <c r="AE815" s="446"/>
      <c r="AF815" s="446"/>
      <c r="AG815" s="447"/>
      <c r="AH815" s="448" t="s">
        <v>783</v>
      </c>
      <c r="AI815" s="449"/>
      <c r="AJ815" s="449"/>
      <c r="AK815" s="449"/>
      <c r="AL815" s="449"/>
      <c r="AM815" s="449"/>
      <c r="AN815" s="449"/>
      <c r="AO815" s="449"/>
      <c r="AP815" s="449"/>
      <c r="AQ815" s="449"/>
      <c r="AR815" s="449"/>
      <c r="AS815" s="449"/>
      <c r="AT815" s="450"/>
      <c r="AU815" s="451">
        <v>10</v>
      </c>
      <c r="AV815" s="452"/>
      <c r="AW815" s="452"/>
      <c r="AX815" s="453"/>
      <c r="AY815">
        <f t="shared" ref="AY815:AY825" si="120">$AY$813</f>
        <v>2</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20"/>
        <v>2</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20"/>
        <v>2</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20"/>
        <v>2</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20"/>
        <v>2</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20"/>
        <v>2</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20"/>
        <v>2</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20"/>
        <v>2</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20"/>
        <v>2</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20"/>
        <v>2</v>
      </c>
    </row>
    <row r="825" spans="1:51" ht="24.75"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14</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10</v>
      </c>
      <c r="AV825" s="412"/>
      <c r="AW825" s="412"/>
      <c r="AX825" s="414"/>
      <c r="AY825">
        <f t="shared" si="120"/>
        <v>2</v>
      </c>
    </row>
    <row r="826" spans="1:51" ht="24.75" customHeight="1" x14ac:dyDescent="0.15">
      <c r="A826" s="552"/>
      <c r="B826" s="759"/>
      <c r="C826" s="759"/>
      <c r="D826" s="759"/>
      <c r="E826" s="759"/>
      <c r="F826" s="760"/>
      <c r="G826" s="435" t="s">
        <v>792</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793</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75"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24.75" customHeight="1" x14ac:dyDescent="0.15">
      <c r="A828" s="552"/>
      <c r="B828" s="759"/>
      <c r="C828" s="759"/>
      <c r="D828" s="759"/>
      <c r="E828" s="759"/>
      <c r="F828" s="760"/>
      <c r="G828" s="445" t="s">
        <v>782</v>
      </c>
      <c r="H828" s="446"/>
      <c r="I828" s="446"/>
      <c r="J828" s="446"/>
      <c r="K828" s="447"/>
      <c r="L828" s="448" t="s">
        <v>783</v>
      </c>
      <c r="M828" s="449"/>
      <c r="N828" s="449"/>
      <c r="O828" s="449"/>
      <c r="P828" s="449"/>
      <c r="Q828" s="449"/>
      <c r="R828" s="449"/>
      <c r="S828" s="449"/>
      <c r="T828" s="449"/>
      <c r="U828" s="449"/>
      <c r="V828" s="449"/>
      <c r="W828" s="449"/>
      <c r="X828" s="450"/>
      <c r="Y828" s="451">
        <v>6</v>
      </c>
      <c r="Z828" s="452"/>
      <c r="AA828" s="452"/>
      <c r="AB828" s="553"/>
      <c r="AC828" s="445" t="s">
        <v>782</v>
      </c>
      <c r="AD828" s="446"/>
      <c r="AE828" s="446"/>
      <c r="AF828" s="446"/>
      <c r="AG828" s="447"/>
      <c r="AH828" s="448" t="s">
        <v>783</v>
      </c>
      <c r="AI828" s="449"/>
      <c r="AJ828" s="449"/>
      <c r="AK828" s="449"/>
      <c r="AL828" s="449"/>
      <c r="AM828" s="449"/>
      <c r="AN828" s="449"/>
      <c r="AO828" s="449"/>
      <c r="AP828" s="449"/>
      <c r="AQ828" s="449"/>
      <c r="AR828" s="449"/>
      <c r="AS828" s="449"/>
      <c r="AT828" s="450"/>
      <c r="AU828" s="451">
        <v>6</v>
      </c>
      <c r="AV828" s="452"/>
      <c r="AW828" s="452"/>
      <c r="AX828" s="453"/>
      <c r="AY828">
        <f t="shared" ref="AY828:AY838" si="121">$AY$826</f>
        <v>2</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21"/>
        <v>2</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21"/>
        <v>2</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21"/>
        <v>2</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21"/>
        <v>2</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21"/>
        <v>2</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21"/>
        <v>2</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21"/>
        <v>2</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21"/>
        <v>2</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21"/>
        <v>2</v>
      </c>
    </row>
    <row r="838" spans="1:51" ht="24.75"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6</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6</v>
      </c>
      <c r="AV838" s="412"/>
      <c r="AW838" s="412"/>
      <c r="AX838" s="414"/>
      <c r="AY838">
        <f t="shared" si="121"/>
        <v>2</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332</v>
      </c>
      <c r="AM839" s="950"/>
      <c r="AN839" s="950"/>
      <c r="AO839" s="102" t="s">
        <v>784</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291</v>
      </c>
      <c r="K844" s="109"/>
      <c r="L844" s="109"/>
      <c r="M844" s="109"/>
      <c r="N844" s="109"/>
      <c r="O844" s="109"/>
      <c r="P844" s="335" t="s">
        <v>243</v>
      </c>
      <c r="Q844" s="335"/>
      <c r="R844" s="335"/>
      <c r="S844" s="335"/>
      <c r="T844" s="335"/>
      <c r="U844" s="335"/>
      <c r="V844" s="335"/>
      <c r="W844" s="335"/>
      <c r="X844" s="335"/>
      <c r="Y844" s="345" t="s">
        <v>289</v>
      </c>
      <c r="Z844" s="346"/>
      <c r="AA844" s="346"/>
      <c r="AB844" s="346"/>
      <c r="AC844" s="277" t="s">
        <v>327</v>
      </c>
      <c r="AD844" s="277"/>
      <c r="AE844" s="277"/>
      <c r="AF844" s="277"/>
      <c r="AG844" s="277"/>
      <c r="AH844" s="345" t="s">
        <v>355</v>
      </c>
      <c r="AI844" s="347"/>
      <c r="AJ844" s="347"/>
      <c r="AK844" s="347"/>
      <c r="AL844" s="347" t="s">
        <v>21</v>
      </c>
      <c r="AM844" s="347"/>
      <c r="AN844" s="347"/>
      <c r="AO844" s="422"/>
      <c r="AP844" s="423" t="s">
        <v>292</v>
      </c>
      <c r="AQ844" s="423"/>
      <c r="AR844" s="423"/>
      <c r="AS844" s="423"/>
      <c r="AT844" s="423"/>
      <c r="AU844" s="423"/>
      <c r="AV844" s="423"/>
      <c r="AW844" s="423"/>
      <c r="AX844" s="423"/>
    </row>
    <row r="845" spans="1:51" ht="30" customHeight="1" x14ac:dyDescent="0.15">
      <c r="A845" s="401">
        <v>1</v>
      </c>
      <c r="B845" s="401">
        <v>1</v>
      </c>
      <c r="C845" s="420" t="s">
        <v>801</v>
      </c>
      <c r="D845" s="415"/>
      <c r="E845" s="415"/>
      <c r="F845" s="415"/>
      <c r="G845" s="415"/>
      <c r="H845" s="415"/>
      <c r="I845" s="415"/>
      <c r="J845" s="416" t="s">
        <v>736</v>
      </c>
      <c r="K845" s="417"/>
      <c r="L845" s="417"/>
      <c r="M845" s="417"/>
      <c r="N845" s="417"/>
      <c r="O845" s="417"/>
      <c r="P845" s="421" t="s">
        <v>802</v>
      </c>
      <c r="Q845" s="317"/>
      <c r="R845" s="317"/>
      <c r="S845" s="317"/>
      <c r="T845" s="317"/>
      <c r="U845" s="317"/>
      <c r="V845" s="317"/>
      <c r="W845" s="317"/>
      <c r="X845" s="317"/>
      <c r="Y845" s="318">
        <v>37</v>
      </c>
      <c r="Z845" s="319"/>
      <c r="AA845" s="319"/>
      <c r="AB845" s="320"/>
      <c r="AC845" s="322" t="s">
        <v>785</v>
      </c>
      <c r="AD845" s="323"/>
      <c r="AE845" s="323"/>
      <c r="AF845" s="323"/>
      <c r="AG845" s="323"/>
      <c r="AH845" s="418" t="s">
        <v>743</v>
      </c>
      <c r="AI845" s="419"/>
      <c r="AJ845" s="419"/>
      <c r="AK845" s="419"/>
      <c r="AL845" s="326" t="s">
        <v>756</v>
      </c>
      <c r="AM845" s="327"/>
      <c r="AN845" s="327"/>
      <c r="AO845" s="328"/>
      <c r="AP845" s="321" t="s">
        <v>736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291</v>
      </c>
      <c r="K877" s="109"/>
      <c r="L877" s="109"/>
      <c r="M877" s="109"/>
      <c r="N877" s="109"/>
      <c r="O877" s="109"/>
      <c r="P877" s="335" t="s">
        <v>243</v>
      </c>
      <c r="Q877" s="335"/>
      <c r="R877" s="335"/>
      <c r="S877" s="335"/>
      <c r="T877" s="335"/>
      <c r="U877" s="335"/>
      <c r="V877" s="335"/>
      <c r="W877" s="335"/>
      <c r="X877" s="335"/>
      <c r="Y877" s="345" t="s">
        <v>289</v>
      </c>
      <c r="Z877" s="346"/>
      <c r="AA877" s="346"/>
      <c r="AB877" s="346"/>
      <c r="AC877" s="277" t="s">
        <v>327</v>
      </c>
      <c r="AD877" s="277"/>
      <c r="AE877" s="277"/>
      <c r="AF877" s="277"/>
      <c r="AG877" s="277"/>
      <c r="AH877" s="345" t="s">
        <v>355</v>
      </c>
      <c r="AI877" s="347"/>
      <c r="AJ877" s="347"/>
      <c r="AK877" s="347"/>
      <c r="AL877" s="347" t="s">
        <v>21</v>
      </c>
      <c r="AM877" s="347"/>
      <c r="AN877" s="347"/>
      <c r="AO877" s="422"/>
      <c r="AP877" s="423" t="s">
        <v>292</v>
      </c>
      <c r="AQ877" s="423"/>
      <c r="AR877" s="423"/>
      <c r="AS877" s="423"/>
      <c r="AT877" s="423"/>
      <c r="AU877" s="423"/>
      <c r="AV877" s="423"/>
      <c r="AW877" s="423"/>
      <c r="AX877" s="423"/>
      <c r="AY877">
        <f t="shared" ref="AY877:AY878" si="122">$AY$875</f>
        <v>1</v>
      </c>
    </row>
    <row r="878" spans="1:51" ht="30" customHeight="1" x14ac:dyDescent="0.15">
      <c r="A878" s="401">
        <v>1</v>
      </c>
      <c r="B878" s="401">
        <v>1</v>
      </c>
      <c r="C878" s="420" t="s">
        <v>803</v>
      </c>
      <c r="D878" s="415"/>
      <c r="E878" s="415"/>
      <c r="F878" s="415"/>
      <c r="G878" s="415"/>
      <c r="H878" s="415"/>
      <c r="I878" s="415"/>
      <c r="J878" s="416" t="s">
        <v>736</v>
      </c>
      <c r="K878" s="417"/>
      <c r="L878" s="417"/>
      <c r="M878" s="417"/>
      <c r="N878" s="417"/>
      <c r="O878" s="417"/>
      <c r="P878" s="421" t="s">
        <v>804</v>
      </c>
      <c r="Q878" s="317"/>
      <c r="R878" s="317"/>
      <c r="S878" s="317"/>
      <c r="T878" s="317"/>
      <c r="U878" s="317"/>
      <c r="V878" s="317"/>
      <c r="W878" s="317"/>
      <c r="X878" s="317"/>
      <c r="Y878" s="318">
        <v>31</v>
      </c>
      <c r="Z878" s="319"/>
      <c r="AA878" s="319"/>
      <c r="AB878" s="320"/>
      <c r="AC878" s="322" t="s">
        <v>785</v>
      </c>
      <c r="AD878" s="323"/>
      <c r="AE878" s="323"/>
      <c r="AF878" s="323"/>
      <c r="AG878" s="323"/>
      <c r="AH878" s="418" t="s">
        <v>743</v>
      </c>
      <c r="AI878" s="419"/>
      <c r="AJ878" s="419"/>
      <c r="AK878" s="419"/>
      <c r="AL878" s="326" t="s">
        <v>756</v>
      </c>
      <c r="AM878" s="327"/>
      <c r="AN878" s="327"/>
      <c r="AO878" s="328"/>
      <c r="AP878" s="321" t="s">
        <v>736</v>
      </c>
      <c r="AQ878" s="321"/>
      <c r="AR878" s="321"/>
      <c r="AS878" s="321"/>
      <c r="AT878" s="321"/>
      <c r="AU878" s="321"/>
      <c r="AV878" s="321"/>
      <c r="AW878" s="321"/>
      <c r="AX878" s="321"/>
      <c r="AY878">
        <f t="shared" si="122"/>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291</v>
      </c>
      <c r="K910" s="109"/>
      <c r="L910" s="109"/>
      <c r="M910" s="109"/>
      <c r="N910" s="109"/>
      <c r="O910" s="109"/>
      <c r="P910" s="335" t="s">
        <v>243</v>
      </c>
      <c r="Q910" s="335"/>
      <c r="R910" s="335"/>
      <c r="S910" s="335"/>
      <c r="T910" s="335"/>
      <c r="U910" s="335"/>
      <c r="V910" s="335"/>
      <c r="W910" s="335"/>
      <c r="X910" s="335"/>
      <c r="Y910" s="345" t="s">
        <v>289</v>
      </c>
      <c r="Z910" s="346"/>
      <c r="AA910" s="346"/>
      <c r="AB910" s="346"/>
      <c r="AC910" s="277" t="s">
        <v>327</v>
      </c>
      <c r="AD910" s="277"/>
      <c r="AE910" s="277"/>
      <c r="AF910" s="277"/>
      <c r="AG910" s="277"/>
      <c r="AH910" s="345" t="s">
        <v>355</v>
      </c>
      <c r="AI910" s="347"/>
      <c r="AJ910" s="347"/>
      <c r="AK910" s="347"/>
      <c r="AL910" s="347" t="s">
        <v>21</v>
      </c>
      <c r="AM910" s="347"/>
      <c r="AN910" s="347"/>
      <c r="AO910" s="422"/>
      <c r="AP910" s="423" t="s">
        <v>292</v>
      </c>
      <c r="AQ910" s="423"/>
      <c r="AR910" s="423"/>
      <c r="AS910" s="423"/>
      <c r="AT910" s="423"/>
      <c r="AU910" s="423"/>
      <c r="AV910" s="423"/>
      <c r="AW910" s="423"/>
      <c r="AX910" s="423"/>
      <c r="AY910">
        <f t="shared" ref="AY910:AY911" si="123">$AY$908</f>
        <v>1</v>
      </c>
    </row>
    <row r="911" spans="1:51" ht="30" customHeight="1" x14ac:dyDescent="0.15">
      <c r="A911" s="401">
        <v>1</v>
      </c>
      <c r="B911" s="401">
        <v>1</v>
      </c>
      <c r="C911" s="420" t="s">
        <v>805</v>
      </c>
      <c r="D911" s="415"/>
      <c r="E911" s="415"/>
      <c r="F911" s="415"/>
      <c r="G911" s="415"/>
      <c r="H911" s="415"/>
      <c r="I911" s="415"/>
      <c r="J911" s="416" t="s">
        <v>736</v>
      </c>
      <c r="K911" s="417"/>
      <c r="L911" s="417"/>
      <c r="M911" s="417"/>
      <c r="N911" s="417"/>
      <c r="O911" s="417"/>
      <c r="P911" s="421" t="s">
        <v>806</v>
      </c>
      <c r="Q911" s="317"/>
      <c r="R911" s="317"/>
      <c r="S911" s="317"/>
      <c r="T911" s="317"/>
      <c r="U911" s="317"/>
      <c r="V911" s="317"/>
      <c r="W911" s="317"/>
      <c r="X911" s="317"/>
      <c r="Y911" s="318">
        <v>20</v>
      </c>
      <c r="Z911" s="319"/>
      <c r="AA911" s="319"/>
      <c r="AB911" s="320"/>
      <c r="AC911" s="322" t="s">
        <v>785</v>
      </c>
      <c r="AD911" s="323"/>
      <c r="AE911" s="323"/>
      <c r="AF911" s="323"/>
      <c r="AG911" s="323"/>
      <c r="AH911" s="418" t="s">
        <v>743</v>
      </c>
      <c r="AI911" s="419"/>
      <c r="AJ911" s="419"/>
      <c r="AK911" s="419"/>
      <c r="AL911" s="326" t="s">
        <v>756</v>
      </c>
      <c r="AM911" s="327"/>
      <c r="AN911" s="327"/>
      <c r="AO911" s="328"/>
      <c r="AP911" s="321" t="s">
        <v>736</v>
      </c>
      <c r="AQ911" s="321"/>
      <c r="AR911" s="321"/>
      <c r="AS911" s="321"/>
      <c r="AT911" s="321"/>
      <c r="AU911" s="321"/>
      <c r="AV911" s="321"/>
      <c r="AW911" s="321"/>
      <c r="AX911" s="321"/>
      <c r="AY911">
        <f t="shared" si="123"/>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291</v>
      </c>
      <c r="K943" s="109"/>
      <c r="L943" s="109"/>
      <c r="M943" s="109"/>
      <c r="N943" s="109"/>
      <c r="O943" s="109"/>
      <c r="P943" s="335" t="s">
        <v>243</v>
      </c>
      <c r="Q943" s="335"/>
      <c r="R943" s="335"/>
      <c r="S943" s="335"/>
      <c r="T943" s="335"/>
      <c r="U943" s="335"/>
      <c r="V943" s="335"/>
      <c r="W943" s="335"/>
      <c r="X943" s="335"/>
      <c r="Y943" s="345" t="s">
        <v>289</v>
      </c>
      <c r="Z943" s="346"/>
      <c r="AA943" s="346"/>
      <c r="AB943" s="346"/>
      <c r="AC943" s="277" t="s">
        <v>327</v>
      </c>
      <c r="AD943" s="277"/>
      <c r="AE943" s="277"/>
      <c r="AF943" s="277"/>
      <c r="AG943" s="277"/>
      <c r="AH943" s="345" t="s">
        <v>355</v>
      </c>
      <c r="AI943" s="347"/>
      <c r="AJ943" s="347"/>
      <c r="AK943" s="347"/>
      <c r="AL943" s="347" t="s">
        <v>21</v>
      </c>
      <c r="AM943" s="347"/>
      <c r="AN943" s="347"/>
      <c r="AO943" s="422"/>
      <c r="AP943" s="423" t="s">
        <v>292</v>
      </c>
      <c r="AQ943" s="423"/>
      <c r="AR943" s="423"/>
      <c r="AS943" s="423"/>
      <c r="AT943" s="423"/>
      <c r="AU943" s="423"/>
      <c r="AV943" s="423"/>
      <c r="AW943" s="423"/>
      <c r="AX943" s="423"/>
      <c r="AY943">
        <f t="shared" ref="AY943:AY944" si="124">$AY$941</f>
        <v>1</v>
      </c>
    </row>
    <row r="944" spans="1:51" ht="30" customHeight="1" x14ac:dyDescent="0.15">
      <c r="A944" s="401">
        <v>1</v>
      </c>
      <c r="B944" s="401">
        <v>1</v>
      </c>
      <c r="C944" s="420" t="s">
        <v>807</v>
      </c>
      <c r="D944" s="415"/>
      <c r="E944" s="415"/>
      <c r="F944" s="415"/>
      <c r="G944" s="415"/>
      <c r="H944" s="415"/>
      <c r="I944" s="415"/>
      <c r="J944" s="416" t="s">
        <v>736</v>
      </c>
      <c r="K944" s="417"/>
      <c r="L944" s="417"/>
      <c r="M944" s="417"/>
      <c r="N944" s="417"/>
      <c r="O944" s="417"/>
      <c r="P944" s="421" t="s">
        <v>808</v>
      </c>
      <c r="Q944" s="317"/>
      <c r="R944" s="317"/>
      <c r="S944" s="317"/>
      <c r="T944" s="317"/>
      <c r="U944" s="317"/>
      <c r="V944" s="317"/>
      <c r="W944" s="317"/>
      <c r="X944" s="317"/>
      <c r="Y944" s="318">
        <v>15</v>
      </c>
      <c r="Z944" s="319"/>
      <c r="AA944" s="319"/>
      <c r="AB944" s="320"/>
      <c r="AC944" s="322" t="s">
        <v>785</v>
      </c>
      <c r="AD944" s="323"/>
      <c r="AE944" s="323"/>
      <c r="AF944" s="323"/>
      <c r="AG944" s="323"/>
      <c r="AH944" s="418" t="s">
        <v>743</v>
      </c>
      <c r="AI944" s="419"/>
      <c r="AJ944" s="419"/>
      <c r="AK944" s="419"/>
      <c r="AL944" s="326" t="s">
        <v>756</v>
      </c>
      <c r="AM944" s="327"/>
      <c r="AN944" s="327"/>
      <c r="AO944" s="328"/>
      <c r="AP944" s="321" t="s">
        <v>736</v>
      </c>
      <c r="AQ944" s="321"/>
      <c r="AR944" s="321"/>
      <c r="AS944" s="321"/>
      <c r="AT944" s="321"/>
      <c r="AU944" s="321"/>
      <c r="AV944" s="321"/>
      <c r="AW944" s="321"/>
      <c r="AX944" s="321"/>
      <c r="AY944">
        <f t="shared" si="124"/>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291</v>
      </c>
      <c r="K976" s="109"/>
      <c r="L976" s="109"/>
      <c r="M976" s="109"/>
      <c r="N976" s="109"/>
      <c r="O976" s="109"/>
      <c r="P976" s="335" t="s">
        <v>243</v>
      </c>
      <c r="Q976" s="335"/>
      <c r="R976" s="335"/>
      <c r="S976" s="335"/>
      <c r="T976" s="335"/>
      <c r="U976" s="335"/>
      <c r="V976" s="335"/>
      <c r="W976" s="335"/>
      <c r="X976" s="335"/>
      <c r="Y976" s="345" t="s">
        <v>289</v>
      </c>
      <c r="Z976" s="346"/>
      <c r="AA976" s="346"/>
      <c r="AB976" s="346"/>
      <c r="AC976" s="277" t="s">
        <v>327</v>
      </c>
      <c r="AD976" s="277"/>
      <c r="AE976" s="277"/>
      <c r="AF976" s="277"/>
      <c r="AG976" s="277"/>
      <c r="AH976" s="345" t="s">
        <v>355</v>
      </c>
      <c r="AI976" s="347"/>
      <c r="AJ976" s="347"/>
      <c r="AK976" s="347"/>
      <c r="AL976" s="347" t="s">
        <v>21</v>
      </c>
      <c r="AM976" s="347"/>
      <c r="AN976" s="347"/>
      <c r="AO976" s="422"/>
      <c r="AP976" s="423" t="s">
        <v>292</v>
      </c>
      <c r="AQ976" s="423"/>
      <c r="AR976" s="423"/>
      <c r="AS976" s="423"/>
      <c r="AT976" s="423"/>
      <c r="AU976" s="423"/>
      <c r="AV976" s="423"/>
      <c r="AW976" s="423"/>
      <c r="AX976" s="423"/>
      <c r="AY976">
        <f t="shared" ref="AY976:AY977" si="125">$AY$974</f>
        <v>1</v>
      </c>
    </row>
    <row r="977" spans="1:51" ht="30" customHeight="1" x14ac:dyDescent="0.15">
      <c r="A977" s="401">
        <v>1</v>
      </c>
      <c r="B977" s="401">
        <v>1</v>
      </c>
      <c r="C977" s="420" t="s">
        <v>809</v>
      </c>
      <c r="D977" s="415"/>
      <c r="E977" s="415"/>
      <c r="F977" s="415"/>
      <c r="G977" s="415"/>
      <c r="H977" s="415"/>
      <c r="I977" s="415"/>
      <c r="J977" s="416" t="s">
        <v>736</v>
      </c>
      <c r="K977" s="417"/>
      <c r="L977" s="417"/>
      <c r="M977" s="417"/>
      <c r="N977" s="417"/>
      <c r="O977" s="417"/>
      <c r="P977" s="421" t="s">
        <v>810</v>
      </c>
      <c r="Q977" s="317"/>
      <c r="R977" s="317"/>
      <c r="S977" s="317"/>
      <c r="T977" s="317"/>
      <c r="U977" s="317"/>
      <c r="V977" s="317"/>
      <c r="W977" s="317"/>
      <c r="X977" s="317"/>
      <c r="Y977" s="318">
        <v>14</v>
      </c>
      <c r="Z977" s="319"/>
      <c r="AA977" s="319"/>
      <c r="AB977" s="320"/>
      <c r="AC977" s="322" t="s">
        <v>785</v>
      </c>
      <c r="AD977" s="323"/>
      <c r="AE977" s="323"/>
      <c r="AF977" s="323"/>
      <c r="AG977" s="323"/>
      <c r="AH977" s="418" t="s">
        <v>743</v>
      </c>
      <c r="AI977" s="419"/>
      <c r="AJ977" s="419"/>
      <c r="AK977" s="419"/>
      <c r="AL977" s="326" t="s">
        <v>756</v>
      </c>
      <c r="AM977" s="327"/>
      <c r="AN977" s="327"/>
      <c r="AO977" s="328"/>
      <c r="AP977" s="321" t="s">
        <v>736</v>
      </c>
      <c r="AQ977" s="321"/>
      <c r="AR977" s="321"/>
      <c r="AS977" s="321"/>
      <c r="AT977" s="321"/>
      <c r="AU977" s="321"/>
      <c r="AV977" s="321"/>
      <c r="AW977" s="321"/>
      <c r="AX977" s="321"/>
      <c r="AY977">
        <f t="shared" si="125"/>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291</v>
      </c>
      <c r="K1009" s="109"/>
      <c r="L1009" s="109"/>
      <c r="M1009" s="109"/>
      <c r="N1009" s="109"/>
      <c r="O1009" s="109"/>
      <c r="P1009" s="335" t="s">
        <v>243</v>
      </c>
      <c r="Q1009" s="335"/>
      <c r="R1009" s="335"/>
      <c r="S1009" s="335"/>
      <c r="T1009" s="335"/>
      <c r="U1009" s="335"/>
      <c r="V1009" s="335"/>
      <c r="W1009" s="335"/>
      <c r="X1009" s="335"/>
      <c r="Y1009" s="345" t="s">
        <v>289</v>
      </c>
      <c r="Z1009" s="346"/>
      <c r="AA1009" s="346"/>
      <c r="AB1009" s="346"/>
      <c r="AC1009" s="277" t="s">
        <v>327</v>
      </c>
      <c r="AD1009" s="277"/>
      <c r="AE1009" s="277"/>
      <c r="AF1009" s="277"/>
      <c r="AG1009" s="277"/>
      <c r="AH1009" s="345" t="s">
        <v>355</v>
      </c>
      <c r="AI1009" s="347"/>
      <c r="AJ1009" s="347"/>
      <c r="AK1009" s="347"/>
      <c r="AL1009" s="347" t="s">
        <v>21</v>
      </c>
      <c r="AM1009" s="347"/>
      <c r="AN1009" s="347"/>
      <c r="AO1009" s="422"/>
      <c r="AP1009" s="423" t="s">
        <v>292</v>
      </c>
      <c r="AQ1009" s="423"/>
      <c r="AR1009" s="423"/>
      <c r="AS1009" s="423"/>
      <c r="AT1009" s="423"/>
      <c r="AU1009" s="423"/>
      <c r="AV1009" s="423"/>
      <c r="AW1009" s="423"/>
      <c r="AX1009" s="423"/>
      <c r="AY1009">
        <f t="shared" ref="AY1009:AY1010" si="126">$AY$1007</f>
        <v>1</v>
      </c>
    </row>
    <row r="1010" spans="1:51" ht="30" customHeight="1" x14ac:dyDescent="0.15">
      <c r="A1010" s="401">
        <v>1</v>
      </c>
      <c r="B1010" s="401">
        <v>1</v>
      </c>
      <c r="C1010" s="420" t="s">
        <v>811</v>
      </c>
      <c r="D1010" s="415"/>
      <c r="E1010" s="415"/>
      <c r="F1010" s="415"/>
      <c r="G1010" s="415"/>
      <c r="H1010" s="415"/>
      <c r="I1010" s="415"/>
      <c r="J1010" s="416" t="s">
        <v>736</v>
      </c>
      <c r="K1010" s="417"/>
      <c r="L1010" s="417"/>
      <c r="M1010" s="417"/>
      <c r="N1010" s="417"/>
      <c r="O1010" s="417"/>
      <c r="P1010" s="421" t="s">
        <v>812</v>
      </c>
      <c r="Q1010" s="317"/>
      <c r="R1010" s="317"/>
      <c r="S1010" s="317"/>
      <c r="T1010" s="317"/>
      <c r="U1010" s="317"/>
      <c r="V1010" s="317"/>
      <c r="W1010" s="317"/>
      <c r="X1010" s="317"/>
      <c r="Y1010" s="318">
        <v>10</v>
      </c>
      <c r="Z1010" s="319"/>
      <c r="AA1010" s="319"/>
      <c r="AB1010" s="320"/>
      <c r="AC1010" s="322" t="s">
        <v>785</v>
      </c>
      <c r="AD1010" s="323"/>
      <c r="AE1010" s="323"/>
      <c r="AF1010" s="323"/>
      <c r="AG1010" s="323"/>
      <c r="AH1010" s="418" t="s">
        <v>743</v>
      </c>
      <c r="AI1010" s="419"/>
      <c r="AJ1010" s="419"/>
      <c r="AK1010" s="419"/>
      <c r="AL1010" s="326" t="s">
        <v>756</v>
      </c>
      <c r="AM1010" s="327"/>
      <c r="AN1010" s="327"/>
      <c r="AO1010" s="328"/>
      <c r="AP1010" s="321" t="s">
        <v>736</v>
      </c>
      <c r="AQ1010" s="321"/>
      <c r="AR1010" s="321"/>
      <c r="AS1010" s="321"/>
      <c r="AT1010" s="321"/>
      <c r="AU1010" s="321"/>
      <c r="AV1010" s="321"/>
      <c r="AW1010" s="321"/>
      <c r="AX1010" s="321"/>
      <c r="AY1010">
        <f t="shared" si="126"/>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291</v>
      </c>
      <c r="K1042" s="109"/>
      <c r="L1042" s="109"/>
      <c r="M1042" s="109"/>
      <c r="N1042" s="109"/>
      <c r="O1042" s="109"/>
      <c r="P1042" s="335" t="s">
        <v>243</v>
      </c>
      <c r="Q1042" s="335"/>
      <c r="R1042" s="335"/>
      <c r="S1042" s="335"/>
      <c r="T1042" s="335"/>
      <c r="U1042" s="335"/>
      <c r="V1042" s="335"/>
      <c r="W1042" s="335"/>
      <c r="X1042" s="335"/>
      <c r="Y1042" s="345" t="s">
        <v>289</v>
      </c>
      <c r="Z1042" s="346"/>
      <c r="AA1042" s="346"/>
      <c r="AB1042" s="346"/>
      <c r="AC1042" s="277" t="s">
        <v>327</v>
      </c>
      <c r="AD1042" s="277"/>
      <c r="AE1042" s="277"/>
      <c r="AF1042" s="277"/>
      <c r="AG1042" s="277"/>
      <c r="AH1042" s="345" t="s">
        <v>355</v>
      </c>
      <c r="AI1042" s="347"/>
      <c r="AJ1042" s="347"/>
      <c r="AK1042" s="347"/>
      <c r="AL1042" s="347" t="s">
        <v>21</v>
      </c>
      <c r="AM1042" s="347"/>
      <c r="AN1042" s="347"/>
      <c r="AO1042" s="422"/>
      <c r="AP1042" s="423" t="s">
        <v>292</v>
      </c>
      <c r="AQ1042" s="423"/>
      <c r="AR1042" s="423"/>
      <c r="AS1042" s="423"/>
      <c r="AT1042" s="423"/>
      <c r="AU1042" s="423"/>
      <c r="AV1042" s="423"/>
      <c r="AW1042" s="423"/>
      <c r="AX1042" s="423"/>
      <c r="AY1042">
        <f t="shared" ref="AY1042:AY1043" si="127">$AY$1040</f>
        <v>1</v>
      </c>
    </row>
    <row r="1043" spans="1:51" ht="30" customHeight="1" x14ac:dyDescent="0.15">
      <c r="A1043" s="401">
        <v>1</v>
      </c>
      <c r="B1043" s="401">
        <v>1</v>
      </c>
      <c r="C1043" s="420" t="s">
        <v>813</v>
      </c>
      <c r="D1043" s="415"/>
      <c r="E1043" s="415"/>
      <c r="F1043" s="415"/>
      <c r="G1043" s="415"/>
      <c r="H1043" s="415"/>
      <c r="I1043" s="415"/>
      <c r="J1043" s="416" t="s">
        <v>736</v>
      </c>
      <c r="K1043" s="417"/>
      <c r="L1043" s="417"/>
      <c r="M1043" s="417"/>
      <c r="N1043" s="417"/>
      <c r="O1043" s="417"/>
      <c r="P1043" s="421" t="s">
        <v>814</v>
      </c>
      <c r="Q1043" s="317"/>
      <c r="R1043" s="317"/>
      <c r="S1043" s="317"/>
      <c r="T1043" s="317"/>
      <c r="U1043" s="317"/>
      <c r="V1043" s="317"/>
      <c r="W1043" s="317"/>
      <c r="X1043" s="317"/>
      <c r="Y1043" s="318">
        <v>6</v>
      </c>
      <c r="Z1043" s="319"/>
      <c r="AA1043" s="319"/>
      <c r="AB1043" s="320"/>
      <c r="AC1043" s="322" t="s">
        <v>785</v>
      </c>
      <c r="AD1043" s="323"/>
      <c r="AE1043" s="323"/>
      <c r="AF1043" s="323"/>
      <c r="AG1043" s="323"/>
      <c r="AH1043" s="418" t="s">
        <v>743</v>
      </c>
      <c r="AI1043" s="419"/>
      <c r="AJ1043" s="419"/>
      <c r="AK1043" s="419"/>
      <c r="AL1043" s="326" t="s">
        <v>756</v>
      </c>
      <c r="AM1043" s="327"/>
      <c r="AN1043" s="327"/>
      <c r="AO1043" s="328"/>
      <c r="AP1043" s="321" t="s">
        <v>736</v>
      </c>
      <c r="AQ1043" s="321"/>
      <c r="AR1043" s="321"/>
      <c r="AS1043" s="321"/>
      <c r="AT1043" s="321"/>
      <c r="AU1043" s="321"/>
      <c r="AV1043" s="321"/>
      <c r="AW1043" s="321"/>
      <c r="AX1043" s="321"/>
      <c r="AY1043">
        <f t="shared" si="127"/>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291</v>
      </c>
      <c r="K1075" s="109"/>
      <c r="L1075" s="109"/>
      <c r="M1075" s="109"/>
      <c r="N1075" s="109"/>
      <c r="O1075" s="109"/>
      <c r="P1075" s="335" t="s">
        <v>243</v>
      </c>
      <c r="Q1075" s="335"/>
      <c r="R1075" s="335"/>
      <c r="S1075" s="335"/>
      <c r="T1075" s="335"/>
      <c r="U1075" s="335"/>
      <c r="V1075" s="335"/>
      <c r="W1075" s="335"/>
      <c r="X1075" s="335"/>
      <c r="Y1075" s="345" t="s">
        <v>289</v>
      </c>
      <c r="Z1075" s="346"/>
      <c r="AA1075" s="346"/>
      <c r="AB1075" s="346"/>
      <c r="AC1075" s="277" t="s">
        <v>327</v>
      </c>
      <c r="AD1075" s="277"/>
      <c r="AE1075" s="277"/>
      <c r="AF1075" s="277"/>
      <c r="AG1075" s="277"/>
      <c r="AH1075" s="345" t="s">
        <v>355</v>
      </c>
      <c r="AI1075" s="347"/>
      <c r="AJ1075" s="347"/>
      <c r="AK1075" s="347"/>
      <c r="AL1075" s="347" t="s">
        <v>21</v>
      </c>
      <c r="AM1075" s="347"/>
      <c r="AN1075" s="347"/>
      <c r="AO1075" s="422"/>
      <c r="AP1075" s="423" t="s">
        <v>292</v>
      </c>
      <c r="AQ1075" s="423"/>
      <c r="AR1075" s="423"/>
      <c r="AS1075" s="423"/>
      <c r="AT1075" s="423"/>
      <c r="AU1075" s="423"/>
      <c r="AV1075" s="423"/>
      <c r="AW1075" s="423"/>
      <c r="AX1075" s="423"/>
      <c r="AY1075">
        <f t="shared" ref="AY1075:AY1076" si="128">$AY$1073</f>
        <v>1</v>
      </c>
    </row>
    <row r="1076" spans="1:51" ht="30" customHeight="1" x14ac:dyDescent="0.15">
      <c r="A1076" s="401">
        <v>1</v>
      </c>
      <c r="B1076" s="401">
        <v>1</v>
      </c>
      <c r="C1076" s="420" t="s">
        <v>813</v>
      </c>
      <c r="D1076" s="415"/>
      <c r="E1076" s="415"/>
      <c r="F1076" s="415"/>
      <c r="G1076" s="415"/>
      <c r="H1076" s="415"/>
      <c r="I1076" s="415"/>
      <c r="J1076" s="416" t="s">
        <v>736</v>
      </c>
      <c r="K1076" s="417"/>
      <c r="L1076" s="417"/>
      <c r="M1076" s="417"/>
      <c r="N1076" s="417"/>
      <c r="O1076" s="417"/>
      <c r="P1076" s="421" t="s">
        <v>815</v>
      </c>
      <c r="Q1076" s="317"/>
      <c r="R1076" s="317"/>
      <c r="S1076" s="317"/>
      <c r="T1076" s="317"/>
      <c r="U1076" s="317"/>
      <c r="V1076" s="317"/>
      <c r="W1076" s="317"/>
      <c r="X1076" s="317"/>
      <c r="Y1076" s="318">
        <v>6</v>
      </c>
      <c r="Z1076" s="319"/>
      <c r="AA1076" s="319"/>
      <c r="AB1076" s="320"/>
      <c r="AC1076" s="322" t="s">
        <v>785</v>
      </c>
      <c r="AD1076" s="323"/>
      <c r="AE1076" s="323"/>
      <c r="AF1076" s="323"/>
      <c r="AG1076" s="323"/>
      <c r="AH1076" s="418" t="s">
        <v>743</v>
      </c>
      <c r="AI1076" s="419"/>
      <c r="AJ1076" s="419"/>
      <c r="AK1076" s="419"/>
      <c r="AL1076" s="326" t="s">
        <v>756</v>
      </c>
      <c r="AM1076" s="327"/>
      <c r="AN1076" s="327"/>
      <c r="AO1076" s="328"/>
      <c r="AP1076" s="321" t="s">
        <v>736</v>
      </c>
      <c r="AQ1076" s="321"/>
      <c r="AR1076" s="321"/>
      <c r="AS1076" s="321"/>
      <c r="AT1076" s="321"/>
      <c r="AU1076" s="321"/>
      <c r="AV1076" s="321"/>
      <c r="AW1076" s="321"/>
      <c r="AX1076" s="321"/>
      <c r="AY1076">
        <f t="shared" si="128"/>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318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332</v>
      </c>
      <c r="AM1106" s="952"/>
      <c r="AN1106" s="952"/>
      <c r="AO1106" s="76" t="s">
        <v>784</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310</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85"/>
      <c r="E1109" s="277" t="s">
        <v>261</v>
      </c>
      <c r="F1109" s="885"/>
      <c r="G1109" s="885"/>
      <c r="H1109" s="885"/>
      <c r="I1109" s="885"/>
      <c r="J1109" s="277" t="s">
        <v>291</v>
      </c>
      <c r="K1109" s="277"/>
      <c r="L1109" s="277"/>
      <c r="M1109" s="277"/>
      <c r="N1109" s="277"/>
      <c r="O1109" s="277"/>
      <c r="P1109" s="345" t="s">
        <v>27</v>
      </c>
      <c r="Q1109" s="345"/>
      <c r="R1109" s="345"/>
      <c r="S1109" s="345"/>
      <c r="T1109" s="345"/>
      <c r="U1109" s="345"/>
      <c r="V1109" s="345"/>
      <c r="W1109" s="345"/>
      <c r="X1109" s="345"/>
      <c r="Y1109" s="277" t="s">
        <v>293</v>
      </c>
      <c r="Z1109" s="885"/>
      <c r="AA1109" s="885"/>
      <c r="AB1109" s="885"/>
      <c r="AC1109" s="277" t="s">
        <v>244</v>
      </c>
      <c r="AD1109" s="277"/>
      <c r="AE1109" s="277"/>
      <c r="AF1109" s="277"/>
      <c r="AG1109" s="277"/>
      <c r="AH1109" s="345" t="s">
        <v>257</v>
      </c>
      <c r="AI1109" s="346"/>
      <c r="AJ1109" s="346"/>
      <c r="AK1109" s="346"/>
      <c r="AL1109" s="346" t="s">
        <v>21</v>
      </c>
      <c r="AM1109" s="346"/>
      <c r="AN1109" s="346"/>
      <c r="AO1109" s="888"/>
      <c r="AP1109" s="423" t="s">
        <v>319</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73" priority="14045">
      <formula>IF(RIGHT(TEXT(P14,"0.#"),1)=".",FALSE,TRUE)</formula>
    </cfRule>
    <cfRule type="expression" dxfId="2872" priority="14046">
      <formula>IF(RIGHT(TEXT(P14,"0.#"),1)=".",TRUE,FALSE)</formula>
    </cfRule>
  </conditionalFormatting>
  <conditionalFormatting sqref="AE32">
    <cfRule type="expression" dxfId="2871" priority="14035">
      <formula>IF(RIGHT(TEXT(AE32,"0.#"),1)=".",FALSE,TRUE)</formula>
    </cfRule>
    <cfRule type="expression" dxfId="2870" priority="14036">
      <formula>IF(RIGHT(TEXT(AE32,"0.#"),1)=".",TRUE,FALSE)</formula>
    </cfRule>
  </conditionalFormatting>
  <conditionalFormatting sqref="P18:AX18">
    <cfRule type="expression" dxfId="2869" priority="13921">
      <formula>IF(RIGHT(TEXT(P18,"0.#"),1)=".",FALSE,TRUE)</formula>
    </cfRule>
    <cfRule type="expression" dxfId="2868" priority="13922">
      <formula>IF(RIGHT(TEXT(P18,"0.#"),1)=".",TRUE,FALSE)</formula>
    </cfRule>
  </conditionalFormatting>
  <conditionalFormatting sqref="Y790">
    <cfRule type="expression" dxfId="2867" priority="13917">
      <formula>IF(RIGHT(TEXT(Y790,"0.#"),1)=".",FALSE,TRUE)</formula>
    </cfRule>
    <cfRule type="expression" dxfId="2866" priority="13918">
      <formula>IF(RIGHT(TEXT(Y790,"0.#"),1)=".",TRUE,FALSE)</formula>
    </cfRule>
  </conditionalFormatting>
  <conditionalFormatting sqref="Y799">
    <cfRule type="expression" dxfId="2865" priority="13913">
      <formula>IF(RIGHT(TEXT(Y799,"0.#"),1)=".",FALSE,TRUE)</formula>
    </cfRule>
    <cfRule type="expression" dxfId="2864" priority="13914">
      <formula>IF(RIGHT(TEXT(Y799,"0.#"),1)=".",TRUE,FALSE)</formula>
    </cfRule>
  </conditionalFormatting>
  <conditionalFormatting sqref="Y830:Y837 Y828 Y817:Y824 Y815 Y804:Y811 Y802">
    <cfRule type="expression" dxfId="2863" priority="13695">
      <formula>IF(RIGHT(TEXT(Y802,"0.#"),1)=".",FALSE,TRUE)</formula>
    </cfRule>
    <cfRule type="expression" dxfId="2862" priority="13696">
      <formula>IF(RIGHT(TEXT(Y802,"0.#"),1)=".",TRUE,FALSE)</formula>
    </cfRule>
  </conditionalFormatting>
  <conditionalFormatting sqref="P16:AQ17 P15:AX15 P13:AX13">
    <cfRule type="expression" dxfId="2861" priority="13743">
      <formula>IF(RIGHT(TEXT(P13,"0.#"),1)=".",FALSE,TRUE)</formula>
    </cfRule>
    <cfRule type="expression" dxfId="2860" priority="13744">
      <formula>IF(RIGHT(TEXT(P13,"0.#"),1)=".",TRUE,FALSE)</formula>
    </cfRule>
  </conditionalFormatting>
  <conditionalFormatting sqref="P19:AJ19">
    <cfRule type="expression" dxfId="2859" priority="13741">
      <formula>IF(RIGHT(TEXT(P19,"0.#"),1)=".",FALSE,TRUE)</formula>
    </cfRule>
    <cfRule type="expression" dxfId="2858" priority="13742">
      <formula>IF(RIGHT(TEXT(P19,"0.#"),1)=".",TRUE,FALSE)</formula>
    </cfRule>
  </conditionalFormatting>
  <conditionalFormatting sqref="AE101 AQ101">
    <cfRule type="expression" dxfId="2857" priority="13733">
      <formula>IF(RIGHT(TEXT(AE101,"0.#"),1)=".",FALSE,TRUE)</formula>
    </cfRule>
    <cfRule type="expression" dxfId="2856" priority="13734">
      <formula>IF(RIGHT(TEXT(AE101,"0.#"),1)=".",TRUE,FALSE)</formula>
    </cfRule>
  </conditionalFormatting>
  <conditionalFormatting sqref="Y791:Y798 Y789">
    <cfRule type="expression" dxfId="2855" priority="13719">
      <formula>IF(RIGHT(TEXT(Y789,"0.#"),1)=".",FALSE,TRUE)</formula>
    </cfRule>
    <cfRule type="expression" dxfId="2854" priority="13720">
      <formula>IF(RIGHT(TEXT(Y789,"0.#"),1)=".",TRUE,FALSE)</formula>
    </cfRule>
  </conditionalFormatting>
  <conditionalFormatting sqref="AU790">
    <cfRule type="expression" dxfId="2853" priority="13717">
      <formula>IF(RIGHT(TEXT(AU790,"0.#"),1)=".",FALSE,TRUE)</formula>
    </cfRule>
    <cfRule type="expression" dxfId="2852" priority="13718">
      <formula>IF(RIGHT(TEXT(AU790,"0.#"),1)=".",TRUE,FALSE)</formula>
    </cfRule>
  </conditionalFormatting>
  <conditionalFormatting sqref="AU799">
    <cfRule type="expression" dxfId="2851" priority="13715">
      <formula>IF(RIGHT(TEXT(AU799,"0.#"),1)=".",FALSE,TRUE)</formula>
    </cfRule>
    <cfRule type="expression" dxfId="2850" priority="13716">
      <formula>IF(RIGHT(TEXT(AU799,"0.#"),1)=".",TRUE,FALSE)</formula>
    </cfRule>
  </conditionalFormatting>
  <conditionalFormatting sqref="AU791:AU798 AU789">
    <cfRule type="expression" dxfId="2849" priority="13713">
      <formula>IF(RIGHT(TEXT(AU789,"0.#"),1)=".",FALSE,TRUE)</formula>
    </cfRule>
    <cfRule type="expression" dxfId="2848" priority="13714">
      <formula>IF(RIGHT(TEXT(AU789,"0.#"),1)=".",TRUE,FALSE)</formula>
    </cfRule>
  </conditionalFormatting>
  <conditionalFormatting sqref="Y829 Y816 Y803">
    <cfRule type="expression" dxfId="2847" priority="13699">
      <formula>IF(RIGHT(TEXT(Y803,"0.#"),1)=".",FALSE,TRUE)</formula>
    </cfRule>
    <cfRule type="expression" dxfId="2846" priority="13700">
      <formula>IF(RIGHT(TEXT(Y803,"0.#"),1)=".",TRUE,FALSE)</formula>
    </cfRule>
  </conditionalFormatting>
  <conditionalFormatting sqref="Y838 Y825 Y812">
    <cfRule type="expression" dxfId="2845" priority="13697">
      <formula>IF(RIGHT(TEXT(Y812,"0.#"),1)=".",FALSE,TRUE)</formula>
    </cfRule>
    <cfRule type="expression" dxfId="2844" priority="13698">
      <formula>IF(RIGHT(TEXT(Y812,"0.#"),1)=".",TRUE,FALSE)</formula>
    </cfRule>
  </conditionalFormatting>
  <conditionalFormatting sqref="AU829 AU816 AU803">
    <cfRule type="expression" dxfId="2843" priority="13693">
      <formula>IF(RIGHT(TEXT(AU803,"0.#"),1)=".",FALSE,TRUE)</formula>
    </cfRule>
    <cfRule type="expression" dxfId="2842" priority="13694">
      <formula>IF(RIGHT(TEXT(AU803,"0.#"),1)=".",TRUE,FALSE)</formula>
    </cfRule>
  </conditionalFormatting>
  <conditionalFormatting sqref="AU838 AU825 AU812">
    <cfRule type="expression" dxfId="2841" priority="13691">
      <formula>IF(RIGHT(TEXT(AU812,"0.#"),1)=".",FALSE,TRUE)</formula>
    </cfRule>
    <cfRule type="expression" dxfId="2840" priority="13692">
      <formula>IF(RIGHT(TEXT(AU812,"0.#"),1)=".",TRUE,FALSE)</formula>
    </cfRule>
  </conditionalFormatting>
  <conditionalFormatting sqref="AU830:AU837 AU828 AU817:AU824 AU815 AU804:AU811 AU802">
    <cfRule type="expression" dxfId="2839" priority="13689">
      <formula>IF(RIGHT(TEXT(AU802,"0.#"),1)=".",FALSE,TRUE)</formula>
    </cfRule>
    <cfRule type="expression" dxfId="2838" priority="13690">
      <formula>IF(RIGHT(TEXT(AU802,"0.#"),1)=".",TRUE,FALSE)</formula>
    </cfRule>
  </conditionalFormatting>
  <conditionalFormatting sqref="AM87">
    <cfRule type="expression" dxfId="2837" priority="13343">
      <formula>IF(RIGHT(TEXT(AM87,"0.#"),1)=".",FALSE,TRUE)</formula>
    </cfRule>
    <cfRule type="expression" dxfId="2836" priority="13344">
      <formula>IF(RIGHT(TEXT(AM87,"0.#"),1)=".",TRUE,FALSE)</formula>
    </cfRule>
  </conditionalFormatting>
  <conditionalFormatting sqref="AE55 AI55 AM55">
    <cfRule type="expression" dxfId="2835" priority="13411">
      <formula>IF(RIGHT(TEXT(AE55,"0.#"),1)=".",FALSE,TRUE)</formula>
    </cfRule>
    <cfRule type="expression" dxfId="2834" priority="13412">
      <formula>IF(RIGHT(TEXT(AE55,"0.#"),1)=".",TRUE,FALSE)</formula>
    </cfRule>
  </conditionalFormatting>
  <conditionalFormatting sqref="AM34">
    <cfRule type="expression" dxfId="2833" priority="13489">
      <formula>IF(RIGHT(TEXT(AM34,"0.#"),1)=".",FALSE,TRUE)</formula>
    </cfRule>
    <cfRule type="expression" dxfId="2832" priority="13490">
      <formula>IF(RIGHT(TEXT(AM34,"0.#"),1)=".",TRUE,FALSE)</formula>
    </cfRule>
  </conditionalFormatting>
  <conditionalFormatting sqref="AE33">
    <cfRule type="expression" dxfId="2831" priority="13503">
      <formula>IF(RIGHT(TEXT(AE33,"0.#"),1)=".",FALSE,TRUE)</formula>
    </cfRule>
    <cfRule type="expression" dxfId="2830" priority="13504">
      <formula>IF(RIGHT(TEXT(AE33,"0.#"),1)=".",TRUE,FALSE)</formula>
    </cfRule>
  </conditionalFormatting>
  <conditionalFormatting sqref="AE34">
    <cfRule type="expression" dxfId="2829" priority="13501">
      <formula>IF(RIGHT(TEXT(AE34,"0.#"),1)=".",FALSE,TRUE)</formula>
    </cfRule>
    <cfRule type="expression" dxfId="2828" priority="13502">
      <formula>IF(RIGHT(TEXT(AE34,"0.#"),1)=".",TRUE,FALSE)</formula>
    </cfRule>
  </conditionalFormatting>
  <conditionalFormatting sqref="AI34">
    <cfRule type="expression" dxfId="2827" priority="13499">
      <formula>IF(RIGHT(TEXT(AI34,"0.#"),1)=".",FALSE,TRUE)</formula>
    </cfRule>
    <cfRule type="expression" dxfId="2826" priority="13500">
      <formula>IF(RIGHT(TEXT(AI34,"0.#"),1)=".",TRUE,FALSE)</formula>
    </cfRule>
  </conditionalFormatting>
  <conditionalFormatting sqref="AI33">
    <cfRule type="expression" dxfId="2825" priority="13497">
      <formula>IF(RIGHT(TEXT(AI33,"0.#"),1)=".",FALSE,TRUE)</formula>
    </cfRule>
    <cfRule type="expression" dxfId="2824" priority="13498">
      <formula>IF(RIGHT(TEXT(AI33,"0.#"),1)=".",TRUE,FALSE)</formula>
    </cfRule>
  </conditionalFormatting>
  <conditionalFormatting sqref="AI32">
    <cfRule type="expression" dxfId="2823" priority="13495">
      <formula>IF(RIGHT(TEXT(AI32,"0.#"),1)=".",FALSE,TRUE)</formula>
    </cfRule>
    <cfRule type="expression" dxfId="2822" priority="13496">
      <formula>IF(RIGHT(TEXT(AI32,"0.#"),1)=".",TRUE,FALSE)</formula>
    </cfRule>
  </conditionalFormatting>
  <conditionalFormatting sqref="AM32">
    <cfRule type="expression" dxfId="2821" priority="13493">
      <formula>IF(RIGHT(TEXT(AM32,"0.#"),1)=".",FALSE,TRUE)</formula>
    </cfRule>
    <cfRule type="expression" dxfId="2820" priority="13494">
      <formula>IF(RIGHT(TEXT(AM32,"0.#"),1)=".",TRUE,FALSE)</formula>
    </cfRule>
  </conditionalFormatting>
  <conditionalFormatting sqref="AM33">
    <cfRule type="expression" dxfId="2819" priority="13491">
      <formula>IF(RIGHT(TEXT(AM33,"0.#"),1)=".",FALSE,TRUE)</formula>
    </cfRule>
    <cfRule type="expression" dxfId="2818" priority="13492">
      <formula>IF(RIGHT(TEXT(AM33,"0.#"),1)=".",TRUE,FALSE)</formula>
    </cfRule>
  </conditionalFormatting>
  <conditionalFormatting sqref="AQ32:AQ34">
    <cfRule type="expression" dxfId="2817" priority="13483">
      <formula>IF(RIGHT(TEXT(AQ32,"0.#"),1)=".",FALSE,TRUE)</formula>
    </cfRule>
    <cfRule type="expression" dxfId="2816" priority="13484">
      <formula>IF(RIGHT(TEXT(AQ32,"0.#"),1)=".",TRUE,FALSE)</formula>
    </cfRule>
  </conditionalFormatting>
  <conditionalFormatting sqref="AU32:AU34">
    <cfRule type="expression" dxfId="2815" priority="13481">
      <formula>IF(RIGHT(TEXT(AU32,"0.#"),1)=".",FALSE,TRUE)</formula>
    </cfRule>
    <cfRule type="expression" dxfId="2814" priority="13482">
      <formula>IF(RIGHT(TEXT(AU32,"0.#"),1)=".",TRUE,FALSE)</formula>
    </cfRule>
  </conditionalFormatting>
  <conditionalFormatting sqref="AE53">
    <cfRule type="expression" dxfId="2813" priority="13415">
      <formula>IF(RIGHT(TEXT(AE53,"0.#"),1)=".",FALSE,TRUE)</formula>
    </cfRule>
    <cfRule type="expression" dxfId="2812" priority="13416">
      <formula>IF(RIGHT(TEXT(AE53,"0.#"),1)=".",TRUE,FALSE)</formula>
    </cfRule>
  </conditionalFormatting>
  <conditionalFormatting sqref="AE54">
    <cfRule type="expression" dxfId="2811" priority="13413">
      <formula>IF(RIGHT(TEXT(AE54,"0.#"),1)=".",FALSE,TRUE)</formula>
    </cfRule>
    <cfRule type="expression" dxfId="2810" priority="13414">
      <formula>IF(RIGHT(TEXT(AE54,"0.#"),1)=".",TRUE,FALSE)</formula>
    </cfRule>
  </conditionalFormatting>
  <conditionalFormatting sqref="AI54">
    <cfRule type="expression" dxfId="2809" priority="13407">
      <formula>IF(RIGHT(TEXT(AI54,"0.#"),1)=".",FALSE,TRUE)</formula>
    </cfRule>
    <cfRule type="expression" dxfId="2808" priority="13408">
      <formula>IF(RIGHT(TEXT(AI54,"0.#"),1)=".",TRUE,FALSE)</formula>
    </cfRule>
  </conditionalFormatting>
  <conditionalFormatting sqref="AI53">
    <cfRule type="expression" dxfId="2807" priority="13405">
      <formula>IF(RIGHT(TEXT(AI53,"0.#"),1)=".",FALSE,TRUE)</formula>
    </cfRule>
    <cfRule type="expression" dxfId="2806" priority="13406">
      <formula>IF(RIGHT(TEXT(AI53,"0.#"),1)=".",TRUE,FALSE)</formula>
    </cfRule>
  </conditionalFormatting>
  <conditionalFormatting sqref="AM53">
    <cfRule type="expression" dxfId="2805" priority="13403">
      <formula>IF(RIGHT(TEXT(AM53,"0.#"),1)=".",FALSE,TRUE)</formula>
    </cfRule>
    <cfRule type="expression" dxfId="2804" priority="13404">
      <formula>IF(RIGHT(TEXT(AM53,"0.#"),1)=".",TRUE,FALSE)</formula>
    </cfRule>
  </conditionalFormatting>
  <conditionalFormatting sqref="AM54">
    <cfRule type="expression" dxfId="2803" priority="13401">
      <formula>IF(RIGHT(TEXT(AM54,"0.#"),1)=".",FALSE,TRUE)</formula>
    </cfRule>
    <cfRule type="expression" dxfId="2802" priority="13402">
      <formula>IF(RIGHT(TEXT(AM54,"0.#"),1)=".",TRUE,FALSE)</formula>
    </cfRule>
  </conditionalFormatting>
  <conditionalFormatting sqref="AE60">
    <cfRule type="expression" dxfId="2801" priority="13385">
      <formula>IF(RIGHT(TEXT(AE60,"0.#"),1)=".",FALSE,TRUE)</formula>
    </cfRule>
    <cfRule type="expression" dxfId="2800" priority="13386">
      <formula>IF(RIGHT(TEXT(AE60,"0.#"),1)=".",TRUE,FALSE)</formula>
    </cfRule>
  </conditionalFormatting>
  <conditionalFormatting sqref="AE61">
    <cfRule type="expression" dxfId="2799" priority="13383">
      <formula>IF(RIGHT(TEXT(AE61,"0.#"),1)=".",FALSE,TRUE)</formula>
    </cfRule>
    <cfRule type="expression" dxfId="2798" priority="13384">
      <formula>IF(RIGHT(TEXT(AE61,"0.#"),1)=".",TRUE,FALSE)</formula>
    </cfRule>
  </conditionalFormatting>
  <conditionalFormatting sqref="AE62">
    <cfRule type="expression" dxfId="2797" priority="13381">
      <formula>IF(RIGHT(TEXT(AE62,"0.#"),1)=".",FALSE,TRUE)</formula>
    </cfRule>
    <cfRule type="expression" dxfId="2796" priority="13382">
      <formula>IF(RIGHT(TEXT(AE62,"0.#"),1)=".",TRUE,FALSE)</formula>
    </cfRule>
  </conditionalFormatting>
  <conditionalFormatting sqref="AI62">
    <cfRule type="expression" dxfId="2795" priority="13379">
      <formula>IF(RIGHT(TEXT(AI62,"0.#"),1)=".",FALSE,TRUE)</formula>
    </cfRule>
    <cfRule type="expression" dxfId="2794" priority="13380">
      <formula>IF(RIGHT(TEXT(AI62,"0.#"),1)=".",TRUE,FALSE)</formula>
    </cfRule>
  </conditionalFormatting>
  <conditionalFormatting sqref="AI61">
    <cfRule type="expression" dxfId="2793" priority="13377">
      <formula>IF(RIGHT(TEXT(AI61,"0.#"),1)=".",FALSE,TRUE)</formula>
    </cfRule>
    <cfRule type="expression" dxfId="2792" priority="13378">
      <formula>IF(RIGHT(TEXT(AI61,"0.#"),1)=".",TRUE,FALSE)</formula>
    </cfRule>
  </conditionalFormatting>
  <conditionalFormatting sqref="AI60">
    <cfRule type="expression" dxfId="2791" priority="13375">
      <formula>IF(RIGHT(TEXT(AI60,"0.#"),1)=".",FALSE,TRUE)</formula>
    </cfRule>
    <cfRule type="expression" dxfId="2790" priority="13376">
      <formula>IF(RIGHT(TEXT(AI60,"0.#"),1)=".",TRUE,FALSE)</formula>
    </cfRule>
  </conditionalFormatting>
  <conditionalFormatting sqref="AM60">
    <cfRule type="expression" dxfId="2789" priority="13373">
      <formula>IF(RIGHT(TEXT(AM60,"0.#"),1)=".",FALSE,TRUE)</formula>
    </cfRule>
    <cfRule type="expression" dxfId="2788" priority="13374">
      <formula>IF(RIGHT(TEXT(AM60,"0.#"),1)=".",TRUE,FALSE)</formula>
    </cfRule>
  </conditionalFormatting>
  <conditionalFormatting sqref="AM61">
    <cfRule type="expression" dxfId="2787" priority="13371">
      <formula>IF(RIGHT(TEXT(AM61,"0.#"),1)=".",FALSE,TRUE)</formula>
    </cfRule>
    <cfRule type="expression" dxfId="2786" priority="13372">
      <formula>IF(RIGHT(TEXT(AM61,"0.#"),1)=".",TRUE,FALSE)</formula>
    </cfRule>
  </conditionalFormatting>
  <conditionalFormatting sqref="AM62">
    <cfRule type="expression" dxfId="2785" priority="13369">
      <formula>IF(RIGHT(TEXT(AM62,"0.#"),1)=".",FALSE,TRUE)</formula>
    </cfRule>
    <cfRule type="expression" dxfId="2784" priority="13370">
      <formula>IF(RIGHT(TEXT(AM62,"0.#"),1)=".",TRUE,FALSE)</formula>
    </cfRule>
  </conditionalFormatting>
  <conditionalFormatting sqref="AE87">
    <cfRule type="expression" dxfId="2783" priority="13355">
      <formula>IF(RIGHT(TEXT(AE87,"0.#"),1)=".",FALSE,TRUE)</formula>
    </cfRule>
    <cfRule type="expression" dxfId="2782" priority="13356">
      <formula>IF(RIGHT(TEXT(AE87,"0.#"),1)=".",TRUE,FALSE)</formula>
    </cfRule>
  </conditionalFormatting>
  <conditionalFormatting sqref="AE88">
    <cfRule type="expression" dxfId="2781" priority="13353">
      <formula>IF(RIGHT(TEXT(AE88,"0.#"),1)=".",FALSE,TRUE)</formula>
    </cfRule>
    <cfRule type="expression" dxfId="2780" priority="13354">
      <formula>IF(RIGHT(TEXT(AE88,"0.#"),1)=".",TRUE,FALSE)</formula>
    </cfRule>
  </conditionalFormatting>
  <conditionalFormatting sqref="AE89">
    <cfRule type="expression" dxfId="2779" priority="13351">
      <formula>IF(RIGHT(TEXT(AE89,"0.#"),1)=".",FALSE,TRUE)</formula>
    </cfRule>
    <cfRule type="expression" dxfId="2778" priority="13352">
      <formula>IF(RIGHT(TEXT(AE89,"0.#"),1)=".",TRUE,FALSE)</formula>
    </cfRule>
  </conditionalFormatting>
  <conditionalFormatting sqref="AI89">
    <cfRule type="expression" dxfId="2777" priority="13349">
      <formula>IF(RIGHT(TEXT(AI89,"0.#"),1)=".",FALSE,TRUE)</formula>
    </cfRule>
    <cfRule type="expression" dxfId="2776" priority="13350">
      <formula>IF(RIGHT(TEXT(AI89,"0.#"),1)=".",TRUE,FALSE)</formula>
    </cfRule>
  </conditionalFormatting>
  <conditionalFormatting sqref="AI88">
    <cfRule type="expression" dxfId="2775" priority="13347">
      <formula>IF(RIGHT(TEXT(AI88,"0.#"),1)=".",FALSE,TRUE)</formula>
    </cfRule>
    <cfRule type="expression" dxfId="2774" priority="13348">
      <formula>IF(RIGHT(TEXT(AI88,"0.#"),1)=".",TRUE,FALSE)</formula>
    </cfRule>
  </conditionalFormatting>
  <conditionalFormatting sqref="AI87">
    <cfRule type="expression" dxfId="2773" priority="13345">
      <formula>IF(RIGHT(TEXT(AI87,"0.#"),1)=".",FALSE,TRUE)</formula>
    </cfRule>
    <cfRule type="expression" dxfId="2772" priority="13346">
      <formula>IF(RIGHT(TEXT(AI87,"0.#"),1)=".",TRUE,FALSE)</formula>
    </cfRule>
  </conditionalFormatting>
  <conditionalFormatting sqref="AM88">
    <cfRule type="expression" dxfId="2771" priority="13341">
      <formula>IF(RIGHT(TEXT(AM88,"0.#"),1)=".",FALSE,TRUE)</formula>
    </cfRule>
    <cfRule type="expression" dxfId="2770" priority="13342">
      <formula>IF(RIGHT(TEXT(AM88,"0.#"),1)=".",TRUE,FALSE)</formula>
    </cfRule>
  </conditionalFormatting>
  <conditionalFormatting sqref="AM89">
    <cfRule type="expression" dxfId="2769" priority="13339">
      <formula>IF(RIGHT(TEXT(AM89,"0.#"),1)=".",FALSE,TRUE)</formula>
    </cfRule>
    <cfRule type="expression" dxfId="2768" priority="13340">
      <formula>IF(RIGHT(TEXT(AM89,"0.#"),1)=".",TRUE,FALSE)</formula>
    </cfRule>
  </conditionalFormatting>
  <conditionalFormatting sqref="AE92">
    <cfRule type="expression" dxfId="2767" priority="13325">
      <formula>IF(RIGHT(TEXT(AE92,"0.#"),1)=".",FALSE,TRUE)</formula>
    </cfRule>
    <cfRule type="expression" dxfId="2766" priority="13326">
      <formula>IF(RIGHT(TEXT(AE92,"0.#"),1)=".",TRUE,FALSE)</formula>
    </cfRule>
  </conditionalFormatting>
  <conditionalFormatting sqref="AE93">
    <cfRule type="expression" dxfId="2765" priority="13323">
      <formula>IF(RIGHT(TEXT(AE93,"0.#"),1)=".",FALSE,TRUE)</formula>
    </cfRule>
    <cfRule type="expression" dxfId="2764" priority="13324">
      <formula>IF(RIGHT(TEXT(AE93,"0.#"),1)=".",TRUE,FALSE)</formula>
    </cfRule>
  </conditionalFormatting>
  <conditionalFormatting sqref="AE94">
    <cfRule type="expression" dxfId="2763" priority="13321">
      <formula>IF(RIGHT(TEXT(AE94,"0.#"),1)=".",FALSE,TRUE)</formula>
    </cfRule>
    <cfRule type="expression" dxfId="2762" priority="13322">
      <formula>IF(RIGHT(TEXT(AE94,"0.#"),1)=".",TRUE,FALSE)</formula>
    </cfRule>
  </conditionalFormatting>
  <conditionalFormatting sqref="AI94">
    <cfRule type="expression" dxfId="2761" priority="13319">
      <formula>IF(RIGHT(TEXT(AI94,"0.#"),1)=".",FALSE,TRUE)</formula>
    </cfRule>
    <cfRule type="expression" dxfId="2760" priority="13320">
      <formula>IF(RIGHT(TEXT(AI94,"0.#"),1)=".",TRUE,FALSE)</formula>
    </cfRule>
  </conditionalFormatting>
  <conditionalFormatting sqref="AI93">
    <cfRule type="expression" dxfId="2759" priority="13317">
      <formula>IF(RIGHT(TEXT(AI93,"0.#"),1)=".",FALSE,TRUE)</formula>
    </cfRule>
    <cfRule type="expression" dxfId="2758" priority="13318">
      <formula>IF(RIGHT(TEXT(AI93,"0.#"),1)=".",TRUE,FALSE)</formula>
    </cfRule>
  </conditionalFormatting>
  <conditionalFormatting sqref="AI92">
    <cfRule type="expression" dxfId="2757" priority="13315">
      <formula>IF(RIGHT(TEXT(AI92,"0.#"),1)=".",FALSE,TRUE)</formula>
    </cfRule>
    <cfRule type="expression" dxfId="2756" priority="13316">
      <formula>IF(RIGHT(TEXT(AI92,"0.#"),1)=".",TRUE,FALSE)</formula>
    </cfRule>
  </conditionalFormatting>
  <conditionalFormatting sqref="AM92">
    <cfRule type="expression" dxfId="2755" priority="13313">
      <formula>IF(RIGHT(TEXT(AM92,"0.#"),1)=".",FALSE,TRUE)</formula>
    </cfRule>
    <cfRule type="expression" dxfId="2754" priority="13314">
      <formula>IF(RIGHT(TEXT(AM92,"0.#"),1)=".",TRUE,FALSE)</formula>
    </cfRule>
  </conditionalFormatting>
  <conditionalFormatting sqref="AM93">
    <cfRule type="expression" dxfId="2753" priority="13311">
      <formula>IF(RIGHT(TEXT(AM93,"0.#"),1)=".",FALSE,TRUE)</formula>
    </cfRule>
    <cfRule type="expression" dxfId="2752" priority="13312">
      <formula>IF(RIGHT(TEXT(AM93,"0.#"),1)=".",TRUE,FALSE)</formula>
    </cfRule>
  </conditionalFormatting>
  <conditionalFormatting sqref="AM94">
    <cfRule type="expression" dxfId="2751" priority="13309">
      <formula>IF(RIGHT(TEXT(AM94,"0.#"),1)=".",FALSE,TRUE)</formula>
    </cfRule>
    <cfRule type="expression" dxfId="2750" priority="13310">
      <formula>IF(RIGHT(TEXT(AM94,"0.#"),1)=".",TRUE,FALSE)</formula>
    </cfRule>
  </conditionalFormatting>
  <conditionalFormatting sqref="AE97">
    <cfRule type="expression" dxfId="2749" priority="13295">
      <formula>IF(RIGHT(TEXT(AE97,"0.#"),1)=".",FALSE,TRUE)</formula>
    </cfRule>
    <cfRule type="expression" dxfId="2748" priority="13296">
      <formula>IF(RIGHT(TEXT(AE97,"0.#"),1)=".",TRUE,FALSE)</formula>
    </cfRule>
  </conditionalFormatting>
  <conditionalFormatting sqref="AE98">
    <cfRule type="expression" dxfId="2747" priority="13293">
      <formula>IF(RIGHT(TEXT(AE98,"0.#"),1)=".",FALSE,TRUE)</formula>
    </cfRule>
    <cfRule type="expression" dxfId="2746" priority="13294">
      <formula>IF(RIGHT(TEXT(AE98,"0.#"),1)=".",TRUE,FALSE)</formula>
    </cfRule>
  </conditionalFormatting>
  <conditionalFormatting sqref="AE99">
    <cfRule type="expression" dxfId="2745" priority="13291">
      <formula>IF(RIGHT(TEXT(AE99,"0.#"),1)=".",FALSE,TRUE)</formula>
    </cfRule>
    <cfRule type="expression" dxfId="2744" priority="13292">
      <formula>IF(RIGHT(TEXT(AE99,"0.#"),1)=".",TRUE,FALSE)</formula>
    </cfRule>
  </conditionalFormatting>
  <conditionalFormatting sqref="AI99">
    <cfRule type="expression" dxfId="2743" priority="13289">
      <formula>IF(RIGHT(TEXT(AI99,"0.#"),1)=".",FALSE,TRUE)</formula>
    </cfRule>
    <cfRule type="expression" dxfId="2742" priority="13290">
      <formula>IF(RIGHT(TEXT(AI99,"0.#"),1)=".",TRUE,FALSE)</formula>
    </cfRule>
  </conditionalFormatting>
  <conditionalFormatting sqref="AI98">
    <cfRule type="expression" dxfId="2741" priority="13287">
      <formula>IF(RIGHT(TEXT(AI98,"0.#"),1)=".",FALSE,TRUE)</formula>
    </cfRule>
    <cfRule type="expression" dxfId="2740" priority="13288">
      <formula>IF(RIGHT(TEXT(AI98,"0.#"),1)=".",TRUE,FALSE)</formula>
    </cfRule>
  </conditionalFormatting>
  <conditionalFormatting sqref="AI97">
    <cfRule type="expression" dxfId="2739" priority="13285">
      <formula>IF(RIGHT(TEXT(AI97,"0.#"),1)=".",FALSE,TRUE)</formula>
    </cfRule>
    <cfRule type="expression" dxfId="2738" priority="13286">
      <formula>IF(RIGHT(TEXT(AI97,"0.#"),1)=".",TRUE,FALSE)</formula>
    </cfRule>
  </conditionalFormatting>
  <conditionalFormatting sqref="AM97">
    <cfRule type="expression" dxfId="2737" priority="13283">
      <formula>IF(RIGHT(TEXT(AM97,"0.#"),1)=".",FALSE,TRUE)</formula>
    </cfRule>
    <cfRule type="expression" dxfId="2736" priority="13284">
      <formula>IF(RIGHT(TEXT(AM97,"0.#"),1)=".",TRUE,FALSE)</formula>
    </cfRule>
  </conditionalFormatting>
  <conditionalFormatting sqref="AM98">
    <cfRule type="expression" dxfId="2735" priority="13281">
      <formula>IF(RIGHT(TEXT(AM98,"0.#"),1)=".",FALSE,TRUE)</formula>
    </cfRule>
    <cfRule type="expression" dxfId="2734" priority="13282">
      <formula>IF(RIGHT(TEXT(AM98,"0.#"),1)=".",TRUE,FALSE)</formula>
    </cfRule>
  </conditionalFormatting>
  <conditionalFormatting sqref="AM99">
    <cfRule type="expression" dxfId="2733" priority="13279">
      <formula>IF(RIGHT(TEXT(AM99,"0.#"),1)=".",FALSE,TRUE)</formula>
    </cfRule>
    <cfRule type="expression" dxfId="2732" priority="13280">
      <formula>IF(RIGHT(TEXT(AM99,"0.#"),1)=".",TRUE,FALSE)</formula>
    </cfRule>
  </conditionalFormatting>
  <conditionalFormatting sqref="AI101">
    <cfRule type="expression" dxfId="2731" priority="13265">
      <formula>IF(RIGHT(TEXT(AI101,"0.#"),1)=".",FALSE,TRUE)</formula>
    </cfRule>
    <cfRule type="expression" dxfId="2730" priority="13266">
      <formula>IF(RIGHT(TEXT(AI101,"0.#"),1)=".",TRUE,FALSE)</formula>
    </cfRule>
  </conditionalFormatting>
  <conditionalFormatting sqref="AM101">
    <cfRule type="expression" dxfId="2729" priority="13263">
      <formula>IF(RIGHT(TEXT(AM101,"0.#"),1)=".",FALSE,TRUE)</formula>
    </cfRule>
    <cfRule type="expression" dxfId="2728" priority="13264">
      <formula>IF(RIGHT(TEXT(AM101,"0.#"),1)=".",TRUE,FALSE)</formula>
    </cfRule>
  </conditionalFormatting>
  <conditionalFormatting sqref="AE102">
    <cfRule type="expression" dxfId="2727" priority="13261">
      <formula>IF(RIGHT(TEXT(AE102,"0.#"),1)=".",FALSE,TRUE)</formula>
    </cfRule>
    <cfRule type="expression" dxfId="2726" priority="13262">
      <formula>IF(RIGHT(TEXT(AE102,"0.#"),1)=".",TRUE,FALSE)</formula>
    </cfRule>
  </conditionalFormatting>
  <conditionalFormatting sqref="AI102">
    <cfRule type="expression" dxfId="2725" priority="13259">
      <formula>IF(RIGHT(TEXT(AI102,"0.#"),1)=".",FALSE,TRUE)</formula>
    </cfRule>
    <cfRule type="expression" dxfId="2724" priority="13260">
      <formula>IF(RIGHT(TEXT(AI102,"0.#"),1)=".",TRUE,FALSE)</formula>
    </cfRule>
  </conditionalFormatting>
  <conditionalFormatting sqref="AM102">
    <cfRule type="expression" dxfId="2723" priority="13257">
      <formula>IF(RIGHT(TEXT(AM102,"0.#"),1)=".",FALSE,TRUE)</formula>
    </cfRule>
    <cfRule type="expression" dxfId="2722" priority="13258">
      <formula>IF(RIGHT(TEXT(AM102,"0.#"),1)=".",TRUE,FALSE)</formula>
    </cfRule>
  </conditionalFormatting>
  <conditionalFormatting sqref="AQ102">
    <cfRule type="expression" dxfId="2721" priority="13255">
      <formula>IF(RIGHT(TEXT(AQ102,"0.#"),1)=".",FALSE,TRUE)</formula>
    </cfRule>
    <cfRule type="expression" dxfId="2720" priority="13256">
      <formula>IF(RIGHT(TEXT(AQ102,"0.#"),1)=".",TRUE,FALSE)</formula>
    </cfRule>
  </conditionalFormatting>
  <conditionalFormatting sqref="AE104">
    <cfRule type="expression" dxfId="2719" priority="13253">
      <formula>IF(RIGHT(TEXT(AE104,"0.#"),1)=".",FALSE,TRUE)</formula>
    </cfRule>
    <cfRule type="expression" dxfId="2718" priority="13254">
      <formula>IF(RIGHT(TEXT(AE104,"0.#"),1)=".",TRUE,FALSE)</formula>
    </cfRule>
  </conditionalFormatting>
  <conditionalFormatting sqref="AI104">
    <cfRule type="expression" dxfId="2717" priority="13251">
      <formula>IF(RIGHT(TEXT(AI104,"0.#"),1)=".",FALSE,TRUE)</formula>
    </cfRule>
    <cfRule type="expression" dxfId="2716" priority="13252">
      <formula>IF(RIGHT(TEXT(AI104,"0.#"),1)=".",TRUE,FALSE)</formula>
    </cfRule>
  </conditionalFormatting>
  <conditionalFormatting sqref="AM104">
    <cfRule type="expression" dxfId="2715" priority="13249">
      <formula>IF(RIGHT(TEXT(AM104,"0.#"),1)=".",FALSE,TRUE)</formula>
    </cfRule>
    <cfRule type="expression" dxfId="2714" priority="13250">
      <formula>IF(RIGHT(TEXT(AM104,"0.#"),1)=".",TRUE,FALSE)</formula>
    </cfRule>
  </conditionalFormatting>
  <conditionalFormatting sqref="AE105">
    <cfRule type="expression" dxfId="2713" priority="13247">
      <formula>IF(RIGHT(TEXT(AE105,"0.#"),1)=".",FALSE,TRUE)</formula>
    </cfRule>
    <cfRule type="expression" dxfId="2712" priority="13248">
      <formula>IF(RIGHT(TEXT(AE105,"0.#"),1)=".",TRUE,FALSE)</formula>
    </cfRule>
  </conditionalFormatting>
  <conditionalFormatting sqref="AI105">
    <cfRule type="expression" dxfId="2711" priority="13245">
      <formula>IF(RIGHT(TEXT(AI105,"0.#"),1)=".",FALSE,TRUE)</formula>
    </cfRule>
    <cfRule type="expression" dxfId="2710" priority="13246">
      <formula>IF(RIGHT(TEXT(AI105,"0.#"),1)=".",TRUE,FALSE)</formula>
    </cfRule>
  </conditionalFormatting>
  <conditionalFormatting sqref="AM105">
    <cfRule type="expression" dxfId="2709" priority="13243">
      <formula>IF(RIGHT(TEXT(AM105,"0.#"),1)=".",FALSE,TRUE)</formula>
    </cfRule>
    <cfRule type="expression" dxfId="2708" priority="13244">
      <formula>IF(RIGHT(TEXT(AM105,"0.#"),1)=".",TRUE,FALSE)</formula>
    </cfRule>
  </conditionalFormatting>
  <conditionalFormatting sqref="AE107">
    <cfRule type="expression" dxfId="2707" priority="13239">
      <formula>IF(RIGHT(TEXT(AE107,"0.#"),1)=".",FALSE,TRUE)</formula>
    </cfRule>
    <cfRule type="expression" dxfId="2706" priority="13240">
      <formula>IF(RIGHT(TEXT(AE107,"0.#"),1)=".",TRUE,FALSE)</formula>
    </cfRule>
  </conditionalFormatting>
  <conditionalFormatting sqref="AI107">
    <cfRule type="expression" dxfId="2705" priority="13237">
      <formula>IF(RIGHT(TEXT(AI107,"0.#"),1)=".",FALSE,TRUE)</formula>
    </cfRule>
    <cfRule type="expression" dxfId="2704" priority="13238">
      <formula>IF(RIGHT(TEXT(AI107,"0.#"),1)=".",TRUE,FALSE)</formula>
    </cfRule>
  </conditionalFormatting>
  <conditionalFormatting sqref="AM107">
    <cfRule type="expression" dxfId="2703" priority="13235">
      <formula>IF(RIGHT(TEXT(AM107,"0.#"),1)=".",FALSE,TRUE)</formula>
    </cfRule>
    <cfRule type="expression" dxfId="2702" priority="13236">
      <formula>IF(RIGHT(TEXT(AM107,"0.#"),1)=".",TRUE,FALSE)</formula>
    </cfRule>
  </conditionalFormatting>
  <conditionalFormatting sqref="AE108">
    <cfRule type="expression" dxfId="2701" priority="13233">
      <formula>IF(RIGHT(TEXT(AE108,"0.#"),1)=".",FALSE,TRUE)</formula>
    </cfRule>
    <cfRule type="expression" dxfId="2700" priority="13234">
      <formula>IF(RIGHT(TEXT(AE108,"0.#"),1)=".",TRUE,FALSE)</formula>
    </cfRule>
  </conditionalFormatting>
  <conditionalFormatting sqref="AI108">
    <cfRule type="expression" dxfId="2699" priority="13231">
      <formula>IF(RIGHT(TEXT(AI108,"0.#"),1)=".",FALSE,TRUE)</formula>
    </cfRule>
    <cfRule type="expression" dxfId="2698" priority="13232">
      <formula>IF(RIGHT(TEXT(AI108,"0.#"),1)=".",TRUE,FALSE)</formula>
    </cfRule>
  </conditionalFormatting>
  <conditionalFormatting sqref="AM108">
    <cfRule type="expression" dxfId="2697" priority="13229">
      <formula>IF(RIGHT(TEXT(AM108,"0.#"),1)=".",FALSE,TRUE)</formula>
    </cfRule>
    <cfRule type="expression" dxfId="2696" priority="13230">
      <formula>IF(RIGHT(TEXT(AM108,"0.#"),1)=".",TRUE,FALSE)</formula>
    </cfRule>
  </conditionalFormatting>
  <conditionalFormatting sqref="AE110">
    <cfRule type="expression" dxfId="2695" priority="13225">
      <formula>IF(RIGHT(TEXT(AE110,"0.#"),1)=".",FALSE,TRUE)</formula>
    </cfRule>
    <cfRule type="expression" dxfId="2694" priority="13226">
      <formula>IF(RIGHT(TEXT(AE110,"0.#"),1)=".",TRUE,FALSE)</formula>
    </cfRule>
  </conditionalFormatting>
  <conditionalFormatting sqref="AI110">
    <cfRule type="expression" dxfId="2693" priority="13223">
      <formula>IF(RIGHT(TEXT(AI110,"0.#"),1)=".",FALSE,TRUE)</formula>
    </cfRule>
    <cfRule type="expression" dxfId="2692" priority="13224">
      <formula>IF(RIGHT(TEXT(AI110,"0.#"),1)=".",TRUE,FALSE)</formula>
    </cfRule>
  </conditionalFormatting>
  <conditionalFormatting sqref="AM110">
    <cfRule type="expression" dxfId="2691" priority="13221">
      <formula>IF(RIGHT(TEXT(AM110,"0.#"),1)=".",FALSE,TRUE)</formula>
    </cfRule>
    <cfRule type="expression" dxfId="2690" priority="13222">
      <formula>IF(RIGHT(TEXT(AM110,"0.#"),1)=".",TRUE,FALSE)</formula>
    </cfRule>
  </conditionalFormatting>
  <conditionalFormatting sqref="AE111">
    <cfRule type="expression" dxfId="2689" priority="13219">
      <formula>IF(RIGHT(TEXT(AE111,"0.#"),1)=".",FALSE,TRUE)</formula>
    </cfRule>
    <cfRule type="expression" dxfId="2688" priority="13220">
      <formula>IF(RIGHT(TEXT(AE111,"0.#"),1)=".",TRUE,FALSE)</formula>
    </cfRule>
  </conditionalFormatting>
  <conditionalFormatting sqref="AI111">
    <cfRule type="expression" dxfId="2687" priority="13217">
      <formula>IF(RIGHT(TEXT(AI111,"0.#"),1)=".",FALSE,TRUE)</formula>
    </cfRule>
    <cfRule type="expression" dxfId="2686" priority="13218">
      <formula>IF(RIGHT(TEXT(AI111,"0.#"),1)=".",TRUE,FALSE)</formula>
    </cfRule>
  </conditionalFormatting>
  <conditionalFormatting sqref="AM111">
    <cfRule type="expression" dxfId="2685" priority="13215">
      <formula>IF(RIGHT(TEXT(AM111,"0.#"),1)=".",FALSE,TRUE)</formula>
    </cfRule>
    <cfRule type="expression" dxfId="2684" priority="13216">
      <formula>IF(RIGHT(TEXT(AM111,"0.#"),1)=".",TRUE,FALSE)</formula>
    </cfRule>
  </conditionalFormatting>
  <conditionalFormatting sqref="AE113">
    <cfRule type="expression" dxfId="2683" priority="13211">
      <formula>IF(RIGHT(TEXT(AE113,"0.#"),1)=".",FALSE,TRUE)</formula>
    </cfRule>
    <cfRule type="expression" dxfId="2682" priority="13212">
      <formula>IF(RIGHT(TEXT(AE113,"0.#"),1)=".",TRUE,FALSE)</formula>
    </cfRule>
  </conditionalFormatting>
  <conditionalFormatting sqref="AI113">
    <cfRule type="expression" dxfId="2681" priority="13209">
      <formula>IF(RIGHT(TEXT(AI113,"0.#"),1)=".",FALSE,TRUE)</formula>
    </cfRule>
    <cfRule type="expression" dxfId="2680" priority="13210">
      <formula>IF(RIGHT(TEXT(AI113,"0.#"),1)=".",TRUE,FALSE)</formula>
    </cfRule>
  </conditionalFormatting>
  <conditionalFormatting sqref="AM113">
    <cfRule type="expression" dxfId="2679" priority="13207">
      <formula>IF(RIGHT(TEXT(AM113,"0.#"),1)=".",FALSE,TRUE)</formula>
    </cfRule>
    <cfRule type="expression" dxfId="2678" priority="13208">
      <formula>IF(RIGHT(TEXT(AM113,"0.#"),1)=".",TRUE,FALSE)</formula>
    </cfRule>
  </conditionalFormatting>
  <conditionalFormatting sqref="AE114">
    <cfRule type="expression" dxfId="2677" priority="13205">
      <formula>IF(RIGHT(TEXT(AE114,"0.#"),1)=".",FALSE,TRUE)</formula>
    </cfRule>
    <cfRule type="expression" dxfId="2676" priority="13206">
      <formula>IF(RIGHT(TEXT(AE114,"0.#"),1)=".",TRUE,FALSE)</formula>
    </cfRule>
  </conditionalFormatting>
  <conditionalFormatting sqref="AI114">
    <cfRule type="expression" dxfId="2675" priority="13203">
      <formula>IF(RIGHT(TEXT(AI114,"0.#"),1)=".",FALSE,TRUE)</formula>
    </cfRule>
    <cfRule type="expression" dxfId="2674" priority="13204">
      <formula>IF(RIGHT(TEXT(AI114,"0.#"),1)=".",TRUE,FALSE)</formula>
    </cfRule>
  </conditionalFormatting>
  <conditionalFormatting sqref="AM114">
    <cfRule type="expression" dxfId="2673" priority="13201">
      <formula>IF(RIGHT(TEXT(AM114,"0.#"),1)=".",FALSE,TRUE)</formula>
    </cfRule>
    <cfRule type="expression" dxfId="2672" priority="13202">
      <formula>IF(RIGHT(TEXT(AM114,"0.#"),1)=".",TRUE,FALSE)</formula>
    </cfRule>
  </conditionalFormatting>
  <conditionalFormatting sqref="AE116 AQ116">
    <cfRule type="expression" dxfId="2671" priority="13197">
      <formula>IF(RIGHT(TEXT(AE116,"0.#"),1)=".",FALSE,TRUE)</formula>
    </cfRule>
    <cfRule type="expression" dxfId="2670" priority="13198">
      <formula>IF(RIGHT(TEXT(AE116,"0.#"),1)=".",TRUE,FALSE)</formula>
    </cfRule>
  </conditionalFormatting>
  <conditionalFormatting sqref="AI116">
    <cfRule type="expression" dxfId="2669" priority="13195">
      <formula>IF(RIGHT(TEXT(AI116,"0.#"),1)=".",FALSE,TRUE)</formula>
    </cfRule>
    <cfRule type="expression" dxfId="2668" priority="13196">
      <formula>IF(RIGHT(TEXT(AI116,"0.#"),1)=".",TRUE,FALSE)</formula>
    </cfRule>
  </conditionalFormatting>
  <conditionalFormatting sqref="AM116">
    <cfRule type="expression" dxfId="2667" priority="13193">
      <formula>IF(RIGHT(TEXT(AM116,"0.#"),1)=".",FALSE,TRUE)</formula>
    </cfRule>
    <cfRule type="expression" dxfId="2666" priority="13194">
      <formula>IF(RIGHT(TEXT(AM116,"0.#"),1)=".",TRUE,FALSE)</formula>
    </cfRule>
  </conditionalFormatting>
  <conditionalFormatting sqref="AE117 AM117">
    <cfRule type="expression" dxfId="2665" priority="13191">
      <formula>IF(RIGHT(TEXT(AE117,"0.#"),1)=".",FALSE,TRUE)</formula>
    </cfRule>
    <cfRule type="expression" dxfId="2664" priority="13192">
      <formula>IF(RIGHT(TEXT(AE117,"0.#"),1)=".",TRUE,FALSE)</formula>
    </cfRule>
  </conditionalFormatting>
  <conditionalFormatting sqref="AI117">
    <cfRule type="expression" dxfId="2663" priority="13189">
      <formula>IF(RIGHT(TEXT(AI117,"0.#"),1)=".",FALSE,TRUE)</formula>
    </cfRule>
    <cfRule type="expression" dxfId="2662" priority="13190">
      <formula>IF(RIGHT(TEXT(AI117,"0.#"),1)=".",TRUE,FALSE)</formula>
    </cfRule>
  </conditionalFormatting>
  <conditionalFormatting sqref="AQ117">
    <cfRule type="expression" dxfId="2661" priority="13185">
      <formula>IF(RIGHT(TEXT(AQ117,"0.#"),1)=".",FALSE,TRUE)</formula>
    </cfRule>
    <cfRule type="expression" dxfId="2660" priority="13186">
      <formula>IF(RIGHT(TEXT(AQ117,"0.#"),1)=".",TRUE,FALSE)</formula>
    </cfRule>
  </conditionalFormatting>
  <conditionalFormatting sqref="AE119 AQ119">
    <cfRule type="expression" dxfId="2659" priority="13183">
      <formula>IF(RIGHT(TEXT(AE119,"0.#"),1)=".",FALSE,TRUE)</formula>
    </cfRule>
    <cfRule type="expression" dxfId="2658" priority="13184">
      <formula>IF(RIGHT(TEXT(AE119,"0.#"),1)=".",TRUE,FALSE)</formula>
    </cfRule>
  </conditionalFormatting>
  <conditionalFormatting sqref="AI119">
    <cfRule type="expression" dxfId="2657" priority="13181">
      <formula>IF(RIGHT(TEXT(AI119,"0.#"),1)=".",FALSE,TRUE)</formula>
    </cfRule>
    <cfRule type="expression" dxfId="2656" priority="13182">
      <formula>IF(RIGHT(TEXT(AI119,"0.#"),1)=".",TRUE,FALSE)</formula>
    </cfRule>
  </conditionalFormatting>
  <conditionalFormatting sqref="AM119">
    <cfRule type="expression" dxfId="2655" priority="13179">
      <formula>IF(RIGHT(TEXT(AM119,"0.#"),1)=".",FALSE,TRUE)</formula>
    </cfRule>
    <cfRule type="expression" dxfId="2654" priority="13180">
      <formula>IF(RIGHT(TEXT(AM119,"0.#"),1)=".",TRUE,FALSE)</formula>
    </cfRule>
  </conditionalFormatting>
  <conditionalFormatting sqref="AQ120">
    <cfRule type="expression" dxfId="2653" priority="13171">
      <formula>IF(RIGHT(TEXT(AQ120,"0.#"),1)=".",FALSE,TRUE)</formula>
    </cfRule>
    <cfRule type="expression" dxfId="2652" priority="13172">
      <formula>IF(RIGHT(TEXT(AQ120,"0.#"),1)=".",TRUE,FALSE)</formula>
    </cfRule>
  </conditionalFormatting>
  <conditionalFormatting sqref="AE122 AQ122">
    <cfRule type="expression" dxfId="2651" priority="13169">
      <formula>IF(RIGHT(TEXT(AE122,"0.#"),1)=".",FALSE,TRUE)</formula>
    </cfRule>
    <cfRule type="expression" dxfId="2650" priority="13170">
      <formula>IF(RIGHT(TEXT(AE122,"0.#"),1)=".",TRUE,FALSE)</formula>
    </cfRule>
  </conditionalFormatting>
  <conditionalFormatting sqref="AI122">
    <cfRule type="expression" dxfId="2649" priority="13167">
      <formula>IF(RIGHT(TEXT(AI122,"0.#"),1)=".",FALSE,TRUE)</formula>
    </cfRule>
    <cfRule type="expression" dxfId="2648" priority="13168">
      <formula>IF(RIGHT(TEXT(AI122,"0.#"),1)=".",TRUE,FALSE)</formula>
    </cfRule>
  </conditionalFormatting>
  <conditionalFormatting sqref="AM122">
    <cfRule type="expression" dxfId="2647" priority="13165">
      <formula>IF(RIGHT(TEXT(AM122,"0.#"),1)=".",FALSE,TRUE)</formula>
    </cfRule>
    <cfRule type="expression" dxfId="2646" priority="13166">
      <formula>IF(RIGHT(TEXT(AM122,"0.#"),1)=".",TRUE,FALSE)</formula>
    </cfRule>
  </conditionalFormatting>
  <conditionalFormatting sqref="AQ123">
    <cfRule type="expression" dxfId="2645" priority="13157">
      <formula>IF(RIGHT(TEXT(AQ123,"0.#"),1)=".",FALSE,TRUE)</formula>
    </cfRule>
    <cfRule type="expression" dxfId="2644" priority="13158">
      <formula>IF(RIGHT(TEXT(AQ123,"0.#"),1)=".",TRUE,FALSE)</formula>
    </cfRule>
  </conditionalFormatting>
  <conditionalFormatting sqref="AE125 AQ125">
    <cfRule type="expression" dxfId="2643" priority="13155">
      <formula>IF(RIGHT(TEXT(AE125,"0.#"),1)=".",FALSE,TRUE)</formula>
    </cfRule>
    <cfRule type="expression" dxfId="2642" priority="13156">
      <formula>IF(RIGHT(TEXT(AE125,"0.#"),1)=".",TRUE,FALSE)</formula>
    </cfRule>
  </conditionalFormatting>
  <conditionalFormatting sqref="AI125">
    <cfRule type="expression" dxfId="2641" priority="13153">
      <formula>IF(RIGHT(TEXT(AI125,"0.#"),1)=".",FALSE,TRUE)</formula>
    </cfRule>
    <cfRule type="expression" dxfId="2640" priority="13154">
      <formula>IF(RIGHT(TEXT(AI125,"0.#"),1)=".",TRUE,FALSE)</formula>
    </cfRule>
  </conditionalFormatting>
  <conditionalFormatting sqref="AM125">
    <cfRule type="expression" dxfId="2639" priority="13151">
      <formula>IF(RIGHT(TEXT(AM125,"0.#"),1)=".",FALSE,TRUE)</formula>
    </cfRule>
    <cfRule type="expression" dxfId="2638" priority="13152">
      <formula>IF(RIGHT(TEXT(AM125,"0.#"),1)=".",TRUE,FALSE)</formula>
    </cfRule>
  </conditionalFormatting>
  <conditionalFormatting sqref="AQ126">
    <cfRule type="expression" dxfId="2637" priority="13143">
      <formula>IF(RIGHT(TEXT(AQ126,"0.#"),1)=".",FALSE,TRUE)</formula>
    </cfRule>
    <cfRule type="expression" dxfId="2636" priority="13144">
      <formula>IF(RIGHT(TEXT(AQ126,"0.#"),1)=".",TRUE,FALSE)</formula>
    </cfRule>
  </conditionalFormatting>
  <conditionalFormatting sqref="AE128 AQ128">
    <cfRule type="expression" dxfId="2635" priority="13141">
      <formula>IF(RIGHT(TEXT(AE128,"0.#"),1)=".",FALSE,TRUE)</formula>
    </cfRule>
    <cfRule type="expression" dxfId="2634" priority="13142">
      <formula>IF(RIGHT(TEXT(AE128,"0.#"),1)=".",TRUE,FALSE)</formula>
    </cfRule>
  </conditionalFormatting>
  <conditionalFormatting sqref="AI128">
    <cfRule type="expression" dxfId="2633" priority="13139">
      <formula>IF(RIGHT(TEXT(AI128,"0.#"),1)=".",FALSE,TRUE)</formula>
    </cfRule>
    <cfRule type="expression" dxfId="2632" priority="13140">
      <formula>IF(RIGHT(TEXT(AI128,"0.#"),1)=".",TRUE,FALSE)</formula>
    </cfRule>
  </conditionalFormatting>
  <conditionalFormatting sqref="AM128">
    <cfRule type="expression" dxfId="2631" priority="13137">
      <formula>IF(RIGHT(TEXT(AM128,"0.#"),1)=".",FALSE,TRUE)</formula>
    </cfRule>
    <cfRule type="expression" dxfId="2630" priority="13138">
      <formula>IF(RIGHT(TEXT(AM128,"0.#"),1)=".",TRUE,FALSE)</formula>
    </cfRule>
  </conditionalFormatting>
  <conditionalFormatting sqref="AQ129">
    <cfRule type="expression" dxfId="2629" priority="13129">
      <formula>IF(RIGHT(TEXT(AQ129,"0.#"),1)=".",FALSE,TRUE)</formula>
    </cfRule>
    <cfRule type="expression" dxfId="2628" priority="13130">
      <formula>IF(RIGHT(TEXT(AQ129,"0.#"),1)=".",TRUE,FALSE)</formula>
    </cfRule>
  </conditionalFormatting>
  <conditionalFormatting sqref="AE75">
    <cfRule type="expression" dxfId="2627" priority="13127">
      <formula>IF(RIGHT(TEXT(AE75,"0.#"),1)=".",FALSE,TRUE)</formula>
    </cfRule>
    <cfRule type="expression" dxfId="2626" priority="13128">
      <formula>IF(RIGHT(TEXT(AE75,"0.#"),1)=".",TRUE,FALSE)</formula>
    </cfRule>
  </conditionalFormatting>
  <conditionalFormatting sqref="AE76">
    <cfRule type="expression" dxfId="2625" priority="13125">
      <formula>IF(RIGHT(TEXT(AE76,"0.#"),1)=".",FALSE,TRUE)</formula>
    </cfRule>
    <cfRule type="expression" dxfId="2624" priority="13126">
      <formula>IF(RIGHT(TEXT(AE76,"0.#"),1)=".",TRUE,FALSE)</formula>
    </cfRule>
  </conditionalFormatting>
  <conditionalFormatting sqref="AE77">
    <cfRule type="expression" dxfId="2623" priority="13123">
      <formula>IF(RIGHT(TEXT(AE77,"0.#"),1)=".",FALSE,TRUE)</formula>
    </cfRule>
    <cfRule type="expression" dxfId="2622" priority="13124">
      <formula>IF(RIGHT(TEXT(AE77,"0.#"),1)=".",TRUE,FALSE)</formula>
    </cfRule>
  </conditionalFormatting>
  <conditionalFormatting sqref="AI77">
    <cfRule type="expression" dxfId="2621" priority="13121">
      <formula>IF(RIGHT(TEXT(AI77,"0.#"),1)=".",FALSE,TRUE)</formula>
    </cfRule>
    <cfRule type="expression" dxfId="2620" priority="13122">
      <formula>IF(RIGHT(TEXT(AI77,"0.#"),1)=".",TRUE,FALSE)</formula>
    </cfRule>
  </conditionalFormatting>
  <conditionalFormatting sqref="AI76">
    <cfRule type="expression" dxfId="2619" priority="13119">
      <formula>IF(RIGHT(TEXT(AI76,"0.#"),1)=".",FALSE,TRUE)</formula>
    </cfRule>
    <cfRule type="expression" dxfId="2618" priority="13120">
      <formula>IF(RIGHT(TEXT(AI76,"0.#"),1)=".",TRUE,FALSE)</formula>
    </cfRule>
  </conditionalFormatting>
  <conditionalFormatting sqref="AI75">
    <cfRule type="expression" dxfId="2617" priority="13117">
      <formula>IF(RIGHT(TEXT(AI75,"0.#"),1)=".",FALSE,TRUE)</formula>
    </cfRule>
    <cfRule type="expression" dxfId="2616" priority="13118">
      <formula>IF(RIGHT(TEXT(AI75,"0.#"),1)=".",TRUE,FALSE)</formula>
    </cfRule>
  </conditionalFormatting>
  <conditionalFormatting sqref="AM75">
    <cfRule type="expression" dxfId="2615" priority="13115">
      <formula>IF(RIGHT(TEXT(AM75,"0.#"),1)=".",FALSE,TRUE)</formula>
    </cfRule>
    <cfRule type="expression" dxfId="2614" priority="13116">
      <formula>IF(RIGHT(TEXT(AM75,"0.#"),1)=".",TRUE,FALSE)</formula>
    </cfRule>
  </conditionalFormatting>
  <conditionalFormatting sqref="AM76">
    <cfRule type="expression" dxfId="2613" priority="13113">
      <formula>IF(RIGHT(TEXT(AM76,"0.#"),1)=".",FALSE,TRUE)</formula>
    </cfRule>
    <cfRule type="expression" dxfId="2612" priority="13114">
      <formula>IF(RIGHT(TEXT(AM76,"0.#"),1)=".",TRUE,FALSE)</formula>
    </cfRule>
  </conditionalFormatting>
  <conditionalFormatting sqref="AM77">
    <cfRule type="expression" dxfId="2611" priority="13111">
      <formula>IF(RIGHT(TEXT(AM77,"0.#"),1)=".",FALSE,TRUE)</formula>
    </cfRule>
    <cfRule type="expression" dxfId="2610" priority="13112">
      <formula>IF(RIGHT(TEXT(AM77,"0.#"),1)=".",TRUE,FALSE)</formula>
    </cfRule>
  </conditionalFormatting>
  <conditionalFormatting sqref="AE134:AE135 AI134:AI135 AM134:AM135 AQ134:AQ135 AU134:AU135">
    <cfRule type="expression" dxfId="2609" priority="13097">
      <formula>IF(RIGHT(TEXT(AE134,"0.#"),1)=".",FALSE,TRUE)</formula>
    </cfRule>
    <cfRule type="expression" dxfId="2608" priority="13098">
      <formula>IF(RIGHT(TEXT(AE134,"0.#"),1)=".",TRUE,FALSE)</formula>
    </cfRule>
  </conditionalFormatting>
  <conditionalFormatting sqref="AE433">
    <cfRule type="expression" dxfId="2607" priority="13067">
      <formula>IF(RIGHT(TEXT(AE433,"0.#"),1)=".",FALSE,TRUE)</formula>
    </cfRule>
    <cfRule type="expression" dxfId="2606" priority="13068">
      <formula>IF(RIGHT(TEXT(AE433,"0.#"),1)=".",TRUE,FALSE)</formula>
    </cfRule>
  </conditionalFormatting>
  <conditionalFormatting sqref="AM435">
    <cfRule type="expression" dxfId="2605" priority="13051">
      <formula>IF(RIGHT(TEXT(AM435,"0.#"),1)=".",FALSE,TRUE)</formula>
    </cfRule>
    <cfRule type="expression" dxfId="2604" priority="13052">
      <formula>IF(RIGHT(TEXT(AM435,"0.#"),1)=".",TRUE,FALSE)</formula>
    </cfRule>
  </conditionalFormatting>
  <conditionalFormatting sqref="AE434">
    <cfRule type="expression" dxfId="2603" priority="13065">
      <formula>IF(RIGHT(TEXT(AE434,"0.#"),1)=".",FALSE,TRUE)</formula>
    </cfRule>
    <cfRule type="expression" dxfId="2602" priority="13066">
      <formula>IF(RIGHT(TEXT(AE434,"0.#"),1)=".",TRUE,FALSE)</formula>
    </cfRule>
  </conditionalFormatting>
  <conditionalFormatting sqref="AE435">
    <cfRule type="expression" dxfId="2601" priority="13063">
      <formula>IF(RIGHT(TEXT(AE435,"0.#"),1)=".",FALSE,TRUE)</formula>
    </cfRule>
    <cfRule type="expression" dxfId="2600" priority="13064">
      <formula>IF(RIGHT(TEXT(AE435,"0.#"),1)=".",TRUE,FALSE)</formula>
    </cfRule>
  </conditionalFormatting>
  <conditionalFormatting sqref="AM433">
    <cfRule type="expression" dxfId="2599" priority="13055">
      <formula>IF(RIGHT(TEXT(AM433,"0.#"),1)=".",FALSE,TRUE)</formula>
    </cfRule>
    <cfRule type="expression" dxfId="2598" priority="13056">
      <formula>IF(RIGHT(TEXT(AM433,"0.#"),1)=".",TRUE,FALSE)</formula>
    </cfRule>
  </conditionalFormatting>
  <conditionalFormatting sqref="AM434">
    <cfRule type="expression" dxfId="2597" priority="13053">
      <formula>IF(RIGHT(TEXT(AM434,"0.#"),1)=".",FALSE,TRUE)</formula>
    </cfRule>
    <cfRule type="expression" dxfId="2596" priority="13054">
      <formula>IF(RIGHT(TEXT(AM434,"0.#"),1)=".",TRUE,FALSE)</formula>
    </cfRule>
  </conditionalFormatting>
  <conditionalFormatting sqref="AU433">
    <cfRule type="expression" dxfId="2595" priority="13043">
      <formula>IF(RIGHT(TEXT(AU433,"0.#"),1)=".",FALSE,TRUE)</formula>
    </cfRule>
    <cfRule type="expression" dxfId="2594" priority="13044">
      <formula>IF(RIGHT(TEXT(AU433,"0.#"),1)=".",TRUE,FALSE)</formula>
    </cfRule>
  </conditionalFormatting>
  <conditionalFormatting sqref="AU434">
    <cfRule type="expression" dxfId="2593" priority="13041">
      <formula>IF(RIGHT(TEXT(AU434,"0.#"),1)=".",FALSE,TRUE)</formula>
    </cfRule>
    <cfRule type="expression" dxfId="2592" priority="13042">
      <formula>IF(RIGHT(TEXT(AU434,"0.#"),1)=".",TRUE,FALSE)</formula>
    </cfRule>
  </conditionalFormatting>
  <conditionalFormatting sqref="AU435">
    <cfRule type="expression" dxfId="2591" priority="13039">
      <formula>IF(RIGHT(TEXT(AU435,"0.#"),1)=".",FALSE,TRUE)</formula>
    </cfRule>
    <cfRule type="expression" dxfId="2590" priority="13040">
      <formula>IF(RIGHT(TEXT(AU435,"0.#"),1)=".",TRUE,FALSE)</formula>
    </cfRule>
  </conditionalFormatting>
  <conditionalFormatting sqref="AI435">
    <cfRule type="expression" dxfId="2589" priority="12973">
      <formula>IF(RIGHT(TEXT(AI435,"0.#"),1)=".",FALSE,TRUE)</formula>
    </cfRule>
    <cfRule type="expression" dxfId="2588" priority="12974">
      <formula>IF(RIGHT(TEXT(AI435,"0.#"),1)=".",TRUE,FALSE)</formula>
    </cfRule>
  </conditionalFormatting>
  <conditionalFormatting sqref="AI433">
    <cfRule type="expression" dxfId="2587" priority="12977">
      <formula>IF(RIGHT(TEXT(AI433,"0.#"),1)=".",FALSE,TRUE)</formula>
    </cfRule>
    <cfRule type="expression" dxfId="2586" priority="12978">
      <formula>IF(RIGHT(TEXT(AI433,"0.#"),1)=".",TRUE,FALSE)</formula>
    </cfRule>
  </conditionalFormatting>
  <conditionalFormatting sqref="AI434">
    <cfRule type="expression" dxfId="2585" priority="12975">
      <formula>IF(RIGHT(TEXT(AI434,"0.#"),1)=".",FALSE,TRUE)</formula>
    </cfRule>
    <cfRule type="expression" dxfId="2584" priority="12976">
      <formula>IF(RIGHT(TEXT(AI434,"0.#"),1)=".",TRUE,FALSE)</formula>
    </cfRule>
  </conditionalFormatting>
  <conditionalFormatting sqref="AQ434">
    <cfRule type="expression" dxfId="2583" priority="12959">
      <formula>IF(RIGHT(TEXT(AQ434,"0.#"),1)=".",FALSE,TRUE)</formula>
    </cfRule>
    <cfRule type="expression" dxfId="2582" priority="12960">
      <formula>IF(RIGHT(TEXT(AQ434,"0.#"),1)=".",TRUE,FALSE)</formula>
    </cfRule>
  </conditionalFormatting>
  <conditionalFormatting sqref="AQ435">
    <cfRule type="expression" dxfId="2581" priority="12945">
      <formula>IF(RIGHT(TEXT(AQ435,"0.#"),1)=".",FALSE,TRUE)</formula>
    </cfRule>
    <cfRule type="expression" dxfId="2580" priority="12946">
      <formula>IF(RIGHT(TEXT(AQ435,"0.#"),1)=".",TRUE,FALSE)</formula>
    </cfRule>
  </conditionalFormatting>
  <conditionalFormatting sqref="AQ433">
    <cfRule type="expression" dxfId="2579" priority="12943">
      <formula>IF(RIGHT(TEXT(AQ433,"0.#"),1)=".",FALSE,TRUE)</formula>
    </cfRule>
    <cfRule type="expression" dxfId="2578" priority="12944">
      <formula>IF(RIGHT(TEXT(AQ433,"0.#"),1)=".",TRUE,FALSE)</formula>
    </cfRule>
  </conditionalFormatting>
  <conditionalFormatting sqref="AL847:AO874">
    <cfRule type="expression" dxfId="2577" priority="6667">
      <formula>IF(AND(AL847&gt;=0, RIGHT(TEXT(AL847,"0.#"),1)&lt;&gt;"."),TRUE,FALSE)</formula>
    </cfRule>
    <cfRule type="expression" dxfId="2576" priority="6668">
      <formula>IF(AND(AL847&gt;=0, RIGHT(TEXT(AL847,"0.#"),1)="."),TRUE,FALSE)</formula>
    </cfRule>
    <cfRule type="expression" dxfId="2575" priority="6669">
      <formula>IF(AND(AL847&lt;0, RIGHT(TEXT(AL847,"0.#"),1)&lt;&gt;"."),TRUE,FALSE)</formula>
    </cfRule>
    <cfRule type="expression" dxfId="2574" priority="6670">
      <formula>IF(AND(AL847&lt;0, RIGHT(TEXT(AL847,"0.#"),1)="."),TRUE,FALSE)</formula>
    </cfRule>
  </conditionalFormatting>
  <conditionalFormatting sqref="AQ53:AQ55">
    <cfRule type="expression" dxfId="2573" priority="4689">
      <formula>IF(RIGHT(TEXT(AQ53,"0.#"),1)=".",FALSE,TRUE)</formula>
    </cfRule>
    <cfRule type="expression" dxfId="2572" priority="4690">
      <formula>IF(RIGHT(TEXT(AQ53,"0.#"),1)=".",TRUE,FALSE)</formula>
    </cfRule>
  </conditionalFormatting>
  <conditionalFormatting sqref="AU53:AU55">
    <cfRule type="expression" dxfId="2571" priority="4687">
      <formula>IF(RIGHT(TEXT(AU53,"0.#"),1)=".",FALSE,TRUE)</formula>
    </cfRule>
    <cfRule type="expression" dxfId="2570" priority="4688">
      <formula>IF(RIGHT(TEXT(AU53,"0.#"),1)=".",TRUE,FALSE)</formula>
    </cfRule>
  </conditionalFormatting>
  <conditionalFormatting sqref="AQ60:AQ62">
    <cfRule type="expression" dxfId="2569" priority="4685">
      <formula>IF(RIGHT(TEXT(AQ60,"0.#"),1)=".",FALSE,TRUE)</formula>
    </cfRule>
    <cfRule type="expression" dxfId="2568" priority="4686">
      <formula>IF(RIGHT(TEXT(AQ60,"0.#"),1)=".",TRUE,FALSE)</formula>
    </cfRule>
  </conditionalFormatting>
  <conditionalFormatting sqref="AU60:AU62">
    <cfRule type="expression" dxfId="2567" priority="4683">
      <formula>IF(RIGHT(TEXT(AU60,"0.#"),1)=".",FALSE,TRUE)</formula>
    </cfRule>
    <cfRule type="expression" dxfId="2566" priority="4684">
      <formula>IF(RIGHT(TEXT(AU60,"0.#"),1)=".",TRUE,FALSE)</formula>
    </cfRule>
  </conditionalFormatting>
  <conditionalFormatting sqref="AQ75:AQ77">
    <cfRule type="expression" dxfId="2565" priority="4681">
      <formula>IF(RIGHT(TEXT(AQ75,"0.#"),1)=".",FALSE,TRUE)</formula>
    </cfRule>
    <cfRule type="expression" dxfId="2564" priority="4682">
      <formula>IF(RIGHT(TEXT(AQ75,"0.#"),1)=".",TRUE,FALSE)</formula>
    </cfRule>
  </conditionalFormatting>
  <conditionalFormatting sqref="AU75:AU77">
    <cfRule type="expression" dxfId="2563" priority="4679">
      <formula>IF(RIGHT(TEXT(AU75,"0.#"),1)=".",FALSE,TRUE)</formula>
    </cfRule>
    <cfRule type="expression" dxfId="2562" priority="4680">
      <formula>IF(RIGHT(TEXT(AU75,"0.#"),1)=".",TRUE,FALSE)</formula>
    </cfRule>
  </conditionalFormatting>
  <conditionalFormatting sqref="AQ87:AQ89">
    <cfRule type="expression" dxfId="2561" priority="4677">
      <formula>IF(RIGHT(TEXT(AQ87,"0.#"),1)=".",FALSE,TRUE)</formula>
    </cfRule>
    <cfRule type="expression" dxfId="2560" priority="4678">
      <formula>IF(RIGHT(TEXT(AQ87,"0.#"),1)=".",TRUE,FALSE)</formula>
    </cfRule>
  </conditionalFormatting>
  <conditionalFormatting sqref="AU87:AU89">
    <cfRule type="expression" dxfId="2559" priority="4675">
      <formula>IF(RIGHT(TEXT(AU87,"0.#"),1)=".",FALSE,TRUE)</formula>
    </cfRule>
    <cfRule type="expression" dxfId="2558" priority="4676">
      <formula>IF(RIGHT(TEXT(AU87,"0.#"),1)=".",TRUE,FALSE)</formula>
    </cfRule>
  </conditionalFormatting>
  <conditionalFormatting sqref="AQ92:AQ94">
    <cfRule type="expression" dxfId="2557" priority="4673">
      <formula>IF(RIGHT(TEXT(AQ92,"0.#"),1)=".",FALSE,TRUE)</formula>
    </cfRule>
    <cfRule type="expression" dxfId="2556" priority="4674">
      <formula>IF(RIGHT(TEXT(AQ92,"0.#"),1)=".",TRUE,FALSE)</formula>
    </cfRule>
  </conditionalFormatting>
  <conditionalFormatting sqref="AU92:AU94">
    <cfRule type="expression" dxfId="2555" priority="4671">
      <formula>IF(RIGHT(TEXT(AU92,"0.#"),1)=".",FALSE,TRUE)</formula>
    </cfRule>
    <cfRule type="expression" dxfId="2554" priority="4672">
      <formula>IF(RIGHT(TEXT(AU92,"0.#"),1)=".",TRUE,FALSE)</formula>
    </cfRule>
  </conditionalFormatting>
  <conditionalFormatting sqref="AQ97:AQ99">
    <cfRule type="expression" dxfId="2553" priority="4669">
      <formula>IF(RIGHT(TEXT(AQ97,"0.#"),1)=".",FALSE,TRUE)</formula>
    </cfRule>
    <cfRule type="expression" dxfId="2552" priority="4670">
      <formula>IF(RIGHT(TEXT(AQ97,"0.#"),1)=".",TRUE,FALSE)</formula>
    </cfRule>
  </conditionalFormatting>
  <conditionalFormatting sqref="AU97:AU99">
    <cfRule type="expression" dxfId="2551" priority="4667">
      <formula>IF(RIGHT(TEXT(AU97,"0.#"),1)=".",FALSE,TRUE)</formula>
    </cfRule>
    <cfRule type="expression" dxfId="2550" priority="4668">
      <formula>IF(RIGHT(TEXT(AU97,"0.#"),1)=".",TRUE,FALSE)</formula>
    </cfRule>
  </conditionalFormatting>
  <conditionalFormatting sqref="AE458">
    <cfRule type="expression" dxfId="2549" priority="4361">
      <formula>IF(RIGHT(TEXT(AE458,"0.#"),1)=".",FALSE,TRUE)</formula>
    </cfRule>
    <cfRule type="expression" dxfId="2548" priority="4362">
      <formula>IF(RIGHT(TEXT(AE458,"0.#"),1)=".",TRUE,FALSE)</formula>
    </cfRule>
  </conditionalFormatting>
  <conditionalFormatting sqref="AM460">
    <cfRule type="expression" dxfId="2547" priority="4351">
      <formula>IF(RIGHT(TEXT(AM460,"0.#"),1)=".",FALSE,TRUE)</formula>
    </cfRule>
    <cfRule type="expression" dxfId="2546" priority="4352">
      <formula>IF(RIGHT(TEXT(AM460,"0.#"),1)=".",TRUE,FALSE)</formula>
    </cfRule>
  </conditionalFormatting>
  <conditionalFormatting sqref="AE459">
    <cfRule type="expression" dxfId="2545" priority="4359">
      <formula>IF(RIGHT(TEXT(AE459,"0.#"),1)=".",FALSE,TRUE)</formula>
    </cfRule>
    <cfRule type="expression" dxfId="2544" priority="4360">
      <formula>IF(RIGHT(TEXT(AE459,"0.#"),1)=".",TRUE,FALSE)</formula>
    </cfRule>
  </conditionalFormatting>
  <conditionalFormatting sqref="AE460">
    <cfRule type="expression" dxfId="2543" priority="4357">
      <formula>IF(RIGHT(TEXT(AE460,"0.#"),1)=".",FALSE,TRUE)</formula>
    </cfRule>
    <cfRule type="expression" dxfId="2542" priority="4358">
      <formula>IF(RIGHT(TEXT(AE460,"0.#"),1)=".",TRUE,FALSE)</formula>
    </cfRule>
  </conditionalFormatting>
  <conditionalFormatting sqref="AM458">
    <cfRule type="expression" dxfId="2541" priority="4355">
      <formula>IF(RIGHT(TEXT(AM458,"0.#"),1)=".",FALSE,TRUE)</formula>
    </cfRule>
    <cfRule type="expression" dxfId="2540" priority="4356">
      <formula>IF(RIGHT(TEXT(AM458,"0.#"),1)=".",TRUE,FALSE)</formula>
    </cfRule>
  </conditionalFormatting>
  <conditionalFormatting sqref="AM459">
    <cfRule type="expression" dxfId="2539" priority="4353">
      <formula>IF(RIGHT(TEXT(AM459,"0.#"),1)=".",FALSE,TRUE)</formula>
    </cfRule>
    <cfRule type="expression" dxfId="2538" priority="4354">
      <formula>IF(RIGHT(TEXT(AM459,"0.#"),1)=".",TRUE,FALSE)</formula>
    </cfRule>
  </conditionalFormatting>
  <conditionalFormatting sqref="AU458">
    <cfRule type="expression" dxfId="2537" priority="4349">
      <formula>IF(RIGHT(TEXT(AU458,"0.#"),1)=".",FALSE,TRUE)</formula>
    </cfRule>
    <cfRule type="expression" dxfId="2536" priority="4350">
      <formula>IF(RIGHT(TEXT(AU458,"0.#"),1)=".",TRUE,FALSE)</formula>
    </cfRule>
  </conditionalFormatting>
  <conditionalFormatting sqref="AU459">
    <cfRule type="expression" dxfId="2535" priority="4347">
      <formula>IF(RIGHT(TEXT(AU459,"0.#"),1)=".",FALSE,TRUE)</formula>
    </cfRule>
    <cfRule type="expression" dxfId="2534" priority="4348">
      <formula>IF(RIGHT(TEXT(AU459,"0.#"),1)=".",TRUE,FALSE)</formula>
    </cfRule>
  </conditionalFormatting>
  <conditionalFormatting sqref="AU460">
    <cfRule type="expression" dxfId="2533" priority="4345">
      <formula>IF(RIGHT(TEXT(AU460,"0.#"),1)=".",FALSE,TRUE)</formula>
    </cfRule>
    <cfRule type="expression" dxfId="2532" priority="4346">
      <formula>IF(RIGHT(TEXT(AU460,"0.#"),1)=".",TRUE,FALSE)</formula>
    </cfRule>
  </conditionalFormatting>
  <conditionalFormatting sqref="AI460">
    <cfRule type="expression" dxfId="2531" priority="4339">
      <formula>IF(RIGHT(TEXT(AI460,"0.#"),1)=".",FALSE,TRUE)</formula>
    </cfRule>
    <cfRule type="expression" dxfId="2530" priority="4340">
      <formula>IF(RIGHT(TEXT(AI460,"0.#"),1)=".",TRUE,FALSE)</formula>
    </cfRule>
  </conditionalFormatting>
  <conditionalFormatting sqref="AI458">
    <cfRule type="expression" dxfId="2529" priority="4343">
      <formula>IF(RIGHT(TEXT(AI458,"0.#"),1)=".",FALSE,TRUE)</formula>
    </cfRule>
    <cfRule type="expression" dxfId="2528" priority="4344">
      <formula>IF(RIGHT(TEXT(AI458,"0.#"),1)=".",TRUE,FALSE)</formula>
    </cfRule>
  </conditionalFormatting>
  <conditionalFormatting sqref="AI459">
    <cfRule type="expression" dxfId="2527" priority="4341">
      <formula>IF(RIGHT(TEXT(AI459,"0.#"),1)=".",FALSE,TRUE)</formula>
    </cfRule>
    <cfRule type="expression" dxfId="2526" priority="4342">
      <formula>IF(RIGHT(TEXT(AI459,"0.#"),1)=".",TRUE,FALSE)</formula>
    </cfRule>
  </conditionalFormatting>
  <conditionalFormatting sqref="AQ459">
    <cfRule type="expression" dxfId="2525" priority="4337">
      <formula>IF(RIGHT(TEXT(AQ459,"0.#"),1)=".",FALSE,TRUE)</formula>
    </cfRule>
    <cfRule type="expression" dxfId="2524" priority="4338">
      <formula>IF(RIGHT(TEXT(AQ459,"0.#"),1)=".",TRUE,FALSE)</formula>
    </cfRule>
  </conditionalFormatting>
  <conditionalFormatting sqref="AQ460">
    <cfRule type="expression" dxfId="2523" priority="4335">
      <formula>IF(RIGHT(TEXT(AQ460,"0.#"),1)=".",FALSE,TRUE)</formula>
    </cfRule>
    <cfRule type="expression" dxfId="2522" priority="4336">
      <formula>IF(RIGHT(TEXT(AQ460,"0.#"),1)=".",TRUE,FALSE)</formula>
    </cfRule>
  </conditionalFormatting>
  <conditionalFormatting sqref="AQ458">
    <cfRule type="expression" dxfId="2521" priority="4333">
      <formula>IF(RIGHT(TEXT(AQ458,"0.#"),1)=".",FALSE,TRUE)</formula>
    </cfRule>
    <cfRule type="expression" dxfId="2520" priority="4334">
      <formula>IF(RIGHT(TEXT(AQ458,"0.#"),1)=".",TRUE,FALSE)</formula>
    </cfRule>
  </conditionalFormatting>
  <conditionalFormatting sqref="AE120 AM120">
    <cfRule type="expression" dxfId="2519" priority="3011">
      <formula>IF(RIGHT(TEXT(AE120,"0.#"),1)=".",FALSE,TRUE)</formula>
    </cfRule>
    <cfRule type="expression" dxfId="2518" priority="3012">
      <formula>IF(RIGHT(TEXT(AE120,"0.#"),1)=".",TRUE,FALSE)</formula>
    </cfRule>
  </conditionalFormatting>
  <conditionalFormatting sqref="AI126">
    <cfRule type="expression" dxfId="2517" priority="3001">
      <formula>IF(RIGHT(TEXT(AI126,"0.#"),1)=".",FALSE,TRUE)</formula>
    </cfRule>
    <cfRule type="expression" dxfId="2516" priority="3002">
      <formula>IF(RIGHT(TEXT(AI126,"0.#"),1)=".",TRUE,FALSE)</formula>
    </cfRule>
  </conditionalFormatting>
  <conditionalFormatting sqref="AI120">
    <cfRule type="expression" dxfId="2515" priority="3009">
      <formula>IF(RIGHT(TEXT(AI120,"0.#"),1)=".",FALSE,TRUE)</formula>
    </cfRule>
    <cfRule type="expression" dxfId="2514" priority="3010">
      <formula>IF(RIGHT(TEXT(AI120,"0.#"),1)=".",TRUE,FALSE)</formula>
    </cfRule>
  </conditionalFormatting>
  <conditionalFormatting sqref="AE123 AM123">
    <cfRule type="expression" dxfId="2513" priority="3007">
      <formula>IF(RIGHT(TEXT(AE123,"0.#"),1)=".",FALSE,TRUE)</formula>
    </cfRule>
    <cfRule type="expression" dxfId="2512" priority="3008">
      <formula>IF(RIGHT(TEXT(AE123,"0.#"),1)=".",TRUE,FALSE)</formula>
    </cfRule>
  </conditionalFormatting>
  <conditionalFormatting sqref="AI123">
    <cfRule type="expression" dxfId="2511" priority="3005">
      <formula>IF(RIGHT(TEXT(AI123,"0.#"),1)=".",FALSE,TRUE)</formula>
    </cfRule>
    <cfRule type="expression" dxfId="2510" priority="3006">
      <formula>IF(RIGHT(TEXT(AI123,"0.#"),1)=".",TRUE,FALSE)</formula>
    </cfRule>
  </conditionalFormatting>
  <conditionalFormatting sqref="AE126 AM126">
    <cfRule type="expression" dxfId="2509" priority="3003">
      <formula>IF(RIGHT(TEXT(AE126,"0.#"),1)=".",FALSE,TRUE)</formula>
    </cfRule>
    <cfRule type="expression" dxfId="2508" priority="3004">
      <formula>IF(RIGHT(TEXT(AE126,"0.#"),1)=".",TRUE,FALSE)</formula>
    </cfRule>
  </conditionalFormatting>
  <conditionalFormatting sqref="AE129 AM129">
    <cfRule type="expression" dxfId="2507" priority="2999">
      <formula>IF(RIGHT(TEXT(AE129,"0.#"),1)=".",FALSE,TRUE)</formula>
    </cfRule>
    <cfRule type="expression" dxfId="2506" priority="3000">
      <formula>IF(RIGHT(TEXT(AE129,"0.#"),1)=".",TRUE,FALSE)</formula>
    </cfRule>
  </conditionalFormatting>
  <conditionalFormatting sqref="AI129">
    <cfRule type="expression" dxfId="2505" priority="2997">
      <formula>IF(RIGHT(TEXT(AI129,"0.#"),1)=".",FALSE,TRUE)</formula>
    </cfRule>
    <cfRule type="expression" dxfId="2504" priority="2998">
      <formula>IF(RIGHT(TEXT(AI129,"0.#"),1)=".",TRUE,FALSE)</formula>
    </cfRule>
  </conditionalFormatting>
  <conditionalFormatting sqref="Y847:Y874">
    <cfRule type="expression" dxfId="2503" priority="2995">
      <formula>IF(RIGHT(TEXT(Y847,"0.#"),1)=".",FALSE,TRUE)</formula>
    </cfRule>
    <cfRule type="expression" dxfId="2502" priority="2996">
      <formula>IF(RIGHT(TEXT(Y847,"0.#"),1)=".",TRUE,FALSE)</formula>
    </cfRule>
  </conditionalFormatting>
  <conditionalFormatting sqref="AU518">
    <cfRule type="expression" dxfId="2501" priority="1505">
      <formula>IF(RIGHT(TEXT(AU518,"0.#"),1)=".",FALSE,TRUE)</formula>
    </cfRule>
    <cfRule type="expression" dxfId="2500" priority="1506">
      <formula>IF(RIGHT(TEXT(AU518,"0.#"),1)=".",TRUE,FALSE)</formula>
    </cfRule>
  </conditionalFormatting>
  <conditionalFormatting sqref="AQ551">
    <cfRule type="expression" dxfId="2499" priority="1281">
      <formula>IF(RIGHT(TEXT(AQ551,"0.#"),1)=".",FALSE,TRUE)</formula>
    </cfRule>
    <cfRule type="expression" dxfId="2498" priority="1282">
      <formula>IF(RIGHT(TEXT(AQ551,"0.#"),1)=".",TRUE,FALSE)</formula>
    </cfRule>
  </conditionalFormatting>
  <conditionalFormatting sqref="AE556">
    <cfRule type="expression" dxfId="2497" priority="1279">
      <formula>IF(RIGHT(TEXT(AE556,"0.#"),1)=".",FALSE,TRUE)</formula>
    </cfRule>
    <cfRule type="expression" dxfId="2496" priority="1280">
      <formula>IF(RIGHT(TEXT(AE556,"0.#"),1)=".",TRUE,FALSE)</formula>
    </cfRule>
  </conditionalFormatting>
  <conditionalFormatting sqref="AE557">
    <cfRule type="expression" dxfId="2495" priority="1277">
      <formula>IF(RIGHT(TEXT(AE557,"0.#"),1)=".",FALSE,TRUE)</formula>
    </cfRule>
    <cfRule type="expression" dxfId="2494" priority="1278">
      <formula>IF(RIGHT(TEXT(AE557,"0.#"),1)=".",TRUE,FALSE)</formula>
    </cfRule>
  </conditionalFormatting>
  <conditionalFormatting sqref="AE558">
    <cfRule type="expression" dxfId="2493" priority="1275">
      <formula>IF(RIGHT(TEXT(AE558,"0.#"),1)=".",FALSE,TRUE)</formula>
    </cfRule>
    <cfRule type="expression" dxfId="2492" priority="1276">
      <formula>IF(RIGHT(TEXT(AE558,"0.#"),1)=".",TRUE,FALSE)</formula>
    </cfRule>
  </conditionalFormatting>
  <conditionalFormatting sqref="AU556">
    <cfRule type="expression" dxfId="2491" priority="1267">
      <formula>IF(RIGHT(TEXT(AU556,"0.#"),1)=".",FALSE,TRUE)</formula>
    </cfRule>
    <cfRule type="expression" dxfId="2490" priority="1268">
      <formula>IF(RIGHT(TEXT(AU556,"0.#"),1)=".",TRUE,FALSE)</formula>
    </cfRule>
  </conditionalFormatting>
  <conditionalFormatting sqref="AU557">
    <cfRule type="expression" dxfId="2489" priority="1265">
      <formula>IF(RIGHT(TEXT(AU557,"0.#"),1)=".",FALSE,TRUE)</formula>
    </cfRule>
    <cfRule type="expression" dxfId="2488" priority="1266">
      <formula>IF(RIGHT(TEXT(AU557,"0.#"),1)=".",TRUE,FALSE)</formula>
    </cfRule>
  </conditionalFormatting>
  <conditionalFormatting sqref="AU558">
    <cfRule type="expression" dxfId="2487" priority="1263">
      <formula>IF(RIGHT(TEXT(AU558,"0.#"),1)=".",FALSE,TRUE)</formula>
    </cfRule>
    <cfRule type="expression" dxfId="2486" priority="1264">
      <formula>IF(RIGHT(TEXT(AU558,"0.#"),1)=".",TRUE,FALSE)</formula>
    </cfRule>
  </conditionalFormatting>
  <conditionalFormatting sqref="AQ557">
    <cfRule type="expression" dxfId="2485" priority="1255">
      <formula>IF(RIGHT(TEXT(AQ557,"0.#"),1)=".",FALSE,TRUE)</formula>
    </cfRule>
    <cfRule type="expression" dxfId="2484" priority="1256">
      <formula>IF(RIGHT(TEXT(AQ557,"0.#"),1)=".",TRUE,FALSE)</formula>
    </cfRule>
  </conditionalFormatting>
  <conditionalFormatting sqref="AQ558">
    <cfRule type="expression" dxfId="2483" priority="1253">
      <formula>IF(RIGHT(TEXT(AQ558,"0.#"),1)=".",FALSE,TRUE)</formula>
    </cfRule>
    <cfRule type="expression" dxfId="2482" priority="1254">
      <formula>IF(RIGHT(TEXT(AQ558,"0.#"),1)=".",TRUE,FALSE)</formula>
    </cfRule>
  </conditionalFormatting>
  <conditionalFormatting sqref="AQ556">
    <cfRule type="expression" dxfId="2481" priority="1251">
      <formula>IF(RIGHT(TEXT(AQ556,"0.#"),1)=".",FALSE,TRUE)</formula>
    </cfRule>
    <cfRule type="expression" dxfId="2480" priority="1252">
      <formula>IF(RIGHT(TEXT(AQ556,"0.#"),1)=".",TRUE,FALSE)</formula>
    </cfRule>
  </conditionalFormatting>
  <conditionalFormatting sqref="AE561">
    <cfRule type="expression" dxfId="2479" priority="1249">
      <formula>IF(RIGHT(TEXT(AE561,"0.#"),1)=".",FALSE,TRUE)</formula>
    </cfRule>
    <cfRule type="expression" dxfId="2478" priority="1250">
      <formula>IF(RIGHT(TEXT(AE561,"0.#"),1)=".",TRUE,FALSE)</formula>
    </cfRule>
  </conditionalFormatting>
  <conditionalFormatting sqref="AE562">
    <cfRule type="expression" dxfId="2477" priority="1247">
      <formula>IF(RIGHT(TEXT(AE562,"0.#"),1)=".",FALSE,TRUE)</formula>
    </cfRule>
    <cfRule type="expression" dxfId="2476" priority="1248">
      <formula>IF(RIGHT(TEXT(AE562,"0.#"),1)=".",TRUE,FALSE)</formula>
    </cfRule>
  </conditionalFormatting>
  <conditionalFormatting sqref="AE563">
    <cfRule type="expression" dxfId="2475" priority="1245">
      <formula>IF(RIGHT(TEXT(AE563,"0.#"),1)=".",FALSE,TRUE)</formula>
    </cfRule>
    <cfRule type="expression" dxfId="2474" priority="1246">
      <formula>IF(RIGHT(TEXT(AE563,"0.#"),1)=".",TRUE,FALSE)</formula>
    </cfRule>
  </conditionalFormatting>
  <conditionalFormatting sqref="AL1110:AO1139">
    <cfRule type="expression" dxfId="2473" priority="2901">
      <formula>IF(AND(AL1110&gt;=0, RIGHT(TEXT(AL1110,"0.#"),1)&lt;&gt;"."),TRUE,FALSE)</formula>
    </cfRule>
    <cfRule type="expression" dxfId="2472" priority="2902">
      <formula>IF(AND(AL1110&gt;=0, RIGHT(TEXT(AL1110,"0.#"),1)="."),TRUE,FALSE)</formula>
    </cfRule>
    <cfRule type="expression" dxfId="2471" priority="2903">
      <formula>IF(AND(AL1110&lt;0, RIGHT(TEXT(AL1110,"0.#"),1)&lt;&gt;"."),TRUE,FALSE)</formula>
    </cfRule>
    <cfRule type="expression" dxfId="2470" priority="2904">
      <formula>IF(AND(AL1110&lt;0, RIGHT(TEXT(AL1110,"0.#"),1)="."),TRUE,FALSE)</formula>
    </cfRule>
  </conditionalFormatting>
  <conditionalFormatting sqref="Y1110:Y1139">
    <cfRule type="expression" dxfId="2469" priority="2899">
      <formula>IF(RIGHT(TEXT(Y1110,"0.#"),1)=".",FALSE,TRUE)</formula>
    </cfRule>
    <cfRule type="expression" dxfId="2468" priority="2900">
      <formula>IF(RIGHT(TEXT(Y1110,"0.#"),1)=".",TRUE,FALSE)</formula>
    </cfRule>
  </conditionalFormatting>
  <conditionalFormatting sqref="AQ553">
    <cfRule type="expression" dxfId="2467" priority="1283">
      <formula>IF(RIGHT(TEXT(AQ553,"0.#"),1)=".",FALSE,TRUE)</formula>
    </cfRule>
    <cfRule type="expression" dxfId="2466" priority="1284">
      <formula>IF(RIGHT(TEXT(AQ553,"0.#"),1)=".",TRUE,FALSE)</formula>
    </cfRule>
  </conditionalFormatting>
  <conditionalFormatting sqref="AU552">
    <cfRule type="expression" dxfId="2465" priority="1295">
      <formula>IF(RIGHT(TEXT(AU552,"0.#"),1)=".",FALSE,TRUE)</formula>
    </cfRule>
    <cfRule type="expression" dxfId="2464" priority="1296">
      <formula>IF(RIGHT(TEXT(AU552,"0.#"),1)=".",TRUE,FALSE)</formula>
    </cfRule>
  </conditionalFormatting>
  <conditionalFormatting sqref="AE552">
    <cfRule type="expression" dxfId="2463" priority="1307">
      <formula>IF(RIGHT(TEXT(AE552,"0.#"),1)=".",FALSE,TRUE)</formula>
    </cfRule>
    <cfRule type="expression" dxfId="2462" priority="1308">
      <formula>IF(RIGHT(TEXT(AE552,"0.#"),1)=".",TRUE,FALSE)</formula>
    </cfRule>
  </conditionalFormatting>
  <conditionalFormatting sqref="AQ548">
    <cfRule type="expression" dxfId="2461" priority="1313">
      <formula>IF(RIGHT(TEXT(AQ548,"0.#"),1)=".",FALSE,TRUE)</formula>
    </cfRule>
    <cfRule type="expression" dxfId="2460" priority="1314">
      <formula>IF(RIGHT(TEXT(AQ548,"0.#"),1)=".",TRUE,FALSE)</formula>
    </cfRule>
  </conditionalFormatting>
  <conditionalFormatting sqref="AL845:AO846">
    <cfRule type="expression" dxfId="2459" priority="2853">
      <formula>IF(AND(AL845&gt;=0, RIGHT(TEXT(AL845,"0.#"),1)&lt;&gt;"."),TRUE,FALSE)</formula>
    </cfRule>
    <cfRule type="expression" dxfId="2458" priority="2854">
      <formula>IF(AND(AL845&gt;=0, RIGHT(TEXT(AL845,"0.#"),1)="."),TRUE,FALSE)</formula>
    </cfRule>
    <cfRule type="expression" dxfId="2457" priority="2855">
      <formula>IF(AND(AL845&lt;0, RIGHT(TEXT(AL845,"0.#"),1)&lt;&gt;"."),TRUE,FALSE)</formula>
    </cfRule>
    <cfRule type="expression" dxfId="2456" priority="2856">
      <formula>IF(AND(AL845&lt;0, RIGHT(TEXT(AL845,"0.#"),1)="."),TRUE,FALSE)</formula>
    </cfRule>
  </conditionalFormatting>
  <conditionalFormatting sqref="Y845:Y846">
    <cfRule type="expression" dxfId="2455" priority="2851">
      <formula>IF(RIGHT(TEXT(Y845,"0.#"),1)=".",FALSE,TRUE)</formula>
    </cfRule>
    <cfRule type="expression" dxfId="2454" priority="2852">
      <formula>IF(RIGHT(TEXT(Y845,"0.#"),1)=".",TRUE,FALSE)</formula>
    </cfRule>
  </conditionalFormatting>
  <conditionalFormatting sqref="AE492">
    <cfRule type="expression" dxfId="2453" priority="1639">
      <formula>IF(RIGHT(TEXT(AE492,"0.#"),1)=".",FALSE,TRUE)</formula>
    </cfRule>
    <cfRule type="expression" dxfId="2452" priority="1640">
      <formula>IF(RIGHT(TEXT(AE492,"0.#"),1)=".",TRUE,FALSE)</formula>
    </cfRule>
  </conditionalFormatting>
  <conditionalFormatting sqref="AE493">
    <cfRule type="expression" dxfId="2451" priority="1637">
      <formula>IF(RIGHT(TEXT(AE493,"0.#"),1)=".",FALSE,TRUE)</formula>
    </cfRule>
    <cfRule type="expression" dxfId="2450" priority="1638">
      <formula>IF(RIGHT(TEXT(AE493,"0.#"),1)=".",TRUE,FALSE)</formula>
    </cfRule>
  </conditionalFormatting>
  <conditionalFormatting sqref="AE494">
    <cfRule type="expression" dxfId="2449" priority="1635">
      <formula>IF(RIGHT(TEXT(AE494,"0.#"),1)=".",FALSE,TRUE)</formula>
    </cfRule>
    <cfRule type="expression" dxfId="2448" priority="1636">
      <formula>IF(RIGHT(TEXT(AE494,"0.#"),1)=".",TRUE,FALSE)</formula>
    </cfRule>
  </conditionalFormatting>
  <conditionalFormatting sqref="AQ493">
    <cfRule type="expression" dxfId="2447" priority="1615">
      <formula>IF(RIGHT(TEXT(AQ493,"0.#"),1)=".",FALSE,TRUE)</formula>
    </cfRule>
    <cfRule type="expression" dxfId="2446" priority="1616">
      <formula>IF(RIGHT(TEXT(AQ493,"0.#"),1)=".",TRUE,FALSE)</formula>
    </cfRule>
  </conditionalFormatting>
  <conditionalFormatting sqref="AQ494">
    <cfRule type="expression" dxfId="2445" priority="1613">
      <formula>IF(RIGHT(TEXT(AQ494,"0.#"),1)=".",FALSE,TRUE)</formula>
    </cfRule>
    <cfRule type="expression" dxfId="2444" priority="1614">
      <formula>IF(RIGHT(TEXT(AQ494,"0.#"),1)=".",TRUE,FALSE)</formula>
    </cfRule>
  </conditionalFormatting>
  <conditionalFormatting sqref="AQ492">
    <cfRule type="expression" dxfId="2443" priority="1611">
      <formula>IF(RIGHT(TEXT(AQ492,"0.#"),1)=".",FALSE,TRUE)</formula>
    </cfRule>
    <cfRule type="expression" dxfId="2442" priority="1612">
      <formula>IF(RIGHT(TEXT(AQ492,"0.#"),1)=".",TRUE,FALSE)</formula>
    </cfRule>
  </conditionalFormatting>
  <conditionalFormatting sqref="AU494">
    <cfRule type="expression" dxfId="2441" priority="1623">
      <formula>IF(RIGHT(TEXT(AU494,"0.#"),1)=".",FALSE,TRUE)</formula>
    </cfRule>
    <cfRule type="expression" dxfId="2440" priority="1624">
      <formula>IF(RIGHT(TEXT(AU494,"0.#"),1)=".",TRUE,FALSE)</formula>
    </cfRule>
  </conditionalFormatting>
  <conditionalFormatting sqref="AU492">
    <cfRule type="expression" dxfId="2439" priority="1627">
      <formula>IF(RIGHT(TEXT(AU492,"0.#"),1)=".",FALSE,TRUE)</formula>
    </cfRule>
    <cfRule type="expression" dxfId="2438" priority="1628">
      <formula>IF(RIGHT(TEXT(AU492,"0.#"),1)=".",TRUE,FALSE)</formula>
    </cfRule>
  </conditionalFormatting>
  <conditionalFormatting sqref="AU493">
    <cfRule type="expression" dxfId="2437" priority="1625">
      <formula>IF(RIGHT(TEXT(AU493,"0.#"),1)=".",FALSE,TRUE)</formula>
    </cfRule>
    <cfRule type="expression" dxfId="2436" priority="1626">
      <formula>IF(RIGHT(TEXT(AU493,"0.#"),1)=".",TRUE,FALSE)</formula>
    </cfRule>
  </conditionalFormatting>
  <conditionalFormatting sqref="AU583">
    <cfRule type="expression" dxfId="2435" priority="1143">
      <formula>IF(RIGHT(TEXT(AU583,"0.#"),1)=".",FALSE,TRUE)</formula>
    </cfRule>
    <cfRule type="expression" dxfId="2434" priority="1144">
      <formula>IF(RIGHT(TEXT(AU583,"0.#"),1)=".",TRUE,FALSE)</formula>
    </cfRule>
  </conditionalFormatting>
  <conditionalFormatting sqref="AU582">
    <cfRule type="expression" dxfId="2433" priority="1145">
      <formula>IF(RIGHT(TEXT(AU582,"0.#"),1)=".",FALSE,TRUE)</formula>
    </cfRule>
    <cfRule type="expression" dxfId="2432" priority="1146">
      <formula>IF(RIGHT(TEXT(AU582,"0.#"),1)=".",TRUE,FALSE)</formula>
    </cfRule>
  </conditionalFormatting>
  <conditionalFormatting sqref="AE499">
    <cfRule type="expression" dxfId="2431" priority="1605">
      <formula>IF(RIGHT(TEXT(AE499,"0.#"),1)=".",FALSE,TRUE)</formula>
    </cfRule>
    <cfRule type="expression" dxfId="2430" priority="1606">
      <formula>IF(RIGHT(TEXT(AE499,"0.#"),1)=".",TRUE,FALSE)</formula>
    </cfRule>
  </conditionalFormatting>
  <conditionalFormatting sqref="AE497">
    <cfRule type="expression" dxfId="2429" priority="1609">
      <formula>IF(RIGHT(TEXT(AE497,"0.#"),1)=".",FALSE,TRUE)</formula>
    </cfRule>
    <cfRule type="expression" dxfId="2428" priority="1610">
      <formula>IF(RIGHT(TEXT(AE497,"0.#"),1)=".",TRUE,FALSE)</formula>
    </cfRule>
  </conditionalFormatting>
  <conditionalFormatting sqref="AE498">
    <cfRule type="expression" dxfId="2427" priority="1607">
      <formula>IF(RIGHT(TEXT(AE498,"0.#"),1)=".",FALSE,TRUE)</formula>
    </cfRule>
    <cfRule type="expression" dxfId="2426" priority="1608">
      <formula>IF(RIGHT(TEXT(AE498,"0.#"),1)=".",TRUE,FALSE)</formula>
    </cfRule>
  </conditionalFormatting>
  <conditionalFormatting sqref="AU499">
    <cfRule type="expression" dxfId="2425" priority="1593">
      <formula>IF(RIGHT(TEXT(AU499,"0.#"),1)=".",FALSE,TRUE)</formula>
    </cfRule>
    <cfRule type="expression" dxfId="2424" priority="1594">
      <formula>IF(RIGHT(TEXT(AU499,"0.#"),1)=".",TRUE,FALSE)</formula>
    </cfRule>
  </conditionalFormatting>
  <conditionalFormatting sqref="AU497">
    <cfRule type="expression" dxfId="2423" priority="1597">
      <formula>IF(RIGHT(TEXT(AU497,"0.#"),1)=".",FALSE,TRUE)</formula>
    </cfRule>
    <cfRule type="expression" dxfId="2422" priority="1598">
      <formula>IF(RIGHT(TEXT(AU497,"0.#"),1)=".",TRUE,FALSE)</formula>
    </cfRule>
  </conditionalFormatting>
  <conditionalFormatting sqref="AU498">
    <cfRule type="expression" dxfId="2421" priority="1595">
      <formula>IF(RIGHT(TEXT(AU498,"0.#"),1)=".",FALSE,TRUE)</formula>
    </cfRule>
    <cfRule type="expression" dxfId="2420" priority="1596">
      <formula>IF(RIGHT(TEXT(AU498,"0.#"),1)=".",TRUE,FALSE)</formula>
    </cfRule>
  </conditionalFormatting>
  <conditionalFormatting sqref="AQ497">
    <cfRule type="expression" dxfId="2419" priority="1581">
      <formula>IF(RIGHT(TEXT(AQ497,"0.#"),1)=".",FALSE,TRUE)</formula>
    </cfRule>
    <cfRule type="expression" dxfId="2418" priority="1582">
      <formula>IF(RIGHT(TEXT(AQ497,"0.#"),1)=".",TRUE,FALSE)</formula>
    </cfRule>
  </conditionalFormatting>
  <conditionalFormatting sqref="AQ498">
    <cfRule type="expression" dxfId="2417" priority="1585">
      <formula>IF(RIGHT(TEXT(AQ498,"0.#"),1)=".",FALSE,TRUE)</formula>
    </cfRule>
    <cfRule type="expression" dxfId="2416" priority="1586">
      <formula>IF(RIGHT(TEXT(AQ498,"0.#"),1)=".",TRUE,FALSE)</formula>
    </cfRule>
  </conditionalFormatting>
  <conditionalFormatting sqref="AQ499">
    <cfRule type="expression" dxfId="2415" priority="1583">
      <formula>IF(RIGHT(TEXT(AQ499,"0.#"),1)=".",FALSE,TRUE)</formula>
    </cfRule>
    <cfRule type="expression" dxfId="2414" priority="1584">
      <formula>IF(RIGHT(TEXT(AQ499,"0.#"),1)=".",TRUE,FALSE)</formula>
    </cfRule>
  </conditionalFormatting>
  <conditionalFormatting sqref="AE504">
    <cfRule type="expression" dxfId="2413" priority="1575">
      <formula>IF(RIGHT(TEXT(AE504,"0.#"),1)=".",FALSE,TRUE)</formula>
    </cfRule>
    <cfRule type="expression" dxfId="2412" priority="1576">
      <formula>IF(RIGHT(TEXT(AE504,"0.#"),1)=".",TRUE,FALSE)</formula>
    </cfRule>
  </conditionalFormatting>
  <conditionalFormatting sqref="AE502">
    <cfRule type="expression" dxfId="2411" priority="1579">
      <formula>IF(RIGHT(TEXT(AE502,"0.#"),1)=".",FALSE,TRUE)</formula>
    </cfRule>
    <cfRule type="expression" dxfId="2410" priority="1580">
      <formula>IF(RIGHT(TEXT(AE502,"0.#"),1)=".",TRUE,FALSE)</formula>
    </cfRule>
  </conditionalFormatting>
  <conditionalFormatting sqref="AE503">
    <cfRule type="expression" dxfId="2409" priority="1577">
      <formula>IF(RIGHT(TEXT(AE503,"0.#"),1)=".",FALSE,TRUE)</formula>
    </cfRule>
    <cfRule type="expression" dxfId="2408" priority="1578">
      <formula>IF(RIGHT(TEXT(AE503,"0.#"),1)=".",TRUE,FALSE)</formula>
    </cfRule>
  </conditionalFormatting>
  <conditionalFormatting sqref="AU504">
    <cfRule type="expression" dxfId="2407" priority="1563">
      <formula>IF(RIGHT(TEXT(AU504,"0.#"),1)=".",FALSE,TRUE)</formula>
    </cfRule>
    <cfRule type="expression" dxfId="2406" priority="1564">
      <formula>IF(RIGHT(TEXT(AU504,"0.#"),1)=".",TRUE,FALSE)</formula>
    </cfRule>
  </conditionalFormatting>
  <conditionalFormatting sqref="AU502">
    <cfRule type="expression" dxfId="2405" priority="1567">
      <formula>IF(RIGHT(TEXT(AU502,"0.#"),1)=".",FALSE,TRUE)</formula>
    </cfRule>
    <cfRule type="expression" dxfId="2404" priority="1568">
      <formula>IF(RIGHT(TEXT(AU502,"0.#"),1)=".",TRUE,FALSE)</formula>
    </cfRule>
  </conditionalFormatting>
  <conditionalFormatting sqref="AU503">
    <cfRule type="expression" dxfId="2403" priority="1565">
      <formula>IF(RIGHT(TEXT(AU503,"0.#"),1)=".",FALSE,TRUE)</formula>
    </cfRule>
    <cfRule type="expression" dxfId="2402" priority="1566">
      <formula>IF(RIGHT(TEXT(AU503,"0.#"),1)=".",TRUE,FALSE)</formula>
    </cfRule>
  </conditionalFormatting>
  <conditionalFormatting sqref="AQ502">
    <cfRule type="expression" dxfId="2401" priority="1551">
      <formula>IF(RIGHT(TEXT(AQ502,"0.#"),1)=".",FALSE,TRUE)</formula>
    </cfRule>
    <cfRule type="expression" dxfId="2400" priority="1552">
      <formula>IF(RIGHT(TEXT(AQ502,"0.#"),1)=".",TRUE,FALSE)</formula>
    </cfRule>
  </conditionalFormatting>
  <conditionalFormatting sqref="AQ503">
    <cfRule type="expression" dxfId="2399" priority="1555">
      <formula>IF(RIGHT(TEXT(AQ503,"0.#"),1)=".",FALSE,TRUE)</formula>
    </cfRule>
    <cfRule type="expression" dxfId="2398" priority="1556">
      <formula>IF(RIGHT(TEXT(AQ503,"0.#"),1)=".",TRUE,FALSE)</formula>
    </cfRule>
  </conditionalFormatting>
  <conditionalFormatting sqref="AQ504">
    <cfRule type="expression" dxfId="2397" priority="1553">
      <formula>IF(RIGHT(TEXT(AQ504,"0.#"),1)=".",FALSE,TRUE)</formula>
    </cfRule>
    <cfRule type="expression" dxfId="2396" priority="1554">
      <formula>IF(RIGHT(TEXT(AQ504,"0.#"),1)=".",TRUE,FALSE)</formula>
    </cfRule>
  </conditionalFormatting>
  <conditionalFormatting sqref="AE509">
    <cfRule type="expression" dxfId="2395" priority="1545">
      <formula>IF(RIGHT(TEXT(AE509,"0.#"),1)=".",FALSE,TRUE)</formula>
    </cfRule>
    <cfRule type="expression" dxfId="2394" priority="1546">
      <formula>IF(RIGHT(TEXT(AE509,"0.#"),1)=".",TRUE,FALSE)</formula>
    </cfRule>
  </conditionalFormatting>
  <conditionalFormatting sqref="AE507">
    <cfRule type="expression" dxfId="2393" priority="1549">
      <formula>IF(RIGHT(TEXT(AE507,"0.#"),1)=".",FALSE,TRUE)</formula>
    </cfRule>
    <cfRule type="expression" dxfId="2392" priority="1550">
      <formula>IF(RIGHT(TEXT(AE507,"0.#"),1)=".",TRUE,FALSE)</formula>
    </cfRule>
  </conditionalFormatting>
  <conditionalFormatting sqref="AE508">
    <cfRule type="expression" dxfId="2391" priority="1547">
      <formula>IF(RIGHT(TEXT(AE508,"0.#"),1)=".",FALSE,TRUE)</formula>
    </cfRule>
    <cfRule type="expression" dxfId="2390" priority="1548">
      <formula>IF(RIGHT(TEXT(AE508,"0.#"),1)=".",TRUE,FALSE)</formula>
    </cfRule>
  </conditionalFormatting>
  <conditionalFormatting sqref="AU509">
    <cfRule type="expression" dxfId="2389" priority="1533">
      <formula>IF(RIGHT(TEXT(AU509,"0.#"),1)=".",FALSE,TRUE)</formula>
    </cfRule>
    <cfRule type="expression" dxfId="2388" priority="1534">
      <formula>IF(RIGHT(TEXT(AU509,"0.#"),1)=".",TRUE,FALSE)</formula>
    </cfRule>
  </conditionalFormatting>
  <conditionalFormatting sqref="AU507">
    <cfRule type="expression" dxfId="2387" priority="1537">
      <formula>IF(RIGHT(TEXT(AU507,"0.#"),1)=".",FALSE,TRUE)</formula>
    </cfRule>
    <cfRule type="expression" dxfId="2386" priority="1538">
      <formula>IF(RIGHT(TEXT(AU507,"0.#"),1)=".",TRUE,FALSE)</formula>
    </cfRule>
  </conditionalFormatting>
  <conditionalFormatting sqref="AU508">
    <cfRule type="expression" dxfId="2385" priority="1535">
      <formula>IF(RIGHT(TEXT(AU508,"0.#"),1)=".",FALSE,TRUE)</formula>
    </cfRule>
    <cfRule type="expression" dxfId="2384" priority="1536">
      <formula>IF(RIGHT(TEXT(AU508,"0.#"),1)=".",TRUE,FALSE)</formula>
    </cfRule>
  </conditionalFormatting>
  <conditionalFormatting sqref="AQ507">
    <cfRule type="expression" dxfId="2383" priority="1521">
      <formula>IF(RIGHT(TEXT(AQ507,"0.#"),1)=".",FALSE,TRUE)</formula>
    </cfRule>
    <cfRule type="expression" dxfId="2382" priority="1522">
      <formula>IF(RIGHT(TEXT(AQ507,"0.#"),1)=".",TRUE,FALSE)</formula>
    </cfRule>
  </conditionalFormatting>
  <conditionalFormatting sqref="AQ508">
    <cfRule type="expression" dxfId="2381" priority="1525">
      <formula>IF(RIGHT(TEXT(AQ508,"0.#"),1)=".",FALSE,TRUE)</formula>
    </cfRule>
    <cfRule type="expression" dxfId="2380" priority="1526">
      <formula>IF(RIGHT(TEXT(AQ508,"0.#"),1)=".",TRUE,FALSE)</formula>
    </cfRule>
  </conditionalFormatting>
  <conditionalFormatting sqref="AQ509">
    <cfRule type="expression" dxfId="2379" priority="1523">
      <formula>IF(RIGHT(TEXT(AQ509,"0.#"),1)=".",FALSE,TRUE)</formula>
    </cfRule>
    <cfRule type="expression" dxfId="2378" priority="1524">
      <formula>IF(RIGHT(TEXT(AQ509,"0.#"),1)=".",TRUE,FALSE)</formula>
    </cfRule>
  </conditionalFormatting>
  <conditionalFormatting sqref="AE465">
    <cfRule type="expression" dxfId="2377" priority="1815">
      <formula>IF(RIGHT(TEXT(AE465,"0.#"),1)=".",FALSE,TRUE)</formula>
    </cfRule>
    <cfRule type="expression" dxfId="2376" priority="1816">
      <formula>IF(RIGHT(TEXT(AE465,"0.#"),1)=".",TRUE,FALSE)</formula>
    </cfRule>
  </conditionalFormatting>
  <conditionalFormatting sqref="AE463">
    <cfRule type="expression" dxfId="2375" priority="1819">
      <formula>IF(RIGHT(TEXT(AE463,"0.#"),1)=".",FALSE,TRUE)</formula>
    </cfRule>
    <cfRule type="expression" dxfId="2374" priority="1820">
      <formula>IF(RIGHT(TEXT(AE463,"0.#"),1)=".",TRUE,FALSE)</formula>
    </cfRule>
  </conditionalFormatting>
  <conditionalFormatting sqref="AE464">
    <cfRule type="expression" dxfId="2373" priority="1817">
      <formula>IF(RIGHT(TEXT(AE464,"0.#"),1)=".",FALSE,TRUE)</formula>
    </cfRule>
    <cfRule type="expression" dxfId="2372" priority="1818">
      <formula>IF(RIGHT(TEXT(AE464,"0.#"),1)=".",TRUE,FALSE)</formula>
    </cfRule>
  </conditionalFormatting>
  <conditionalFormatting sqref="AM465">
    <cfRule type="expression" dxfId="2371" priority="1809">
      <formula>IF(RIGHT(TEXT(AM465,"0.#"),1)=".",FALSE,TRUE)</formula>
    </cfRule>
    <cfRule type="expression" dxfId="2370" priority="1810">
      <formula>IF(RIGHT(TEXT(AM465,"0.#"),1)=".",TRUE,FALSE)</formula>
    </cfRule>
  </conditionalFormatting>
  <conditionalFormatting sqref="AM463">
    <cfRule type="expression" dxfId="2369" priority="1813">
      <formula>IF(RIGHT(TEXT(AM463,"0.#"),1)=".",FALSE,TRUE)</formula>
    </cfRule>
    <cfRule type="expression" dxfId="2368" priority="1814">
      <formula>IF(RIGHT(TEXT(AM463,"0.#"),1)=".",TRUE,FALSE)</formula>
    </cfRule>
  </conditionalFormatting>
  <conditionalFormatting sqref="AM464">
    <cfRule type="expression" dxfId="2367" priority="1811">
      <formula>IF(RIGHT(TEXT(AM464,"0.#"),1)=".",FALSE,TRUE)</formula>
    </cfRule>
    <cfRule type="expression" dxfId="2366" priority="1812">
      <formula>IF(RIGHT(TEXT(AM464,"0.#"),1)=".",TRUE,FALSE)</formula>
    </cfRule>
  </conditionalFormatting>
  <conditionalFormatting sqref="AU465">
    <cfRule type="expression" dxfId="2365" priority="1803">
      <formula>IF(RIGHT(TEXT(AU465,"0.#"),1)=".",FALSE,TRUE)</formula>
    </cfRule>
    <cfRule type="expression" dxfId="2364" priority="1804">
      <formula>IF(RIGHT(TEXT(AU465,"0.#"),1)=".",TRUE,FALSE)</formula>
    </cfRule>
  </conditionalFormatting>
  <conditionalFormatting sqref="AU463">
    <cfRule type="expression" dxfId="2363" priority="1807">
      <formula>IF(RIGHT(TEXT(AU463,"0.#"),1)=".",FALSE,TRUE)</formula>
    </cfRule>
    <cfRule type="expression" dxfId="2362" priority="1808">
      <formula>IF(RIGHT(TEXT(AU463,"0.#"),1)=".",TRUE,FALSE)</formula>
    </cfRule>
  </conditionalFormatting>
  <conditionalFormatting sqref="AU464">
    <cfRule type="expression" dxfId="2361" priority="1805">
      <formula>IF(RIGHT(TEXT(AU464,"0.#"),1)=".",FALSE,TRUE)</formula>
    </cfRule>
    <cfRule type="expression" dxfId="2360" priority="1806">
      <formula>IF(RIGHT(TEXT(AU464,"0.#"),1)=".",TRUE,FALSE)</formula>
    </cfRule>
  </conditionalFormatting>
  <conditionalFormatting sqref="AI465">
    <cfRule type="expression" dxfId="2359" priority="1797">
      <formula>IF(RIGHT(TEXT(AI465,"0.#"),1)=".",FALSE,TRUE)</formula>
    </cfRule>
    <cfRule type="expression" dxfId="2358" priority="1798">
      <formula>IF(RIGHT(TEXT(AI465,"0.#"),1)=".",TRUE,FALSE)</formula>
    </cfRule>
  </conditionalFormatting>
  <conditionalFormatting sqref="AI463">
    <cfRule type="expression" dxfId="2357" priority="1801">
      <formula>IF(RIGHT(TEXT(AI463,"0.#"),1)=".",FALSE,TRUE)</formula>
    </cfRule>
    <cfRule type="expression" dxfId="2356" priority="1802">
      <formula>IF(RIGHT(TEXT(AI463,"0.#"),1)=".",TRUE,FALSE)</formula>
    </cfRule>
  </conditionalFormatting>
  <conditionalFormatting sqref="AI464">
    <cfRule type="expression" dxfId="2355" priority="1799">
      <formula>IF(RIGHT(TEXT(AI464,"0.#"),1)=".",FALSE,TRUE)</formula>
    </cfRule>
    <cfRule type="expression" dxfId="2354" priority="1800">
      <formula>IF(RIGHT(TEXT(AI464,"0.#"),1)=".",TRUE,FALSE)</formula>
    </cfRule>
  </conditionalFormatting>
  <conditionalFormatting sqref="AQ463">
    <cfRule type="expression" dxfId="2353" priority="1791">
      <formula>IF(RIGHT(TEXT(AQ463,"0.#"),1)=".",FALSE,TRUE)</formula>
    </cfRule>
    <cfRule type="expression" dxfId="2352" priority="1792">
      <formula>IF(RIGHT(TEXT(AQ463,"0.#"),1)=".",TRUE,FALSE)</formula>
    </cfRule>
  </conditionalFormatting>
  <conditionalFormatting sqref="AQ464">
    <cfRule type="expression" dxfId="2351" priority="1795">
      <formula>IF(RIGHT(TEXT(AQ464,"0.#"),1)=".",FALSE,TRUE)</formula>
    </cfRule>
    <cfRule type="expression" dxfId="2350" priority="1796">
      <formula>IF(RIGHT(TEXT(AQ464,"0.#"),1)=".",TRUE,FALSE)</formula>
    </cfRule>
  </conditionalFormatting>
  <conditionalFormatting sqref="AQ465">
    <cfRule type="expression" dxfId="2349" priority="1793">
      <formula>IF(RIGHT(TEXT(AQ465,"0.#"),1)=".",FALSE,TRUE)</formula>
    </cfRule>
    <cfRule type="expression" dxfId="2348" priority="1794">
      <formula>IF(RIGHT(TEXT(AQ465,"0.#"),1)=".",TRUE,FALSE)</formula>
    </cfRule>
  </conditionalFormatting>
  <conditionalFormatting sqref="AE470">
    <cfRule type="expression" dxfId="2347" priority="1785">
      <formula>IF(RIGHT(TEXT(AE470,"0.#"),1)=".",FALSE,TRUE)</formula>
    </cfRule>
    <cfRule type="expression" dxfId="2346" priority="1786">
      <formula>IF(RIGHT(TEXT(AE470,"0.#"),1)=".",TRUE,FALSE)</formula>
    </cfRule>
  </conditionalFormatting>
  <conditionalFormatting sqref="AE468">
    <cfRule type="expression" dxfId="2345" priority="1789">
      <formula>IF(RIGHT(TEXT(AE468,"0.#"),1)=".",FALSE,TRUE)</formula>
    </cfRule>
    <cfRule type="expression" dxfId="2344" priority="1790">
      <formula>IF(RIGHT(TEXT(AE468,"0.#"),1)=".",TRUE,FALSE)</formula>
    </cfRule>
  </conditionalFormatting>
  <conditionalFormatting sqref="AE469">
    <cfRule type="expression" dxfId="2343" priority="1787">
      <formula>IF(RIGHT(TEXT(AE469,"0.#"),1)=".",FALSE,TRUE)</formula>
    </cfRule>
    <cfRule type="expression" dxfId="2342" priority="1788">
      <formula>IF(RIGHT(TEXT(AE469,"0.#"),1)=".",TRUE,FALSE)</formula>
    </cfRule>
  </conditionalFormatting>
  <conditionalFormatting sqref="AM470">
    <cfRule type="expression" dxfId="2341" priority="1779">
      <formula>IF(RIGHT(TEXT(AM470,"0.#"),1)=".",FALSE,TRUE)</formula>
    </cfRule>
    <cfRule type="expression" dxfId="2340" priority="1780">
      <formula>IF(RIGHT(TEXT(AM470,"0.#"),1)=".",TRUE,FALSE)</formula>
    </cfRule>
  </conditionalFormatting>
  <conditionalFormatting sqref="AM468">
    <cfRule type="expression" dxfId="2339" priority="1783">
      <formula>IF(RIGHT(TEXT(AM468,"0.#"),1)=".",FALSE,TRUE)</formula>
    </cfRule>
    <cfRule type="expression" dxfId="2338" priority="1784">
      <formula>IF(RIGHT(TEXT(AM468,"0.#"),1)=".",TRUE,FALSE)</formula>
    </cfRule>
  </conditionalFormatting>
  <conditionalFormatting sqref="AM469">
    <cfRule type="expression" dxfId="2337" priority="1781">
      <formula>IF(RIGHT(TEXT(AM469,"0.#"),1)=".",FALSE,TRUE)</formula>
    </cfRule>
    <cfRule type="expression" dxfId="2336" priority="1782">
      <formula>IF(RIGHT(TEXT(AM469,"0.#"),1)=".",TRUE,FALSE)</formula>
    </cfRule>
  </conditionalFormatting>
  <conditionalFormatting sqref="AU470">
    <cfRule type="expression" dxfId="2335" priority="1773">
      <formula>IF(RIGHT(TEXT(AU470,"0.#"),1)=".",FALSE,TRUE)</formula>
    </cfRule>
    <cfRule type="expression" dxfId="2334" priority="1774">
      <formula>IF(RIGHT(TEXT(AU470,"0.#"),1)=".",TRUE,FALSE)</formula>
    </cfRule>
  </conditionalFormatting>
  <conditionalFormatting sqref="AU468">
    <cfRule type="expression" dxfId="2333" priority="1777">
      <formula>IF(RIGHT(TEXT(AU468,"0.#"),1)=".",FALSE,TRUE)</formula>
    </cfRule>
    <cfRule type="expression" dxfId="2332" priority="1778">
      <formula>IF(RIGHT(TEXT(AU468,"0.#"),1)=".",TRUE,FALSE)</formula>
    </cfRule>
  </conditionalFormatting>
  <conditionalFormatting sqref="AU469">
    <cfRule type="expression" dxfId="2331" priority="1775">
      <formula>IF(RIGHT(TEXT(AU469,"0.#"),1)=".",FALSE,TRUE)</formula>
    </cfRule>
    <cfRule type="expression" dxfId="2330" priority="1776">
      <formula>IF(RIGHT(TEXT(AU469,"0.#"),1)=".",TRUE,FALSE)</formula>
    </cfRule>
  </conditionalFormatting>
  <conditionalFormatting sqref="AI470">
    <cfRule type="expression" dxfId="2329" priority="1767">
      <formula>IF(RIGHT(TEXT(AI470,"0.#"),1)=".",FALSE,TRUE)</formula>
    </cfRule>
    <cfRule type="expression" dxfId="2328" priority="1768">
      <formula>IF(RIGHT(TEXT(AI470,"0.#"),1)=".",TRUE,FALSE)</formula>
    </cfRule>
  </conditionalFormatting>
  <conditionalFormatting sqref="AI468">
    <cfRule type="expression" dxfId="2327" priority="1771">
      <formula>IF(RIGHT(TEXT(AI468,"0.#"),1)=".",FALSE,TRUE)</formula>
    </cfRule>
    <cfRule type="expression" dxfId="2326" priority="1772">
      <formula>IF(RIGHT(TEXT(AI468,"0.#"),1)=".",TRUE,FALSE)</formula>
    </cfRule>
  </conditionalFormatting>
  <conditionalFormatting sqref="AI469">
    <cfRule type="expression" dxfId="2325" priority="1769">
      <formula>IF(RIGHT(TEXT(AI469,"0.#"),1)=".",FALSE,TRUE)</formula>
    </cfRule>
    <cfRule type="expression" dxfId="2324" priority="1770">
      <formula>IF(RIGHT(TEXT(AI469,"0.#"),1)=".",TRUE,FALSE)</formula>
    </cfRule>
  </conditionalFormatting>
  <conditionalFormatting sqref="AQ468">
    <cfRule type="expression" dxfId="2323" priority="1761">
      <formula>IF(RIGHT(TEXT(AQ468,"0.#"),1)=".",FALSE,TRUE)</formula>
    </cfRule>
    <cfRule type="expression" dxfId="2322" priority="1762">
      <formula>IF(RIGHT(TEXT(AQ468,"0.#"),1)=".",TRUE,FALSE)</formula>
    </cfRule>
  </conditionalFormatting>
  <conditionalFormatting sqref="AQ469">
    <cfRule type="expression" dxfId="2321" priority="1765">
      <formula>IF(RIGHT(TEXT(AQ469,"0.#"),1)=".",FALSE,TRUE)</formula>
    </cfRule>
    <cfRule type="expression" dxfId="2320" priority="1766">
      <formula>IF(RIGHT(TEXT(AQ469,"0.#"),1)=".",TRUE,FALSE)</formula>
    </cfRule>
  </conditionalFormatting>
  <conditionalFormatting sqref="AQ470">
    <cfRule type="expression" dxfId="2319" priority="1763">
      <formula>IF(RIGHT(TEXT(AQ470,"0.#"),1)=".",FALSE,TRUE)</formula>
    </cfRule>
    <cfRule type="expression" dxfId="2318" priority="1764">
      <formula>IF(RIGHT(TEXT(AQ470,"0.#"),1)=".",TRUE,FALSE)</formula>
    </cfRule>
  </conditionalFormatting>
  <conditionalFormatting sqref="AE475">
    <cfRule type="expression" dxfId="2317" priority="1755">
      <formula>IF(RIGHT(TEXT(AE475,"0.#"),1)=".",FALSE,TRUE)</formula>
    </cfRule>
    <cfRule type="expression" dxfId="2316" priority="1756">
      <formula>IF(RIGHT(TEXT(AE475,"0.#"),1)=".",TRUE,FALSE)</formula>
    </cfRule>
  </conditionalFormatting>
  <conditionalFormatting sqref="AE473">
    <cfRule type="expression" dxfId="2315" priority="1759">
      <formula>IF(RIGHT(TEXT(AE473,"0.#"),1)=".",FALSE,TRUE)</formula>
    </cfRule>
    <cfRule type="expression" dxfId="2314" priority="1760">
      <formula>IF(RIGHT(TEXT(AE473,"0.#"),1)=".",TRUE,FALSE)</formula>
    </cfRule>
  </conditionalFormatting>
  <conditionalFormatting sqref="AE474">
    <cfRule type="expression" dxfId="2313" priority="1757">
      <formula>IF(RIGHT(TEXT(AE474,"0.#"),1)=".",FALSE,TRUE)</formula>
    </cfRule>
    <cfRule type="expression" dxfId="2312" priority="1758">
      <formula>IF(RIGHT(TEXT(AE474,"0.#"),1)=".",TRUE,FALSE)</formula>
    </cfRule>
  </conditionalFormatting>
  <conditionalFormatting sqref="AM475">
    <cfRule type="expression" dxfId="2311" priority="1749">
      <formula>IF(RIGHT(TEXT(AM475,"0.#"),1)=".",FALSE,TRUE)</formula>
    </cfRule>
    <cfRule type="expression" dxfId="2310" priority="1750">
      <formula>IF(RIGHT(TEXT(AM475,"0.#"),1)=".",TRUE,FALSE)</formula>
    </cfRule>
  </conditionalFormatting>
  <conditionalFormatting sqref="AM473">
    <cfRule type="expression" dxfId="2309" priority="1753">
      <formula>IF(RIGHT(TEXT(AM473,"0.#"),1)=".",FALSE,TRUE)</formula>
    </cfRule>
    <cfRule type="expression" dxfId="2308" priority="1754">
      <formula>IF(RIGHT(TEXT(AM473,"0.#"),1)=".",TRUE,FALSE)</formula>
    </cfRule>
  </conditionalFormatting>
  <conditionalFormatting sqref="AM474">
    <cfRule type="expression" dxfId="2307" priority="1751">
      <formula>IF(RIGHT(TEXT(AM474,"0.#"),1)=".",FALSE,TRUE)</formula>
    </cfRule>
    <cfRule type="expression" dxfId="2306" priority="1752">
      <formula>IF(RIGHT(TEXT(AM474,"0.#"),1)=".",TRUE,FALSE)</formula>
    </cfRule>
  </conditionalFormatting>
  <conditionalFormatting sqref="AU475">
    <cfRule type="expression" dxfId="2305" priority="1743">
      <formula>IF(RIGHT(TEXT(AU475,"0.#"),1)=".",FALSE,TRUE)</formula>
    </cfRule>
    <cfRule type="expression" dxfId="2304" priority="1744">
      <formula>IF(RIGHT(TEXT(AU475,"0.#"),1)=".",TRUE,FALSE)</formula>
    </cfRule>
  </conditionalFormatting>
  <conditionalFormatting sqref="AU473">
    <cfRule type="expression" dxfId="2303" priority="1747">
      <formula>IF(RIGHT(TEXT(AU473,"0.#"),1)=".",FALSE,TRUE)</formula>
    </cfRule>
    <cfRule type="expression" dxfId="2302" priority="1748">
      <formula>IF(RIGHT(TEXT(AU473,"0.#"),1)=".",TRUE,FALSE)</formula>
    </cfRule>
  </conditionalFormatting>
  <conditionalFormatting sqref="AU474">
    <cfRule type="expression" dxfId="2301" priority="1745">
      <formula>IF(RIGHT(TEXT(AU474,"0.#"),1)=".",FALSE,TRUE)</formula>
    </cfRule>
    <cfRule type="expression" dxfId="2300" priority="1746">
      <formula>IF(RIGHT(TEXT(AU474,"0.#"),1)=".",TRUE,FALSE)</formula>
    </cfRule>
  </conditionalFormatting>
  <conditionalFormatting sqref="AI475">
    <cfRule type="expression" dxfId="2299" priority="1737">
      <formula>IF(RIGHT(TEXT(AI475,"0.#"),1)=".",FALSE,TRUE)</formula>
    </cfRule>
    <cfRule type="expression" dxfId="2298" priority="1738">
      <formula>IF(RIGHT(TEXT(AI475,"0.#"),1)=".",TRUE,FALSE)</formula>
    </cfRule>
  </conditionalFormatting>
  <conditionalFormatting sqref="AI473">
    <cfRule type="expression" dxfId="2297" priority="1741">
      <formula>IF(RIGHT(TEXT(AI473,"0.#"),1)=".",FALSE,TRUE)</formula>
    </cfRule>
    <cfRule type="expression" dxfId="2296" priority="1742">
      <formula>IF(RIGHT(TEXT(AI473,"0.#"),1)=".",TRUE,FALSE)</formula>
    </cfRule>
  </conditionalFormatting>
  <conditionalFormatting sqref="AI474">
    <cfRule type="expression" dxfId="2295" priority="1739">
      <formula>IF(RIGHT(TEXT(AI474,"0.#"),1)=".",FALSE,TRUE)</formula>
    </cfRule>
    <cfRule type="expression" dxfId="2294" priority="1740">
      <formula>IF(RIGHT(TEXT(AI474,"0.#"),1)=".",TRUE,FALSE)</formula>
    </cfRule>
  </conditionalFormatting>
  <conditionalFormatting sqref="AQ473">
    <cfRule type="expression" dxfId="2293" priority="1731">
      <formula>IF(RIGHT(TEXT(AQ473,"0.#"),1)=".",FALSE,TRUE)</formula>
    </cfRule>
    <cfRule type="expression" dxfId="2292" priority="1732">
      <formula>IF(RIGHT(TEXT(AQ473,"0.#"),1)=".",TRUE,FALSE)</formula>
    </cfRule>
  </conditionalFormatting>
  <conditionalFormatting sqref="AQ474">
    <cfRule type="expression" dxfId="2291" priority="1735">
      <formula>IF(RIGHT(TEXT(AQ474,"0.#"),1)=".",FALSE,TRUE)</formula>
    </cfRule>
    <cfRule type="expression" dxfId="2290" priority="1736">
      <formula>IF(RIGHT(TEXT(AQ474,"0.#"),1)=".",TRUE,FALSE)</formula>
    </cfRule>
  </conditionalFormatting>
  <conditionalFormatting sqref="AQ475">
    <cfRule type="expression" dxfId="2289" priority="1733">
      <formula>IF(RIGHT(TEXT(AQ475,"0.#"),1)=".",FALSE,TRUE)</formula>
    </cfRule>
    <cfRule type="expression" dxfId="2288" priority="1734">
      <formula>IF(RIGHT(TEXT(AQ475,"0.#"),1)=".",TRUE,FALSE)</formula>
    </cfRule>
  </conditionalFormatting>
  <conditionalFormatting sqref="AE480">
    <cfRule type="expression" dxfId="2287" priority="1725">
      <formula>IF(RIGHT(TEXT(AE480,"0.#"),1)=".",FALSE,TRUE)</formula>
    </cfRule>
    <cfRule type="expression" dxfId="2286" priority="1726">
      <formula>IF(RIGHT(TEXT(AE480,"0.#"),1)=".",TRUE,FALSE)</formula>
    </cfRule>
  </conditionalFormatting>
  <conditionalFormatting sqref="AE478">
    <cfRule type="expression" dxfId="2285" priority="1729">
      <formula>IF(RIGHT(TEXT(AE478,"0.#"),1)=".",FALSE,TRUE)</formula>
    </cfRule>
    <cfRule type="expression" dxfId="2284" priority="1730">
      <formula>IF(RIGHT(TEXT(AE478,"0.#"),1)=".",TRUE,FALSE)</formula>
    </cfRule>
  </conditionalFormatting>
  <conditionalFormatting sqref="AE479">
    <cfRule type="expression" dxfId="2283" priority="1727">
      <formula>IF(RIGHT(TEXT(AE479,"0.#"),1)=".",FALSE,TRUE)</formula>
    </cfRule>
    <cfRule type="expression" dxfId="2282" priority="1728">
      <formula>IF(RIGHT(TEXT(AE479,"0.#"),1)=".",TRUE,FALSE)</formula>
    </cfRule>
  </conditionalFormatting>
  <conditionalFormatting sqref="AM480">
    <cfRule type="expression" dxfId="2281" priority="1719">
      <formula>IF(RIGHT(TEXT(AM480,"0.#"),1)=".",FALSE,TRUE)</formula>
    </cfRule>
    <cfRule type="expression" dxfId="2280" priority="1720">
      <formula>IF(RIGHT(TEXT(AM480,"0.#"),1)=".",TRUE,FALSE)</formula>
    </cfRule>
  </conditionalFormatting>
  <conditionalFormatting sqref="AM478">
    <cfRule type="expression" dxfId="2279" priority="1723">
      <formula>IF(RIGHT(TEXT(AM478,"0.#"),1)=".",FALSE,TRUE)</formula>
    </cfRule>
    <cfRule type="expression" dxfId="2278" priority="1724">
      <formula>IF(RIGHT(TEXT(AM478,"0.#"),1)=".",TRUE,FALSE)</formula>
    </cfRule>
  </conditionalFormatting>
  <conditionalFormatting sqref="AM479">
    <cfRule type="expression" dxfId="2277" priority="1721">
      <formula>IF(RIGHT(TEXT(AM479,"0.#"),1)=".",FALSE,TRUE)</formula>
    </cfRule>
    <cfRule type="expression" dxfId="2276" priority="1722">
      <formula>IF(RIGHT(TEXT(AM479,"0.#"),1)=".",TRUE,FALSE)</formula>
    </cfRule>
  </conditionalFormatting>
  <conditionalFormatting sqref="AU480">
    <cfRule type="expression" dxfId="2275" priority="1713">
      <formula>IF(RIGHT(TEXT(AU480,"0.#"),1)=".",FALSE,TRUE)</formula>
    </cfRule>
    <cfRule type="expression" dxfId="2274" priority="1714">
      <formula>IF(RIGHT(TEXT(AU480,"0.#"),1)=".",TRUE,FALSE)</formula>
    </cfRule>
  </conditionalFormatting>
  <conditionalFormatting sqref="AU478">
    <cfRule type="expression" dxfId="2273" priority="1717">
      <formula>IF(RIGHT(TEXT(AU478,"0.#"),1)=".",FALSE,TRUE)</formula>
    </cfRule>
    <cfRule type="expression" dxfId="2272" priority="1718">
      <formula>IF(RIGHT(TEXT(AU478,"0.#"),1)=".",TRUE,FALSE)</formula>
    </cfRule>
  </conditionalFormatting>
  <conditionalFormatting sqref="AU479">
    <cfRule type="expression" dxfId="2271" priority="1715">
      <formula>IF(RIGHT(TEXT(AU479,"0.#"),1)=".",FALSE,TRUE)</formula>
    </cfRule>
    <cfRule type="expression" dxfId="2270" priority="1716">
      <formula>IF(RIGHT(TEXT(AU479,"0.#"),1)=".",TRUE,FALSE)</formula>
    </cfRule>
  </conditionalFormatting>
  <conditionalFormatting sqref="AI480">
    <cfRule type="expression" dxfId="2269" priority="1707">
      <formula>IF(RIGHT(TEXT(AI480,"0.#"),1)=".",FALSE,TRUE)</formula>
    </cfRule>
    <cfRule type="expression" dxfId="2268" priority="1708">
      <formula>IF(RIGHT(TEXT(AI480,"0.#"),1)=".",TRUE,FALSE)</formula>
    </cfRule>
  </conditionalFormatting>
  <conditionalFormatting sqref="AI478">
    <cfRule type="expression" dxfId="2267" priority="1711">
      <formula>IF(RIGHT(TEXT(AI478,"0.#"),1)=".",FALSE,TRUE)</formula>
    </cfRule>
    <cfRule type="expression" dxfId="2266" priority="1712">
      <formula>IF(RIGHT(TEXT(AI478,"0.#"),1)=".",TRUE,FALSE)</formula>
    </cfRule>
  </conditionalFormatting>
  <conditionalFormatting sqref="AI479">
    <cfRule type="expression" dxfId="2265" priority="1709">
      <formula>IF(RIGHT(TEXT(AI479,"0.#"),1)=".",FALSE,TRUE)</formula>
    </cfRule>
    <cfRule type="expression" dxfId="2264" priority="1710">
      <formula>IF(RIGHT(TEXT(AI479,"0.#"),1)=".",TRUE,FALSE)</formula>
    </cfRule>
  </conditionalFormatting>
  <conditionalFormatting sqref="AQ478">
    <cfRule type="expression" dxfId="2263" priority="1701">
      <formula>IF(RIGHT(TEXT(AQ478,"0.#"),1)=".",FALSE,TRUE)</formula>
    </cfRule>
    <cfRule type="expression" dxfId="2262" priority="1702">
      <formula>IF(RIGHT(TEXT(AQ478,"0.#"),1)=".",TRUE,FALSE)</formula>
    </cfRule>
  </conditionalFormatting>
  <conditionalFormatting sqref="AQ479">
    <cfRule type="expression" dxfId="2261" priority="1705">
      <formula>IF(RIGHT(TEXT(AQ479,"0.#"),1)=".",FALSE,TRUE)</formula>
    </cfRule>
    <cfRule type="expression" dxfId="2260" priority="1706">
      <formula>IF(RIGHT(TEXT(AQ479,"0.#"),1)=".",TRUE,FALSE)</formula>
    </cfRule>
  </conditionalFormatting>
  <conditionalFormatting sqref="AQ480">
    <cfRule type="expression" dxfId="2259" priority="1703">
      <formula>IF(RIGHT(TEXT(AQ480,"0.#"),1)=".",FALSE,TRUE)</formula>
    </cfRule>
    <cfRule type="expression" dxfId="2258" priority="1704">
      <formula>IF(RIGHT(TEXT(AQ480,"0.#"),1)=".",TRUE,FALSE)</formula>
    </cfRule>
  </conditionalFormatting>
  <conditionalFormatting sqref="AM47">
    <cfRule type="expression" dxfId="2257" priority="1995">
      <formula>IF(RIGHT(TEXT(AM47,"0.#"),1)=".",FALSE,TRUE)</formula>
    </cfRule>
    <cfRule type="expression" dxfId="2256" priority="1996">
      <formula>IF(RIGHT(TEXT(AM47,"0.#"),1)=".",TRUE,FALSE)</formula>
    </cfRule>
  </conditionalFormatting>
  <conditionalFormatting sqref="AI46">
    <cfRule type="expression" dxfId="2255" priority="1999">
      <formula>IF(RIGHT(TEXT(AI46,"0.#"),1)=".",FALSE,TRUE)</formula>
    </cfRule>
    <cfRule type="expression" dxfId="2254" priority="2000">
      <formula>IF(RIGHT(TEXT(AI46,"0.#"),1)=".",TRUE,FALSE)</formula>
    </cfRule>
  </conditionalFormatting>
  <conditionalFormatting sqref="AM46">
    <cfRule type="expression" dxfId="2253" priority="1997">
      <formula>IF(RIGHT(TEXT(AM46,"0.#"),1)=".",FALSE,TRUE)</formula>
    </cfRule>
    <cfRule type="expression" dxfId="2252" priority="1998">
      <formula>IF(RIGHT(TEXT(AM46,"0.#"),1)=".",TRUE,FALSE)</formula>
    </cfRule>
  </conditionalFormatting>
  <conditionalFormatting sqref="AU46:AU48">
    <cfRule type="expression" dxfId="2251" priority="1989">
      <formula>IF(RIGHT(TEXT(AU46,"0.#"),1)=".",FALSE,TRUE)</formula>
    </cfRule>
    <cfRule type="expression" dxfId="2250" priority="1990">
      <formula>IF(RIGHT(TEXT(AU46,"0.#"),1)=".",TRUE,FALSE)</formula>
    </cfRule>
  </conditionalFormatting>
  <conditionalFormatting sqref="AQ46:AQ48">
    <cfRule type="expression" dxfId="2249" priority="1991">
      <formula>IF(RIGHT(TEXT(AQ46,"0.#"),1)=".",FALSE,TRUE)</formula>
    </cfRule>
    <cfRule type="expression" dxfId="2248" priority="1992">
      <formula>IF(RIGHT(TEXT(AQ46,"0.#"),1)=".",TRUE,FALSE)</formula>
    </cfRule>
  </conditionalFormatting>
  <conditionalFormatting sqref="AE146:AE147 AI146:AI147 AM146:AM147 AQ146:AQ147 AU146:AU147">
    <cfRule type="expression" dxfId="2247" priority="1983">
      <formula>IF(RIGHT(TEXT(AE146,"0.#"),1)=".",FALSE,TRUE)</formula>
    </cfRule>
    <cfRule type="expression" dxfId="2246" priority="1984">
      <formula>IF(RIGHT(TEXT(AE146,"0.#"),1)=".",TRUE,FALSE)</formula>
    </cfRule>
  </conditionalFormatting>
  <conditionalFormatting sqref="AE138:AE139 AI138:AI139 AM138:AM139 AQ138:AQ139 AU138:AU139">
    <cfRule type="expression" dxfId="2245" priority="1987">
      <formula>IF(RIGHT(TEXT(AE138,"0.#"),1)=".",FALSE,TRUE)</formula>
    </cfRule>
    <cfRule type="expression" dxfId="2244" priority="1988">
      <formula>IF(RIGHT(TEXT(AE138,"0.#"),1)=".",TRUE,FALSE)</formula>
    </cfRule>
  </conditionalFormatting>
  <conditionalFormatting sqref="AE142:AE143 AI142:AI143 AM142:AM143 AQ142:AQ143 AU142:AU143">
    <cfRule type="expression" dxfId="2243" priority="1985">
      <formula>IF(RIGHT(TEXT(AE142,"0.#"),1)=".",FALSE,TRUE)</formula>
    </cfRule>
    <cfRule type="expression" dxfId="2242" priority="1986">
      <formula>IF(RIGHT(TEXT(AE142,"0.#"),1)=".",TRUE,FALSE)</formula>
    </cfRule>
  </conditionalFormatting>
  <conditionalFormatting sqref="AE198:AE199 AI198:AI199 AM198:AM199 AQ198:AQ199 AU198:AU199">
    <cfRule type="expression" dxfId="2241" priority="1977">
      <formula>IF(RIGHT(TEXT(AE198,"0.#"),1)=".",FALSE,TRUE)</formula>
    </cfRule>
    <cfRule type="expression" dxfId="2240" priority="1978">
      <formula>IF(RIGHT(TEXT(AE198,"0.#"),1)=".",TRUE,FALSE)</formula>
    </cfRule>
  </conditionalFormatting>
  <conditionalFormatting sqref="AE150:AE151 AI150:AI151 AM150:AM151 AQ150:AQ151 AU150:AU151">
    <cfRule type="expression" dxfId="2239" priority="1981">
      <formula>IF(RIGHT(TEXT(AE150,"0.#"),1)=".",FALSE,TRUE)</formula>
    </cfRule>
    <cfRule type="expression" dxfId="2238" priority="1982">
      <formula>IF(RIGHT(TEXT(AE150,"0.#"),1)=".",TRUE,FALSE)</formula>
    </cfRule>
  </conditionalFormatting>
  <conditionalFormatting sqref="AE194:AE195 AI194:AI195 AM194:AM195 AQ194:AQ195 AU194:AU195">
    <cfRule type="expression" dxfId="2237" priority="1979">
      <formula>IF(RIGHT(TEXT(AE194,"0.#"),1)=".",FALSE,TRUE)</formula>
    </cfRule>
    <cfRule type="expression" dxfId="2236" priority="1980">
      <formula>IF(RIGHT(TEXT(AE194,"0.#"),1)=".",TRUE,FALSE)</formula>
    </cfRule>
  </conditionalFormatting>
  <conditionalFormatting sqref="AE210:AE211 AI210:AI211 AM210:AM211 AQ210:AQ211 AU210:AU211">
    <cfRule type="expression" dxfId="2235" priority="1971">
      <formula>IF(RIGHT(TEXT(AE210,"0.#"),1)=".",FALSE,TRUE)</formula>
    </cfRule>
    <cfRule type="expression" dxfId="2234" priority="1972">
      <formula>IF(RIGHT(TEXT(AE210,"0.#"),1)=".",TRUE,FALSE)</formula>
    </cfRule>
  </conditionalFormatting>
  <conditionalFormatting sqref="AE202:AE203 AI202:AI203 AM202:AM203 AQ202:AQ203 AU202:AU203">
    <cfRule type="expression" dxfId="2233" priority="1975">
      <formula>IF(RIGHT(TEXT(AE202,"0.#"),1)=".",FALSE,TRUE)</formula>
    </cfRule>
    <cfRule type="expression" dxfId="2232" priority="1976">
      <formula>IF(RIGHT(TEXT(AE202,"0.#"),1)=".",TRUE,FALSE)</formula>
    </cfRule>
  </conditionalFormatting>
  <conditionalFormatting sqref="AE206:AE207 AI206:AI207 AM206:AM207 AQ206:AQ207 AU206:AU207">
    <cfRule type="expression" dxfId="2231" priority="1973">
      <formula>IF(RIGHT(TEXT(AE206,"0.#"),1)=".",FALSE,TRUE)</formula>
    </cfRule>
    <cfRule type="expression" dxfId="2230" priority="1974">
      <formula>IF(RIGHT(TEXT(AE206,"0.#"),1)=".",TRUE,FALSE)</formula>
    </cfRule>
  </conditionalFormatting>
  <conditionalFormatting sqref="AE262:AE263 AI262:AI263 AM262:AM263 AQ262:AQ263 AU262:AU263">
    <cfRule type="expression" dxfId="2229" priority="1965">
      <formula>IF(RIGHT(TEXT(AE262,"0.#"),1)=".",FALSE,TRUE)</formula>
    </cfRule>
    <cfRule type="expression" dxfId="2228" priority="1966">
      <formula>IF(RIGHT(TEXT(AE262,"0.#"),1)=".",TRUE,FALSE)</formula>
    </cfRule>
  </conditionalFormatting>
  <conditionalFormatting sqref="AE254:AE255 AI254:AI255 AM254:AM255 AQ254:AQ255 AU254:AU255">
    <cfRule type="expression" dxfId="2227" priority="1969">
      <formula>IF(RIGHT(TEXT(AE254,"0.#"),1)=".",FALSE,TRUE)</formula>
    </cfRule>
    <cfRule type="expression" dxfId="2226" priority="1970">
      <formula>IF(RIGHT(TEXT(AE254,"0.#"),1)=".",TRUE,FALSE)</formula>
    </cfRule>
  </conditionalFormatting>
  <conditionalFormatting sqref="AE258:AE259 AI258:AI259 AM258:AM259 AQ258:AQ259 AU258:AU259">
    <cfRule type="expression" dxfId="2225" priority="1967">
      <formula>IF(RIGHT(TEXT(AE258,"0.#"),1)=".",FALSE,TRUE)</formula>
    </cfRule>
    <cfRule type="expression" dxfId="2224" priority="1968">
      <formula>IF(RIGHT(TEXT(AE258,"0.#"),1)=".",TRUE,FALSE)</formula>
    </cfRule>
  </conditionalFormatting>
  <conditionalFormatting sqref="AE314:AE315 AI314:AI315 AM314:AM315 AQ314:AQ315 AU314:AU315">
    <cfRule type="expression" dxfId="2223" priority="1959">
      <formula>IF(RIGHT(TEXT(AE314,"0.#"),1)=".",FALSE,TRUE)</formula>
    </cfRule>
    <cfRule type="expression" dxfId="2222" priority="1960">
      <formula>IF(RIGHT(TEXT(AE314,"0.#"),1)=".",TRUE,FALSE)</formula>
    </cfRule>
  </conditionalFormatting>
  <conditionalFormatting sqref="AE266:AE267 AI266:AI267 AM266:AM267 AQ266:AQ267 AU266:AU267">
    <cfRule type="expression" dxfId="2221" priority="1963">
      <formula>IF(RIGHT(TEXT(AE266,"0.#"),1)=".",FALSE,TRUE)</formula>
    </cfRule>
    <cfRule type="expression" dxfId="2220" priority="1964">
      <formula>IF(RIGHT(TEXT(AE266,"0.#"),1)=".",TRUE,FALSE)</formula>
    </cfRule>
  </conditionalFormatting>
  <conditionalFormatting sqref="AE270:AE271 AI270:AI271 AM270:AM271 AQ270:AQ271 AU270:AU271">
    <cfRule type="expression" dxfId="2219" priority="1961">
      <formula>IF(RIGHT(TEXT(AE270,"0.#"),1)=".",FALSE,TRUE)</formula>
    </cfRule>
    <cfRule type="expression" dxfId="2218" priority="1962">
      <formula>IF(RIGHT(TEXT(AE270,"0.#"),1)=".",TRUE,FALSE)</formula>
    </cfRule>
  </conditionalFormatting>
  <conditionalFormatting sqref="AE326:AE327 AI326:AI327 AM326:AM327 AQ326:AQ327 AU326:AU327">
    <cfRule type="expression" dxfId="2217" priority="1953">
      <formula>IF(RIGHT(TEXT(AE326,"0.#"),1)=".",FALSE,TRUE)</formula>
    </cfRule>
    <cfRule type="expression" dxfId="2216" priority="1954">
      <formula>IF(RIGHT(TEXT(AE326,"0.#"),1)=".",TRUE,FALSE)</formula>
    </cfRule>
  </conditionalFormatting>
  <conditionalFormatting sqref="AE318:AE319 AI318:AI319 AM318:AM319 AQ318:AQ319 AU318:AU319">
    <cfRule type="expression" dxfId="2215" priority="1957">
      <formula>IF(RIGHT(TEXT(AE318,"0.#"),1)=".",FALSE,TRUE)</formula>
    </cfRule>
    <cfRule type="expression" dxfId="2214" priority="1958">
      <formula>IF(RIGHT(TEXT(AE318,"0.#"),1)=".",TRUE,FALSE)</formula>
    </cfRule>
  </conditionalFormatting>
  <conditionalFormatting sqref="AE322:AE323 AI322:AI323 AM322:AM323 AQ322:AQ323 AU322:AU323">
    <cfRule type="expression" dxfId="2213" priority="1955">
      <formula>IF(RIGHT(TEXT(AE322,"0.#"),1)=".",FALSE,TRUE)</formula>
    </cfRule>
    <cfRule type="expression" dxfId="2212" priority="1956">
      <formula>IF(RIGHT(TEXT(AE322,"0.#"),1)=".",TRUE,FALSE)</formula>
    </cfRule>
  </conditionalFormatting>
  <conditionalFormatting sqref="AE378:AE379 AI378:AI379 AM378:AM379 AQ378:AQ379 AU378:AU379">
    <cfRule type="expression" dxfId="2211" priority="1947">
      <formula>IF(RIGHT(TEXT(AE378,"0.#"),1)=".",FALSE,TRUE)</formula>
    </cfRule>
    <cfRule type="expression" dxfId="2210" priority="1948">
      <formula>IF(RIGHT(TEXT(AE378,"0.#"),1)=".",TRUE,FALSE)</formula>
    </cfRule>
  </conditionalFormatting>
  <conditionalFormatting sqref="AE330:AE331 AI330:AI331 AM330:AM331 AQ330:AQ331 AU330:AU331">
    <cfRule type="expression" dxfId="2209" priority="1951">
      <formula>IF(RIGHT(TEXT(AE330,"0.#"),1)=".",FALSE,TRUE)</formula>
    </cfRule>
    <cfRule type="expression" dxfId="2208" priority="1952">
      <formula>IF(RIGHT(TEXT(AE330,"0.#"),1)=".",TRUE,FALSE)</formula>
    </cfRule>
  </conditionalFormatting>
  <conditionalFormatting sqref="AE374:AE375 AI374:AI375 AM374:AM375 AQ374:AQ375 AU374:AU375">
    <cfRule type="expression" dxfId="2207" priority="1949">
      <formula>IF(RIGHT(TEXT(AE374,"0.#"),1)=".",FALSE,TRUE)</formula>
    </cfRule>
    <cfRule type="expression" dxfId="2206" priority="1950">
      <formula>IF(RIGHT(TEXT(AE374,"0.#"),1)=".",TRUE,FALSE)</formula>
    </cfRule>
  </conditionalFormatting>
  <conditionalFormatting sqref="AE390:AE391 AI390:AI391 AM390:AM391 AQ390:AQ391 AU390:AU391">
    <cfRule type="expression" dxfId="2205" priority="1941">
      <formula>IF(RIGHT(TEXT(AE390,"0.#"),1)=".",FALSE,TRUE)</formula>
    </cfRule>
    <cfRule type="expression" dxfId="2204" priority="1942">
      <formula>IF(RIGHT(TEXT(AE390,"0.#"),1)=".",TRUE,FALSE)</formula>
    </cfRule>
  </conditionalFormatting>
  <conditionalFormatting sqref="AE382:AE383 AI382:AI383 AM382:AM383 AQ382:AQ383 AU382:AU383">
    <cfRule type="expression" dxfId="2203" priority="1945">
      <formula>IF(RIGHT(TEXT(AE382,"0.#"),1)=".",FALSE,TRUE)</formula>
    </cfRule>
    <cfRule type="expression" dxfId="2202" priority="1946">
      <formula>IF(RIGHT(TEXT(AE382,"0.#"),1)=".",TRUE,FALSE)</formula>
    </cfRule>
  </conditionalFormatting>
  <conditionalFormatting sqref="AE386:AE387 AI386:AI387 AM386:AM387 AQ386:AQ387 AU386:AU387">
    <cfRule type="expression" dxfId="2201" priority="1943">
      <formula>IF(RIGHT(TEXT(AE386,"0.#"),1)=".",FALSE,TRUE)</formula>
    </cfRule>
    <cfRule type="expression" dxfId="2200" priority="1944">
      <formula>IF(RIGHT(TEXT(AE386,"0.#"),1)=".",TRUE,FALSE)</formula>
    </cfRule>
  </conditionalFormatting>
  <conditionalFormatting sqref="AE440">
    <cfRule type="expression" dxfId="2199" priority="1935">
      <formula>IF(RIGHT(TEXT(AE440,"0.#"),1)=".",FALSE,TRUE)</formula>
    </cfRule>
    <cfRule type="expression" dxfId="2198" priority="1936">
      <formula>IF(RIGHT(TEXT(AE440,"0.#"),1)=".",TRUE,FALSE)</formula>
    </cfRule>
  </conditionalFormatting>
  <conditionalFormatting sqref="AE438">
    <cfRule type="expression" dxfId="2197" priority="1939">
      <formula>IF(RIGHT(TEXT(AE438,"0.#"),1)=".",FALSE,TRUE)</formula>
    </cfRule>
    <cfRule type="expression" dxfId="2196" priority="1940">
      <formula>IF(RIGHT(TEXT(AE438,"0.#"),1)=".",TRUE,FALSE)</formula>
    </cfRule>
  </conditionalFormatting>
  <conditionalFormatting sqref="AE439">
    <cfRule type="expression" dxfId="2195" priority="1937">
      <formula>IF(RIGHT(TEXT(AE439,"0.#"),1)=".",FALSE,TRUE)</formula>
    </cfRule>
    <cfRule type="expression" dxfId="2194" priority="1938">
      <formula>IF(RIGHT(TEXT(AE439,"0.#"),1)=".",TRUE,FALSE)</formula>
    </cfRule>
  </conditionalFormatting>
  <conditionalFormatting sqref="AM440">
    <cfRule type="expression" dxfId="2193" priority="1929">
      <formula>IF(RIGHT(TEXT(AM440,"0.#"),1)=".",FALSE,TRUE)</formula>
    </cfRule>
    <cfRule type="expression" dxfId="2192" priority="1930">
      <formula>IF(RIGHT(TEXT(AM440,"0.#"),1)=".",TRUE,FALSE)</formula>
    </cfRule>
  </conditionalFormatting>
  <conditionalFormatting sqref="AM438">
    <cfRule type="expression" dxfId="2191" priority="1933">
      <formula>IF(RIGHT(TEXT(AM438,"0.#"),1)=".",FALSE,TRUE)</formula>
    </cfRule>
    <cfRule type="expression" dxfId="2190" priority="1934">
      <formula>IF(RIGHT(TEXT(AM438,"0.#"),1)=".",TRUE,FALSE)</formula>
    </cfRule>
  </conditionalFormatting>
  <conditionalFormatting sqref="AM439">
    <cfRule type="expression" dxfId="2189" priority="1931">
      <formula>IF(RIGHT(TEXT(AM439,"0.#"),1)=".",FALSE,TRUE)</formula>
    </cfRule>
    <cfRule type="expression" dxfId="2188" priority="1932">
      <formula>IF(RIGHT(TEXT(AM439,"0.#"),1)=".",TRUE,FALSE)</formula>
    </cfRule>
  </conditionalFormatting>
  <conditionalFormatting sqref="AU440">
    <cfRule type="expression" dxfId="2187" priority="1923">
      <formula>IF(RIGHT(TEXT(AU440,"0.#"),1)=".",FALSE,TRUE)</formula>
    </cfRule>
    <cfRule type="expression" dxfId="2186" priority="1924">
      <formula>IF(RIGHT(TEXT(AU440,"0.#"),1)=".",TRUE,FALSE)</formula>
    </cfRule>
  </conditionalFormatting>
  <conditionalFormatting sqref="AU438">
    <cfRule type="expression" dxfId="2185" priority="1927">
      <formula>IF(RIGHT(TEXT(AU438,"0.#"),1)=".",FALSE,TRUE)</formula>
    </cfRule>
    <cfRule type="expression" dxfId="2184" priority="1928">
      <formula>IF(RIGHT(TEXT(AU438,"0.#"),1)=".",TRUE,FALSE)</formula>
    </cfRule>
  </conditionalFormatting>
  <conditionalFormatting sqref="AU439">
    <cfRule type="expression" dxfId="2183" priority="1925">
      <formula>IF(RIGHT(TEXT(AU439,"0.#"),1)=".",FALSE,TRUE)</formula>
    </cfRule>
    <cfRule type="expression" dxfId="2182" priority="1926">
      <formula>IF(RIGHT(TEXT(AU439,"0.#"),1)=".",TRUE,FALSE)</formula>
    </cfRule>
  </conditionalFormatting>
  <conditionalFormatting sqref="AI440">
    <cfRule type="expression" dxfId="2181" priority="1917">
      <formula>IF(RIGHT(TEXT(AI440,"0.#"),1)=".",FALSE,TRUE)</formula>
    </cfRule>
    <cfRule type="expression" dxfId="2180" priority="1918">
      <formula>IF(RIGHT(TEXT(AI440,"0.#"),1)=".",TRUE,FALSE)</formula>
    </cfRule>
  </conditionalFormatting>
  <conditionalFormatting sqref="AI438">
    <cfRule type="expression" dxfId="2179" priority="1921">
      <formula>IF(RIGHT(TEXT(AI438,"0.#"),1)=".",FALSE,TRUE)</formula>
    </cfRule>
    <cfRule type="expression" dxfId="2178" priority="1922">
      <formula>IF(RIGHT(TEXT(AI438,"0.#"),1)=".",TRUE,FALSE)</formula>
    </cfRule>
  </conditionalFormatting>
  <conditionalFormatting sqref="AI439">
    <cfRule type="expression" dxfId="2177" priority="1919">
      <formula>IF(RIGHT(TEXT(AI439,"0.#"),1)=".",FALSE,TRUE)</formula>
    </cfRule>
    <cfRule type="expression" dxfId="2176" priority="1920">
      <formula>IF(RIGHT(TEXT(AI439,"0.#"),1)=".",TRUE,FALSE)</formula>
    </cfRule>
  </conditionalFormatting>
  <conditionalFormatting sqref="AQ438">
    <cfRule type="expression" dxfId="2175" priority="1911">
      <formula>IF(RIGHT(TEXT(AQ438,"0.#"),1)=".",FALSE,TRUE)</formula>
    </cfRule>
    <cfRule type="expression" dxfId="2174" priority="1912">
      <formula>IF(RIGHT(TEXT(AQ438,"0.#"),1)=".",TRUE,FALSE)</formula>
    </cfRule>
  </conditionalFormatting>
  <conditionalFormatting sqref="AQ439">
    <cfRule type="expression" dxfId="2173" priority="1915">
      <formula>IF(RIGHT(TEXT(AQ439,"0.#"),1)=".",FALSE,TRUE)</formula>
    </cfRule>
    <cfRule type="expression" dxfId="2172" priority="1916">
      <formula>IF(RIGHT(TEXT(AQ439,"0.#"),1)=".",TRUE,FALSE)</formula>
    </cfRule>
  </conditionalFormatting>
  <conditionalFormatting sqref="AQ440">
    <cfRule type="expression" dxfId="2171" priority="1913">
      <formula>IF(RIGHT(TEXT(AQ440,"0.#"),1)=".",FALSE,TRUE)</formula>
    </cfRule>
    <cfRule type="expression" dxfId="2170" priority="1914">
      <formula>IF(RIGHT(TEXT(AQ440,"0.#"),1)=".",TRUE,FALSE)</formula>
    </cfRule>
  </conditionalFormatting>
  <conditionalFormatting sqref="AE445">
    <cfRule type="expression" dxfId="2169" priority="1905">
      <formula>IF(RIGHT(TEXT(AE445,"0.#"),1)=".",FALSE,TRUE)</formula>
    </cfRule>
    <cfRule type="expression" dxfId="2168" priority="1906">
      <formula>IF(RIGHT(TEXT(AE445,"0.#"),1)=".",TRUE,FALSE)</formula>
    </cfRule>
  </conditionalFormatting>
  <conditionalFormatting sqref="AE443">
    <cfRule type="expression" dxfId="2167" priority="1909">
      <formula>IF(RIGHT(TEXT(AE443,"0.#"),1)=".",FALSE,TRUE)</formula>
    </cfRule>
    <cfRule type="expression" dxfId="2166" priority="1910">
      <formula>IF(RIGHT(TEXT(AE443,"0.#"),1)=".",TRUE,FALSE)</formula>
    </cfRule>
  </conditionalFormatting>
  <conditionalFormatting sqref="AE444">
    <cfRule type="expression" dxfId="2165" priority="1907">
      <formula>IF(RIGHT(TEXT(AE444,"0.#"),1)=".",FALSE,TRUE)</formula>
    </cfRule>
    <cfRule type="expression" dxfId="2164" priority="1908">
      <formula>IF(RIGHT(TEXT(AE444,"0.#"),1)=".",TRUE,FALSE)</formula>
    </cfRule>
  </conditionalFormatting>
  <conditionalFormatting sqref="AM445">
    <cfRule type="expression" dxfId="2163" priority="1899">
      <formula>IF(RIGHT(TEXT(AM445,"0.#"),1)=".",FALSE,TRUE)</formula>
    </cfRule>
    <cfRule type="expression" dxfId="2162" priority="1900">
      <formula>IF(RIGHT(TEXT(AM445,"0.#"),1)=".",TRUE,FALSE)</formula>
    </cfRule>
  </conditionalFormatting>
  <conditionalFormatting sqref="AM443">
    <cfRule type="expression" dxfId="2161" priority="1903">
      <formula>IF(RIGHT(TEXT(AM443,"0.#"),1)=".",FALSE,TRUE)</formula>
    </cfRule>
    <cfRule type="expression" dxfId="2160" priority="1904">
      <formula>IF(RIGHT(TEXT(AM443,"0.#"),1)=".",TRUE,FALSE)</formula>
    </cfRule>
  </conditionalFormatting>
  <conditionalFormatting sqref="AM444">
    <cfRule type="expression" dxfId="2159" priority="1901">
      <formula>IF(RIGHT(TEXT(AM444,"0.#"),1)=".",FALSE,TRUE)</formula>
    </cfRule>
    <cfRule type="expression" dxfId="2158" priority="1902">
      <formula>IF(RIGHT(TEXT(AM444,"0.#"),1)=".",TRUE,FALSE)</formula>
    </cfRule>
  </conditionalFormatting>
  <conditionalFormatting sqref="AU445">
    <cfRule type="expression" dxfId="2157" priority="1893">
      <formula>IF(RIGHT(TEXT(AU445,"0.#"),1)=".",FALSE,TRUE)</formula>
    </cfRule>
    <cfRule type="expression" dxfId="2156" priority="1894">
      <formula>IF(RIGHT(TEXT(AU445,"0.#"),1)=".",TRUE,FALSE)</formula>
    </cfRule>
  </conditionalFormatting>
  <conditionalFormatting sqref="AU443">
    <cfRule type="expression" dxfId="2155" priority="1897">
      <formula>IF(RIGHT(TEXT(AU443,"0.#"),1)=".",FALSE,TRUE)</formula>
    </cfRule>
    <cfRule type="expression" dxfId="2154" priority="1898">
      <formula>IF(RIGHT(TEXT(AU443,"0.#"),1)=".",TRUE,FALSE)</formula>
    </cfRule>
  </conditionalFormatting>
  <conditionalFormatting sqref="AU444">
    <cfRule type="expression" dxfId="2153" priority="1895">
      <formula>IF(RIGHT(TEXT(AU444,"0.#"),1)=".",FALSE,TRUE)</formula>
    </cfRule>
    <cfRule type="expression" dxfId="2152" priority="1896">
      <formula>IF(RIGHT(TEXT(AU444,"0.#"),1)=".",TRUE,FALSE)</formula>
    </cfRule>
  </conditionalFormatting>
  <conditionalFormatting sqref="AI445">
    <cfRule type="expression" dxfId="2151" priority="1887">
      <formula>IF(RIGHT(TEXT(AI445,"0.#"),1)=".",FALSE,TRUE)</formula>
    </cfRule>
    <cfRule type="expression" dxfId="2150" priority="1888">
      <formula>IF(RIGHT(TEXT(AI445,"0.#"),1)=".",TRUE,FALSE)</formula>
    </cfRule>
  </conditionalFormatting>
  <conditionalFormatting sqref="AI443">
    <cfRule type="expression" dxfId="2149" priority="1891">
      <formula>IF(RIGHT(TEXT(AI443,"0.#"),1)=".",FALSE,TRUE)</formula>
    </cfRule>
    <cfRule type="expression" dxfId="2148" priority="1892">
      <formula>IF(RIGHT(TEXT(AI443,"0.#"),1)=".",TRUE,FALSE)</formula>
    </cfRule>
  </conditionalFormatting>
  <conditionalFormatting sqref="AI444">
    <cfRule type="expression" dxfId="2147" priority="1889">
      <formula>IF(RIGHT(TEXT(AI444,"0.#"),1)=".",FALSE,TRUE)</formula>
    </cfRule>
    <cfRule type="expression" dxfId="2146" priority="1890">
      <formula>IF(RIGHT(TEXT(AI444,"0.#"),1)=".",TRUE,FALSE)</formula>
    </cfRule>
  </conditionalFormatting>
  <conditionalFormatting sqref="AQ443">
    <cfRule type="expression" dxfId="2145" priority="1881">
      <formula>IF(RIGHT(TEXT(AQ443,"0.#"),1)=".",FALSE,TRUE)</formula>
    </cfRule>
    <cfRule type="expression" dxfId="2144" priority="1882">
      <formula>IF(RIGHT(TEXT(AQ443,"0.#"),1)=".",TRUE,FALSE)</formula>
    </cfRule>
  </conditionalFormatting>
  <conditionalFormatting sqref="AQ444">
    <cfRule type="expression" dxfId="2143" priority="1885">
      <formula>IF(RIGHT(TEXT(AQ444,"0.#"),1)=".",FALSE,TRUE)</formula>
    </cfRule>
    <cfRule type="expression" dxfId="2142" priority="1886">
      <formula>IF(RIGHT(TEXT(AQ444,"0.#"),1)=".",TRUE,FALSE)</formula>
    </cfRule>
  </conditionalFormatting>
  <conditionalFormatting sqref="AQ445">
    <cfRule type="expression" dxfId="2141" priority="1883">
      <formula>IF(RIGHT(TEXT(AQ445,"0.#"),1)=".",FALSE,TRUE)</formula>
    </cfRule>
    <cfRule type="expression" dxfId="2140" priority="1884">
      <formula>IF(RIGHT(TEXT(AQ445,"0.#"),1)=".",TRUE,FALSE)</formula>
    </cfRule>
  </conditionalFormatting>
  <conditionalFormatting sqref="Y880:Y907">
    <cfRule type="expression" dxfId="2139" priority="2111">
      <formula>IF(RIGHT(TEXT(Y880,"0.#"),1)=".",FALSE,TRUE)</formula>
    </cfRule>
    <cfRule type="expression" dxfId="2138" priority="2112">
      <formula>IF(RIGHT(TEXT(Y880,"0.#"),1)=".",TRUE,FALSE)</formula>
    </cfRule>
  </conditionalFormatting>
  <conditionalFormatting sqref="Y879">
    <cfRule type="expression" dxfId="2137" priority="2105">
      <formula>IF(RIGHT(TEXT(Y879,"0.#"),1)=".",FALSE,TRUE)</formula>
    </cfRule>
    <cfRule type="expression" dxfId="2136" priority="2106">
      <formula>IF(RIGHT(TEXT(Y879,"0.#"),1)=".",TRUE,FALSE)</formula>
    </cfRule>
  </conditionalFormatting>
  <conditionalFormatting sqref="Y913:Y940">
    <cfRule type="expression" dxfId="2135" priority="2099">
      <formula>IF(RIGHT(TEXT(Y913,"0.#"),1)=".",FALSE,TRUE)</formula>
    </cfRule>
    <cfRule type="expression" dxfId="2134" priority="2100">
      <formula>IF(RIGHT(TEXT(Y913,"0.#"),1)=".",TRUE,FALSE)</formula>
    </cfRule>
  </conditionalFormatting>
  <conditionalFormatting sqref="Y912">
    <cfRule type="expression" dxfId="2133" priority="2093">
      <formula>IF(RIGHT(TEXT(Y912,"0.#"),1)=".",FALSE,TRUE)</formula>
    </cfRule>
    <cfRule type="expression" dxfId="2132" priority="2094">
      <formula>IF(RIGHT(TEXT(Y912,"0.#"),1)=".",TRUE,FALSE)</formula>
    </cfRule>
  </conditionalFormatting>
  <conditionalFormatting sqref="Y946:Y973">
    <cfRule type="expression" dxfId="2131" priority="2087">
      <formula>IF(RIGHT(TEXT(Y946,"0.#"),1)=".",FALSE,TRUE)</formula>
    </cfRule>
    <cfRule type="expression" dxfId="2130" priority="2088">
      <formula>IF(RIGHT(TEXT(Y946,"0.#"),1)=".",TRUE,FALSE)</formula>
    </cfRule>
  </conditionalFormatting>
  <conditionalFormatting sqref="Y945">
    <cfRule type="expression" dxfId="2129" priority="2081">
      <formula>IF(RIGHT(TEXT(Y945,"0.#"),1)=".",FALSE,TRUE)</formula>
    </cfRule>
    <cfRule type="expression" dxfId="2128" priority="2082">
      <formula>IF(RIGHT(TEXT(Y945,"0.#"),1)=".",TRUE,FALSE)</formula>
    </cfRule>
  </conditionalFormatting>
  <conditionalFormatting sqref="Y979:Y1006">
    <cfRule type="expression" dxfId="2127" priority="2075">
      <formula>IF(RIGHT(TEXT(Y979,"0.#"),1)=".",FALSE,TRUE)</formula>
    </cfRule>
    <cfRule type="expression" dxfId="2126" priority="2076">
      <formula>IF(RIGHT(TEXT(Y979,"0.#"),1)=".",TRUE,FALSE)</formula>
    </cfRule>
  </conditionalFormatting>
  <conditionalFormatting sqref="Y978">
    <cfRule type="expression" dxfId="2125" priority="2069">
      <formula>IF(RIGHT(TEXT(Y978,"0.#"),1)=".",FALSE,TRUE)</formula>
    </cfRule>
    <cfRule type="expression" dxfId="2124" priority="2070">
      <formula>IF(RIGHT(TEXT(Y978,"0.#"),1)=".",TRUE,FALSE)</formula>
    </cfRule>
  </conditionalFormatting>
  <conditionalFormatting sqref="Y1012:Y1039">
    <cfRule type="expression" dxfId="2123" priority="2063">
      <formula>IF(RIGHT(TEXT(Y1012,"0.#"),1)=".",FALSE,TRUE)</formula>
    </cfRule>
    <cfRule type="expression" dxfId="2122" priority="2064">
      <formula>IF(RIGHT(TEXT(Y1012,"0.#"),1)=".",TRUE,FALSE)</formula>
    </cfRule>
  </conditionalFormatting>
  <conditionalFormatting sqref="W23">
    <cfRule type="expression" dxfId="2121" priority="2347">
      <formula>IF(RIGHT(TEXT(W23,"0.#"),1)=".",FALSE,TRUE)</formula>
    </cfRule>
    <cfRule type="expression" dxfId="2120" priority="2348">
      <formula>IF(RIGHT(TEXT(W23,"0.#"),1)=".",TRUE,FALSE)</formula>
    </cfRule>
  </conditionalFormatting>
  <conditionalFormatting sqref="W24:W27">
    <cfRule type="expression" dxfId="2119" priority="2345">
      <formula>IF(RIGHT(TEXT(W24,"0.#"),1)=".",FALSE,TRUE)</formula>
    </cfRule>
    <cfRule type="expression" dxfId="2118" priority="2346">
      <formula>IF(RIGHT(TEXT(W24,"0.#"),1)=".",TRUE,FALSE)</formula>
    </cfRule>
  </conditionalFormatting>
  <conditionalFormatting sqref="W28">
    <cfRule type="expression" dxfId="2117" priority="2337">
      <formula>IF(RIGHT(TEXT(W28,"0.#"),1)=".",FALSE,TRUE)</formula>
    </cfRule>
    <cfRule type="expression" dxfId="2116" priority="2338">
      <formula>IF(RIGHT(TEXT(W28,"0.#"),1)=".",TRUE,FALSE)</formula>
    </cfRule>
  </conditionalFormatting>
  <conditionalFormatting sqref="P23">
    <cfRule type="expression" dxfId="2115" priority="2335">
      <formula>IF(RIGHT(TEXT(P23,"0.#"),1)=".",FALSE,TRUE)</formula>
    </cfRule>
    <cfRule type="expression" dxfId="2114" priority="2336">
      <formula>IF(RIGHT(TEXT(P23,"0.#"),1)=".",TRUE,FALSE)</formula>
    </cfRule>
  </conditionalFormatting>
  <conditionalFormatting sqref="P24:P27">
    <cfRule type="expression" dxfId="2113" priority="2333">
      <formula>IF(RIGHT(TEXT(P24,"0.#"),1)=".",FALSE,TRUE)</formula>
    </cfRule>
    <cfRule type="expression" dxfId="2112" priority="2334">
      <formula>IF(RIGHT(TEXT(P24,"0.#"),1)=".",TRUE,FALSE)</formula>
    </cfRule>
  </conditionalFormatting>
  <conditionalFormatting sqref="P28">
    <cfRule type="expression" dxfId="2111" priority="2331">
      <formula>IF(RIGHT(TEXT(P28,"0.#"),1)=".",FALSE,TRUE)</formula>
    </cfRule>
    <cfRule type="expression" dxfId="2110" priority="2332">
      <formula>IF(RIGHT(TEXT(P28,"0.#"),1)=".",TRUE,FALSE)</formula>
    </cfRule>
  </conditionalFormatting>
  <conditionalFormatting sqref="AQ114">
    <cfRule type="expression" dxfId="2109" priority="2315">
      <formula>IF(RIGHT(TEXT(AQ114,"0.#"),1)=".",FALSE,TRUE)</formula>
    </cfRule>
    <cfRule type="expression" dxfId="2108" priority="2316">
      <formula>IF(RIGHT(TEXT(AQ114,"0.#"),1)=".",TRUE,FALSE)</formula>
    </cfRule>
  </conditionalFormatting>
  <conditionalFormatting sqref="AQ104">
    <cfRule type="expression" dxfId="2107" priority="2329">
      <formula>IF(RIGHT(TEXT(AQ104,"0.#"),1)=".",FALSE,TRUE)</formula>
    </cfRule>
    <cfRule type="expression" dxfId="2106" priority="2330">
      <formula>IF(RIGHT(TEXT(AQ104,"0.#"),1)=".",TRUE,FALSE)</formula>
    </cfRule>
  </conditionalFormatting>
  <conditionalFormatting sqref="AQ105">
    <cfRule type="expression" dxfId="2105" priority="2327">
      <formula>IF(RIGHT(TEXT(AQ105,"0.#"),1)=".",FALSE,TRUE)</formula>
    </cfRule>
    <cfRule type="expression" dxfId="2104" priority="2328">
      <formula>IF(RIGHT(TEXT(AQ105,"0.#"),1)=".",TRUE,FALSE)</formula>
    </cfRule>
  </conditionalFormatting>
  <conditionalFormatting sqref="AQ107">
    <cfRule type="expression" dxfId="2103" priority="2325">
      <formula>IF(RIGHT(TEXT(AQ107,"0.#"),1)=".",FALSE,TRUE)</formula>
    </cfRule>
    <cfRule type="expression" dxfId="2102" priority="2326">
      <formula>IF(RIGHT(TEXT(AQ107,"0.#"),1)=".",TRUE,FALSE)</formula>
    </cfRule>
  </conditionalFormatting>
  <conditionalFormatting sqref="AQ108">
    <cfRule type="expression" dxfId="2101" priority="2323">
      <formula>IF(RIGHT(TEXT(AQ108,"0.#"),1)=".",FALSE,TRUE)</formula>
    </cfRule>
    <cfRule type="expression" dxfId="2100" priority="2324">
      <formula>IF(RIGHT(TEXT(AQ108,"0.#"),1)=".",TRUE,FALSE)</formula>
    </cfRule>
  </conditionalFormatting>
  <conditionalFormatting sqref="AQ110">
    <cfRule type="expression" dxfId="2099" priority="2321">
      <formula>IF(RIGHT(TEXT(AQ110,"0.#"),1)=".",FALSE,TRUE)</formula>
    </cfRule>
    <cfRule type="expression" dxfId="2098" priority="2322">
      <formula>IF(RIGHT(TEXT(AQ110,"0.#"),1)=".",TRUE,FALSE)</formula>
    </cfRule>
  </conditionalFormatting>
  <conditionalFormatting sqref="AQ111">
    <cfRule type="expression" dxfId="2097" priority="2319">
      <formula>IF(RIGHT(TEXT(AQ111,"0.#"),1)=".",FALSE,TRUE)</formula>
    </cfRule>
    <cfRule type="expression" dxfId="2096" priority="2320">
      <formula>IF(RIGHT(TEXT(AQ111,"0.#"),1)=".",TRUE,FALSE)</formula>
    </cfRule>
  </conditionalFormatting>
  <conditionalFormatting sqref="AQ113">
    <cfRule type="expression" dxfId="2095" priority="2317">
      <formula>IF(RIGHT(TEXT(AQ113,"0.#"),1)=".",FALSE,TRUE)</formula>
    </cfRule>
    <cfRule type="expression" dxfId="2094" priority="2318">
      <formula>IF(RIGHT(TEXT(AQ113,"0.#"),1)=".",TRUE,FALSE)</formula>
    </cfRule>
  </conditionalFormatting>
  <conditionalFormatting sqref="AE67">
    <cfRule type="expression" dxfId="2093" priority="2247">
      <formula>IF(RIGHT(TEXT(AE67,"0.#"),1)=".",FALSE,TRUE)</formula>
    </cfRule>
    <cfRule type="expression" dxfId="2092" priority="2248">
      <formula>IF(RIGHT(TEXT(AE67,"0.#"),1)=".",TRUE,FALSE)</formula>
    </cfRule>
  </conditionalFormatting>
  <conditionalFormatting sqref="AE68">
    <cfRule type="expression" dxfId="2091" priority="2245">
      <formula>IF(RIGHT(TEXT(AE68,"0.#"),1)=".",FALSE,TRUE)</formula>
    </cfRule>
    <cfRule type="expression" dxfId="2090" priority="2246">
      <formula>IF(RIGHT(TEXT(AE68,"0.#"),1)=".",TRUE,FALSE)</formula>
    </cfRule>
  </conditionalFormatting>
  <conditionalFormatting sqref="AE69">
    <cfRule type="expression" dxfId="2089" priority="2243">
      <formula>IF(RIGHT(TEXT(AE69,"0.#"),1)=".",FALSE,TRUE)</formula>
    </cfRule>
    <cfRule type="expression" dxfId="2088" priority="2244">
      <formula>IF(RIGHT(TEXT(AE69,"0.#"),1)=".",TRUE,FALSE)</formula>
    </cfRule>
  </conditionalFormatting>
  <conditionalFormatting sqref="AI69">
    <cfRule type="expression" dxfId="2087" priority="2241">
      <formula>IF(RIGHT(TEXT(AI69,"0.#"),1)=".",FALSE,TRUE)</formula>
    </cfRule>
    <cfRule type="expression" dxfId="2086" priority="2242">
      <formula>IF(RIGHT(TEXT(AI69,"0.#"),1)=".",TRUE,FALSE)</formula>
    </cfRule>
  </conditionalFormatting>
  <conditionalFormatting sqref="AI68">
    <cfRule type="expression" dxfId="2085" priority="2239">
      <formula>IF(RIGHT(TEXT(AI68,"0.#"),1)=".",FALSE,TRUE)</formula>
    </cfRule>
    <cfRule type="expression" dxfId="2084" priority="2240">
      <formula>IF(RIGHT(TEXT(AI68,"0.#"),1)=".",TRUE,FALSE)</formula>
    </cfRule>
  </conditionalFormatting>
  <conditionalFormatting sqref="AI67">
    <cfRule type="expression" dxfId="2083" priority="2237">
      <formula>IF(RIGHT(TEXT(AI67,"0.#"),1)=".",FALSE,TRUE)</formula>
    </cfRule>
    <cfRule type="expression" dxfId="2082" priority="2238">
      <formula>IF(RIGHT(TEXT(AI67,"0.#"),1)=".",TRUE,FALSE)</formula>
    </cfRule>
  </conditionalFormatting>
  <conditionalFormatting sqref="AM67">
    <cfRule type="expression" dxfId="2081" priority="2235">
      <formula>IF(RIGHT(TEXT(AM67,"0.#"),1)=".",FALSE,TRUE)</formula>
    </cfRule>
    <cfRule type="expression" dxfId="2080" priority="2236">
      <formula>IF(RIGHT(TEXT(AM67,"0.#"),1)=".",TRUE,FALSE)</formula>
    </cfRule>
  </conditionalFormatting>
  <conditionalFormatting sqref="AM68">
    <cfRule type="expression" dxfId="2079" priority="2233">
      <formula>IF(RIGHT(TEXT(AM68,"0.#"),1)=".",FALSE,TRUE)</formula>
    </cfRule>
    <cfRule type="expression" dxfId="2078" priority="2234">
      <formula>IF(RIGHT(TEXT(AM68,"0.#"),1)=".",TRUE,FALSE)</formula>
    </cfRule>
  </conditionalFormatting>
  <conditionalFormatting sqref="AM69">
    <cfRule type="expression" dxfId="2077" priority="2231">
      <formula>IF(RIGHT(TEXT(AM69,"0.#"),1)=".",FALSE,TRUE)</formula>
    </cfRule>
    <cfRule type="expression" dxfId="2076" priority="2232">
      <formula>IF(RIGHT(TEXT(AM69,"0.#"),1)=".",TRUE,FALSE)</formula>
    </cfRule>
  </conditionalFormatting>
  <conditionalFormatting sqref="AQ67:AQ69">
    <cfRule type="expression" dxfId="2075" priority="2229">
      <formula>IF(RIGHT(TEXT(AQ67,"0.#"),1)=".",FALSE,TRUE)</formula>
    </cfRule>
    <cfRule type="expression" dxfId="2074" priority="2230">
      <formula>IF(RIGHT(TEXT(AQ67,"0.#"),1)=".",TRUE,FALSE)</formula>
    </cfRule>
  </conditionalFormatting>
  <conditionalFormatting sqref="AU67:AU69">
    <cfRule type="expression" dxfId="2073" priority="2227">
      <formula>IF(RIGHT(TEXT(AU67,"0.#"),1)=".",FALSE,TRUE)</formula>
    </cfRule>
    <cfRule type="expression" dxfId="2072" priority="2228">
      <formula>IF(RIGHT(TEXT(AU67,"0.#"),1)=".",TRUE,FALSE)</formula>
    </cfRule>
  </conditionalFormatting>
  <conditionalFormatting sqref="AE70">
    <cfRule type="expression" dxfId="2071" priority="2225">
      <formula>IF(RIGHT(TEXT(AE70,"0.#"),1)=".",FALSE,TRUE)</formula>
    </cfRule>
    <cfRule type="expression" dxfId="2070" priority="2226">
      <formula>IF(RIGHT(TEXT(AE70,"0.#"),1)=".",TRUE,FALSE)</formula>
    </cfRule>
  </conditionalFormatting>
  <conditionalFormatting sqref="AE71">
    <cfRule type="expression" dxfId="2069" priority="2223">
      <formula>IF(RIGHT(TEXT(AE71,"0.#"),1)=".",FALSE,TRUE)</formula>
    </cfRule>
    <cfRule type="expression" dxfId="2068" priority="2224">
      <formula>IF(RIGHT(TEXT(AE71,"0.#"),1)=".",TRUE,FALSE)</formula>
    </cfRule>
  </conditionalFormatting>
  <conditionalFormatting sqref="AE72">
    <cfRule type="expression" dxfId="2067" priority="2221">
      <formula>IF(RIGHT(TEXT(AE72,"0.#"),1)=".",FALSE,TRUE)</formula>
    </cfRule>
    <cfRule type="expression" dxfId="2066" priority="2222">
      <formula>IF(RIGHT(TEXT(AE72,"0.#"),1)=".",TRUE,FALSE)</formula>
    </cfRule>
  </conditionalFormatting>
  <conditionalFormatting sqref="AI72">
    <cfRule type="expression" dxfId="2065" priority="2219">
      <formula>IF(RIGHT(TEXT(AI72,"0.#"),1)=".",FALSE,TRUE)</formula>
    </cfRule>
    <cfRule type="expression" dxfId="2064" priority="2220">
      <formula>IF(RIGHT(TEXT(AI72,"0.#"),1)=".",TRUE,FALSE)</formula>
    </cfRule>
  </conditionalFormatting>
  <conditionalFormatting sqref="AI71">
    <cfRule type="expression" dxfId="2063" priority="2217">
      <formula>IF(RIGHT(TEXT(AI71,"0.#"),1)=".",FALSE,TRUE)</formula>
    </cfRule>
    <cfRule type="expression" dxfId="2062" priority="2218">
      <formula>IF(RIGHT(TEXT(AI71,"0.#"),1)=".",TRUE,FALSE)</formula>
    </cfRule>
  </conditionalFormatting>
  <conditionalFormatting sqref="AI70">
    <cfRule type="expression" dxfId="2061" priority="2215">
      <formula>IF(RIGHT(TEXT(AI70,"0.#"),1)=".",FALSE,TRUE)</formula>
    </cfRule>
    <cfRule type="expression" dxfId="2060" priority="2216">
      <formula>IF(RIGHT(TEXT(AI70,"0.#"),1)=".",TRUE,FALSE)</formula>
    </cfRule>
  </conditionalFormatting>
  <conditionalFormatting sqref="AM70">
    <cfRule type="expression" dxfId="2059" priority="2213">
      <formula>IF(RIGHT(TEXT(AM70,"0.#"),1)=".",FALSE,TRUE)</formula>
    </cfRule>
    <cfRule type="expression" dxfId="2058" priority="2214">
      <formula>IF(RIGHT(TEXT(AM70,"0.#"),1)=".",TRUE,FALSE)</formula>
    </cfRule>
  </conditionalFormatting>
  <conditionalFormatting sqref="AM71">
    <cfRule type="expression" dxfId="2057" priority="2211">
      <formula>IF(RIGHT(TEXT(AM71,"0.#"),1)=".",FALSE,TRUE)</formula>
    </cfRule>
    <cfRule type="expression" dxfId="2056" priority="2212">
      <formula>IF(RIGHT(TEXT(AM71,"0.#"),1)=".",TRUE,FALSE)</formula>
    </cfRule>
  </conditionalFormatting>
  <conditionalFormatting sqref="AM72">
    <cfRule type="expression" dxfId="2055" priority="2209">
      <formula>IF(RIGHT(TEXT(AM72,"0.#"),1)=".",FALSE,TRUE)</formula>
    </cfRule>
    <cfRule type="expression" dxfId="2054" priority="2210">
      <formula>IF(RIGHT(TEXT(AM72,"0.#"),1)=".",TRUE,FALSE)</formula>
    </cfRule>
  </conditionalFormatting>
  <conditionalFormatting sqref="AQ70:AQ72">
    <cfRule type="expression" dxfId="2053" priority="2207">
      <formula>IF(RIGHT(TEXT(AQ70,"0.#"),1)=".",FALSE,TRUE)</formula>
    </cfRule>
    <cfRule type="expression" dxfId="2052" priority="2208">
      <formula>IF(RIGHT(TEXT(AQ70,"0.#"),1)=".",TRUE,FALSE)</formula>
    </cfRule>
  </conditionalFormatting>
  <conditionalFormatting sqref="AU70:AU72">
    <cfRule type="expression" dxfId="2051" priority="2205">
      <formula>IF(RIGHT(TEXT(AU70,"0.#"),1)=".",FALSE,TRUE)</formula>
    </cfRule>
    <cfRule type="expression" dxfId="2050" priority="2206">
      <formula>IF(RIGHT(TEXT(AU70,"0.#"),1)=".",TRUE,FALSE)</formula>
    </cfRule>
  </conditionalFormatting>
  <conditionalFormatting sqref="AU656">
    <cfRule type="expression" dxfId="2049" priority="723">
      <formula>IF(RIGHT(TEXT(AU656,"0.#"),1)=".",FALSE,TRUE)</formula>
    </cfRule>
    <cfRule type="expression" dxfId="2048" priority="724">
      <formula>IF(RIGHT(TEXT(AU656,"0.#"),1)=".",TRUE,FALSE)</formula>
    </cfRule>
  </conditionalFormatting>
  <conditionalFormatting sqref="AQ655">
    <cfRule type="expression" dxfId="2047" priority="715">
      <formula>IF(RIGHT(TEXT(AQ655,"0.#"),1)=".",FALSE,TRUE)</formula>
    </cfRule>
    <cfRule type="expression" dxfId="2046" priority="716">
      <formula>IF(RIGHT(TEXT(AQ655,"0.#"),1)=".",TRUE,FALSE)</formula>
    </cfRule>
  </conditionalFormatting>
  <conditionalFormatting sqref="AI696">
    <cfRule type="expression" dxfId="2045" priority="507">
      <formula>IF(RIGHT(TEXT(AI696,"0.#"),1)=".",FALSE,TRUE)</formula>
    </cfRule>
    <cfRule type="expression" dxfId="2044" priority="508">
      <formula>IF(RIGHT(TEXT(AI696,"0.#"),1)=".",TRUE,FALSE)</formula>
    </cfRule>
  </conditionalFormatting>
  <conditionalFormatting sqref="AQ694">
    <cfRule type="expression" dxfId="2043" priority="501">
      <formula>IF(RIGHT(TEXT(AQ694,"0.#"),1)=".",FALSE,TRUE)</formula>
    </cfRule>
    <cfRule type="expression" dxfId="2042" priority="502">
      <formula>IF(RIGHT(TEXT(AQ694,"0.#"),1)=".",TRUE,FALSE)</formula>
    </cfRule>
  </conditionalFormatting>
  <conditionalFormatting sqref="AL880:AO907">
    <cfRule type="expression" dxfId="2041" priority="2113">
      <formula>IF(AND(AL880&gt;=0, RIGHT(TEXT(AL880,"0.#"),1)&lt;&gt;"."),TRUE,FALSE)</formula>
    </cfRule>
    <cfRule type="expression" dxfId="2040" priority="2114">
      <formula>IF(AND(AL880&gt;=0, RIGHT(TEXT(AL880,"0.#"),1)="."),TRUE,FALSE)</formula>
    </cfRule>
    <cfRule type="expression" dxfId="2039" priority="2115">
      <formula>IF(AND(AL880&lt;0, RIGHT(TEXT(AL880,"0.#"),1)&lt;&gt;"."),TRUE,FALSE)</formula>
    </cfRule>
    <cfRule type="expression" dxfId="2038" priority="2116">
      <formula>IF(AND(AL880&lt;0, RIGHT(TEXT(AL880,"0.#"),1)="."),TRUE,FALSE)</formula>
    </cfRule>
  </conditionalFormatting>
  <conditionalFormatting sqref="AL879:AO879">
    <cfRule type="expression" dxfId="2037" priority="2107">
      <formula>IF(AND(AL879&gt;=0, RIGHT(TEXT(AL879,"0.#"),1)&lt;&gt;"."),TRUE,FALSE)</formula>
    </cfRule>
    <cfRule type="expression" dxfId="2036" priority="2108">
      <formula>IF(AND(AL879&gt;=0, RIGHT(TEXT(AL879,"0.#"),1)="."),TRUE,FALSE)</formula>
    </cfRule>
    <cfRule type="expression" dxfId="2035" priority="2109">
      <formula>IF(AND(AL879&lt;0, RIGHT(TEXT(AL879,"0.#"),1)&lt;&gt;"."),TRUE,FALSE)</formula>
    </cfRule>
    <cfRule type="expression" dxfId="2034" priority="2110">
      <formula>IF(AND(AL879&lt;0, RIGHT(TEXT(AL879,"0.#"),1)="."),TRUE,FALSE)</formula>
    </cfRule>
  </conditionalFormatting>
  <conditionalFormatting sqref="AL913:AO940">
    <cfRule type="expression" dxfId="2033" priority="2101">
      <formula>IF(AND(AL913&gt;=0, RIGHT(TEXT(AL913,"0.#"),1)&lt;&gt;"."),TRUE,FALSE)</formula>
    </cfRule>
    <cfRule type="expression" dxfId="2032" priority="2102">
      <formula>IF(AND(AL913&gt;=0, RIGHT(TEXT(AL913,"0.#"),1)="."),TRUE,FALSE)</formula>
    </cfRule>
    <cfRule type="expression" dxfId="2031" priority="2103">
      <formula>IF(AND(AL913&lt;0, RIGHT(TEXT(AL913,"0.#"),1)&lt;&gt;"."),TRUE,FALSE)</formula>
    </cfRule>
    <cfRule type="expression" dxfId="2030" priority="2104">
      <formula>IF(AND(AL913&lt;0, RIGHT(TEXT(AL913,"0.#"),1)="."),TRUE,FALSE)</formula>
    </cfRule>
  </conditionalFormatting>
  <conditionalFormatting sqref="AL912:AO912">
    <cfRule type="expression" dxfId="2029" priority="2095">
      <formula>IF(AND(AL912&gt;=0, RIGHT(TEXT(AL912,"0.#"),1)&lt;&gt;"."),TRUE,FALSE)</formula>
    </cfRule>
    <cfRule type="expression" dxfId="2028" priority="2096">
      <formula>IF(AND(AL912&gt;=0, RIGHT(TEXT(AL912,"0.#"),1)="."),TRUE,FALSE)</formula>
    </cfRule>
    <cfRule type="expression" dxfId="2027" priority="2097">
      <formula>IF(AND(AL912&lt;0, RIGHT(TEXT(AL912,"0.#"),1)&lt;&gt;"."),TRUE,FALSE)</formula>
    </cfRule>
    <cfRule type="expression" dxfId="2026" priority="2098">
      <formula>IF(AND(AL912&lt;0, RIGHT(TEXT(AL912,"0.#"),1)="."),TRUE,FALSE)</formula>
    </cfRule>
  </conditionalFormatting>
  <conditionalFormatting sqref="AL946:AO973">
    <cfRule type="expression" dxfId="2025" priority="2089">
      <formula>IF(AND(AL946&gt;=0, RIGHT(TEXT(AL946,"0.#"),1)&lt;&gt;"."),TRUE,FALSE)</formula>
    </cfRule>
    <cfRule type="expression" dxfId="2024" priority="2090">
      <formula>IF(AND(AL946&gt;=0, RIGHT(TEXT(AL946,"0.#"),1)="."),TRUE,FALSE)</formula>
    </cfRule>
    <cfRule type="expression" dxfId="2023" priority="2091">
      <formula>IF(AND(AL946&lt;0, RIGHT(TEXT(AL946,"0.#"),1)&lt;&gt;"."),TRUE,FALSE)</formula>
    </cfRule>
    <cfRule type="expression" dxfId="2022" priority="2092">
      <formula>IF(AND(AL946&lt;0, RIGHT(TEXT(AL946,"0.#"),1)="."),TRUE,FALSE)</formula>
    </cfRule>
  </conditionalFormatting>
  <conditionalFormatting sqref="AL945:AO945">
    <cfRule type="expression" dxfId="2021" priority="2083">
      <formula>IF(AND(AL945&gt;=0, RIGHT(TEXT(AL945,"0.#"),1)&lt;&gt;"."),TRUE,FALSE)</formula>
    </cfRule>
    <cfRule type="expression" dxfId="2020" priority="2084">
      <formula>IF(AND(AL945&gt;=0, RIGHT(TEXT(AL945,"0.#"),1)="."),TRUE,FALSE)</formula>
    </cfRule>
    <cfRule type="expression" dxfId="2019" priority="2085">
      <formula>IF(AND(AL945&lt;0, RIGHT(TEXT(AL945,"0.#"),1)&lt;&gt;"."),TRUE,FALSE)</formula>
    </cfRule>
    <cfRule type="expression" dxfId="2018" priority="2086">
      <formula>IF(AND(AL945&lt;0, RIGHT(TEXT(AL945,"0.#"),1)="."),TRUE,FALSE)</formula>
    </cfRule>
  </conditionalFormatting>
  <conditionalFormatting sqref="AL979:AO1006">
    <cfRule type="expression" dxfId="2017" priority="2077">
      <formula>IF(AND(AL979&gt;=0, RIGHT(TEXT(AL979,"0.#"),1)&lt;&gt;"."),TRUE,FALSE)</formula>
    </cfRule>
    <cfRule type="expression" dxfId="2016" priority="2078">
      <formula>IF(AND(AL979&gt;=0, RIGHT(TEXT(AL979,"0.#"),1)="."),TRUE,FALSE)</formula>
    </cfRule>
    <cfRule type="expression" dxfId="2015" priority="2079">
      <formula>IF(AND(AL979&lt;0, RIGHT(TEXT(AL979,"0.#"),1)&lt;&gt;"."),TRUE,FALSE)</formula>
    </cfRule>
    <cfRule type="expression" dxfId="2014" priority="2080">
      <formula>IF(AND(AL979&lt;0, RIGHT(TEXT(AL979,"0.#"),1)="."),TRUE,FALSE)</formula>
    </cfRule>
  </conditionalFormatting>
  <conditionalFormatting sqref="AL978:AO978">
    <cfRule type="expression" dxfId="2013" priority="2071">
      <formula>IF(AND(AL978&gt;=0, RIGHT(TEXT(AL978,"0.#"),1)&lt;&gt;"."),TRUE,FALSE)</formula>
    </cfRule>
    <cfRule type="expression" dxfId="2012" priority="2072">
      <formula>IF(AND(AL978&gt;=0, RIGHT(TEXT(AL978,"0.#"),1)="."),TRUE,FALSE)</formula>
    </cfRule>
    <cfRule type="expression" dxfId="2011" priority="2073">
      <formula>IF(AND(AL978&lt;0, RIGHT(TEXT(AL978,"0.#"),1)&lt;&gt;"."),TRUE,FALSE)</formula>
    </cfRule>
    <cfRule type="expression" dxfId="2010" priority="2074">
      <formula>IF(AND(AL978&lt;0, RIGHT(TEXT(AL978,"0.#"),1)="."),TRUE,FALSE)</formula>
    </cfRule>
  </conditionalFormatting>
  <conditionalFormatting sqref="AL1012:AO1039">
    <cfRule type="expression" dxfId="2009" priority="2065">
      <formula>IF(AND(AL1012&gt;=0, RIGHT(TEXT(AL1012,"0.#"),1)&lt;&gt;"."),TRUE,FALSE)</formula>
    </cfRule>
    <cfRule type="expression" dxfId="2008" priority="2066">
      <formula>IF(AND(AL1012&gt;=0, RIGHT(TEXT(AL1012,"0.#"),1)="."),TRUE,FALSE)</formula>
    </cfRule>
    <cfRule type="expression" dxfId="2007" priority="2067">
      <formula>IF(AND(AL1012&lt;0, RIGHT(TEXT(AL1012,"0.#"),1)&lt;&gt;"."),TRUE,FALSE)</formula>
    </cfRule>
    <cfRule type="expression" dxfId="2006" priority="2068">
      <formula>IF(AND(AL1012&lt;0, RIGHT(TEXT(AL1012,"0.#"),1)="."),TRUE,FALSE)</formula>
    </cfRule>
  </conditionalFormatting>
  <conditionalFormatting sqref="AL1011:AO1011">
    <cfRule type="expression" dxfId="2005" priority="2059">
      <formula>IF(AND(AL1011&gt;=0, RIGHT(TEXT(AL1011,"0.#"),1)&lt;&gt;"."),TRUE,FALSE)</formula>
    </cfRule>
    <cfRule type="expression" dxfId="2004" priority="2060">
      <formula>IF(AND(AL1011&gt;=0, RIGHT(TEXT(AL1011,"0.#"),1)="."),TRUE,FALSE)</formula>
    </cfRule>
    <cfRule type="expression" dxfId="2003" priority="2061">
      <formula>IF(AND(AL1011&lt;0, RIGHT(TEXT(AL1011,"0.#"),1)&lt;&gt;"."),TRUE,FALSE)</formula>
    </cfRule>
    <cfRule type="expression" dxfId="2002" priority="2062">
      <formula>IF(AND(AL1011&lt;0, RIGHT(TEXT(AL1011,"0.#"),1)="."),TRUE,FALSE)</formula>
    </cfRule>
  </conditionalFormatting>
  <conditionalFormatting sqref="Y1011">
    <cfRule type="expression" dxfId="2001" priority="2057">
      <formula>IF(RIGHT(TEXT(Y1011,"0.#"),1)=".",FALSE,TRUE)</formula>
    </cfRule>
    <cfRule type="expression" dxfId="2000" priority="2058">
      <formula>IF(RIGHT(TEXT(Y1011,"0.#"),1)=".",TRUE,FALSE)</formula>
    </cfRule>
  </conditionalFormatting>
  <conditionalFormatting sqref="AL1045:AO1072">
    <cfRule type="expression" dxfId="1999" priority="2053">
      <formula>IF(AND(AL1045&gt;=0, RIGHT(TEXT(AL1045,"0.#"),1)&lt;&gt;"."),TRUE,FALSE)</formula>
    </cfRule>
    <cfRule type="expression" dxfId="1998" priority="2054">
      <formula>IF(AND(AL1045&gt;=0, RIGHT(TEXT(AL1045,"0.#"),1)="."),TRUE,FALSE)</formula>
    </cfRule>
    <cfRule type="expression" dxfId="1997" priority="2055">
      <formula>IF(AND(AL1045&lt;0, RIGHT(TEXT(AL1045,"0.#"),1)&lt;&gt;"."),TRUE,FALSE)</formula>
    </cfRule>
    <cfRule type="expression" dxfId="1996" priority="2056">
      <formula>IF(AND(AL1045&lt;0, RIGHT(TEXT(AL1045,"0.#"),1)="."),TRUE,FALSE)</formula>
    </cfRule>
  </conditionalFormatting>
  <conditionalFormatting sqref="Y1045:Y1072">
    <cfRule type="expression" dxfId="1995" priority="2051">
      <formula>IF(RIGHT(TEXT(Y1045,"0.#"),1)=".",FALSE,TRUE)</formula>
    </cfRule>
    <cfRule type="expression" dxfId="1994" priority="2052">
      <formula>IF(RIGHT(TEXT(Y1045,"0.#"),1)=".",TRUE,FALSE)</formula>
    </cfRule>
  </conditionalFormatting>
  <conditionalFormatting sqref="AL1044:AO1044">
    <cfRule type="expression" dxfId="1993" priority="2047">
      <formula>IF(AND(AL1044&gt;=0, RIGHT(TEXT(AL1044,"0.#"),1)&lt;&gt;"."),TRUE,FALSE)</formula>
    </cfRule>
    <cfRule type="expression" dxfId="1992" priority="2048">
      <formula>IF(AND(AL1044&gt;=0, RIGHT(TEXT(AL1044,"0.#"),1)="."),TRUE,FALSE)</formula>
    </cfRule>
    <cfRule type="expression" dxfId="1991" priority="2049">
      <formula>IF(AND(AL1044&lt;0, RIGHT(TEXT(AL1044,"0.#"),1)&lt;&gt;"."),TRUE,FALSE)</formula>
    </cfRule>
    <cfRule type="expression" dxfId="1990" priority="2050">
      <formula>IF(AND(AL1044&lt;0, RIGHT(TEXT(AL1044,"0.#"),1)="."),TRUE,FALSE)</formula>
    </cfRule>
  </conditionalFormatting>
  <conditionalFormatting sqref="Y1044">
    <cfRule type="expression" dxfId="1989" priority="2045">
      <formula>IF(RIGHT(TEXT(Y1044,"0.#"),1)=".",FALSE,TRUE)</formula>
    </cfRule>
    <cfRule type="expression" dxfId="1988" priority="2046">
      <formula>IF(RIGHT(TEXT(Y1044,"0.#"),1)=".",TRUE,FALSE)</formula>
    </cfRule>
  </conditionalFormatting>
  <conditionalFormatting sqref="AL1078:AO1105">
    <cfRule type="expression" dxfId="1987" priority="2041">
      <formula>IF(AND(AL1078&gt;=0, RIGHT(TEXT(AL1078,"0.#"),1)&lt;&gt;"."),TRUE,FALSE)</formula>
    </cfRule>
    <cfRule type="expression" dxfId="1986" priority="2042">
      <formula>IF(AND(AL1078&gt;=0, RIGHT(TEXT(AL1078,"0.#"),1)="."),TRUE,FALSE)</formula>
    </cfRule>
    <cfRule type="expression" dxfId="1985" priority="2043">
      <formula>IF(AND(AL1078&lt;0, RIGHT(TEXT(AL1078,"0.#"),1)&lt;&gt;"."),TRUE,FALSE)</formula>
    </cfRule>
    <cfRule type="expression" dxfId="1984" priority="2044">
      <formula>IF(AND(AL1078&lt;0, RIGHT(TEXT(AL1078,"0.#"),1)="."),TRUE,FALSE)</formula>
    </cfRule>
  </conditionalFormatting>
  <conditionalFormatting sqref="Y1078:Y1105">
    <cfRule type="expression" dxfId="1983" priority="2039">
      <formula>IF(RIGHT(TEXT(Y1078,"0.#"),1)=".",FALSE,TRUE)</formula>
    </cfRule>
    <cfRule type="expression" dxfId="1982" priority="2040">
      <formula>IF(RIGHT(TEXT(Y1078,"0.#"),1)=".",TRUE,FALSE)</formula>
    </cfRule>
  </conditionalFormatting>
  <conditionalFormatting sqref="AL1077:AO1077">
    <cfRule type="expression" dxfId="1981" priority="2035">
      <formula>IF(AND(AL1077&gt;=0, RIGHT(TEXT(AL1077,"0.#"),1)&lt;&gt;"."),TRUE,FALSE)</formula>
    </cfRule>
    <cfRule type="expression" dxfId="1980" priority="2036">
      <formula>IF(AND(AL1077&gt;=0, RIGHT(TEXT(AL1077,"0.#"),1)="."),TRUE,FALSE)</formula>
    </cfRule>
    <cfRule type="expression" dxfId="1979" priority="2037">
      <formula>IF(AND(AL1077&lt;0, RIGHT(TEXT(AL1077,"0.#"),1)&lt;&gt;"."),TRUE,FALSE)</formula>
    </cfRule>
    <cfRule type="expression" dxfId="1978" priority="2038">
      <formula>IF(AND(AL1077&lt;0, RIGHT(TEXT(AL1077,"0.#"),1)="."),TRUE,FALSE)</formula>
    </cfRule>
  </conditionalFormatting>
  <conditionalFormatting sqref="Y1077">
    <cfRule type="expression" dxfId="1977" priority="2033">
      <formula>IF(RIGHT(TEXT(Y1077,"0.#"),1)=".",FALSE,TRUE)</formula>
    </cfRule>
    <cfRule type="expression" dxfId="1976" priority="2034">
      <formula>IF(RIGHT(TEXT(Y1077,"0.#"),1)=".",TRUE,FALSE)</formula>
    </cfRule>
  </conditionalFormatting>
  <conditionalFormatting sqref="AE39">
    <cfRule type="expression" dxfId="1975" priority="2031">
      <formula>IF(RIGHT(TEXT(AE39,"0.#"),1)=".",FALSE,TRUE)</formula>
    </cfRule>
    <cfRule type="expression" dxfId="1974" priority="2032">
      <formula>IF(RIGHT(TEXT(AE39,"0.#"),1)=".",TRUE,FALSE)</formula>
    </cfRule>
  </conditionalFormatting>
  <conditionalFormatting sqref="AM41">
    <cfRule type="expression" dxfId="1973" priority="2015">
      <formula>IF(RIGHT(TEXT(AM41,"0.#"),1)=".",FALSE,TRUE)</formula>
    </cfRule>
    <cfRule type="expression" dxfId="1972" priority="2016">
      <formula>IF(RIGHT(TEXT(AM41,"0.#"),1)=".",TRUE,FALSE)</formula>
    </cfRule>
  </conditionalFormatting>
  <conditionalFormatting sqref="AE40">
    <cfRule type="expression" dxfId="1971" priority="2029">
      <formula>IF(RIGHT(TEXT(AE40,"0.#"),1)=".",FALSE,TRUE)</formula>
    </cfRule>
    <cfRule type="expression" dxfId="1970" priority="2030">
      <formula>IF(RIGHT(TEXT(AE40,"0.#"),1)=".",TRUE,FALSE)</formula>
    </cfRule>
  </conditionalFormatting>
  <conditionalFormatting sqref="AE41">
    <cfRule type="expression" dxfId="1969" priority="2027">
      <formula>IF(RIGHT(TEXT(AE41,"0.#"),1)=".",FALSE,TRUE)</formula>
    </cfRule>
    <cfRule type="expression" dxfId="1968" priority="2028">
      <formula>IF(RIGHT(TEXT(AE41,"0.#"),1)=".",TRUE,FALSE)</formula>
    </cfRule>
  </conditionalFormatting>
  <conditionalFormatting sqref="AI41">
    <cfRule type="expression" dxfId="1967" priority="2025">
      <formula>IF(RIGHT(TEXT(AI41,"0.#"),1)=".",FALSE,TRUE)</formula>
    </cfRule>
    <cfRule type="expression" dxfId="1966" priority="2026">
      <formula>IF(RIGHT(TEXT(AI41,"0.#"),1)=".",TRUE,FALSE)</formula>
    </cfRule>
  </conditionalFormatting>
  <conditionalFormatting sqref="AI40">
    <cfRule type="expression" dxfId="1965" priority="2023">
      <formula>IF(RIGHT(TEXT(AI40,"0.#"),1)=".",FALSE,TRUE)</formula>
    </cfRule>
    <cfRule type="expression" dxfId="1964" priority="2024">
      <formula>IF(RIGHT(TEXT(AI40,"0.#"),1)=".",TRUE,FALSE)</formula>
    </cfRule>
  </conditionalFormatting>
  <conditionalFormatting sqref="AI39">
    <cfRule type="expression" dxfId="1963" priority="2021">
      <formula>IF(RIGHT(TEXT(AI39,"0.#"),1)=".",FALSE,TRUE)</formula>
    </cfRule>
    <cfRule type="expression" dxfId="1962" priority="2022">
      <formula>IF(RIGHT(TEXT(AI39,"0.#"),1)=".",TRUE,FALSE)</formula>
    </cfRule>
  </conditionalFormatting>
  <conditionalFormatting sqref="AM39">
    <cfRule type="expression" dxfId="1961" priority="2019">
      <formula>IF(RIGHT(TEXT(AM39,"0.#"),1)=".",FALSE,TRUE)</formula>
    </cfRule>
    <cfRule type="expression" dxfId="1960" priority="2020">
      <formula>IF(RIGHT(TEXT(AM39,"0.#"),1)=".",TRUE,FALSE)</formula>
    </cfRule>
  </conditionalFormatting>
  <conditionalFormatting sqref="AM40">
    <cfRule type="expression" dxfId="1959" priority="2017">
      <formula>IF(RIGHT(TEXT(AM40,"0.#"),1)=".",FALSE,TRUE)</formula>
    </cfRule>
    <cfRule type="expression" dxfId="1958" priority="2018">
      <formula>IF(RIGHT(TEXT(AM40,"0.#"),1)=".",TRUE,FALSE)</formula>
    </cfRule>
  </conditionalFormatting>
  <conditionalFormatting sqref="AQ39:AQ41">
    <cfRule type="expression" dxfId="1957" priority="2013">
      <formula>IF(RIGHT(TEXT(AQ39,"0.#"),1)=".",FALSE,TRUE)</formula>
    </cfRule>
    <cfRule type="expression" dxfId="1956" priority="2014">
      <formula>IF(RIGHT(TEXT(AQ39,"0.#"),1)=".",TRUE,FALSE)</formula>
    </cfRule>
  </conditionalFormatting>
  <conditionalFormatting sqref="AU39:AU41">
    <cfRule type="expression" dxfId="1955" priority="2011">
      <formula>IF(RIGHT(TEXT(AU39,"0.#"),1)=".",FALSE,TRUE)</formula>
    </cfRule>
    <cfRule type="expression" dxfId="1954" priority="2012">
      <formula>IF(RIGHT(TEXT(AU39,"0.#"),1)=".",TRUE,FALSE)</formula>
    </cfRule>
  </conditionalFormatting>
  <conditionalFormatting sqref="AE46">
    <cfRule type="expression" dxfId="1953" priority="2009">
      <formula>IF(RIGHT(TEXT(AE46,"0.#"),1)=".",FALSE,TRUE)</formula>
    </cfRule>
    <cfRule type="expression" dxfId="1952" priority="2010">
      <formula>IF(RIGHT(TEXT(AE46,"0.#"),1)=".",TRUE,FALSE)</formula>
    </cfRule>
  </conditionalFormatting>
  <conditionalFormatting sqref="AE47">
    <cfRule type="expression" dxfId="1951" priority="2007">
      <formula>IF(RIGHT(TEXT(AE47,"0.#"),1)=".",FALSE,TRUE)</formula>
    </cfRule>
    <cfRule type="expression" dxfId="1950" priority="2008">
      <formula>IF(RIGHT(TEXT(AE47,"0.#"),1)=".",TRUE,FALSE)</formula>
    </cfRule>
  </conditionalFormatting>
  <conditionalFormatting sqref="AE48 AI48 AM48">
    <cfRule type="expression" dxfId="1949" priority="2005">
      <formula>IF(RIGHT(TEXT(AE48,"0.#"),1)=".",FALSE,TRUE)</formula>
    </cfRule>
    <cfRule type="expression" dxfId="1948" priority="2006">
      <formula>IF(RIGHT(TEXT(AE48,"0.#"),1)=".",TRUE,FALSE)</formula>
    </cfRule>
  </conditionalFormatting>
  <conditionalFormatting sqref="AI47">
    <cfRule type="expression" dxfId="1947" priority="2001">
      <formula>IF(RIGHT(TEXT(AI47,"0.#"),1)=".",FALSE,TRUE)</formula>
    </cfRule>
    <cfRule type="expression" dxfId="1946" priority="2002">
      <formula>IF(RIGHT(TEXT(AI47,"0.#"),1)=".",TRUE,FALSE)</formula>
    </cfRule>
  </conditionalFormatting>
  <conditionalFormatting sqref="AE448">
    <cfRule type="expression" dxfId="1945" priority="1879">
      <formula>IF(RIGHT(TEXT(AE448,"0.#"),1)=".",FALSE,TRUE)</formula>
    </cfRule>
    <cfRule type="expression" dxfId="1944" priority="1880">
      <formula>IF(RIGHT(TEXT(AE448,"0.#"),1)=".",TRUE,FALSE)</formula>
    </cfRule>
  </conditionalFormatting>
  <conditionalFormatting sqref="AM450">
    <cfRule type="expression" dxfId="1943" priority="1869">
      <formula>IF(RIGHT(TEXT(AM450,"0.#"),1)=".",FALSE,TRUE)</formula>
    </cfRule>
    <cfRule type="expression" dxfId="1942" priority="1870">
      <formula>IF(RIGHT(TEXT(AM450,"0.#"),1)=".",TRUE,FALSE)</formula>
    </cfRule>
  </conditionalFormatting>
  <conditionalFormatting sqref="AE449">
    <cfRule type="expression" dxfId="1941" priority="1877">
      <formula>IF(RIGHT(TEXT(AE449,"0.#"),1)=".",FALSE,TRUE)</formula>
    </cfRule>
    <cfRule type="expression" dxfId="1940" priority="1878">
      <formula>IF(RIGHT(TEXT(AE449,"0.#"),1)=".",TRUE,FALSE)</formula>
    </cfRule>
  </conditionalFormatting>
  <conditionalFormatting sqref="AE450">
    <cfRule type="expression" dxfId="1939" priority="1875">
      <formula>IF(RIGHT(TEXT(AE450,"0.#"),1)=".",FALSE,TRUE)</formula>
    </cfRule>
    <cfRule type="expression" dxfId="1938" priority="1876">
      <formula>IF(RIGHT(TEXT(AE450,"0.#"),1)=".",TRUE,FALSE)</formula>
    </cfRule>
  </conditionalFormatting>
  <conditionalFormatting sqref="AM448">
    <cfRule type="expression" dxfId="1937" priority="1873">
      <formula>IF(RIGHT(TEXT(AM448,"0.#"),1)=".",FALSE,TRUE)</formula>
    </cfRule>
    <cfRule type="expression" dxfId="1936" priority="1874">
      <formula>IF(RIGHT(TEXT(AM448,"0.#"),1)=".",TRUE,FALSE)</formula>
    </cfRule>
  </conditionalFormatting>
  <conditionalFormatting sqref="AM449">
    <cfRule type="expression" dxfId="1935" priority="1871">
      <formula>IF(RIGHT(TEXT(AM449,"0.#"),1)=".",FALSE,TRUE)</formula>
    </cfRule>
    <cfRule type="expression" dxfId="1934" priority="1872">
      <formula>IF(RIGHT(TEXT(AM449,"0.#"),1)=".",TRUE,FALSE)</formula>
    </cfRule>
  </conditionalFormatting>
  <conditionalFormatting sqref="AU448">
    <cfRule type="expression" dxfId="1933" priority="1867">
      <formula>IF(RIGHT(TEXT(AU448,"0.#"),1)=".",FALSE,TRUE)</formula>
    </cfRule>
    <cfRule type="expression" dxfId="1932" priority="1868">
      <formula>IF(RIGHT(TEXT(AU448,"0.#"),1)=".",TRUE,FALSE)</formula>
    </cfRule>
  </conditionalFormatting>
  <conditionalFormatting sqref="AU449">
    <cfRule type="expression" dxfId="1931" priority="1865">
      <formula>IF(RIGHT(TEXT(AU449,"0.#"),1)=".",FALSE,TRUE)</formula>
    </cfRule>
    <cfRule type="expression" dxfId="1930" priority="1866">
      <formula>IF(RIGHT(TEXT(AU449,"0.#"),1)=".",TRUE,FALSE)</formula>
    </cfRule>
  </conditionalFormatting>
  <conditionalFormatting sqref="AU450">
    <cfRule type="expression" dxfId="1929" priority="1863">
      <formula>IF(RIGHT(TEXT(AU450,"0.#"),1)=".",FALSE,TRUE)</formula>
    </cfRule>
    <cfRule type="expression" dxfId="1928" priority="1864">
      <formula>IF(RIGHT(TEXT(AU450,"0.#"),1)=".",TRUE,FALSE)</formula>
    </cfRule>
  </conditionalFormatting>
  <conditionalFormatting sqref="AI450">
    <cfRule type="expression" dxfId="1927" priority="1857">
      <formula>IF(RIGHT(TEXT(AI450,"0.#"),1)=".",FALSE,TRUE)</formula>
    </cfRule>
    <cfRule type="expression" dxfId="1926" priority="1858">
      <formula>IF(RIGHT(TEXT(AI450,"0.#"),1)=".",TRUE,FALSE)</formula>
    </cfRule>
  </conditionalFormatting>
  <conditionalFormatting sqref="AI448">
    <cfRule type="expression" dxfId="1925" priority="1861">
      <formula>IF(RIGHT(TEXT(AI448,"0.#"),1)=".",FALSE,TRUE)</formula>
    </cfRule>
    <cfRule type="expression" dxfId="1924" priority="1862">
      <formula>IF(RIGHT(TEXT(AI448,"0.#"),1)=".",TRUE,FALSE)</formula>
    </cfRule>
  </conditionalFormatting>
  <conditionalFormatting sqref="AI449">
    <cfRule type="expression" dxfId="1923" priority="1859">
      <formula>IF(RIGHT(TEXT(AI449,"0.#"),1)=".",FALSE,TRUE)</formula>
    </cfRule>
    <cfRule type="expression" dxfId="1922" priority="1860">
      <formula>IF(RIGHT(TEXT(AI449,"0.#"),1)=".",TRUE,FALSE)</formula>
    </cfRule>
  </conditionalFormatting>
  <conditionalFormatting sqref="AQ449">
    <cfRule type="expression" dxfId="1921" priority="1855">
      <formula>IF(RIGHT(TEXT(AQ449,"0.#"),1)=".",FALSE,TRUE)</formula>
    </cfRule>
    <cfRule type="expression" dxfId="1920" priority="1856">
      <formula>IF(RIGHT(TEXT(AQ449,"0.#"),1)=".",TRUE,FALSE)</formula>
    </cfRule>
  </conditionalFormatting>
  <conditionalFormatting sqref="AQ450">
    <cfRule type="expression" dxfId="1919" priority="1853">
      <formula>IF(RIGHT(TEXT(AQ450,"0.#"),1)=".",FALSE,TRUE)</formula>
    </cfRule>
    <cfRule type="expression" dxfId="1918" priority="1854">
      <formula>IF(RIGHT(TEXT(AQ450,"0.#"),1)=".",TRUE,FALSE)</formula>
    </cfRule>
  </conditionalFormatting>
  <conditionalFormatting sqref="AQ448">
    <cfRule type="expression" dxfId="1917" priority="1851">
      <formula>IF(RIGHT(TEXT(AQ448,"0.#"),1)=".",FALSE,TRUE)</formula>
    </cfRule>
    <cfRule type="expression" dxfId="1916" priority="1852">
      <formula>IF(RIGHT(TEXT(AQ448,"0.#"),1)=".",TRUE,FALSE)</formula>
    </cfRule>
  </conditionalFormatting>
  <conditionalFormatting sqref="AE453">
    <cfRule type="expression" dxfId="1915" priority="1849">
      <formula>IF(RIGHT(TEXT(AE453,"0.#"),1)=".",FALSE,TRUE)</formula>
    </cfRule>
    <cfRule type="expression" dxfId="1914" priority="1850">
      <formula>IF(RIGHT(TEXT(AE453,"0.#"),1)=".",TRUE,FALSE)</formula>
    </cfRule>
  </conditionalFormatting>
  <conditionalFormatting sqref="AM455">
    <cfRule type="expression" dxfId="1913" priority="1839">
      <formula>IF(RIGHT(TEXT(AM455,"0.#"),1)=".",FALSE,TRUE)</formula>
    </cfRule>
    <cfRule type="expression" dxfId="1912" priority="1840">
      <formula>IF(RIGHT(TEXT(AM455,"0.#"),1)=".",TRUE,FALSE)</formula>
    </cfRule>
  </conditionalFormatting>
  <conditionalFormatting sqref="AE454">
    <cfRule type="expression" dxfId="1911" priority="1847">
      <formula>IF(RIGHT(TEXT(AE454,"0.#"),1)=".",FALSE,TRUE)</formula>
    </cfRule>
    <cfRule type="expression" dxfId="1910" priority="1848">
      <formula>IF(RIGHT(TEXT(AE454,"0.#"),1)=".",TRUE,FALSE)</formula>
    </cfRule>
  </conditionalFormatting>
  <conditionalFormatting sqref="AE455">
    <cfRule type="expression" dxfId="1909" priority="1845">
      <formula>IF(RIGHT(TEXT(AE455,"0.#"),1)=".",FALSE,TRUE)</formula>
    </cfRule>
    <cfRule type="expression" dxfId="1908" priority="1846">
      <formula>IF(RIGHT(TEXT(AE455,"0.#"),1)=".",TRUE,FALSE)</formula>
    </cfRule>
  </conditionalFormatting>
  <conditionalFormatting sqref="AM453">
    <cfRule type="expression" dxfId="1907" priority="1843">
      <formula>IF(RIGHT(TEXT(AM453,"0.#"),1)=".",FALSE,TRUE)</formula>
    </cfRule>
    <cfRule type="expression" dxfId="1906" priority="1844">
      <formula>IF(RIGHT(TEXT(AM453,"0.#"),1)=".",TRUE,FALSE)</formula>
    </cfRule>
  </conditionalFormatting>
  <conditionalFormatting sqref="AM454">
    <cfRule type="expression" dxfId="1905" priority="1841">
      <formula>IF(RIGHT(TEXT(AM454,"0.#"),1)=".",FALSE,TRUE)</formula>
    </cfRule>
    <cfRule type="expression" dxfId="1904" priority="1842">
      <formula>IF(RIGHT(TEXT(AM454,"0.#"),1)=".",TRUE,FALSE)</formula>
    </cfRule>
  </conditionalFormatting>
  <conditionalFormatting sqref="AU453">
    <cfRule type="expression" dxfId="1903" priority="1837">
      <formula>IF(RIGHT(TEXT(AU453,"0.#"),1)=".",FALSE,TRUE)</formula>
    </cfRule>
    <cfRule type="expression" dxfId="1902" priority="1838">
      <formula>IF(RIGHT(TEXT(AU453,"0.#"),1)=".",TRUE,FALSE)</formula>
    </cfRule>
  </conditionalFormatting>
  <conditionalFormatting sqref="AU454">
    <cfRule type="expression" dxfId="1901" priority="1835">
      <formula>IF(RIGHT(TEXT(AU454,"0.#"),1)=".",FALSE,TRUE)</formula>
    </cfRule>
    <cfRule type="expression" dxfId="1900" priority="1836">
      <formula>IF(RIGHT(TEXT(AU454,"0.#"),1)=".",TRUE,FALSE)</formula>
    </cfRule>
  </conditionalFormatting>
  <conditionalFormatting sqref="AU455">
    <cfRule type="expression" dxfId="1899" priority="1833">
      <formula>IF(RIGHT(TEXT(AU455,"0.#"),1)=".",FALSE,TRUE)</formula>
    </cfRule>
    <cfRule type="expression" dxfId="1898" priority="1834">
      <formula>IF(RIGHT(TEXT(AU455,"0.#"),1)=".",TRUE,FALSE)</formula>
    </cfRule>
  </conditionalFormatting>
  <conditionalFormatting sqref="AI455">
    <cfRule type="expression" dxfId="1897" priority="1827">
      <formula>IF(RIGHT(TEXT(AI455,"0.#"),1)=".",FALSE,TRUE)</formula>
    </cfRule>
    <cfRule type="expression" dxfId="1896" priority="1828">
      <formula>IF(RIGHT(TEXT(AI455,"0.#"),1)=".",TRUE,FALSE)</formula>
    </cfRule>
  </conditionalFormatting>
  <conditionalFormatting sqref="AI453">
    <cfRule type="expression" dxfId="1895" priority="1831">
      <formula>IF(RIGHT(TEXT(AI453,"0.#"),1)=".",FALSE,TRUE)</formula>
    </cfRule>
    <cfRule type="expression" dxfId="1894" priority="1832">
      <formula>IF(RIGHT(TEXT(AI453,"0.#"),1)=".",TRUE,FALSE)</formula>
    </cfRule>
  </conditionalFormatting>
  <conditionalFormatting sqref="AI454">
    <cfRule type="expression" dxfId="1893" priority="1829">
      <formula>IF(RIGHT(TEXT(AI454,"0.#"),1)=".",FALSE,TRUE)</formula>
    </cfRule>
    <cfRule type="expression" dxfId="1892" priority="1830">
      <formula>IF(RIGHT(TEXT(AI454,"0.#"),1)=".",TRUE,FALSE)</formula>
    </cfRule>
  </conditionalFormatting>
  <conditionalFormatting sqref="AQ454">
    <cfRule type="expression" dxfId="1891" priority="1825">
      <formula>IF(RIGHT(TEXT(AQ454,"0.#"),1)=".",FALSE,TRUE)</formula>
    </cfRule>
    <cfRule type="expression" dxfId="1890" priority="1826">
      <formula>IF(RIGHT(TEXT(AQ454,"0.#"),1)=".",TRUE,FALSE)</formula>
    </cfRule>
  </conditionalFormatting>
  <conditionalFormatting sqref="AQ455">
    <cfRule type="expression" dxfId="1889" priority="1823">
      <formula>IF(RIGHT(TEXT(AQ455,"0.#"),1)=".",FALSE,TRUE)</formula>
    </cfRule>
    <cfRule type="expression" dxfId="1888" priority="1824">
      <formula>IF(RIGHT(TEXT(AQ455,"0.#"),1)=".",TRUE,FALSE)</formula>
    </cfRule>
  </conditionalFormatting>
  <conditionalFormatting sqref="AQ453">
    <cfRule type="expression" dxfId="1887" priority="1821">
      <formula>IF(RIGHT(TEXT(AQ453,"0.#"),1)=".",FALSE,TRUE)</formula>
    </cfRule>
    <cfRule type="expression" dxfId="1886" priority="1822">
      <formula>IF(RIGHT(TEXT(AQ453,"0.#"),1)=".",TRUE,FALSE)</formula>
    </cfRule>
  </conditionalFormatting>
  <conditionalFormatting sqref="AE487">
    <cfRule type="expression" dxfId="1885" priority="1699">
      <formula>IF(RIGHT(TEXT(AE487,"0.#"),1)=".",FALSE,TRUE)</formula>
    </cfRule>
    <cfRule type="expression" dxfId="1884" priority="1700">
      <formula>IF(RIGHT(TEXT(AE487,"0.#"),1)=".",TRUE,FALSE)</formula>
    </cfRule>
  </conditionalFormatting>
  <conditionalFormatting sqref="AE488">
    <cfRule type="expression" dxfId="1883" priority="1697">
      <formula>IF(RIGHT(TEXT(AE488,"0.#"),1)=".",FALSE,TRUE)</formula>
    </cfRule>
    <cfRule type="expression" dxfId="1882" priority="1698">
      <formula>IF(RIGHT(TEXT(AE488,"0.#"),1)=".",TRUE,FALSE)</formula>
    </cfRule>
  </conditionalFormatting>
  <conditionalFormatting sqref="AE489">
    <cfRule type="expression" dxfId="1881" priority="1695">
      <formula>IF(RIGHT(TEXT(AE489,"0.#"),1)=".",FALSE,TRUE)</formula>
    </cfRule>
    <cfRule type="expression" dxfId="1880" priority="1696">
      <formula>IF(RIGHT(TEXT(AE489,"0.#"),1)=".",TRUE,FALSE)</formula>
    </cfRule>
  </conditionalFormatting>
  <conditionalFormatting sqref="AU487">
    <cfRule type="expression" dxfId="1879" priority="1687">
      <formula>IF(RIGHT(TEXT(AU487,"0.#"),1)=".",FALSE,TRUE)</formula>
    </cfRule>
    <cfRule type="expression" dxfId="1878" priority="1688">
      <formula>IF(RIGHT(TEXT(AU487,"0.#"),1)=".",TRUE,FALSE)</formula>
    </cfRule>
  </conditionalFormatting>
  <conditionalFormatting sqref="AU488">
    <cfRule type="expression" dxfId="1877" priority="1685">
      <formula>IF(RIGHT(TEXT(AU488,"0.#"),1)=".",FALSE,TRUE)</formula>
    </cfRule>
    <cfRule type="expression" dxfId="1876" priority="1686">
      <formula>IF(RIGHT(TEXT(AU488,"0.#"),1)=".",TRUE,FALSE)</formula>
    </cfRule>
  </conditionalFormatting>
  <conditionalFormatting sqref="AU489">
    <cfRule type="expression" dxfId="1875" priority="1683">
      <formula>IF(RIGHT(TEXT(AU489,"0.#"),1)=".",FALSE,TRUE)</formula>
    </cfRule>
    <cfRule type="expression" dxfId="1874" priority="1684">
      <formula>IF(RIGHT(TEXT(AU489,"0.#"),1)=".",TRUE,FALSE)</formula>
    </cfRule>
  </conditionalFormatting>
  <conditionalFormatting sqref="AQ488">
    <cfRule type="expression" dxfId="1873" priority="1675">
      <formula>IF(RIGHT(TEXT(AQ488,"0.#"),1)=".",FALSE,TRUE)</formula>
    </cfRule>
    <cfRule type="expression" dxfId="1872" priority="1676">
      <formula>IF(RIGHT(TEXT(AQ488,"0.#"),1)=".",TRUE,FALSE)</formula>
    </cfRule>
  </conditionalFormatting>
  <conditionalFormatting sqref="AQ489">
    <cfRule type="expression" dxfId="1871" priority="1673">
      <formula>IF(RIGHT(TEXT(AQ489,"0.#"),1)=".",FALSE,TRUE)</formula>
    </cfRule>
    <cfRule type="expression" dxfId="1870" priority="1674">
      <formula>IF(RIGHT(TEXT(AQ489,"0.#"),1)=".",TRUE,FALSE)</formula>
    </cfRule>
  </conditionalFormatting>
  <conditionalFormatting sqref="AQ487">
    <cfRule type="expression" dxfId="1869" priority="1671">
      <formula>IF(RIGHT(TEXT(AQ487,"0.#"),1)=".",FALSE,TRUE)</formula>
    </cfRule>
    <cfRule type="expression" dxfId="1868" priority="1672">
      <formula>IF(RIGHT(TEXT(AQ487,"0.#"),1)=".",TRUE,FALSE)</formula>
    </cfRule>
  </conditionalFormatting>
  <conditionalFormatting sqref="AE512">
    <cfRule type="expression" dxfId="1867" priority="1669">
      <formula>IF(RIGHT(TEXT(AE512,"0.#"),1)=".",FALSE,TRUE)</formula>
    </cfRule>
    <cfRule type="expression" dxfId="1866" priority="1670">
      <formula>IF(RIGHT(TEXT(AE512,"0.#"),1)=".",TRUE,FALSE)</formula>
    </cfRule>
  </conditionalFormatting>
  <conditionalFormatting sqref="AE513">
    <cfRule type="expression" dxfId="1865" priority="1667">
      <formula>IF(RIGHT(TEXT(AE513,"0.#"),1)=".",FALSE,TRUE)</formula>
    </cfRule>
    <cfRule type="expression" dxfId="1864" priority="1668">
      <formula>IF(RIGHT(TEXT(AE513,"0.#"),1)=".",TRUE,FALSE)</formula>
    </cfRule>
  </conditionalFormatting>
  <conditionalFormatting sqref="AE514">
    <cfRule type="expression" dxfId="1863" priority="1665">
      <formula>IF(RIGHT(TEXT(AE514,"0.#"),1)=".",FALSE,TRUE)</formula>
    </cfRule>
    <cfRule type="expression" dxfId="1862" priority="1666">
      <formula>IF(RIGHT(TEXT(AE514,"0.#"),1)=".",TRUE,FALSE)</formula>
    </cfRule>
  </conditionalFormatting>
  <conditionalFormatting sqref="AU512">
    <cfRule type="expression" dxfId="1861" priority="1657">
      <formula>IF(RIGHT(TEXT(AU512,"0.#"),1)=".",FALSE,TRUE)</formula>
    </cfRule>
    <cfRule type="expression" dxfId="1860" priority="1658">
      <formula>IF(RIGHT(TEXT(AU512,"0.#"),1)=".",TRUE,FALSE)</formula>
    </cfRule>
  </conditionalFormatting>
  <conditionalFormatting sqref="AU513">
    <cfRule type="expression" dxfId="1859" priority="1655">
      <formula>IF(RIGHT(TEXT(AU513,"0.#"),1)=".",FALSE,TRUE)</formula>
    </cfRule>
    <cfRule type="expression" dxfId="1858" priority="1656">
      <formula>IF(RIGHT(TEXT(AU513,"0.#"),1)=".",TRUE,FALSE)</formula>
    </cfRule>
  </conditionalFormatting>
  <conditionalFormatting sqref="AU514">
    <cfRule type="expression" dxfId="1857" priority="1653">
      <formula>IF(RIGHT(TEXT(AU514,"0.#"),1)=".",FALSE,TRUE)</formula>
    </cfRule>
    <cfRule type="expression" dxfId="1856" priority="1654">
      <formula>IF(RIGHT(TEXT(AU514,"0.#"),1)=".",TRUE,FALSE)</formula>
    </cfRule>
  </conditionalFormatting>
  <conditionalFormatting sqref="AQ513">
    <cfRule type="expression" dxfId="1855" priority="1645">
      <formula>IF(RIGHT(TEXT(AQ513,"0.#"),1)=".",FALSE,TRUE)</formula>
    </cfRule>
    <cfRule type="expression" dxfId="1854" priority="1646">
      <formula>IF(RIGHT(TEXT(AQ513,"0.#"),1)=".",TRUE,FALSE)</formula>
    </cfRule>
  </conditionalFormatting>
  <conditionalFormatting sqref="AQ514">
    <cfRule type="expression" dxfId="1853" priority="1643">
      <formula>IF(RIGHT(TEXT(AQ514,"0.#"),1)=".",FALSE,TRUE)</formula>
    </cfRule>
    <cfRule type="expression" dxfId="1852" priority="1644">
      <formula>IF(RIGHT(TEXT(AQ514,"0.#"),1)=".",TRUE,FALSE)</formula>
    </cfRule>
  </conditionalFormatting>
  <conditionalFormatting sqref="AQ512">
    <cfRule type="expression" dxfId="1851" priority="1641">
      <formula>IF(RIGHT(TEXT(AQ512,"0.#"),1)=".",FALSE,TRUE)</formula>
    </cfRule>
    <cfRule type="expression" dxfId="1850" priority="1642">
      <formula>IF(RIGHT(TEXT(AQ512,"0.#"),1)=".",TRUE,FALSE)</formula>
    </cfRule>
  </conditionalFormatting>
  <conditionalFormatting sqref="AE517">
    <cfRule type="expression" dxfId="1849" priority="1519">
      <formula>IF(RIGHT(TEXT(AE517,"0.#"),1)=".",FALSE,TRUE)</formula>
    </cfRule>
    <cfRule type="expression" dxfId="1848" priority="1520">
      <formula>IF(RIGHT(TEXT(AE517,"0.#"),1)=".",TRUE,FALSE)</formula>
    </cfRule>
  </conditionalFormatting>
  <conditionalFormatting sqref="AE518">
    <cfRule type="expression" dxfId="1847" priority="1517">
      <formula>IF(RIGHT(TEXT(AE518,"0.#"),1)=".",FALSE,TRUE)</formula>
    </cfRule>
    <cfRule type="expression" dxfId="1846" priority="1518">
      <formula>IF(RIGHT(TEXT(AE518,"0.#"),1)=".",TRUE,FALSE)</formula>
    </cfRule>
  </conditionalFormatting>
  <conditionalFormatting sqref="AE519">
    <cfRule type="expression" dxfId="1845" priority="1515">
      <formula>IF(RIGHT(TEXT(AE519,"0.#"),1)=".",FALSE,TRUE)</formula>
    </cfRule>
    <cfRule type="expression" dxfId="1844" priority="1516">
      <formula>IF(RIGHT(TEXT(AE519,"0.#"),1)=".",TRUE,FALSE)</formula>
    </cfRule>
  </conditionalFormatting>
  <conditionalFormatting sqref="AU517">
    <cfRule type="expression" dxfId="1843" priority="1507">
      <formula>IF(RIGHT(TEXT(AU517,"0.#"),1)=".",FALSE,TRUE)</formula>
    </cfRule>
    <cfRule type="expression" dxfId="1842" priority="1508">
      <formula>IF(RIGHT(TEXT(AU517,"0.#"),1)=".",TRUE,FALSE)</formula>
    </cfRule>
  </conditionalFormatting>
  <conditionalFormatting sqref="AU519">
    <cfRule type="expression" dxfId="1841" priority="1503">
      <formula>IF(RIGHT(TEXT(AU519,"0.#"),1)=".",FALSE,TRUE)</formula>
    </cfRule>
    <cfRule type="expression" dxfId="1840" priority="1504">
      <formula>IF(RIGHT(TEXT(AU519,"0.#"),1)=".",TRUE,FALSE)</formula>
    </cfRule>
  </conditionalFormatting>
  <conditionalFormatting sqref="AQ518">
    <cfRule type="expression" dxfId="1839" priority="1495">
      <formula>IF(RIGHT(TEXT(AQ518,"0.#"),1)=".",FALSE,TRUE)</formula>
    </cfRule>
    <cfRule type="expression" dxfId="1838" priority="1496">
      <formula>IF(RIGHT(TEXT(AQ518,"0.#"),1)=".",TRUE,FALSE)</formula>
    </cfRule>
  </conditionalFormatting>
  <conditionalFormatting sqref="AQ519">
    <cfRule type="expression" dxfId="1837" priority="1493">
      <formula>IF(RIGHT(TEXT(AQ519,"0.#"),1)=".",FALSE,TRUE)</formula>
    </cfRule>
    <cfRule type="expression" dxfId="1836" priority="1494">
      <formula>IF(RIGHT(TEXT(AQ519,"0.#"),1)=".",TRUE,FALSE)</formula>
    </cfRule>
  </conditionalFormatting>
  <conditionalFormatting sqref="AQ517">
    <cfRule type="expression" dxfId="1835" priority="1491">
      <formula>IF(RIGHT(TEXT(AQ517,"0.#"),1)=".",FALSE,TRUE)</formula>
    </cfRule>
    <cfRule type="expression" dxfId="1834" priority="1492">
      <formula>IF(RIGHT(TEXT(AQ517,"0.#"),1)=".",TRUE,FALSE)</formula>
    </cfRule>
  </conditionalFormatting>
  <conditionalFormatting sqref="AE522">
    <cfRule type="expression" dxfId="1833" priority="1489">
      <formula>IF(RIGHT(TEXT(AE522,"0.#"),1)=".",FALSE,TRUE)</formula>
    </cfRule>
    <cfRule type="expression" dxfId="1832" priority="1490">
      <formula>IF(RIGHT(TEXT(AE522,"0.#"),1)=".",TRUE,FALSE)</formula>
    </cfRule>
  </conditionalFormatting>
  <conditionalFormatting sqref="AE523">
    <cfRule type="expression" dxfId="1831" priority="1487">
      <formula>IF(RIGHT(TEXT(AE523,"0.#"),1)=".",FALSE,TRUE)</formula>
    </cfRule>
    <cfRule type="expression" dxfId="1830" priority="1488">
      <formula>IF(RIGHT(TEXT(AE523,"0.#"),1)=".",TRUE,FALSE)</formula>
    </cfRule>
  </conditionalFormatting>
  <conditionalFormatting sqref="AE524">
    <cfRule type="expression" dxfId="1829" priority="1485">
      <formula>IF(RIGHT(TEXT(AE524,"0.#"),1)=".",FALSE,TRUE)</formula>
    </cfRule>
    <cfRule type="expression" dxfId="1828" priority="1486">
      <formula>IF(RIGHT(TEXT(AE524,"0.#"),1)=".",TRUE,FALSE)</formula>
    </cfRule>
  </conditionalFormatting>
  <conditionalFormatting sqref="AU522">
    <cfRule type="expression" dxfId="1827" priority="1477">
      <formula>IF(RIGHT(TEXT(AU522,"0.#"),1)=".",FALSE,TRUE)</formula>
    </cfRule>
    <cfRule type="expression" dxfId="1826" priority="1478">
      <formula>IF(RIGHT(TEXT(AU522,"0.#"),1)=".",TRUE,FALSE)</formula>
    </cfRule>
  </conditionalFormatting>
  <conditionalFormatting sqref="AU523">
    <cfRule type="expression" dxfId="1825" priority="1475">
      <formula>IF(RIGHT(TEXT(AU523,"0.#"),1)=".",FALSE,TRUE)</formula>
    </cfRule>
    <cfRule type="expression" dxfId="1824" priority="1476">
      <formula>IF(RIGHT(TEXT(AU523,"0.#"),1)=".",TRUE,FALSE)</formula>
    </cfRule>
  </conditionalFormatting>
  <conditionalFormatting sqref="AU524">
    <cfRule type="expression" dxfId="1823" priority="1473">
      <formula>IF(RIGHT(TEXT(AU524,"0.#"),1)=".",FALSE,TRUE)</formula>
    </cfRule>
    <cfRule type="expression" dxfId="1822" priority="1474">
      <formula>IF(RIGHT(TEXT(AU524,"0.#"),1)=".",TRUE,FALSE)</formula>
    </cfRule>
  </conditionalFormatting>
  <conditionalFormatting sqref="AQ523">
    <cfRule type="expression" dxfId="1821" priority="1465">
      <formula>IF(RIGHT(TEXT(AQ523,"0.#"),1)=".",FALSE,TRUE)</formula>
    </cfRule>
    <cfRule type="expression" dxfId="1820" priority="1466">
      <formula>IF(RIGHT(TEXT(AQ523,"0.#"),1)=".",TRUE,FALSE)</formula>
    </cfRule>
  </conditionalFormatting>
  <conditionalFormatting sqref="AQ524">
    <cfRule type="expression" dxfId="1819" priority="1463">
      <formula>IF(RIGHT(TEXT(AQ524,"0.#"),1)=".",FALSE,TRUE)</formula>
    </cfRule>
    <cfRule type="expression" dxfId="1818" priority="1464">
      <formula>IF(RIGHT(TEXT(AQ524,"0.#"),1)=".",TRUE,FALSE)</formula>
    </cfRule>
  </conditionalFormatting>
  <conditionalFormatting sqref="AQ522">
    <cfRule type="expression" dxfId="1817" priority="1461">
      <formula>IF(RIGHT(TEXT(AQ522,"0.#"),1)=".",FALSE,TRUE)</formula>
    </cfRule>
    <cfRule type="expression" dxfId="1816" priority="1462">
      <formula>IF(RIGHT(TEXT(AQ522,"0.#"),1)=".",TRUE,FALSE)</formula>
    </cfRule>
  </conditionalFormatting>
  <conditionalFormatting sqref="AE527">
    <cfRule type="expression" dxfId="1815" priority="1459">
      <formula>IF(RIGHT(TEXT(AE527,"0.#"),1)=".",FALSE,TRUE)</formula>
    </cfRule>
    <cfRule type="expression" dxfId="1814" priority="1460">
      <formula>IF(RIGHT(TEXT(AE527,"0.#"),1)=".",TRUE,FALSE)</formula>
    </cfRule>
  </conditionalFormatting>
  <conditionalFormatting sqref="AE528">
    <cfRule type="expression" dxfId="1813" priority="1457">
      <formula>IF(RIGHT(TEXT(AE528,"0.#"),1)=".",FALSE,TRUE)</formula>
    </cfRule>
    <cfRule type="expression" dxfId="1812" priority="1458">
      <formula>IF(RIGHT(TEXT(AE528,"0.#"),1)=".",TRUE,FALSE)</formula>
    </cfRule>
  </conditionalFormatting>
  <conditionalFormatting sqref="AE529">
    <cfRule type="expression" dxfId="1811" priority="1455">
      <formula>IF(RIGHT(TEXT(AE529,"0.#"),1)=".",FALSE,TRUE)</formula>
    </cfRule>
    <cfRule type="expression" dxfId="1810" priority="1456">
      <formula>IF(RIGHT(TEXT(AE529,"0.#"),1)=".",TRUE,FALSE)</formula>
    </cfRule>
  </conditionalFormatting>
  <conditionalFormatting sqref="AU527">
    <cfRule type="expression" dxfId="1809" priority="1447">
      <formula>IF(RIGHT(TEXT(AU527,"0.#"),1)=".",FALSE,TRUE)</formula>
    </cfRule>
    <cfRule type="expression" dxfId="1808" priority="1448">
      <formula>IF(RIGHT(TEXT(AU527,"0.#"),1)=".",TRUE,FALSE)</formula>
    </cfRule>
  </conditionalFormatting>
  <conditionalFormatting sqref="AU528">
    <cfRule type="expression" dxfId="1807" priority="1445">
      <formula>IF(RIGHT(TEXT(AU528,"0.#"),1)=".",FALSE,TRUE)</formula>
    </cfRule>
    <cfRule type="expression" dxfId="1806" priority="1446">
      <formula>IF(RIGHT(TEXT(AU528,"0.#"),1)=".",TRUE,FALSE)</formula>
    </cfRule>
  </conditionalFormatting>
  <conditionalFormatting sqref="AU529">
    <cfRule type="expression" dxfId="1805" priority="1443">
      <formula>IF(RIGHT(TEXT(AU529,"0.#"),1)=".",FALSE,TRUE)</formula>
    </cfRule>
    <cfRule type="expression" dxfId="1804" priority="1444">
      <formula>IF(RIGHT(TEXT(AU529,"0.#"),1)=".",TRUE,FALSE)</formula>
    </cfRule>
  </conditionalFormatting>
  <conditionalFormatting sqref="AQ528">
    <cfRule type="expression" dxfId="1803" priority="1435">
      <formula>IF(RIGHT(TEXT(AQ528,"0.#"),1)=".",FALSE,TRUE)</formula>
    </cfRule>
    <cfRule type="expression" dxfId="1802" priority="1436">
      <formula>IF(RIGHT(TEXT(AQ528,"0.#"),1)=".",TRUE,FALSE)</formula>
    </cfRule>
  </conditionalFormatting>
  <conditionalFormatting sqref="AQ529">
    <cfRule type="expression" dxfId="1801" priority="1433">
      <formula>IF(RIGHT(TEXT(AQ529,"0.#"),1)=".",FALSE,TRUE)</formula>
    </cfRule>
    <cfRule type="expression" dxfId="1800" priority="1434">
      <formula>IF(RIGHT(TEXT(AQ529,"0.#"),1)=".",TRUE,FALSE)</formula>
    </cfRule>
  </conditionalFormatting>
  <conditionalFormatting sqref="AQ527">
    <cfRule type="expression" dxfId="1799" priority="1431">
      <formula>IF(RIGHT(TEXT(AQ527,"0.#"),1)=".",FALSE,TRUE)</formula>
    </cfRule>
    <cfRule type="expression" dxfId="1798" priority="1432">
      <formula>IF(RIGHT(TEXT(AQ527,"0.#"),1)=".",TRUE,FALSE)</formula>
    </cfRule>
  </conditionalFormatting>
  <conditionalFormatting sqref="AE532">
    <cfRule type="expression" dxfId="1797" priority="1429">
      <formula>IF(RIGHT(TEXT(AE532,"0.#"),1)=".",FALSE,TRUE)</formula>
    </cfRule>
    <cfRule type="expression" dxfId="1796" priority="1430">
      <formula>IF(RIGHT(TEXT(AE532,"0.#"),1)=".",TRUE,FALSE)</formula>
    </cfRule>
  </conditionalFormatting>
  <conditionalFormatting sqref="AM534">
    <cfRule type="expression" dxfId="1795" priority="1419">
      <formula>IF(RIGHT(TEXT(AM534,"0.#"),1)=".",FALSE,TRUE)</formula>
    </cfRule>
    <cfRule type="expression" dxfId="1794" priority="1420">
      <formula>IF(RIGHT(TEXT(AM534,"0.#"),1)=".",TRUE,FALSE)</formula>
    </cfRule>
  </conditionalFormatting>
  <conditionalFormatting sqref="AE533">
    <cfRule type="expression" dxfId="1793" priority="1427">
      <formula>IF(RIGHT(TEXT(AE533,"0.#"),1)=".",FALSE,TRUE)</formula>
    </cfRule>
    <cfRule type="expression" dxfId="1792" priority="1428">
      <formula>IF(RIGHT(TEXT(AE533,"0.#"),1)=".",TRUE,FALSE)</formula>
    </cfRule>
  </conditionalFormatting>
  <conditionalFormatting sqref="AE534">
    <cfRule type="expression" dxfId="1791" priority="1425">
      <formula>IF(RIGHT(TEXT(AE534,"0.#"),1)=".",FALSE,TRUE)</formula>
    </cfRule>
    <cfRule type="expression" dxfId="1790" priority="1426">
      <formula>IF(RIGHT(TEXT(AE534,"0.#"),1)=".",TRUE,FALSE)</formula>
    </cfRule>
  </conditionalFormatting>
  <conditionalFormatting sqref="AM532">
    <cfRule type="expression" dxfId="1789" priority="1423">
      <formula>IF(RIGHT(TEXT(AM532,"0.#"),1)=".",FALSE,TRUE)</formula>
    </cfRule>
    <cfRule type="expression" dxfId="1788" priority="1424">
      <formula>IF(RIGHT(TEXT(AM532,"0.#"),1)=".",TRUE,FALSE)</formula>
    </cfRule>
  </conditionalFormatting>
  <conditionalFormatting sqref="AM533">
    <cfRule type="expression" dxfId="1787" priority="1421">
      <formula>IF(RIGHT(TEXT(AM533,"0.#"),1)=".",FALSE,TRUE)</formula>
    </cfRule>
    <cfRule type="expression" dxfId="1786" priority="1422">
      <formula>IF(RIGHT(TEXT(AM533,"0.#"),1)=".",TRUE,FALSE)</formula>
    </cfRule>
  </conditionalFormatting>
  <conditionalFormatting sqref="AU532">
    <cfRule type="expression" dxfId="1785" priority="1417">
      <formula>IF(RIGHT(TEXT(AU532,"0.#"),1)=".",FALSE,TRUE)</formula>
    </cfRule>
    <cfRule type="expression" dxfId="1784" priority="1418">
      <formula>IF(RIGHT(TEXT(AU532,"0.#"),1)=".",TRUE,FALSE)</formula>
    </cfRule>
  </conditionalFormatting>
  <conditionalFormatting sqref="AU533">
    <cfRule type="expression" dxfId="1783" priority="1415">
      <formula>IF(RIGHT(TEXT(AU533,"0.#"),1)=".",FALSE,TRUE)</formula>
    </cfRule>
    <cfRule type="expression" dxfId="1782" priority="1416">
      <formula>IF(RIGHT(TEXT(AU533,"0.#"),1)=".",TRUE,FALSE)</formula>
    </cfRule>
  </conditionalFormatting>
  <conditionalFormatting sqref="AU534">
    <cfRule type="expression" dxfId="1781" priority="1413">
      <formula>IF(RIGHT(TEXT(AU534,"0.#"),1)=".",FALSE,TRUE)</formula>
    </cfRule>
    <cfRule type="expression" dxfId="1780" priority="1414">
      <formula>IF(RIGHT(TEXT(AU534,"0.#"),1)=".",TRUE,FALSE)</formula>
    </cfRule>
  </conditionalFormatting>
  <conditionalFormatting sqref="AI534">
    <cfRule type="expression" dxfId="1779" priority="1407">
      <formula>IF(RIGHT(TEXT(AI534,"0.#"),1)=".",FALSE,TRUE)</formula>
    </cfRule>
    <cfRule type="expression" dxfId="1778" priority="1408">
      <formula>IF(RIGHT(TEXT(AI534,"0.#"),1)=".",TRUE,FALSE)</formula>
    </cfRule>
  </conditionalFormatting>
  <conditionalFormatting sqref="AI532">
    <cfRule type="expression" dxfId="1777" priority="1411">
      <formula>IF(RIGHT(TEXT(AI532,"0.#"),1)=".",FALSE,TRUE)</formula>
    </cfRule>
    <cfRule type="expression" dxfId="1776" priority="1412">
      <formula>IF(RIGHT(TEXT(AI532,"0.#"),1)=".",TRUE,FALSE)</formula>
    </cfRule>
  </conditionalFormatting>
  <conditionalFormatting sqref="AI533">
    <cfRule type="expression" dxfId="1775" priority="1409">
      <formula>IF(RIGHT(TEXT(AI533,"0.#"),1)=".",FALSE,TRUE)</formula>
    </cfRule>
    <cfRule type="expression" dxfId="1774" priority="1410">
      <formula>IF(RIGHT(TEXT(AI533,"0.#"),1)=".",TRUE,FALSE)</formula>
    </cfRule>
  </conditionalFormatting>
  <conditionalFormatting sqref="AQ533">
    <cfRule type="expression" dxfId="1773" priority="1405">
      <formula>IF(RIGHT(TEXT(AQ533,"0.#"),1)=".",FALSE,TRUE)</formula>
    </cfRule>
    <cfRule type="expression" dxfId="1772" priority="1406">
      <formula>IF(RIGHT(TEXT(AQ533,"0.#"),1)=".",TRUE,FALSE)</formula>
    </cfRule>
  </conditionalFormatting>
  <conditionalFormatting sqref="AQ534">
    <cfRule type="expression" dxfId="1771" priority="1403">
      <formula>IF(RIGHT(TEXT(AQ534,"0.#"),1)=".",FALSE,TRUE)</formula>
    </cfRule>
    <cfRule type="expression" dxfId="1770" priority="1404">
      <formula>IF(RIGHT(TEXT(AQ534,"0.#"),1)=".",TRUE,FALSE)</formula>
    </cfRule>
  </conditionalFormatting>
  <conditionalFormatting sqref="AQ532">
    <cfRule type="expression" dxfId="1769" priority="1401">
      <formula>IF(RIGHT(TEXT(AQ532,"0.#"),1)=".",FALSE,TRUE)</formula>
    </cfRule>
    <cfRule type="expression" dxfId="1768" priority="1402">
      <formula>IF(RIGHT(TEXT(AQ532,"0.#"),1)=".",TRUE,FALSE)</formula>
    </cfRule>
  </conditionalFormatting>
  <conditionalFormatting sqref="AE541">
    <cfRule type="expression" dxfId="1767" priority="1399">
      <formula>IF(RIGHT(TEXT(AE541,"0.#"),1)=".",FALSE,TRUE)</formula>
    </cfRule>
    <cfRule type="expression" dxfId="1766" priority="1400">
      <formula>IF(RIGHT(TEXT(AE541,"0.#"),1)=".",TRUE,FALSE)</formula>
    </cfRule>
  </conditionalFormatting>
  <conditionalFormatting sqref="AE542">
    <cfRule type="expression" dxfId="1765" priority="1397">
      <formula>IF(RIGHT(TEXT(AE542,"0.#"),1)=".",FALSE,TRUE)</formula>
    </cfRule>
    <cfRule type="expression" dxfId="1764" priority="1398">
      <formula>IF(RIGHT(TEXT(AE542,"0.#"),1)=".",TRUE,FALSE)</formula>
    </cfRule>
  </conditionalFormatting>
  <conditionalFormatting sqref="AE543">
    <cfRule type="expression" dxfId="1763" priority="1395">
      <formula>IF(RIGHT(TEXT(AE543,"0.#"),1)=".",FALSE,TRUE)</formula>
    </cfRule>
    <cfRule type="expression" dxfId="1762" priority="1396">
      <formula>IF(RIGHT(TEXT(AE543,"0.#"),1)=".",TRUE,FALSE)</formula>
    </cfRule>
  </conditionalFormatting>
  <conditionalFormatting sqref="AU541">
    <cfRule type="expression" dxfId="1761" priority="1387">
      <formula>IF(RIGHT(TEXT(AU541,"0.#"),1)=".",FALSE,TRUE)</formula>
    </cfRule>
    <cfRule type="expression" dxfId="1760" priority="1388">
      <formula>IF(RIGHT(TEXT(AU541,"0.#"),1)=".",TRUE,FALSE)</formula>
    </cfRule>
  </conditionalFormatting>
  <conditionalFormatting sqref="AU542">
    <cfRule type="expression" dxfId="1759" priority="1385">
      <formula>IF(RIGHT(TEXT(AU542,"0.#"),1)=".",FALSE,TRUE)</formula>
    </cfRule>
    <cfRule type="expression" dxfId="1758" priority="1386">
      <formula>IF(RIGHT(TEXT(AU542,"0.#"),1)=".",TRUE,FALSE)</formula>
    </cfRule>
  </conditionalFormatting>
  <conditionalFormatting sqref="AU543">
    <cfRule type="expression" dxfId="1757" priority="1383">
      <formula>IF(RIGHT(TEXT(AU543,"0.#"),1)=".",FALSE,TRUE)</formula>
    </cfRule>
    <cfRule type="expression" dxfId="1756" priority="1384">
      <formula>IF(RIGHT(TEXT(AU543,"0.#"),1)=".",TRUE,FALSE)</formula>
    </cfRule>
  </conditionalFormatting>
  <conditionalFormatting sqref="AQ542">
    <cfRule type="expression" dxfId="1755" priority="1375">
      <formula>IF(RIGHT(TEXT(AQ542,"0.#"),1)=".",FALSE,TRUE)</formula>
    </cfRule>
    <cfRule type="expression" dxfId="1754" priority="1376">
      <formula>IF(RIGHT(TEXT(AQ542,"0.#"),1)=".",TRUE,FALSE)</formula>
    </cfRule>
  </conditionalFormatting>
  <conditionalFormatting sqref="AQ543">
    <cfRule type="expression" dxfId="1753" priority="1373">
      <formula>IF(RIGHT(TEXT(AQ543,"0.#"),1)=".",FALSE,TRUE)</formula>
    </cfRule>
    <cfRule type="expression" dxfId="1752" priority="1374">
      <formula>IF(RIGHT(TEXT(AQ543,"0.#"),1)=".",TRUE,FALSE)</formula>
    </cfRule>
  </conditionalFormatting>
  <conditionalFormatting sqref="AQ541">
    <cfRule type="expression" dxfId="1751" priority="1371">
      <formula>IF(RIGHT(TEXT(AQ541,"0.#"),1)=".",FALSE,TRUE)</formula>
    </cfRule>
    <cfRule type="expression" dxfId="1750" priority="1372">
      <formula>IF(RIGHT(TEXT(AQ541,"0.#"),1)=".",TRUE,FALSE)</formula>
    </cfRule>
  </conditionalFormatting>
  <conditionalFormatting sqref="AE566">
    <cfRule type="expression" dxfId="1749" priority="1369">
      <formula>IF(RIGHT(TEXT(AE566,"0.#"),1)=".",FALSE,TRUE)</formula>
    </cfRule>
    <cfRule type="expression" dxfId="1748" priority="1370">
      <formula>IF(RIGHT(TEXT(AE566,"0.#"),1)=".",TRUE,FALSE)</formula>
    </cfRule>
  </conditionalFormatting>
  <conditionalFormatting sqref="AE567">
    <cfRule type="expression" dxfId="1747" priority="1367">
      <formula>IF(RIGHT(TEXT(AE567,"0.#"),1)=".",FALSE,TRUE)</formula>
    </cfRule>
    <cfRule type="expression" dxfId="1746" priority="1368">
      <formula>IF(RIGHT(TEXT(AE567,"0.#"),1)=".",TRUE,FALSE)</formula>
    </cfRule>
  </conditionalFormatting>
  <conditionalFormatting sqref="AE568">
    <cfRule type="expression" dxfId="1745" priority="1365">
      <formula>IF(RIGHT(TEXT(AE568,"0.#"),1)=".",FALSE,TRUE)</formula>
    </cfRule>
    <cfRule type="expression" dxfId="1744" priority="1366">
      <formula>IF(RIGHT(TEXT(AE568,"0.#"),1)=".",TRUE,FALSE)</formula>
    </cfRule>
  </conditionalFormatting>
  <conditionalFormatting sqref="AU566">
    <cfRule type="expression" dxfId="1743" priority="1357">
      <formula>IF(RIGHT(TEXT(AU566,"0.#"),1)=".",FALSE,TRUE)</formula>
    </cfRule>
    <cfRule type="expression" dxfId="1742" priority="1358">
      <formula>IF(RIGHT(TEXT(AU566,"0.#"),1)=".",TRUE,FALSE)</formula>
    </cfRule>
  </conditionalFormatting>
  <conditionalFormatting sqref="AU567">
    <cfRule type="expression" dxfId="1741" priority="1355">
      <formula>IF(RIGHT(TEXT(AU567,"0.#"),1)=".",FALSE,TRUE)</formula>
    </cfRule>
    <cfRule type="expression" dxfId="1740" priority="1356">
      <formula>IF(RIGHT(TEXT(AU567,"0.#"),1)=".",TRUE,FALSE)</formula>
    </cfRule>
  </conditionalFormatting>
  <conditionalFormatting sqref="AU568">
    <cfRule type="expression" dxfId="1739" priority="1353">
      <formula>IF(RIGHT(TEXT(AU568,"0.#"),1)=".",FALSE,TRUE)</formula>
    </cfRule>
    <cfRule type="expression" dxfId="1738" priority="1354">
      <formula>IF(RIGHT(TEXT(AU568,"0.#"),1)=".",TRUE,FALSE)</formula>
    </cfRule>
  </conditionalFormatting>
  <conditionalFormatting sqref="AQ567">
    <cfRule type="expression" dxfId="1737" priority="1345">
      <formula>IF(RIGHT(TEXT(AQ567,"0.#"),1)=".",FALSE,TRUE)</formula>
    </cfRule>
    <cfRule type="expression" dxfId="1736" priority="1346">
      <formula>IF(RIGHT(TEXT(AQ567,"0.#"),1)=".",TRUE,FALSE)</formula>
    </cfRule>
  </conditionalFormatting>
  <conditionalFormatting sqref="AQ568">
    <cfRule type="expression" dxfId="1735" priority="1343">
      <formula>IF(RIGHT(TEXT(AQ568,"0.#"),1)=".",FALSE,TRUE)</formula>
    </cfRule>
    <cfRule type="expression" dxfId="1734" priority="1344">
      <formula>IF(RIGHT(TEXT(AQ568,"0.#"),1)=".",TRUE,FALSE)</formula>
    </cfRule>
  </conditionalFormatting>
  <conditionalFormatting sqref="AQ566">
    <cfRule type="expression" dxfId="1733" priority="1341">
      <formula>IF(RIGHT(TEXT(AQ566,"0.#"),1)=".",FALSE,TRUE)</formula>
    </cfRule>
    <cfRule type="expression" dxfId="1732" priority="1342">
      <formula>IF(RIGHT(TEXT(AQ566,"0.#"),1)=".",TRUE,FALSE)</formula>
    </cfRule>
  </conditionalFormatting>
  <conditionalFormatting sqref="AE546">
    <cfRule type="expression" dxfId="1731" priority="1339">
      <formula>IF(RIGHT(TEXT(AE546,"0.#"),1)=".",FALSE,TRUE)</formula>
    </cfRule>
    <cfRule type="expression" dxfId="1730" priority="1340">
      <formula>IF(RIGHT(TEXT(AE546,"0.#"),1)=".",TRUE,FALSE)</formula>
    </cfRule>
  </conditionalFormatting>
  <conditionalFormatting sqref="AE547">
    <cfRule type="expression" dxfId="1729" priority="1337">
      <formula>IF(RIGHT(TEXT(AE547,"0.#"),1)=".",FALSE,TRUE)</formula>
    </cfRule>
    <cfRule type="expression" dxfId="1728" priority="1338">
      <formula>IF(RIGHT(TEXT(AE547,"0.#"),1)=".",TRUE,FALSE)</formula>
    </cfRule>
  </conditionalFormatting>
  <conditionalFormatting sqref="AE548">
    <cfRule type="expression" dxfId="1727" priority="1335">
      <formula>IF(RIGHT(TEXT(AE548,"0.#"),1)=".",FALSE,TRUE)</formula>
    </cfRule>
    <cfRule type="expression" dxfId="1726" priority="1336">
      <formula>IF(RIGHT(TEXT(AE548,"0.#"),1)=".",TRUE,FALSE)</formula>
    </cfRule>
  </conditionalFormatting>
  <conditionalFormatting sqref="AU546">
    <cfRule type="expression" dxfId="1725" priority="1327">
      <formula>IF(RIGHT(TEXT(AU546,"0.#"),1)=".",FALSE,TRUE)</formula>
    </cfRule>
    <cfRule type="expression" dxfId="1724" priority="1328">
      <formula>IF(RIGHT(TEXT(AU546,"0.#"),1)=".",TRUE,FALSE)</formula>
    </cfRule>
  </conditionalFormatting>
  <conditionalFormatting sqref="AU547">
    <cfRule type="expression" dxfId="1723" priority="1325">
      <formula>IF(RIGHT(TEXT(AU547,"0.#"),1)=".",FALSE,TRUE)</formula>
    </cfRule>
    <cfRule type="expression" dxfId="1722" priority="1326">
      <formula>IF(RIGHT(TEXT(AU547,"0.#"),1)=".",TRUE,FALSE)</formula>
    </cfRule>
  </conditionalFormatting>
  <conditionalFormatting sqref="AU548">
    <cfRule type="expression" dxfId="1721" priority="1323">
      <formula>IF(RIGHT(TEXT(AU548,"0.#"),1)=".",FALSE,TRUE)</formula>
    </cfRule>
    <cfRule type="expression" dxfId="1720" priority="1324">
      <formula>IF(RIGHT(TEXT(AU548,"0.#"),1)=".",TRUE,FALSE)</formula>
    </cfRule>
  </conditionalFormatting>
  <conditionalFormatting sqref="AQ547">
    <cfRule type="expression" dxfId="1719" priority="1315">
      <formula>IF(RIGHT(TEXT(AQ547,"0.#"),1)=".",FALSE,TRUE)</formula>
    </cfRule>
    <cfRule type="expression" dxfId="1718" priority="1316">
      <formula>IF(RIGHT(TEXT(AQ547,"0.#"),1)=".",TRUE,FALSE)</formula>
    </cfRule>
  </conditionalFormatting>
  <conditionalFormatting sqref="AQ546">
    <cfRule type="expression" dxfId="1717" priority="1311">
      <formula>IF(RIGHT(TEXT(AQ546,"0.#"),1)=".",FALSE,TRUE)</formula>
    </cfRule>
    <cfRule type="expression" dxfId="1716" priority="1312">
      <formula>IF(RIGHT(TEXT(AQ546,"0.#"),1)=".",TRUE,FALSE)</formula>
    </cfRule>
  </conditionalFormatting>
  <conditionalFormatting sqref="AE551">
    <cfRule type="expression" dxfId="1715" priority="1309">
      <formula>IF(RIGHT(TEXT(AE551,"0.#"),1)=".",FALSE,TRUE)</formula>
    </cfRule>
    <cfRule type="expression" dxfId="1714" priority="1310">
      <formula>IF(RIGHT(TEXT(AE551,"0.#"),1)=".",TRUE,FALSE)</formula>
    </cfRule>
  </conditionalFormatting>
  <conditionalFormatting sqref="AE553">
    <cfRule type="expression" dxfId="1713" priority="1305">
      <formula>IF(RIGHT(TEXT(AE553,"0.#"),1)=".",FALSE,TRUE)</formula>
    </cfRule>
    <cfRule type="expression" dxfId="1712" priority="1306">
      <formula>IF(RIGHT(TEXT(AE553,"0.#"),1)=".",TRUE,FALSE)</formula>
    </cfRule>
  </conditionalFormatting>
  <conditionalFormatting sqref="AU551">
    <cfRule type="expression" dxfId="1711" priority="1297">
      <formula>IF(RIGHT(TEXT(AU551,"0.#"),1)=".",FALSE,TRUE)</formula>
    </cfRule>
    <cfRule type="expression" dxfId="1710" priority="1298">
      <formula>IF(RIGHT(TEXT(AU551,"0.#"),1)=".",TRUE,FALSE)</formula>
    </cfRule>
  </conditionalFormatting>
  <conditionalFormatting sqref="AU553">
    <cfRule type="expression" dxfId="1709" priority="1293">
      <formula>IF(RIGHT(TEXT(AU553,"0.#"),1)=".",FALSE,TRUE)</formula>
    </cfRule>
    <cfRule type="expression" dxfId="1708" priority="1294">
      <formula>IF(RIGHT(TEXT(AU553,"0.#"),1)=".",TRUE,FALSE)</formula>
    </cfRule>
  </conditionalFormatting>
  <conditionalFormatting sqref="AQ552">
    <cfRule type="expression" dxfId="1707" priority="1285">
      <formula>IF(RIGHT(TEXT(AQ552,"0.#"),1)=".",FALSE,TRUE)</formula>
    </cfRule>
    <cfRule type="expression" dxfId="1706" priority="1286">
      <formula>IF(RIGHT(TEXT(AQ552,"0.#"),1)=".",TRUE,FALSE)</formula>
    </cfRule>
  </conditionalFormatting>
  <conditionalFormatting sqref="AU561">
    <cfRule type="expression" dxfId="1705" priority="1237">
      <formula>IF(RIGHT(TEXT(AU561,"0.#"),1)=".",FALSE,TRUE)</formula>
    </cfRule>
    <cfRule type="expression" dxfId="1704" priority="1238">
      <formula>IF(RIGHT(TEXT(AU561,"0.#"),1)=".",TRUE,FALSE)</formula>
    </cfRule>
  </conditionalFormatting>
  <conditionalFormatting sqref="AU562">
    <cfRule type="expression" dxfId="1703" priority="1235">
      <formula>IF(RIGHT(TEXT(AU562,"0.#"),1)=".",FALSE,TRUE)</formula>
    </cfRule>
    <cfRule type="expression" dxfId="1702" priority="1236">
      <formula>IF(RIGHT(TEXT(AU562,"0.#"),1)=".",TRUE,FALSE)</formula>
    </cfRule>
  </conditionalFormatting>
  <conditionalFormatting sqref="AU563">
    <cfRule type="expression" dxfId="1701" priority="1233">
      <formula>IF(RIGHT(TEXT(AU563,"0.#"),1)=".",FALSE,TRUE)</formula>
    </cfRule>
    <cfRule type="expression" dxfId="1700" priority="1234">
      <formula>IF(RIGHT(TEXT(AU563,"0.#"),1)=".",TRUE,FALSE)</formula>
    </cfRule>
  </conditionalFormatting>
  <conditionalFormatting sqref="AQ562">
    <cfRule type="expression" dxfId="1699" priority="1225">
      <formula>IF(RIGHT(TEXT(AQ562,"0.#"),1)=".",FALSE,TRUE)</formula>
    </cfRule>
    <cfRule type="expression" dxfId="1698" priority="1226">
      <formula>IF(RIGHT(TEXT(AQ562,"0.#"),1)=".",TRUE,FALSE)</formula>
    </cfRule>
  </conditionalFormatting>
  <conditionalFormatting sqref="AQ563">
    <cfRule type="expression" dxfId="1697" priority="1223">
      <formula>IF(RIGHT(TEXT(AQ563,"0.#"),1)=".",FALSE,TRUE)</formula>
    </cfRule>
    <cfRule type="expression" dxfId="1696" priority="1224">
      <formula>IF(RIGHT(TEXT(AQ563,"0.#"),1)=".",TRUE,FALSE)</formula>
    </cfRule>
  </conditionalFormatting>
  <conditionalFormatting sqref="AQ561">
    <cfRule type="expression" dxfId="1695" priority="1221">
      <formula>IF(RIGHT(TEXT(AQ561,"0.#"),1)=".",FALSE,TRUE)</formula>
    </cfRule>
    <cfRule type="expression" dxfId="1694" priority="1222">
      <formula>IF(RIGHT(TEXT(AQ561,"0.#"),1)=".",TRUE,FALSE)</formula>
    </cfRule>
  </conditionalFormatting>
  <conditionalFormatting sqref="AE571">
    <cfRule type="expression" dxfId="1693" priority="1219">
      <formula>IF(RIGHT(TEXT(AE571,"0.#"),1)=".",FALSE,TRUE)</formula>
    </cfRule>
    <cfRule type="expression" dxfId="1692" priority="1220">
      <formula>IF(RIGHT(TEXT(AE571,"0.#"),1)=".",TRUE,FALSE)</formula>
    </cfRule>
  </conditionalFormatting>
  <conditionalFormatting sqref="AE572">
    <cfRule type="expression" dxfId="1691" priority="1217">
      <formula>IF(RIGHT(TEXT(AE572,"0.#"),1)=".",FALSE,TRUE)</formula>
    </cfRule>
    <cfRule type="expression" dxfId="1690" priority="1218">
      <formula>IF(RIGHT(TEXT(AE572,"0.#"),1)=".",TRUE,FALSE)</formula>
    </cfRule>
  </conditionalFormatting>
  <conditionalFormatting sqref="AE573">
    <cfRule type="expression" dxfId="1689" priority="1215">
      <formula>IF(RIGHT(TEXT(AE573,"0.#"),1)=".",FALSE,TRUE)</formula>
    </cfRule>
    <cfRule type="expression" dxfId="1688" priority="1216">
      <formula>IF(RIGHT(TEXT(AE573,"0.#"),1)=".",TRUE,FALSE)</formula>
    </cfRule>
  </conditionalFormatting>
  <conditionalFormatting sqref="AU571">
    <cfRule type="expression" dxfId="1687" priority="1207">
      <formula>IF(RIGHT(TEXT(AU571,"0.#"),1)=".",FALSE,TRUE)</formula>
    </cfRule>
    <cfRule type="expression" dxfId="1686" priority="1208">
      <formula>IF(RIGHT(TEXT(AU571,"0.#"),1)=".",TRUE,FALSE)</formula>
    </cfRule>
  </conditionalFormatting>
  <conditionalFormatting sqref="AU572">
    <cfRule type="expression" dxfId="1685" priority="1205">
      <formula>IF(RIGHT(TEXT(AU572,"0.#"),1)=".",FALSE,TRUE)</formula>
    </cfRule>
    <cfRule type="expression" dxfId="1684" priority="1206">
      <formula>IF(RIGHT(TEXT(AU572,"0.#"),1)=".",TRUE,FALSE)</formula>
    </cfRule>
  </conditionalFormatting>
  <conditionalFormatting sqref="AU573">
    <cfRule type="expression" dxfId="1683" priority="1203">
      <formula>IF(RIGHT(TEXT(AU573,"0.#"),1)=".",FALSE,TRUE)</formula>
    </cfRule>
    <cfRule type="expression" dxfId="1682" priority="1204">
      <formula>IF(RIGHT(TEXT(AU573,"0.#"),1)=".",TRUE,FALSE)</formula>
    </cfRule>
  </conditionalFormatting>
  <conditionalFormatting sqref="AQ572">
    <cfRule type="expression" dxfId="1681" priority="1195">
      <formula>IF(RIGHT(TEXT(AQ572,"0.#"),1)=".",FALSE,TRUE)</formula>
    </cfRule>
    <cfRule type="expression" dxfId="1680" priority="1196">
      <formula>IF(RIGHT(TEXT(AQ572,"0.#"),1)=".",TRUE,FALSE)</formula>
    </cfRule>
  </conditionalFormatting>
  <conditionalFormatting sqref="AQ573">
    <cfRule type="expression" dxfId="1679" priority="1193">
      <formula>IF(RIGHT(TEXT(AQ573,"0.#"),1)=".",FALSE,TRUE)</formula>
    </cfRule>
    <cfRule type="expression" dxfId="1678" priority="1194">
      <formula>IF(RIGHT(TEXT(AQ573,"0.#"),1)=".",TRUE,FALSE)</formula>
    </cfRule>
  </conditionalFormatting>
  <conditionalFormatting sqref="AQ571">
    <cfRule type="expression" dxfId="1677" priority="1191">
      <formula>IF(RIGHT(TEXT(AQ571,"0.#"),1)=".",FALSE,TRUE)</formula>
    </cfRule>
    <cfRule type="expression" dxfId="1676" priority="1192">
      <formula>IF(RIGHT(TEXT(AQ571,"0.#"),1)=".",TRUE,FALSE)</formula>
    </cfRule>
  </conditionalFormatting>
  <conditionalFormatting sqref="AE576">
    <cfRule type="expression" dxfId="1675" priority="1189">
      <formula>IF(RIGHT(TEXT(AE576,"0.#"),1)=".",FALSE,TRUE)</formula>
    </cfRule>
    <cfRule type="expression" dxfId="1674" priority="1190">
      <formula>IF(RIGHT(TEXT(AE576,"0.#"),1)=".",TRUE,FALSE)</formula>
    </cfRule>
  </conditionalFormatting>
  <conditionalFormatting sqref="AE577">
    <cfRule type="expression" dxfId="1673" priority="1187">
      <formula>IF(RIGHT(TEXT(AE577,"0.#"),1)=".",FALSE,TRUE)</formula>
    </cfRule>
    <cfRule type="expression" dxfId="1672" priority="1188">
      <formula>IF(RIGHT(TEXT(AE577,"0.#"),1)=".",TRUE,FALSE)</formula>
    </cfRule>
  </conditionalFormatting>
  <conditionalFormatting sqref="AE578">
    <cfRule type="expression" dxfId="1671" priority="1185">
      <formula>IF(RIGHT(TEXT(AE578,"0.#"),1)=".",FALSE,TRUE)</formula>
    </cfRule>
    <cfRule type="expression" dxfId="1670" priority="1186">
      <formula>IF(RIGHT(TEXT(AE578,"0.#"),1)=".",TRUE,FALSE)</formula>
    </cfRule>
  </conditionalFormatting>
  <conditionalFormatting sqref="AU576">
    <cfRule type="expression" dxfId="1669" priority="1177">
      <formula>IF(RIGHT(TEXT(AU576,"0.#"),1)=".",FALSE,TRUE)</formula>
    </cfRule>
    <cfRule type="expression" dxfId="1668" priority="1178">
      <formula>IF(RIGHT(TEXT(AU576,"0.#"),1)=".",TRUE,FALSE)</formula>
    </cfRule>
  </conditionalFormatting>
  <conditionalFormatting sqref="AU577">
    <cfRule type="expression" dxfId="1667" priority="1175">
      <formula>IF(RIGHT(TEXT(AU577,"0.#"),1)=".",FALSE,TRUE)</formula>
    </cfRule>
    <cfRule type="expression" dxfId="1666" priority="1176">
      <formula>IF(RIGHT(TEXT(AU577,"0.#"),1)=".",TRUE,FALSE)</formula>
    </cfRule>
  </conditionalFormatting>
  <conditionalFormatting sqref="AU578">
    <cfRule type="expression" dxfId="1665" priority="1173">
      <formula>IF(RIGHT(TEXT(AU578,"0.#"),1)=".",FALSE,TRUE)</formula>
    </cfRule>
    <cfRule type="expression" dxfId="1664" priority="1174">
      <formula>IF(RIGHT(TEXT(AU578,"0.#"),1)=".",TRUE,FALSE)</formula>
    </cfRule>
  </conditionalFormatting>
  <conditionalFormatting sqref="AQ577">
    <cfRule type="expression" dxfId="1663" priority="1165">
      <formula>IF(RIGHT(TEXT(AQ577,"0.#"),1)=".",FALSE,TRUE)</formula>
    </cfRule>
    <cfRule type="expression" dxfId="1662" priority="1166">
      <formula>IF(RIGHT(TEXT(AQ577,"0.#"),1)=".",TRUE,FALSE)</formula>
    </cfRule>
  </conditionalFormatting>
  <conditionalFormatting sqref="AQ578">
    <cfRule type="expression" dxfId="1661" priority="1163">
      <formula>IF(RIGHT(TEXT(AQ578,"0.#"),1)=".",FALSE,TRUE)</formula>
    </cfRule>
    <cfRule type="expression" dxfId="1660" priority="1164">
      <formula>IF(RIGHT(TEXT(AQ578,"0.#"),1)=".",TRUE,FALSE)</formula>
    </cfRule>
  </conditionalFormatting>
  <conditionalFormatting sqref="AQ576">
    <cfRule type="expression" dxfId="1659" priority="1161">
      <formula>IF(RIGHT(TEXT(AQ576,"0.#"),1)=".",FALSE,TRUE)</formula>
    </cfRule>
    <cfRule type="expression" dxfId="1658" priority="1162">
      <formula>IF(RIGHT(TEXT(AQ576,"0.#"),1)=".",TRUE,FALSE)</formula>
    </cfRule>
  </conditionalFormatting>
  <conditionalFormatting sqref="AE581">
    <cfRule type="expression" dxfId="1657" priority="1159">
      <formula>IF(RIGHT(TEXT(AE581,"0.#"),1)=".",FALSE,TRUE)</formula>
    </cfRule>
    <cfRule type="expression" dxfId="1656" priority="1160">
      <formula>IF(RIGHT(TEXT(AE581,"0.#"),1)=".",TRUE,FALSE)</formula>
    </cfRule>
  </conditionalFormatting>
  <conditionalFormatting sqref="AE582">
    <cfRule type="expression" dxfId="1655" priority="1157">
      <formula>IF(RIGHT(TEXT(AE582,"0.#"),1)=".",FALSE,TRUE)</formula>
    </cfRule>
    <cfRule type="expression" dxfId="1654" priority="1158">
      <formula>IF(RIGHT(TEXT(AE582,"0.#"),1)=".",TRUE,FALSE)</formula>
    </cfRule>
  </conditionalFormatting>
  <conditionalFormatting sqref="AE583">
    <cfRule type="expression" dxfId="1653" priority="1155">
      <formula>IF(RIGHT(TEXT(AE583,"0.#"),1)=".",FALSE,TRUE)</formula>
    </cfRule>
    <cfRule type="expression" dxfId="1652" priority="1156">
      <formula>IF(RIGHT(TEXT(AE583,"0.#"),1)=".",TRUE,FALSE)</formula>
    </cfRule>
  </conditionalFormatting>
  <conditionalFormatting sqref="AU581">
    <cfRule type="expression" dxfId="1651" priority="1147">
      <formula>IF(RIGHT(TEXT(AU581,"0.#"),1)=".",FALSE,TRUE)</formula>
    </cfRule>
    <cfRule type="expression" dxfId="1650" priority="1148">
      <formula>IF(RIGHT(TEXT(AU581,"0.#"),1)=".",TRUE,FALSE)</formula>
    </cfRule>
  </conditionalFormatting>
  <conditionalFormatting sqref="AQ582">
    <cfRule type="expression" dxfId="1649" priority="1135">
      <formula>IF(RIGHT(TEXT(AQ582,"0.#"),1)=".",FALSE,TRUE)</formula>
    </cfRule>
    <cfRule type="expression" dxfId="1648" priority="1136">
      <formula>IF(RIGHT(TEXT(AQ582,"0.#"),1)=".",TRUE,FALSE)</formula>
    </cfRule>
  </conditionalFormatting>
  <conditionalFormatting sqref="AQ583">
    <cfRule type="expression" dxfId="1647" priority="1133">
      <formula>IF(RIGHT(TEXT(AQ583,"0.#"),1)=".",FALSE,TRUE)</formula>
    </cfRule>
    <cfRule type="expression" dxfId="1646" priority="1134">
      <formula>IF(RIGHT(TEXT(AQ583,"0.#"),1)=".",TRUE,FALSE)</formula>
    </cfRule>
  </conditionalFormatting>
  <conditionalFormatting sqref="AQ581">
    <cfRule type="expression" dxfId="1645" priority="1131">
      <formula>IF(RIGHT(TEXT(AQ581,"0.#"),1)=".",FALSE,TRUE)</formula>
    </cfRule>
    <cfRule type="expression" dxfId="1644" priority="1132">
      <formula>IF(RIGHT(TEXT(AQ581,"0.#"),1)=".",TRUE,FALSE)</formula>
    </cfRule>
  </conditionalFormatting>
  <conditionalFormatting sqref="AE586">
    <cfRule type="expression" dxfId="1643" priority="1129">
      <formula>IF(RIGHT(TEXT(AE586,"0.#"),1)=".",FALSE,TRUE)</formula>
    </cfRule>
    <cfRule type="expression" dxfId="1642" priority="1130">
      <formula>IF(RIGHT(TEXT(AE586,"0.#"),1)=".",TRUE,FALSE)</formula>
    </cfRule>
  </conditionalFormatting>
  <conditionalFormatting sqref="AM588">
    <cfRule type="expression" dxfId="1641" priority="1119">
      <formula>IF(RIGHT(TEXT(AM588,"0.#"),1)=".",FALSE,TRUE)</formula>
    </cfRule>
    <cfRule type="expression" dxfId="1640" priority="1120">
      <formula>IF(RIGHT(TEXT(AM588,"0.#"),1)=".",TRUE,FALSE)</formula>
    </cfRule>
  </conditionalFormatting>
  <conditionalFormatting sqref="AE587">
    <cfRule type="expression" dxfId="1639" priority="1127">
      <formula>IF(RIGHT(TEXT(AE587,"0.#"),1)=".",FALSE,TRUE)</formula>
    </cfRule>
    <cfRule type="expression" dxfId="1638" priority="1128">
      <formula>IF(RIGHT(TEXT(AE587,"0.#"),1)=".",TRUE,FALSE)</formula>
    </cfRule>
  </conditionalFormatting>
  <conditionalFormatting sqref="AE588">
    <cfRule type="expression" dxfId="1637" priority="1125">
      <formula>IF(RIGHT(TEXT(AE588,"0.#"),1)=".",FALSE,TRUE)</formula>
    </cfRule>
    <cfRule type="expression" dxfId="1636" priority="1126">
      <formula>IF(RIGHT(TEXT(AE588,"0.#"),1)=".",TRUE,FALSE)</formula>
    </cfRule>
  </conditionalFormatting>
  <conditionalFormatting sqref="AM586">
    <cfRule type="expression" dxfId="1635" priority="1123">
      <formula>IF(RIGHT(TEXT(AM586,"0.#"),1)=".",FALSE,TRUE)</formula>
    </cfRule>
    <cfRule type="expression" dxfId="1634" priority="1124">
      <formula>IF(RIGHT(TEXT(AM586,"0.#"),1)=".",TRUE,FALSE)</formula>
    </cfRule>
  </conditionalFormatting>
  <conditionalFormatting sqref="AM587">
    <cfRule type="expression" dxfId="1633" priority="1121">
      <formula>IF(RIGHT(TEXT(AM587,"0.#"),1)=".",FALSE,TRUE)</formula>
    </cfRule>
    <cfRule type="expression" dxfId="1632" priority="1122">
      <formula>IF(RIGHT(TEXT(AM587,"0.#"),1)=".",TRUE,FALSE)</formula>
    </cfRule>
  </conditionalFormatting>
  <conditionalFormatting sqref="AU586">
    <cfRule type="expression" dxfId="1631" priority="1117">
      <formula>IF(RIGHT(TEXT(AU586,"0.#"),1)=".",FALSE,TRUE)</formula>
    </cfRule>
    <cfRule type="expression" dxfId="1630" priority="1118">
      <formula>IF(RIGHT(TEXT(AU586,"0.#"),1)=".",TRUE,FALSE)</formula>
    </cfRule>
  </conditionalFormatting>
  <conditionalFormatting sqref="AU587">
    <cfRule type="expression" dxfId="1629" priority="1115">
      <formula>IF(RIGHT(TEXT(AU587,"0.#"),1)=".",FALSE,TRUE)</formula>
    </cfRule>
    <cfRule type="expression" dxfId="1628" priority="1116">
      <formula>IF(RIGHT(TEXT(AU587,"0.#"),1)=".",TRUE,FALSE)</formula>
    </cfRule>
  </conditionalFormatting>
  <conditionalFormatting sqref="AU588">
    <cfRule type="expression" dxfId="1627" priority="1113">
      <formula>IF(RIGHT(TEXT(AU588,"0.#"),1)=".",FALSE,TRUE)</formula>
    </cfRule>
    <cfRule type="expression" dxfId="1626" priority="1114">
      <formula>IF(RIGHT(TEXT(AU588,"0.#"),1)=".",TRUE,FALSE)</formula>
    </cfRule>
  </conditionalFormatting>
  <conditionalFormatting sqref="AI588">
    <cfRule type="expression" dxfId="1625" priority="1107">
      <formula>IF(RIGHT(TEXT(AI588,"0.#"),1)=".",FALSE,TRUE)</formula>
    </cfRule>
    <cfRule type="expression" dxfId="1624" priority="1108">
      <formula>IF(RIGHT(TEXT(AI588,"0.#"),1)=".",TRUE,FALSE)</formula>
    </cfRule>
  </conditionalFormatting>
  <conditionalFormatting sqref="AI586">
    <cfRule type="expression" dxfId="1623" priority="1111">
      <formula>IF(RIGHT(TEXT(AI586,"0.#"),1)=".",FALSE,TRUE)</formula>
    </cfRule>
    <cfRule type="expression" dxfId="1622" priority="1112">
      <formula>IF(RIGHT(TEXT(AI586,"0.#"),1)=".",TRUE,FALSE)</formula>
    </cfRule>
  </conditionalFormatting>
  <conditionalFormatting sqref="AI587">
    <cfRule type="expression" dxfId="1621" priority="1109">
      <formula>IF(RIGHT(TEXT(AI587,"0.#"),1)=".",FALSE,TRUE)</formula>
    </cfRule>
    <cfRule type="expression" dxfId="1620" priority="1110">
      <formula>IF(RIGHT(TEXT(AI587,"0.#"),1)=".",TRUE,FALSE)</formula>
    </cfRule>
  </conditionalFormatting>
  <conditionalFormatting sqref="AQ587">
    <cfRule type="expression" dxfId="1619" priority="1105">
      <formula>IF(RIGHT(TEXT(AQ587,"0.#"),1)=".",FALSE,TRUE)</formula>
    </cfRule>
    <cfRule type="expression" dxfId="1618" priority="1106">
      <formula>IF(RIGHT(TEXT(AQ587,"0.#"),1)=".",TRUE,FALSE)</formula>
    </cfRule>
  </conditionalFormatting>
  <conditionalFormatting sqref="AQ588">
    <cfRule type="expression" dxfId="1617" priority="1103">
      <formula>IF(RIGHT(TEXT(AQ588,"0.#"),1)=".",FALSE,TRUE)</formula>
    </cfRule>
    <cfRule type="expression" dxfId="1616" priority="1104">
      <formula>IF(RIGHT(TEXT(AQ588,"0.#"),1)=".",TRUE,FALSE)</formula>
    </cfRule>
  </conditionalFormatting>
  <conditionalFormatting sqref="AQ586">
    <cfRule type="expression" dxfId="1615" priority="1101">
      <formula>IF(RIGHT(TEXT(AQ586,"0.#"),1)=".",FALSE,TRUE)</formula>
    </cfRule>
    <cfRule type="expression" dxfId="1614" priority="1102">
      <formula>IF(RIGHT(TEXT(AQ586,"0.#"),1)=".",TRUE,FALSE)</formula>
    </cfRule>
  </conditionalFormatting>
  <conditionalFormatting sqref="AE595">
    <cfRule type="expression" dxfId="1613" priority="1099">
      <formula>IF(RIGHT(TEXT(AE595,"0.#"),1)=".",FALSE,TRUE)</formula>
    </cfRule>
    <cfRule type="expression" dxfId="1612" priority="1100">
      <formula>IF(RIGHT(TEXT(AE595,"0.#"),1)=".",TRUE,FALSE)</formula>
    </cfRule>
  </conditionalFormatting>
  <conditionalFormatting sqref="AE596">
    <cfRule type="expression" dxfId="1611" priority="1097">
      <formula>IF(RIGHT(TEXT(AE596,"0.#"),1)=".",FALSE,TRUE)</formula>
    </cfRule>
    <cfRule type="expression" dxfId="1610" priority="1098">
      <formula>IF(RIGHT(TEXT(AE596,"0.#"),1)=".",TRUE,FALSE)</formula>
    </cfRule>
  </conditionalFormatting>
  <conditionalFormatting sqref="AE597">
    <cfRule type="expression" dxfId="1609" priority="1095">
      <formula>IF(RIGHT(TEXT(AE597,"0.#"),1)=".",FALSE,TRUE)</formula>
    </cfRule>
    <cfRule type="expression" dxfId="1608" priority="1096">
      <formula>IF(RIGHT(TEXT(AE597,"0.#"),1)=".",TRUE,FALSE)</formula>
    </cfRule>
  </conditionalFormatting>
  <conditionalFormatting sqref="AU595">
    <cfRule type="expression" dxfId="1607" priority="1087">
      <formula>IF(RIGHT(TEXT(AU595,"0.#"),1)=".",FALSE,TRUE)</formula>
    </cfRule>
    <cfRule type="expression" dxfId="1606" priority="1088">
      <formula>IF(RIGHT(TEXT(AU595,"0.#"),1)=".",TRUE,FALSE)</formula>
    </cfRule>
  </conditionalFormatting>
  <conditionalFormatting sqref="AU596">
    <cfRule type="expression" dxfId="1605" priority="1085">
      <formula>IF(RIGHT(TEXT(AU596,"0.#"),1)=".",FALSE,TRUE)</formula>
    </cfRule>
    <cfRule type="expression" dxfId="1604" priority="1086">
      <formula>IF(RIGHT(TEXT(AU596,"0.#"),1)=".",TRUE,FALSE)</formula>
    </cfRule>
  </conditionalFormatting>
  <conditionalFormatting sqref="AU597">
    <cfRule type="expression" dxfId="1603" priority="1083">
      <formula>IF(RIGHT(TEXT(AU597,"0.#"),1)=".",FALSE,TRUE)</formula>
    </cfRule>
    <cfRule type="expression" dxfId="1602" priority="1084">
      <formula>IF(RIGHT(TEXT(AU597,"0.#"),1)=".",TRUE,FALSE)</formula>
    </cfRule>
  </conditionalFormatting>
  <conditionalFormatting sqref="AQ596">
    <cfRule type="expression" dxfId="1601" priority="1075">
      <formula>IF(RIGHT(TEXT(AQ596,"0.#"),1)=".",FALSE,TRUE)</formula>
    </cfRule>
    <cfRule type="expression" dxfId="1600" priority="1076">
      <formula>IF(RIGHT(TEXT(AQ596,"0.#"),1)=".",TRUE,FALSE)</formula>
    </cfRule>
  </conditionalFormatting>
  <conditionalFormatting sqref="AQ597">
    <cfRule type="expression" dxfId="1599" priority="1073">
      <formula>IF(RIGHT(TEXT(AQ597,"0.#"),1)=".",FALSE,TRUE)</formula>
    </cfRule>
    <cfRule type="expression" dxfId="1598" priority="1074">
      <formula>IF(RIGHT(TEXT(AQ597,"0.#"),1)=".",TRUE,FALSE)</formula>
    </cfRule>
  </conditionalFormatting>
  <conditionalFormatting sqref="AQ595">
    <cfRule type="expression" dxfId="1597" priority="1071">
      <formula>IF(RIGHT(TEXT(AQ595,"0.#"),1)=".",FALSE,TRUE)</formula>
    </cfRule>
    <cfRule type="expression" dxfId="1596" priority="1072">
      <formula>IF(RIGHT(TEXT(AQ595,"0.#"),1)=".",TRUE,FALSE)</formula>
    </cfRule>
  </conditionalFormatting>
  <conditionalFormatting sqref="AE620">
    <cfRule type="expression" dxfId="1595" priority="1069">
      <formula>IF(RIGHT(TEXT(AE620,"0.#"),1)=".",FALSE,TRUE)</formula>
    </cfRule>
    <cfRule type="expression" dxfId="1594" priority="1070">
      <formula>IF(RIGHT(TEXT(AE620,"0.#"),1)=".",TRUE,FALSE)</formula>
    </cfRule>
  </conditionalFormatting>
  <conditionalFormatting sqref="AE621">
    <cfRule type="expression" dxfId="1593" priority="1067">
      <formula>IF(RIGHT(TEXT(AE621,"0.#"),1)=".",FALSE,TRUE)</formula>
    </cfRule>
    <cfRule type="expression" dxfId="1592" priority="1068">
      <formula>IF(RIGHT(TEXT(AE621,"0.#"),1)=".",TRUE,FALSE)</formula>
    </cfRule>
  </conditionalFormatting>
  <conditionalFormatting sqref="AE622">
    <cfRule type="expression" dxfId="1591" priority="1065">
      <formula>IF(RIGHT(TEXT(AE622,"0.#"),1)=".",FALSE,TRUE)</formula>
    </cfRule>
    <cfRule type="expression" dxfId="1590" priority="1066">
      <formula>IF(RIGHT(TEXT(AE622,"0.#"),1)=".",TRUE,FALSE)</formula>
    </cfRule>
  </conditionalFormatting>
  <conditionalFormatting sqref="AU620">
    <cfRule type="expression" dxfId="1589" priority="1057">
      <formula>IF(RIGHT(TEXT(AU620,"0.#"),1)=".",FALSE,TRUE)</formula>
    </cfRule>
    <cfRule type="expression" dxfId="1588" priority="1058">
      <formula>IF(RIGHT(TEXT(AU620,"0.#"),1)=".",TRUE,FALSE)</formula>
    </cfRule>
  </conditionalFormatting>
  <conditionalFormatting sqref="AU621">
    <cfRule type="expression" dxfId="1587" priority="1055">
      <formula>IF(RIGHT(TEXT(AU621,"0.#"),1)=".",FALSE,TRUE)</formula>
    </cfRule>
    <cfRule type="expression" dxfId="1586" priority="1056">
      <formula>IF(RIGHT(TEXT(AU621,"0.#"),1)=".",TRUE,FALSE)</formula>
    </cfRule>
  </conditionalFormatting>
  <conditionalFormatting sqref="AU622">
    <cfRule type="expression" dxfId="1585" priority="1053">
      <formula>IF(RIGHT(TEXT(AU622,"0.#"),1)=".",FALSE,TRUE)</formula>
    </cfRule>
    <cfRule type="expression" dxfId="1584" priority="1054">
      <formula>IF(RIGHT(TEXT(AU622,"0.#"),1)=".",TRUE,FALSE)</formula>
    </cfRule>
  </conditionalFormatting>
  <conditionalFormatting sqref="AQ621">
    <cfRule type="expression" dxfId="1583" priority="1045">
      <formula>IF(RIGHT(TEXT(AQ621,"0.#"),1)=".",FALSE,TRUE)</formula>
    </cfRule>
    <cfRule type="expression" dxfId="1582" priority="1046">
      <formula>IF(RIGHT(TEXT(AQ621,"0.#"),1)=".",TRUE,FALSE)</formula>
    </cfRule>
  </conditionalFormatting>
  <conditionalFormatting sqref="AQ622">
    <cfRule type="expression" dxfId="1581" priority="1043">
      <formula>IF(RIGHT(TEXT(AQ622,"0.#"),1)=".",FALSE,TRUE)</formula>
    </cfRule>
    <cfRule type="expression" dxfId="1580" priority="1044">
      <formula>IF(RIGHT(TEXT(AQ622,"0.#"),1)=".",TRUE,FALSE)</formula>
    </cfRule>
  </conditionalFormatting>
  <conditionalFormatting sqref="AQ620">
    <cfRule type="expression" dxfId="1579" priority="1041">
      <formula>IF(RIGHT(TEXT(AQ620,"0.#"),1)=".",FALSE,TRUE)</formula>
    </cfRule>
    <cfRule type="expression" dxfId="1578" priority="1042">
      <formula>IF(RIGHT(TEXT(AQ620,"0.#"),1)=".",TRUE,FALSE)</formula>
    </cfRule>
  </conditionalFormatting>
  <conditionalFormatting sqref="AE600">
    <cfRule type="expression" dxfId="1577" priority="1039">
      <formula>IF(RIGHT(TEXT(AE600,"0.#"),1)=".",FALSE,TRUE)</formula>
    </cfRule>
    <cfRule type="expression" dxfId="1576" priority="1040">
      <formula>IF(RIGHT(TEXT(AE600,"0.#"),1)=".",TRUE,FALSE)</formula>
    </cfRule>
  </conditionalFormatting>
  <conditionalFormatting sqref="AE601">
    <cfRule type="expression" dxfId="1575" priority="1037">
      <formula>IF(RIGHT(TEXT(AE601,"0.#"),1)=".",FALSE,TRUE)</formula>
    </cfRule>
    <cfRule type="expression" dxfId="1574" priority="1038">
      <formula>IF(RIGHT(TEXT(AE601,"0.#"),1)=".",TRUE,FALSE)</formula>
    </cfRule>
  </conditionalFormatting>
  <conditionalFormatting sqref="AE602">
    <cfRule type="expression" dxfId="1573" priority="1035">
      <formula>IF(RIGHT(TEXT(AE602,"0.#"),1)=".",FALSE,TRUE)</formula>
    </cfRule>
    <cfRule type="expression" dxfId="1572" priority="1036">
      <formula>IF(RIGHT(TEXT(AE602,"0.#"),1)=".",TRUE,FALSE)</formula>
    </cfRule>
  </conditionalFormatting>
  <conditionalFormatting sqref="AU600">
    <cfRule type="expression" dxfId="1571" priority="1027">
      <formula>IF(RIGHT(TEXT(AU600,"0.#"),1)=".",FALSE,TRUE)</formula>
    </cfRule>
    <cfRule type="expression" dxfId="1570" priority="1028">
      <formula>IF(RIGHT(TEXT(AU600,"0.#"),1)=".",TRUE,FALSE)</formula>
    </cfRule>
  </conditionalFormatting>
  <conditionalFormatting sqref="AU601">
    <cfRule type="expression" dxfId="1569" priority="1025">
      <formula>IF(RIGHT(TEXT(AU601,"0.#"),1)=".",FALSE,TRUE)</formula>
    </cfRule>
    <cfRule type="expression" dxfId="1568" priority="1026">
      <formula>IF(RIGHT(TEXT(AU601,"0.#"),1)=".",TRUE,FALSE)</formula>
    </cfRule>
  </conditionalFormatting>
  <conditionalFormatting sqref="AU602">
    <cfRule type="expression" dxfId="1567" priority="1023">
      <formula>IF(RIGHT(TEXT(AU602,"0.#"),1)=".",FALSE,TRUE)</formula>
    </cfRule>
    <cfRule type="expression" dxfId="1566" priority="1024">
      <formula>IF(RIGHT(TEXT(AU602,"0.#"),1)=".",TRUE,FALSE)</formula>
    </cfRule>
  </conditionalFormatting>
  <conditionalFormatting sqref="AQ601">
    <cfRule type="expression" dxfId="1565" priority="1015">
      <formula>IF(RIGHT(TEXT(AQ601,"0.#"),1)=".",FALSE,TRUE)</formula>
    </cfRule>
    <cfRule type="expression" dxfId="1564" priority="1016">
      <formula>IF(RIGHT(TEXT(AQ601,"0.#"),1)=".",TRUE,FALSE)</formula>
    </cfRule>
  </conditionalFormatting>
  <conditionalFormatting sqref="AQ602">
    <cfRule type="expression" dxfId="1563" priority="1013">
      <formula>IF(RIGHT(TEXT(AQ602,"0.#"),1)=".",FALSE,TRUE)</formula>
    </cfRule>
    <cfRule type="expression" dxfId="1562" priority="1014">
      <formula>IF(RIGHT(TEXT(AQ602,"0.#"),1)=".",TRUE,FALSE)</formula>
    </cfRule>
  </conditionalFormatting>
  <conditionalFormatting sqref="AQ600">
    <cfRule type="expression" dxfId="1561" priority="1011">
      <formula>IF(RIGHT(TEXT(AQ600,"0.#"),1)=".",FALSE,TRUE)</formula>
    </cfRule>
    <cfRule type="expression" dxfId="1560" priority="1012">
      <formula>IF(RIGHT(TEXT(AQ600,"0.#"),1)=".",TRUE,FALSE)</formula>
    </cfRule>
  </conditionalFormatting>
  <conditionalFormatting sqref="AE605">
    <cfRule type="expression" dxfId="1559" priority="1009">
      <formula>IF(RIGHT(TEXT(AE605,"0.#"),1)=".",FALSE,TRUE)</formula>
    </cfRule>
    <cfRule type="expression" dxfId="1558" priority="1010">
      <formula>IF(RIGHT(TEXT(AE605,"0.#"),1)=".",TRUE,FALSE)</formula>
    </cfRule>
  </conditionalFormatting>
  <conditionalFormatting sqref="AE606">
    <cfRule type="expression" dxfId="1557" priority="1007">
      <formula>IF(RIGHT(TEXT(AE606,"0.#"),1)=".",FALSE,TRUE)</formula>
    </cfRule>
    <cfRule type="expression" dxfId="1556" priority="1008">
      <formula>IF(RIGHT(TEXT(AE606,"0.#"),1)=".",TRUE,FALSE)</formula>
    </cfRule>
  </conditionalFormatting>
  <conditionalFormatting sqref="AE607">
    <cfRule type="expression" dxfId="1555" priority="1005">
      <formula>IF(RIGHT(TEXT(AE607,"0.#"),1)=".",FALSE,TRUE)</formula>
    </cfRule>
    <cfRule type="expression" dxfId="1554" priority="1006">
      <formula>IF(RIGHT(TEXT(AE607,"0.#"),1)=".",TRUE,FALSE)</formula>
    </cfRule>
  </conditionalFormatting>
  <conditionalFormatting sqref="AU605">
    <cfRule type="expression" dxfId="1553" priority="997">
      <formula>IF(RIGHT(TEXT(AU605,"0.#"),1)=".",FALSE,TRUE)</formula>
    </cfRule>
    <cfRule type="expression" dxfId="1552" priority="998">
      <formula>IF(RIGHT(TEXT(AU605,"0.#"),1)=".",TRUE,FALSE)</formula>
    </cfRule>
  </conditionalFormatting>
  <conditionalFormatting sqref="AU606">
    <cfRule type="expression" dxfId="1551" priority="995">
      <formula>IF(RIGHT(TEXT(AU606,"0.#"),1)=".",FALSE,TRUE)</formula>
    </cfRule>
    <cfRule type="expression" dxfId="1550" priority="996">
      <formula>IF(RIGHT(TEXT(AU606,"0.#"),1)=".",TRUE,FALSE)</formula>
    </cfRule>
  </conditionalFormatting>
  <conditionalFormatting sqref="AU607">
    <cfRule type="expression" dxfId="1549" priority="993">
      <formula>IF(RIGHT(TEXT(AU607,"0.#"),1)=".",FALSE,TRUE)</formula>
    </cfRule>
    <cfRule type="expression" dxfId="1548" priority="994">
      <formula>IF(RIGHT(TEXT(AU607,"0.#"),1)=".",TRUE,FALSE)</formula>
    </cfRule>
  </conditionalFormatting>
  <conditionalFormatting sqref="AQ606">
    <cfRule type="expression" dxfId="1547" priority="985">
      <formula>IF(RIGHT(TEXT(AQ606,"0.#"),1)=".",FALSE,TRUE)</formula>
    </cfRule>
    <cfRule type="expression" dxfId="1546" priority="986">
      <formula>IF(RIGHT(TEXT(AQ606,"0.#"),1)=".",TRUE,FALSE)</formula>
    </cfRule>
  </conditionalFormatting>
  <conditionalFormatting sqref="AQ607">
    <cfRule type="expression" dxfId="1545" priority="983">
      <formula>IF(RIGHT(TEXT(AQ607,"0.#"),1)=".",FALSE,TRUE)</formula>
    </cfRule>
    <cfRule type="expression" dxfId="1544" priority="984">
      <formula>IF(RIGHT(TEXT(AQ607,"0.#"),1)=".",TRUE,FALSE)</formula>
    </cfRule>
  </conditionalFormatting>
  <conditionalFormatting sqref="AQ605">
    <cfRule type="expression" dxfId="1543" priority="981">
      <formula>IF(RIGHT(TEXT(AQ605,"0.#"),1)=".",FALSE,TRUE)</formula>
    </cfRule>
    <cfRule type="expression" dxfId="1542" priority="982">
      <formula>IF(RIGHT(TEXT(AQ605,"0.#"),1)=".",TRUE,FALSE)</formula>
    </cfRule>
  </conditionalFormatting>
  <conditionalFormatting sqref="AE610">
    <cfRule type="expression" dxfId="1541" priority="979">
      <formula>IF(RIGHT(TEXT(AE610,"0.#"),1)=".",FALSE,TRUE)</formula>
    </cfRule>
    <cfRule type="expression" dxfId="1540" priority="980">
      <formula>IF(RIGHT(TEXT(AE610,"0.#"),1)=".",TRUE,FALSE)</formula>
    </cfRule>
  </conditionalFormatting>
  <conditionalFormatting sqref="AE611">
    <cfRule type="expression" dxfId="1539" priority="977">
      <formula>IF(RIGHT(TEXT(AE611,"0.#"),1)=".",FALSE,TRUE)</formula>
    </cfRule>
    <cfRule type="expression" dxfId="1538" priority="978">
      <formula>IF(RIGHT(TEXT(AE611,"0.#"),1)=".",TRUE,FALSE)</formula>
    </cfRule>
  </conditionalFormatting>
  <conditionalFormatting sqref="AE612">
    <cfRule type="expression" dxfId="1537" priority="975">
      <formula>IF(RIGHT(TEXT(AE612,"0.#"),1)=".",FALSE,TRUE)</formula>
    </cfRule>
    <cfRule type="expression" dxfId="1536" priority="976">
      <formula>IF(RIGHT(TEXT(AE612,"0.#"),1)=".",TRUE,FALSE)</formula>
    </cfRule>
  </conditionalFormatting>
  <conditionalFormatting sqref="AU610">
    <cfRule type="expression" dxfId="1535" priority="967">
      <formula>IF(RIGHT(TEXT(AU610,"0.#"),1)=".",FALSE,TRUE)</formula>
    </cfRule>
    <cfRule type="expression" dxfId="1534" priority="968">
      <formula>IF(RIGHT(TEXT(AU610,"0.#"),1)=".",TRUE,FALSE)</formula>
    </cfRule>
  </conditionalFormatting>
  <conditionalFormatting sqref="AU611">
    <cfRule type="expression" dxfId="1533" priority="965">
      <formula>IF(RIGHT(TEXT(AU611,"0.#"),1)=".",FALSE,TRUE)</formula>
    </cfRule>
    <cfRule type="expression" dxfId="1532" priority="966">
      <formula>IF(RIGHT(TEXT(AU611,"0.#"),1)=".",TRUE,FALSE)</formula>
    </cfRule>
  </conditionalFormatting>
  <conditionalFormatting sqref="AU612">
    <cfRule type="expression" dxfId="1531" priority="963">
      <formula>IF(RIGHT(TEXT(AU612,"0.#"),1)=".",FALSE,TRUE)</formula>
    </cfRule>
    <cfRule type="expression" dxfId="1530" priority="964">
      <formula>IF(RIGHT(TEXT(AU612,"0.#"),1)=".",TRUE,FALSE)</formula>
    </cfRule>
  </conditionalFormatting>
  <conditionalFormatting sqref="AQ611">
    <cfRule type="expression" dxfId="1529" priority="955">
      <formula>IF(RIGHT(TEXT(AQ611,"0.#"),1)=".",FALSE,TRUE)</formula>
    </cfRule>
    <cfRule type="expression" dxfId="1528" priority="956">
      <formula>IF(RIGHT(TEXT(AQ611,"0.#"),1)=".",TRUE,FALSE)</formula>
    </cfRule>
  </conditionalFormatting>
  <conditionalFormatting sqref="AQ612">
    <cfRule type="expression" dxfId="1527" priority="953">
      <formula>IF(RIGHT(TEXT(AQ612,"0.#"),1)=".",FALSE,TRUE)</formula>
    </cfRule>
    <cfRule type="expression" dxfId="1526" priority="954">
      <formula>IF(RIGHT(TEXT(AQ612,"0.#"),1)=".",TRUE,FALSE)</formula>
    </cfRule>
  </conditionalFormatting>
  <conditionalFormatting sqref="AQ610">
    <cfRule type="expression" dxfId="1525" priority="951">
      <formula>IF(RIGHT(TEXT(AQ610,"0.#"),1)=".",FALSE,TRUE)</formula>
    </cfRule>
    <cfRule type="expression" dxfId="1524" priority="952">
      <formula>IF(RIGHT(TEXT(AQ610,"0.#"),1)=".",TRUE,FALSE)</formula>
    </cfRule>
  </conditionalFormatting>
  <conditionalFormatting sqref="AE615">
    <cfRule type="expression" dxfId="1523" priority="949">
      <formula>IF(RIGHT(TEXT(AE615,"0.#"),1)=".",FALSE,TRUE)</formula>
    </cfRule>
    <cfRule type="expression" dxfId="1522" priority="950">
      <formula>IF(RIGHT(TEXT(AE615,"0.#"),1)=".",TRUE,FALSE)</formula>
    </cfRule>
  </conditionalFormatting>
  <conditionalFormatting sqref="AE616">
    <cfRule type="expression" dxfId="1521" priority="947">
      <formula>IF(RIGHT(TEXT(AE616,"0.#"),1)=".",FALSE,TRUE)</formula>
    </cfRule>
    <cfRule type="expression" dxfId="1520" priority="948">
      <formula>IF(RIGHT(TEXT(AE616,"0.#"),1)=".",TRUE,FALSE)</formula>
    </cfRule>
  </conditionalFormatting>
  <conditionalFormatting sqref="AE617">
    <cfRule type="expression" dxfId="1519" priority="945">
      <formula>IF(RIGHT(TEXT(AE617,"0.#"),1)=".",FALSE,TRUE)</formula>
    </cfRule>
    <cfRule type="expression" dxfId="1518" priority="946">
      <formula>IF(RIGHT(TEXT(AE617,"0.#"),1)=".",TRUE,FALSE)</formula>
    </cfRule>
  </conditionalFormatting>
  <conditionalFormatting sqref="AU615">
    <cfRule type="expression" dxfId="1517" priority="937">
      <formula>IF(RIGHT(TEXT(AU615,"0.#"),1)=".",FALSE,TRUE)</formula>
    </cfRule>
    <cfRule type="expression" dxfId="1516" priority="938">
      <formula>IF(RIGHT(TEXT(AU615,"0.#"),1)=".",TRUE,FALSE)</formula>
    </cfRule>
  </conditionalFormatting>
  <conditionalFormatting sqref="AU616">
    <cfRule type="expression" dxfId="1515" priority="935">
      <formula>IF(RIGHT(TEXT(AU616,"0.#"),1)=".",FALSE,TRUE)</formula>
    </cfRule>
    <cfRule type="expression" dxfId="1514" priority="936">
      <formula>IF(RIGHT(TEXT(AU616,"0.#"),1)=".",TRUE,FALSE)</formula>
    </cfRule>
  </conditionalFormatting>
  <conditionalFormatting sqref="AU617">
    <cfRule type="expression" dxfId="1513" priority="933">
      <formula>IF(RIGHT(TEXT(AU617,"0.#"),1)=".",FALSE,TRUE)</formula>
    </cfRule>
    <cfRule type="expression" dxfId="1512" priority="934">
      <formula>IF(RIGHT(TEXT(AU617,"0.#"),1)=".",TRUE,FALSE)</formula>
    </cfRule>
  </conditionalFormatting>
  <conditionalFormatting sqref="AQ616">
    <cfRule type="expression" dxfId="1511" priority="925">
      <formula>IF(RIGHT(TEXT(AQ616,"0.#"),1)=".",FALSE,TRUE)</formula>
    </cfRule>
    <cfRule type="expression" dxfId="1510" priority="926">
      <formula>IF(RIGHT(TEXT(AQ616,"0.#"),1)=".",TRUE,FALSE)</formula>
    </cfRule>
  </conditionalFormatting>
  <conditionalFormatting sqref="AQ617">
    <cfRule type="expression" dxfId="1509" priority="923">
      <formula>IF(RIGHT(TEXT(AQ617,"0.#"),1)=".",FALSE,TRUE)</formula>
    </cfRule>
    <cfRule type="expression" dxfId="1508" priority="924">
      <formula>IF(RIGHT(TEXT(AQ617,"0.#"),1)=".",TRUE,FALSE)</formula>
    </cfRule>
  </conditionalFormatting>
  <conditionalFormatting sqref="AQ615">
    <cfRule type="expression" dxfId="1507" priority="921">
      <formula>IF(RIGHT(TEXT(AQ615,"0.#"),1)=".",FALSE,TRUE)</formula>
    </cfRule>
    <cfRule type="expression" dxfId="1506" priority="922">
      <formula>IF(RIGHT(TEXT(AQ615,"0.#"),1)=".",TRUE,FALSE)</formula>
    </cfRule>
  </conditionalFormatting>
  <conditionalFormatting sqref="AE625">
    <cfRule type="expression" dxfId="1505" priority="919">
      <formula>IF(RIGHT(TEXT(AE625,"0.#"),1)=".",FALSE,TRUE)</formula>
    </cfRule>
    <cfRule type="expression" dxfId="1504" priority="920">
      <formula>IF(RIGHT(TEXT(AE625,"0.#"),1)=".",TRUE,FALSE)</formula>
    </cfRule>
  </conditionalFormatting>
  <conditionalFormatting sqref="AE626">
    <cfRule type="expression" dxfId="1503" priority="917">
      <formula>IF(RIGHT(TEXT(AE626,"0.#"),1)=".",FALSE,TRUE)</formula>
    </cfRule>
    <cfRule type="expression" dxfId="1502" priority="918">
      <formula>IF(RIGHT(TEXT(AE626,"0.#"),1)=".",TRUE,FALSE)</formula>
    </cfRule>
  </conditionalFormatting>
  <conditionalFormatting sqref="AE627">
    <cfRule type="expression" dxfId="1501" priority="915">
      <formula>IF(RIGHT(TEXT(AE627,"0.#"),1)=".",FALSE,TRUE)</formula>
    </cfRule>
    <cfRule type="expression" dxfId="1500" priority="916">
      <formula>IF(RIGHT(TEXT(AE627,"0.#"),1)=".",TRUE,FALSE)</formula>
    </cfRule>
  </conditionalFormatting>
  <conditionalFormatting sqref="AU625">
    <cfRule type="expression" dxfId="1499" priority="907">
      <formula>IF(RIGHT(TEXT(AU625,"0.#"),1)=".",FALSE,TRUE)</formula>
    </cfRule>
    <cfRule type="expression" dxfId="1498" priority="908">
      <formula>IF(RIGHT(TEXT(AU625,"0.#"),1)=".",TRUE,FALSE)</formula>
    </cfRule>
  </conditionalFormatting>
  <conditionalFormatting sqref="AU626">
    <cfRule type="expression" dxfId="1497" priority="905">
      <formula>IF(RIGHT(TEXT(AU626,"0.#"),1)=".",FALSE,TRUE)</formula>
    </cfRule>
    <cfRule type="expression" dxfId="1496" priority="906">
      <formula>IF(RIGHT(TEXT(AU626,"0.#"),1)=".",TRUE,FALSE)</formula>
    </cfRule>
  </conditionalFormatting>
  <conditionalFormatting sqref="AU627">
    <cfRule type="expression" dxfId="1495" priority="903">
      <formula>IF(RIGHT(TEXT(AU627,"0.#"),1)=".",FALSE,TRUE)</formula>
    </cfRule>
    <cfRule type="expression" dxfId="1494" priority="904">
      <formula>IF(RIGHT(TEXT(AU627,"0.#"),1)=".",TRUE,FALSE)</formula>
    </cfRule>
  </conditionalFormatting>
  <conditionalFormatting sqref="AQ626">
    <cfRule type="expression" dxfId="1493" priority="895">
      <formula>IF(RIGHT(TEXT(AQ626,"0.#"),1)=".",FALSE,TRUE)</formula>
    </cfRule>
    <cfRule type="expression" dxfId="1492" priority="896">
      <formula>IF(RIGHT(TEXT(AQ626,"0.#"),1)=".",TRUE,FALSE)</formula>
    </cfRule>
  </conditionalFormatting>
  <conditionalFormatting sqref="AQ627">
    <cfRule type="expression" dxfId="1491" priority="893">
      <formula>IF(RIGHT(TEXT(AQ627,"0.#"),1)=".",FALSE,TRUE)</formula>
    </cfRule>
    <cfRule type="expression" dxfId="1490" priority="894">
      <formula>IF(RIGHT(TEXT(AQ627,"0.#"),1)=".",TRUE,FALSE)</formula>
    </cfRule>
  </conditionalFormatting>
  <conditionalFormatting sqref="AQ625">
    <cfRule type="expression" dxfId="1489" priority="891">
      <formula>IF(RIGHT(TEXT(AQ625,"0.#"),1)=".",FALSE,TRUE)</formula>
    </cfRule>
    <cfRule type="expression" dxfId="1488" priority="892">
      <formula>IF(RIGHT(TEXT(AQ625,"0.#"),1)=".",TRUE,FALSE)</formula>
    </cfRule>
  </conditionalFormatting>
  <conditionalFormatting sqref="AE630">
    <cfRule type="expression" dxfId="1487" priority="889">
      <formula>IF(RIGHT(TEXT(AE630,"0.#"),1)=".",FALSE,TRUE)</formula>
    </cfRule>
    <cfRule type="expression" dxfId="1486" priority="890">
      <formula>IF(RIGHT(TEXT(AE630,"0.#"),1)=".",TRUE,FALSE)</formula>
    </cfRule>
  </conditionalFormatting>
  <conditionalFormatting sqref="AE631">
    <cfRule type="expression" dxfId="1485" priority="887">
      <formula>IF(RIGHT(TEXT(AE631,"0.#"),1)=".",FALSE,TRUE)</formula>
    </cfRule>
    <cfRule type="expression" dxfId="1484" priority="888">
      <formula>IF(RIGHT(TEXT(AE631,"0.#"),1)=".",TRUE,FALSE)</formula>
    </cfRule>
  </conditionalFormatting>
  <conditionalFormatting sqref="AE632">
    <cfRule type="expression" dxfId="1483" priority="885">
      <formula>IF(RIGHT(TEXT(AE632,"0.#"),1)=".",FALSE,TRUE)</formula>
    </cfRule>
    <cfRule type="expression" dxfId="1482" priority="886">
      <formula>IF(RIGHT(TEXT(AE632,"0.#"),1)=".",TRUE,FALSE)</formula>
    </cfRule>
  </conditionalFormatting>
  <conditionalFormatting sqref="AU630">
    <cfRule type="expression" dxfId="1481" priority="877">
      <formula>IF(RIGHT(TEXT(AU630,"0.#"),1)=".",FALSE,TRUE)</formula>
    </cfRule>
    <cfRule type="expression" dxfId="1480" priority="878">
      <formula>IF(RIGHT(TEXT(AU630,"0.#"),1)=".",TRUE,FALSE)</formula>
    </cfRule>
  </conditionalFormatting>
  <conditionalFormatting sqref="AU631">
    <cfRule type="expression" dxfId="1479" priority="875">
      <formula>IF(RIGHT(TEXT(AU631,"0.#"),1)=".",FALSE,TRUE)</formula>
    </cfRule>
    <cfRule type="expression" dxfId="1478" priority="876">
      <formula>IF(RIGHT(TEXT(AU631,"0.#"),1)=".",TRUE,FALSE)</formula>
    </cfRule>
  </conditionalFormatting>
  <conditionalFormatting sqref="AU632">
    <cfRule type="expression" dxfId="1477" priority="873">
      <formula>IF(RIGHT(TEXT(AU632,"0.#"),1)=".",FALSE,TRUE)</formula>
    </cfRule>
    <cfRule type="expression" dxfId="1476" priority="874">
      <formula>IF(RIGHT(TEXT(AU632,"0.#"),1)=".",TRUE,FALSE)</formula>
    </cfRule>
  </conditionalFormatting>
  <conditionalFormatting sqref="AQ631">
    <cfRule type="expression" dxfId="1475" priority="865">
      <formula>IF(RIGHT(TEXT(AQ631,"0.#"),1)=".",FALSE,TRUE)</formula>
    </cfRule>
    <cfRule type="expression" dxfId="1474" priority="866">
      <formula>IF(RIGHT(TEXT(AQ631,"0.#"),1)=".",TRUE,FALSE)</formula>
    </cfRule>
  </conditionalFormatting>
  <conditionalFormatting sqref="AQ632">
    <cfRule type="expression" dxfId="1473" priority="863">
      <formula>IF(RIGHT(TEXT(AQ632,"0.#"),1)=".",FALSE,TRUE)</formula>
    </cfRule>
    <cfRule type="expression" dxfId="1472" priority="864">
      <formula>IF(RIGHT(TEXT(AQ632,"0.#"),1)=".",TRUE,FALSE)</formula>
    </cfRule>
  </conditionalFormatting>
  <conditionalFormatting sqref="AQ630">
    <cfRule type="expression" dxfId="1471" priority="861">
      <formula>IF(RIGHT(TEXT(AQ630,"0.#"),1)=".",FALSE,TRUE)</formula>
    </cfRule>
    <cfRule type="expression" dxfId="1470" priority="862">
      <formula>IF(RIGHT(TEXT(AQ630,"0.#"),1)=".",TRUE,FALSE)</formula>
    </cfRule>
  </conditionalFormatting>
  <conditionalFormatting sqref="AE635">
    <cfRule type="expression" dxfId="1469" priority="859">
      <formula>IF(RIGHT(TEXT(AE635,"0.#"),1)=".",FALSE,TRUE)</formula>
    </cfRule>
    <cfRule type="expression" dxfId="1468" priority="860">
      <formula>IF(RIGHT(TEXT(AE635,"0.#"),1)=".",TRUE,FALSE)</formula>
    </cfRule>
  </conditionalFormatting>
  <conditionalFormatting sqref="AE636">
    <cfRule type="expression" dxfId="1467" priority="857">
      <formula>IF(RIGHT(TEXT(AE636,"0.#"),1)=".",FALSE,TRUE)</formula>
    </cfRule>
    <cfRule type="expression" dxfId="1466" priority="858">
      <formula>IF(RIGHT(TEXT(AE636,"0.#"),1)=".",TRUE,FALSE)</formula>
    </cfRule>
  </conditionalFormatting>
  <conditionalFormatting sqref="AE637">
    <cfRule type="expression" dxfId="1465" priority="855">
      <formula>IF(RIGHT(TEXT(AE637,"0.#"),1)=".",FALSE,TRUE)</formula>
    </cfRule>
    <cfRule type="expression" dxfId="1464" priority="856">
      <formula>IF(RIGHT(TEXT(AE637,"0.#"),1)=".",TRUE,FALSE)</formula>
    </cfRule>
  </conditionalFormatting>
  <conditionalFormatting sqref="AU635">
    <cfRule type="expression" dxfId="1463" priority="847">
      <formula>IF(RIGHT(TEXT(AU635,"0.#"),1)=".",FALSE,TRUE)</formula>
    </cfRule>
    <cfRule type="expression" dxfId="1462" priority="848">
      <formula>IF(RIGHT(TEXT(AU635,"0.#"),1)=".",TRUE,FALSE)</formula>
    </cfRule>
  </conditionalFormatting>
  <conditionalFormatting sqref="AU636">
    <cfRule type="expression" dxfId="1461" priority="845">
      <formula>IF(RIGHT(TEXT(AU636,"0.#"),1)=".",FALSE,TRUE)</formula>
    </cfRule>
    <cfRule type="expression" dxfId="1460" priority="846">
      <formula>IF(RIGHT(TEXT(AU636,"0.#"),1)=".",TRUE,FALSE)</formula>
    </cfRule>
  </conditionalFormatting>
  <conditionalFormatting sqref="AU637">
    <cfRule type="expression" dxfId="1459" priority="843">
      <formula>IF(RIGHT(TEXT(AU637,"0.#"),1)=".",FALSE,TRUE)</formula>
    </cfRule>
    <cfRule type="expression" dxfId="1458" priority="844">
      <formula>IF(RIGHT(TEXT(AU637,"0.#"),1)=".",TRUE,FALSE)</formula>
    </cfRule>
  </conditionalFormatting>
  <conditionalFormatting sqref="AQ636">
    <cfRule type="expression" dxfId="1457" priority="835">
      <formula>IF(RIGHT(TEXT(AQ636,"0.#"),1)=".",FALSE,TRUE)</formula>
    </cfRule>
    <cfRule type="expression" dxfId="1456" priority="836">
      <formula>IF(RIGHT(TEXT(AQ636,"0.#"),1)=".",TRUE,FALSE)</formula>
    </cfRule>
  </conditionalFormatting>
  <conditionalFormatting sqref="AQ637">
    <cfRule type="expression" dxfId="1455" priority="833">
      <formula>IF(RIGHT(TEXT(AQ637,"0.#"),1)=".",FALSE,TRUE)</formula>
    </cfRule>
    <cfRule type="expression" dxfId="1454" priority="834">
      <formula>IF(RIGHT(TEXT(AQ637,"0.#"),1)=".",TRUE,FALSE)</formula>
    </cfRule>
  </conditionalFormatting>
  <conditionalFormatting sqref="AQ635">
    <cfRule type="expression" dxfId="1453" priority="831">
      <formula>IF(RIGHT(TEXT(AQ635,"0.#"),1)=".",FALSE,TRUE)</formula>
    </cfRule>
    <cfRule type="expression" dxfId="1452" priority="832">
      <formula>IF(RIGHT(TEXT(AQ635,"0.#"),1)=".",TRUE,FALSE)</formula>
    </cfRule>
  </conditionalFormatting>
  <conditionalFormatting sqref="AE640">
    <cfRule type="expression" dxfId="1451" priority="829">
      <formula>IF(RIGHT(TEXT(AE640,"0.#"),1)=".",FALSE,TRUE)</formula>
    </cfRule>
    <cfRule type="expression" dxfId="1450" priority="830">
      <formula>IF(RIGHT(TEXT(AE640,"0.#"),1)=".",TRUE,FALSE)</formula>
    </cfRule>
  </conditionalFormatting>
  <conditionalFormatting sqref="AM642">
    <cfRule type="expression" dxfId="1449" priority="819">
      <formula>IF(RIGHT(TEXT(AM642,"0.#"),1)=".",FALSE,TRUE)</formula>
    </cfRule>
    <cfRule type="expression" dxfId="1448" priority="820">
      <formula>IF(RIGHT(TEXT(AM642,"0.#"),1)=".",TRUE,FALSE)</formula>
    </cfRule>
  </conditionalFormatting>
  <conditionalFormatting sqref="AE641">
    <cfRule type="expression" dxfId="1447" priority="827">
      <formula>IF(RIGHT(TEXT(AE641,"0.#"),1)=".",FALSE,TRUE)</formula>
    </cfRule>
    <cfRule type="expression" dxfId="1446" priority="828">
      <formula>IF(RIGHT(TEXT(AE641,"0.#"),1)=".",TRUE,FALSE)</formula>
    </cfRule>
  </conditionalFormatting>
  <conditionalFormatting sqref="AE642">
    <cfRule type="expression" dxfId="1445" priority="825">
      <formula>IF(RIGHT(TEXT(AE642,"0.#"),1)=".",FALSE,TRUE)</formula>
    </cfRule>
    <cfRule type="expression" dxfId="1444" priority="826">
      <formula>IF(RIGHT(TEXT(AE642,"0.#"),1)=".",TRUE,FALSE)</formula>
    </cfRule>
  </conditionalFormatting>
  <conditionalFormatting sqref="AM640">
    <cfRule type="expression" dxfId="1443" priority="823">
      <formula>IF(RIGHT(TEXT(AM640,"0.#"),1)=".",FALSE,TRUE)</formula>
    </cfRule>
    <cfRule type="expression" dxfId="1442" priority="824">
      <formula>IF(RIGHT(TEXT(AM640,"0.#"),1)=".",TRUE,FALSE)</formula>
    </cfRule>
  </conditionalFormatting>
  <conditionalFormatting sqref="AM641">
    <cfRule type="expression" dxfId="1441" priority="821">
      <formula>IF(RIGHT(TEXT(AM641,"0.#"),1)=".",FALSE,TRUE)</formula>
    </cfRule>
    <cfRule type="expression" dxfId="1440" priority="822">
      <formula>IF(RIGHT(TEXT(AM641,"0.#"),1)=".",TRUE,FALSE)</formula>
    </cfRule>
  </conditionalFormatting>
  <conditionalFormatting sqref="AU640">
    <cfRule type="expression" dxfId="1439" priority="817">
      <formula>IF(RIGHT(TEXT(AU640,"0.#"),1)=".",FALSE,TRUE)</formula>
    </cfRule>
    <cfRule type="expression" dxfId="1438" priority="818">
      <formula>IF(RIGHT(TEXT(AU640,"0.#"),1)=".",TRUE,FALSE)</formula>
    </cfRule>
  </conditionalFormatting>
  <conditionalFormatting sqref="AU641">
    <cfRule type="expression" dxfId="1437" priority="815">
      <formula>IF(RIGHT(TEXT(AU641,"0.#"),1)=".",FALSE,TRUE)</formula>
    </cfRule>
    <cfRule type="expression" dxfId="1436" priority="816">
      <formula>IF(RIGHT(TEXT(AU641,"0.#"),1)=".",TRUE,FALSE)</formula>
    </cfRule>
  </conditionalFormatting>
  <conditionalFormatting sqref="AU642">
    <cfRule type="expression" dxfId="1435" priority="813">
      <formula>IF(RIGHT(TEXT(AU642,"0.#"),1)=".",FALSE,TRUE)</formula>
    </cfRule>
    <cfRule type="expression" dxfId="1434" priority="814">
      <formula>IF(RIGHT(TEXT(AU642,"0.#"),1)=".",TRUE,FALSE)</formula>
    </cfRule>
  </conditionalFormatting>
  <conditionalFormatting sqref="AI642">
    <cfRule type="expression" dxfId="1433" priority="807">
      <formula>IF(RIGHT(TEXT(AI642,"0.#"),1)=".",FALSE,TRUE)</formula>
    </cfRule>
    <cfRule type="expression" dxfId="1432" priority="808">
      <formula>IF(RIGHT(TEXT(AI642,"0.#"),1)=".",TRUE,FALSE)</formula>
    </cfRule>
  </conditionalFormatting>
  <conditionalFormatting sqref="AI640">
    <cfRule type="expression" dxfId="1431" priority="811">
      <formula>IF(RIGHT(TEXT(AI640,"0.#"),1)=".",FALSE,TRUE)</formula>
    </cfRule>
    <cfRule type="expression" dxfId="1430" priority="812">
      <formula>IF(RIGHT(TEXT(AI640,"0.#"),1)=".",TRUE,FALSE)</formula>
    </cfRule>
  </conditionalFormatting>
  <conditionalFormatting sqref="AI641">
    <cfRule type="expression" dxfId="1429" priority="809">
      <formula>IF(RIGHT(TEXT(AI641,"0.#"),1)=".",FALSE,TRUE)</formula>
    </cfRule>
    <cfRule type="expression" dxfId="1428" priority="810">
      <formula>IF(RIGHT(TEXT(AI641,"0.#"),1)=".",TRUE,FALSE)</formula>
    </cfRule>
  </conditionalFormatting>
  <conditionalFormatting sqref="AQ641">
    <cfRule type="expression" dxfId="1427" priority="805">
      <formula>IF(RIGHT(TEXT(AQ641,"0.#"),1)=".",FALSE,TRUE)</formula>
    </cfRule>
    <cfRule type="expression" dxfId="1426" priority="806">
      <formula>IF(RIGHT(TEXT(AQ641,"0.#"),1)=".",TRUE,FALSE)</formula>
    </cfRule>
  </conditionalFormatting>
  <conditionalFormatting sqref="AQ642">
    <cfRule type="expression" dxfId="1425" priority="803">
      <formula>IF(RIGHT(TEXT(AQ642,"0.#"),1)=".",FALSE,TRUE)</formula>
    </cfRule>
    <cfRule type="expression" dxfId="1424" priority="804">
      <formula>IF(RIGHT(TEXT(AQ642,"0.#"),1)=".",TRUE,FALSE)</formula>
    </cfRule>
  </conditionalFormatting>
  <conditionalFormatting sqref="AQ640">
    <cfRule type="expression" dxfId="1423" priority="801">
      <formula>IF(RIGHT(TEXT(AQ640,"0.#"),1)=".",FALSE,TRUE)</formula>
    </cfRule>
    <cfRule type="expression" dxfId="1422" priority="802">
      <formula>IF(RIGHT(TEXT(AQ640,"0.#"),1)=".",TRUE,FALSE)</formula>
    </cfRule>
  </conditionalFormatting>
  <conditionalFormatting sqref="AE649">
    <cfRule type="expression" dxfId="1421" priority="799">
      <formula>IF(RIGHT(TEXT(AE649,"0.#"),1)=".",FALSE,TRUE)</formula>
    </cfRule>
    <cfRule type="expression" dxfId="1420" priority="800">
      <formula>IF(RIGHT(TEXT(AE649,"0.#"),1)=".",TRUE,FALSE)</formula>
    </cfRule>
  </conditionalFormatting>
  <conditionalFormatting sqref="AE650">
    <cfRule type="expression" dxfId="1419" priority="797">
      <formula>IF(RIGHT(TEXT(AE650,"0.#"),1)=".",FALSE,TRUE)</formula>
    </cfRule>
    <cfRule type="expression" dxfId="1418" priority="798">
      <formula>IF(RIGHT(TEXT(AE650,"0.#"),1)=".",TRUE,FALSE)</formula>
    </cfRule>
  </conditionalFormatting>
  <conditionalFormatting sqref="AE651">
    <cfRule type="expression" dxfId="1417" priority="795">
      <formula>IF(RIGHT(TEXT(AE651,"0.#"),1)=".",FALSE,TRUE)</formula>
    </cfRule>
    <cfRule type="expression" dxfId="1416" priority="796">
      <formula>IF(RIGHT(TEXT(AE651,"0.#"),1)=".",TRUE,FALSE)</formula>
    </cfRule>
  </conditionalFormatting>
  <conditionalFormatting sqref="AU649">
    <cfRule type="expression" dxfId="1415" priority="787">
      <formula>IF(RIGHT(TEXT(AU649,"0.#"),1)=".",FALSE,TRUE)</formula>
    </cfRule>
    <cfRule type="expression" dxfId="1414" priority="788">
      <formula>IF(RIGHT(TEXT(AU649,"0.#"),1)=".",TRUE,FALSE)</formula>
    </cfRule>
  </conditionalFormatting>
  <conditionalFormatting sqref="AU650">
    <cfRule type="expression" dxfId="1413" priority="785">
      <formula>IF(RIGHT(TEXT(AU650,"0.#"),1)=".",FALSE,TRUE)</formula>
    </cfRule>
    <cfRule type="expression" dxfId="1412" priority="786">
      <formula>IF(RIGHT(TEXT(AU650,"0.#"),1)=".",TRUE,FALSE)</formula>
    </cfRule>
  </conditionalFormatting>
  <conditionalFormatting sqref="AU651">
    <cfRule type="expression" dxfId="1411" priority="783">
      <formula>IF(RIGHT(TEXT(AU651,"0.#"),1)=".",FALSE,TRUE)</formula>
    </cfRule>
    <cfRule type="expression" dxfId="1410" priority="784">
      <formula>IF(RIGHT(TEXT(AU651,"0.#"),1)=".",TRUE,FALSE)</formula>
    </cfRule>
  </conditionalFormatting>
  <conditionalFormatting sqref="AQ650">
    <cfRule type="expression" dxfId="1409" priority="775">
      <formula>IF(RIGHT(TEXT(AQ650,"0.#"),1)=".",FALSE,TRUE)</formula>
    </cfRule>
    <cfRule type="expression" dxfId="1408" priority="776">
      <formula>IF(RIGHT(TEXT(AQ650,"0.#"),1)=".",TRUE,FALSE)</formula>
    </cfRule>
  </conditionalFormatting>
  <conditionalFormatting sqref="AQ651">
    <cfRule type="expression" dxfId="1407" priority="773">
      <formula>IF(RIGHT(TEXT(AQ651,"0.#"),1)=".",FALSE,TRUE)</formula>
    </cfRule>
    <cfRule type="expression" dxfId="1406" priority="774">
      <formula>IF(RIGHT(TEXT(AQ651,"0.#"),1)=".",TRUE,FALSE)</formula>
    </cfRule>
  </conditionalFormatting>
  <conditionalFormatting sqref="AQ649">
    <cfRule type="expression" dxfId="1405" priority="771">
      <formula>IF(RIGHT(TEXT(AQ649,"0.#"),1)=".",FALSE,TRUE)</formula>
    </cfRule>
    <cfRule type="expression" dxfId="1404" priority="772">
      <formula>IF(RIGHT(TEXT(AQ649,"0.#"),1)=".",TRUE,FALSE)</formula>
    </cfRule>
  </conditionalFormatting>
  <conditionalFormatting sqref="AE674">
    <cfRule type="expression" dxfId="1403" priority="769">
      <formula>IF(RIGHT(TEXT(AE674,"0.#"),1)=".",FALSE,TRUE)</formula>
    </cfRule>
    <cfRule type="expression" dxfId="1402" priority="770">
      <formula>IF(RIGHT(TEXT(AE674,"0.#"),1)=".",TRUE,FALSE)</formula>
    </cfRule>
  </conditionalFormatting>
  <conditionalFormatting sqref="AE675">
    <cfRule type="expression" dxfId="1401" priority="767">
      <formula>IF(RIGHT(TEXT(AE675,"0.#"),1)=".",FALSE,TRUE)</formula>
    </cfRule>
    <cfRule type="expression" dxfId="1400" priority="768">
      <formula>IF(RIGHT(TEXT(AE675,"0.#"),1)=".",TRUE,FALSE)</formula>
    </cfRule>
  </conditionalFormatting>
  <conditionalFormatting sqref="AE676">
    <cfRule type="expression" dxfId="1399" priority="765">
      <formula>IF(RIGHT(TEXT(AE676,"0.#"),1)=".",FALSE,TRUE)</formula>
    </cfRule>
    <cfRule type="expression" dxfId="1398" priority="766">
      <formula>IF(RIGHT(TEXT(AE676,"0.#"),1)=".",TRUE,FALSE)</formula>
    </cfRule>
  </conditionalFormatting>
  <conditionalFormatting sqref="AU674">
    <cfRule type="expression" dxfId="1397" priority="757">
      <formula>IF(RIGHT(TEXT(AU674,"0.#"),1)=".",FALSE,TRUE)</formula>
    </cfRule>
    <cfRule type="expression" dxfId="1396" priority="758">
      <formula>IF(RIGHT(TEXT(AU674,"0.#"),1)=".",TRUE,FALSE)</formula>
    </cfRule>
  </conditionalFormatting>
  <conditionalFormatting sqref="AU675">
    <cfRule type="expression" dxfId="1395" priority="755">
      <formula>IF(RIGHT(TEXT(AU675,"0.#"),1)=".",FALSE,TRUE)</formula>
    </cfRule>
    <cfRule type="expression" dxfId="1394" priority="756">
      <formula>IF(RIGHT(TEXT(AU675,"0.#"),1)=".",TRUE,FALSE)</formula>
    </cfRule>
  </conditionalFormatting>
  <conditionalFormatting sqref="AU676">
    <cfRule type="expression" dxfId="1393" priority="753">
      <formula>IF(RIGHT(TEXT(AU676,"0.#"),1)=".",FALSE,TRUE)</formula>
    </cfRule>
    <cfRule type="expression" dxfId="1392" priority="754">
      <formula>IF(RIGHT(TEXT(AU676,"0.#"),1)=".",TRUE,FALSE)</formula>
    </cfRule>
  </conditionalFormatting>
  <conditionalFormatting sqref="AQ675">
    <cfRule type="expression" dxfId="1391" priority="745">
      <formula>IF(RIGHT(TEXT(AQ675,"0.#"),1)=".",FALSE,TRUE)</formula>
    </cfRule>
    <cfRule type="expression" dxfId="1390" priority="746">
      <formula>IF(RIGHT(TEXT(AQ675,"0.#"),1)=".",TRUE,FALSE)</formula>
    </cfRule>
  </conditionalFormatting>
  <conditionalFormatting sqref="AQ676">
    <cfRule type="expression" dxfId="1389" priority="743">
      <formula>IF(RIGHT(TEXT(AQ676,"0.#"),1)=".",FALSE,TRUE)</formula>
    </cfRule>
    <cfRule type="expression" dxfId="1388" priority="744">
      <formula>IF(RIGHT(TEXT(AQ676,"0.#"),1)=".",TRUE,FALSE)</formula>
    </cfRule>
  </conditionalFormatting>
  <conditionalFormatting sqref="AQ674">
    <cfRule type="expression" dxfId="1387" priority="741">
      <formula>IF(RIGHT(TEXT(AQ674,"0.#"),1)=".",FALSE,TRUE)</formula>
    </cfRule>
    <cfRule type="expression" dxfId="1386" priority="742">
      <formula>IF(RIGHT(TEXT(AQ674,"0.#"),1)=".",TRUE,FALSE)</formula>
    </cfRule>
  </conditionalFormatting>
  <conditionalFormatting sqref="AE654">
    <cfRule type="expression" dxfId="1385" priority="739">
      <formula>IF(RIGHT(TEXT(AE654,"0.#"),1)=".",FALSE,TRUE)</formula>
    </cfRule>
    <cfRule type="expression" dxfId="1384" priority="740">
      <formula>IF(RIGHT(TEXT(AE654,"0.#"),1)=".",TRUE,FALSE)</formula>
    </cfRule>
  </conditionalFormatting>
  <conditionalFormatting sqref="AE655">
    <cfRule type="expression" dxfId="1383" priority="737">
      <formula>IF(RIGHT(TEXT(AE655,"0.#"),1)=".",FALSE,TRUE)</formula>
    </cfRule>
    <cfRule type="expression" dxfId="1382" priority="738">
      <formula>IF(RIGHT(TEXT(AE655,"0.#"),1)=".",TRUE,FALSE)</formula>
    </cfRule>
  </conditionalFormatting>
  <conditionalFormatting sqref="AE656">
    <cfRule type="expression" dxfId="1381" priority="735">
      <formula>IF(RIGHT(TEXT(AE656,"0.#"),1)=".",FALSE,TRUE)</formula>
    </cfRule>
    <cfRule type="expression" dxfId="1380" priority="736">
      <formula>IF(RIGHT(TEXT(AE656,"0.#"),1)=".",TRUE,FALSE)</formula>
    </cfRule>
  </conditionalFormatting>
  <conditionalFormatting sqref="AU654">
    <cfRule type="expression" dxfId="1379" priority="727">
      <formula>IF(RIGHT(TEXT(AU654,"0.#"),1)=".",FALSE,TRUE)</formula>
    </cfRule>
    <cfRule type="expression" dxfId="1378" priority="728">
      <formula>IF(RIGHT(TEXT(AU654,"0.#"),1)=".",TRUE,FALSE)</formula>
    </cfRule>
  </conditionalFormatting>
  <conditionalFormatting sqref="AU655">
    <cfRule type="expression" dxfId="1377" priority="725">
      <formula>IF(RIGHT(TEXT(AU655,"0.#"),1)=".",FALSE,TRUE)</formula>
    </cfRule>
    <cfRule type="expression" dxfId="1376" priority="726">
      <formula>IF(RIGHT(TEXT(AU655,"0.#"),1)=".",TRUE,FALSE)</formula>
    </cfRule>
  </conditionalFormatting>
  <conditionalFormatting sqref="AQ656">
    <cfRule type="expression" dxfId="1375" priority="713">
      <formula>IF(RIGHT(TEXT(AQ656,"0.#"),1)=".",FALSE,TRUE)</formula>
    </cfRule>
    <cfRule type="expression" dxfId="1374" priority="714">
      <formula>IF(RIGHT(TEXT(AQ656,"0.#"),1)=".",TRUE,FALSE)</formula>
    </cfRule>
  </conditionalFormatting>
  <conditionalFormatting sqref="AQ654">
    <cfRule type="expression" dxfId="1373" priority="711">
      <formula>IF(RIGHT(TEXT(AQ654,"0.#"),1)=".",FALSE,TRUE)</formula>
    </cfRule>
    <cfRule type="expression" dxfId="1372" priority="712">
      <formula>IF(RIGHT(TEXT(AQ654,"0.#"),1)=".",TRUE,FALSE)</formula>
    </cfRule>
  </conditionalFormatting>
  <conditionalFormatting sqref="AE659">
    <cfRule type="expression" dxfId="1371" priority="709">
      <formula>IF(RIGHT(TEXT(AE659,"0.#"),1)=".",FALSE,TRUE)</formula>
    </cfRule>
    <cfRule type="expression" dxfId="1370" priority="710">
      <formula>IF(RIGHT(TEXT(AE659,"0.#"),1)=".",TRUE,FALSE)</formula>
    </cfRule>
  </conditionalFormatting>
  <conditionalFormatting sqref="AE660">
    <cfRule type="expression" dxfId="1369" priority="707">
      <formula>IF(RIGHT(TEXT(AE660,"0.#"),1)=".",FALSE,TRUE)</formula>
    </cfRule>
    <cfRule type="expression" dxfId="1368" priority="708">
      <formula>IF(RIGHT(TEXT(AE660,"0.#"),1)=".",TRUE,FALSE)</formula>
    </cfRule>
  </conditionalFormatting>
  <conditionalFormatting sqref="AE661">
    <cfRule type="expression" dxfId="1367" priority="705">
      <formula>IF(RIGHT(TEXT(AE661,"0.#"),1)=".",FALSE,TRUE)</formula>
    </cfRule>
    <cfRule type="expression" dxfId="1366" priority="706">
      <formula>IF(RIGHT(TEXT(AE661,"0.#"),1)=".",TRUE,FALSE)</formula>
    </cfRule>
  </conditionalFormatting>
  <conditionalFormatting sqref="AU659">
    <cfRule type="expression" dxfId="1365" priority="697">
      <formula>IF(RIGHT(TEXT(AU659,"0.#"),1)=".",FALSE,TRUE)</formula>
    </cfRule>
    <cfRule type="expression" dxfId="1364" priority="698">
      <formula>IF(RIGHT(TEXT(AU659,"0.#"),1)=".",TRUE,FALSE)</formula>
    </cfRule>
  </conditionalFormatting>
  <conditionalFormatting sqref="AU660">
    <cfRule type="expression" dxfId="1363" priority="695">
      <formula>IF(RIGHT(TEXT(AU660,"0.#"),1)=".",FALSE,TRUE)</formula>
    </cfRule>
    <cfRule type="expression" dxfId="1362" priority="696">
      <formula>IF(RIGHT(TEXT(AU660,"0.#"),1)=".",TRUE,FALSE)</formula>
    </cfRule>
  </conditionalFormatting>
  <conditionalFormatting sqref="AU661">
    <cfRule type="expression" dxfId="1361" priority="693">
      <formula>IF(RIGHT(TEXT(AU661,"0.#"),1)=".",FALSE,TRUE)</formula>
    </cfRule>
    <cfRule type="expression" dxfId="1360" priority="694">
      <formula>IF(RIGHT(TEXT(AU661,"0.#"),1)=".",TRUE,FALSE)</formula>
    </cfRule>
  </conditionalFormatting>
  <conditionalFormatting sqref="AQ660">
    <cfRule type="expression" dxfId="1359" priority="685">
      <formula>IF(RIGHT(TEXT(AQ660,"0.#"),1)=".",FALSE,TRUE)</formula>
    </cfRule>
    <cfRule type="expression" dxfId="1358" priority="686">
      <formula>IF(RIGHT(TEXT(AQ660,"0.#"),1)=".",TRUE,FALSE)</formula>
    </cfRule>
  </conditionalFormatting>
  <conditionalFormatting sqref="AQ661">
    <cfRule type="expression" dxfId="1357" priority="683">
      <formula>IF(RIGHT(TEXT(AQ661,"0.#"),1)=".",FALSE,TRUE)</formula>
    </cfRule>
    <cfRule type="expression" dxfId="1356" priority="684">
      <formula>IF(RIGHT(TEXT(AQ661,"0.#"),1)=".",TRUE,FALSE)</formula>
    </cfRule>
  </conditionalFormatting>
  <conditionalFormatting sqref="AQ659">
    <cfRule type="expression" dxfId="1355" priority="681">
      <formula>IF(RIGHT(TEXT(AQ659,"0.#"),1)=".",FALSE,TRUE)</formula>
    </cfRule>
    <cfRule type="expression" dxfId="1354" priority="682">
      <formula>IF(RIGHT(TEXT(AQ659,"0.#"),1)=".",TRUE,FALSE)</formula>
    </cfRule>
  </conditionalFormatting>
  <conditionalFormatting sqref="AE664">
    <cfRule type="expression" dxfId="1353" priority="679">
      <formula>IF(RIGHT(TEXT(AE664,"0.#"),1)=".",FALSE,TRUE)</formula>
    </cfRule>
    <cfRule type="expression" dxfId="1352" priority="680">
      <formula>IF(RIGHT(TEXT(AE664,"0.#"),1)=".",TRUE,FALSE)</formula>
    </cfRule>
  </conditionalFormatting>
  <conditionalFormatting sqref="AE665">
    <cfRule type="expression" dxfId="1351" priority="677">
      <formula>IF(RIGHT(TEXT(AE665,"0.#"),1)=".",FALSE,TRUE)</formula>
    </cfRule>
    <cfRule type="expression" dxfId="1350" priority="678">
      <formula>IF(RIGHT(TEXT(AE665,"0.#"),1)=".",TRUE,FALSE)</formula>
    </cfRule>
  </conditionalFormatting>
  <conditionalFormatting sqref="AE666">
    <cfRule type="expression" dxfId="1349" priority="675">
      <formula>IF(RIGHT(TEXT(AE666,"0.#"),1)=".",FALSE,TRUE)</formula>
    </cfRule>
    <cfRule type="expression" dxfId="1348" priority="676">
      <formula>IF(RIGHT(TEXT(AE666,"0.#"),1)=".",TRUE,FALSE)</formula>
    </cfRule>
  </conditionalFormatting>
  <conditionalFormatting sqref="AU664">
    <cfRule type="expression" dxfId="1347" priority="667">
      <formula>IF(RIGHT(TEXT(AU664,"0.#"),1)=".",FALSE,TRUE)</formula>
    </cfRule>
    <cfRule type="expression" dxfId="1346" priority="668">
      <formula>IF(RIGHT(TEXT(AU664,"0.#"),1)=".",TRUE,FALSE)</formula>
    </cfRule>
  </conditionalFormatting>
  <conditionalFormatting sqref="AU665">
    <cfRule type="expression" dxfId="1345" priority="665">
      <formula>IF(RIGHT(TEXT(AU665,"0.#"),1)=".",FALSE,TRUE)</formula>
    </cfRule>
    <cfRule type="expression" dxfId="1344" priority="666">
      <formula>IF(RIGHT(TEXT(AU665,"0.#"),1)=".",TRUE,FALSE)</formula>
    </cfRule>
  </conditionalFormatting>
  <conditionalFormatting sqref="AU666">
    <cfRule type="expression" dxfId="1343" priority="663">
      <formula>IF(RIGHT(TEXT(AU666,"0.#"),1)=".",FALSE,TRUE)</formula>
    </cfRule>
    <cfRule type="expression" dxfId="1342" priority="664">
      <formula>IF(RIGHT(TEXT(AU666,"0.#"),1)=".",TRUE,FALSE)</formula>
    </cfRule>
  </conditionalFormatting>
  <conditionalFormatting sqref="AQ665">
    <cfRule type="expression" dxfId="1341" priority="655">
      <formula>IF(RIGHT(TEXT(AQ665,"0.#"),1)=".",FALSE,TRUE)</formula>
    </cfRule>
    <cfRule type="expression" dxfId="1340" priority="656">
      <formula>IF(RIGHT(TEXT(AQ665,"0.#"),1)=".",TRUE,FALSE)</formula>
    </cfRule>
  </conditionalFormatting>
  <conditionalFormatting sqref="AQ666">
    <cfRule type="expression" dxfId="1339" priority="653">
      <formula>IF(RIGHT(TEXT(AQ666,"0.#"),1)=".",FALSE,TRUE)</formula>
    </cfRule>
    <cfRule type="expression" dxfId="1338" priority="654">
      <formula>IF(RIGHT(TEXT(AQ666,"0.#"),1)=".",TRUE,FALSE)</formula>
    </cfRule>
  </conditionalFormatting>
  <conditionalFormatting sqref="AQ664">
    <cfRule type="expression" dxfId="1337" priority="651">
      <formula>IF(RIGHT(TEXT(AQ664,"0.#"),1)=".",FALSE,TRUE)</formula>
    </cfRule>
    <cfRule type="expression" dxfId="1336" priority="652">
      <formula>IF(RIGHT(TEXT(AQ664,"0.#"),1)=".",TRUE,FALSE)</formula>
    </cfRule>
  </conditionalFormatting>
  <conditionalFormatting sqref="AE669">
    <cfRule type="expression" dxfId="1335" priority="649">
      <formula>IF(RIGHT(TEXT(AE669,"0.#"),1)=".",FALSE,TRUE)</formula>
    </cfRule>
    <cfRule type="expression" dxfId="1334" priority="650">
      <formula>IF(RIGHT(TEXT(AE669,"0.#"),1)=".",TRUE,FALSE)</formula>
    </cfRule>
  </conditionalFormatting>
  <conditionalFormatting sqref="AE670">
    <cfRule type="expression" dxfId="1333" priority="647">
      <formula>IF(RIGHT(TEXT(AE670,"0.#"),1)=".",FALSE,TRUE)</formula>
    </cfRule>
    <cfRule type="expression" dxfId="1332" priority="648">
      <formula>IF(RIGHT(TEXT(AE670,"0.#"),1)=".",TRUE,FALSE)</formula>
    </cfRule>
  </conditionalFormatting>
  <conditionalFormatting sqref="AE671">
    <cfRule type="expression" dxfId="1331" priority="645">
      <formula>IF(RIGHT(TEXT(AE671,"0.#"),1)=".",FALSE,TRUE)</formula>
    </cfRule>
    <cfRule type="expression" dxfId="1330" priority="646">
      <formula>IF(RIGHT(TEXT(AE671,"0.#"),1)=".",TRUE,FALSE)</formula>
    </cfRule>
  </conditionalFormatting>
  <conditionalFormatting sqref="AU669">
    <cfRule type="expression" dxfId="1329" priority="637">
      <formula>IF(RIGHT(TEXT(AU669,"0.#"),1)=".",FALSE,TRUE)</formula>
    </cfRule>
    <cfRule type="expression" dxfId="1328" priority="638">
      <formula>IF(RIGHT(TEXT(AU669,"0.#"),1)=".",TRUE,FALSE)</formula>
    </cfRule>
  </conditionalFormatting>
  <conditionalFormatting sqref="AU670">
    <cfRule type="expression" dxfId="1327" priority="635">
      <formula>IF(RIGHT(TEXT(AU670,"0.#"),1)=".",FALSE,TRUE)</formula>
    </cfRule>
    <cfRule type="expression" dxfId="1326" priority="636">
      <formula>IF(RIGHT(TEXT(AU670,"0.#"),1)=".",TRUE,FALSE)</formula>
    </cfRule>
  </conditionalFormatting>
  <conditionalFormatting sqref="AU671">
    <cfRule type="expression" dxfId="1325" priority="633">
      <formula>IF(RIGHT(TEXT(AU671,"0.#"),1)=".",FALSE,TRUE)</formula>
    </cfRule>
    <cfRule type="expression" dxfId="1324" priority="634">
      <formula>IF(RIGHT(TEXT(AU671,"0.#"),1)=".",TRUE,FALSE)</formula>
    </cfRule>
  </conditionalFormatting>
  <conditionalFormatting sqref="AQ670">
    <cfRule type="expression" dxfId="1323" priority="625">
      <formula>IF(RIGHT(TEXT(AQ670,"0.#"),1)=".",FALSE,TRUE)</formula>
    </cfRule>
    <cfRule type="expression" dxfId="1322" priority="626">
      <formula>IF(RIGHT(TEXT(AQ670,"0.#"),1)=".",TRUE,FALSE)</formula>
    </cfRule>
  </conditionalFormatting>
  <conditionalFormatting sqref="AQ671">
    <cfRule type="expression" dxfId="1321" priority="623">
      <formula>IF(RIGHT(TEXT(AQ671,"0.#"),1)=".",FALSE,TRUE)</formula>
    </cfRule>
    <cfRule type="expression" dxfId="1320" priority="624">
      <formula>IF(RIGHT(TEXT(AQ671,"0.#"),1)=".",TRUE,FALSE)</formula>
    </cfRule>
  </conditionalFormatting>
  <conditionalFormatting sqref="AQ669">
    <cfRule type="expression" dxfId="1319" priority="621">
      <formula>IF(RIGHT(TEXT(AQ669,"0.#"),1)=".",FALSE,TRUE)</formula>
    </cfRule>
    <cfRule type="expression" dxfId="1318" priority="622">
      <formula>IF(RIGHT(TEXT(AQ669,"0.#"),1)=".",TRUE,FALSE)</formula>
    </cfRule>
  </conditionalFormatting>
  <conditionalFormatting sqref="AE679">
    <cfRule type="expression" dxfId="1317" priority="619">
      <formula>IF(RIGHT(TEXT(AE679,"0.#"),1)=".",FALSE,TRUE)</formula>
    </cfRule>
    <cfRule type="expression" dxfId="1316" priority="620">
      <formula>IF(RIGHT(TEXT(AE679,"0.#"),1)=".",TRUE,FALSE)</formula>
    </cfRule>
  </conditionalFormatting>
  <conditionalFormatting sqref="AE680">
    <cfRule type="expression" dxfId="1315" priority="617">
      <formula>IF(RIGHT(TEXT(AE680,"0.#"),1)=".",FALSE,TRUE)</formula>
    </cfRule>
    <cfRule type="expression" dxfId="1314" priority="618">
      <formula>IF(RIGHT(TEXT(AE680,"0.#"),1)=".",TRUE,FALSE)</formula>
    </cfRule>
  </conditionalFormatting>
  <conditionalFormatting sqref="AE681">
    <cfRule type="expression" dxfId="1313" priority="615">
      <formula>IF(RIGHT(TEXT(AE681,"0.#"),1)=".",FALSE,TRUE)</formula>
    </cfRule>
    <cfRule type="expression" dxfId="1312" priority="616">
      <formula>IF(RIGHT(TEXT(AE681,"0.#"),1)=".",TRUE,FALSE)</formula>
    </cfRule>
  </conditionalFormatting>
  <conditionalFormatting sqref="AU679">
    <cfRule type="expression" dxfId="1311" priority="607">
      <formula>IF(RIGHT(TEXT(AU679,"0.#"),1)=".",FALSE,TRUE)</formula>
    </cfRule>
    <cfRule type="expression" dxfId="1310" priority="608">
      <formula>IF(RIGHT(TEXT(AU679,"0.#"),1)=".",TRUE,FALSE)</formula>
    </cfRule>
  </conditionalFormatting>
  <conditionalFormatting sqref="AU680">
    <cfRule type="expression" dxfId="1309" priority="605">
      <formula>IF(RIGHT(TEXT(AU680,"0.#"),1)=".",FALSE,TRUE)</formula>
    </cfRule>
    <cfRule type="expression" dxfId="1308" priority="606">
      <formula>IF(RIGHT(TEXT(AU680,"0.#"),1)=".",TRUE,FALSE)</formula>
    </cfRule>
  </conditionalFormatting>
  <conditionalFormatting sqref="AU681">
    <cfRule type="expression" dxfId="1307" priority="603">
      <formula>IF(RIGHT(TEXT(AU681,"0.#"),1)=".",FALSE,TRUE)</formula>
    </cfRule>
    <cfRule type="expression" dxfId="1306" priority="604">
      <formula>IF(RIGHT(TEXT(AU681,"0.#"),1)=".",TRUE,FALSE)</formula>
    </cfRule>
  </conditionalFormatting>
  <conditionalFormatting sqref="AQ680">
    <cfRule type="expression" dxfId="1305" priority="595">
      <formula>IF(RIGHT(TEXT(AQ680,"0.#"),1)=".",FALSE,TRUE)</formula>
    </cfRule>
    <cfRule type="expression" dxfId="1304" priority="596">
      <formula>IF(RIGHT(TEXT(AQ680,"0.#"),1)=".",TRUE,FALSE)</formula>
    </cfRule>
  </conditionalFormatting>
  <conditionalFormatting sqref="AQ681">
    <cfRule type="expression" dxfId="1303" priority="593">
      <formula>IF(RIGHT(TEXT(AQ681,"0.#"),1)=".",FALSE,TRUE)</formula>
    </cfRule>
    <cfRule type="expression" dxfId="1302" priority="594">
      <formula>IF(RIGHT(TEXT(AQ681,"0.#"),1)=".",TRUE,FALSE)</formula>
    </cfRule>
  </conditionalFormatting>
  <conditionalFormatting sqref="AQ679">
    <cfRule type="expression" dxfId="1301" priority="591">
      <formula>IF(RIGHT(TEXT(AQ679,"0.#"),1)=".",FALSE,TRUE)</formula>
    </cfRule>
    <cfRule type="expression" dxfId="1300" priority="592">
      <formula>IF(RIGHT(TEXT(AQ679,"0.#"),1)=".",TRUE,FALSE)</formula>
    </cfRule>
  </conditionalFormatting>
  <conditionalFormatting sqref="AE684">
    <cfRule type="expression" dxfId="1299" priority="589">
      <formula>IF(RIGHT(TEXT(AE684,"0.#"),1)=".",FALSE,TRUE)</formula>
    </cfRule>
    <cfRule type="expression" dxfId="1298" priority="590">
      <formula>IF(RIGHT(TEXT(AE684,"0.#"),1)=".",TRUE,FALSE)</formula>
    </cfRule>
  </conditionalFormatting>
  <conditionalFormatting sqref="AE685">
    <cfRule type="expression" dxfId="1297" priority="587">
      <formula>IF(RIGHT(TEXT(AE685,"0.#"),1)=".",FALSE,TRUE)</formula>
    </cfRule>
    <cfRule type="expression" dxfId="1296" priority="588">
      <formula>IF(RIGHT(TEXT(AE685,"0.#"),1)=".",TRUE,FALSE)</formula>
    </cfRule>
  </conditionalFormatting>
  <conditionalFormatting sqref="AE686">
    <cfRule type="expression" dxfId="1295" priority="585">
      <formula>IF(RIGHT(TEXT(AE686,"0.#"),1)=".",FALSE,TRUE)</formula>
    </cfRule>
    <cfRule type="expression" dxfId="1294" priority="586">
      <formula>IF(RIGHT(TEXT(AE686,"0.#"),1)=".",TRUE,FALSE)</formula>
    </cfRule>
  </conditionalFormatting>
  <conditionalFormatting sqref="AU684">
    <cfRule type="expression" dxfId="1293" priority="577">
      <formula>IF(RIGHT(TEXT(AU684,"0.#"),1)=".",FALSE,TRUE)</formula>
    </cfRule>
    <cfRule type="expression" dxfId="1292" priority="578">
      <formula>IF(RIGHT(TEXT(AU684,"0.#"),1)=".",TRUE,FALSE)</formula>
    </cfRule>
  </conditionalFormatting>
  <conditionalFormatting sqref="AU685">
    <cfRule type="expression" dxfId="1291" priority="575">
      <formula>IF(RIGHT(TEXT(AU685,"0.#"),1)=".",FALSE,TRUE)</formula>
    </cfRule>
    <cfRule type="expression" dxfId="1290" priority="576">
      <formula>IF(RIGHT(TEXT(AU685,"0.#"),1)=".",TRUE,FALSE)</formula>
    </cfRule>
  </conditionalFormatting>
  <conditionalFormatting sqref="AU686">
    <cfRule type="expression" dxfId="1289" priority="573">
      <formula>IF(RIGHT(TEXT(AU686,"0.#"),1)=".",FALSE,TRUE)</formula>
    </cfRule>
    <cfRule type="expression" dxfId="1288" priority="574">
      <formula>IF(RIGHT(TEXT(AU686,"0.#"),1)=".",TRUE,FALSE)</formula>
    </cfRule>
  </conditionalFormatting>
  <conditionalFormatting sqref="AQ685">
    <cfRule type="expression" dxfId="1287" priority="565">
      <formula>IF(RIGHT(TEXT(AQ685,"0.#"),1)=".",FALSE,TRUE)</formula>
    </cfRule>
    <cfRule type="expression" dxfId="1286" priority="566">
      <formula>IF(RIGHT(TEXT(AQ685,"0.#"),1)=".",TRUE,FALSE)</formula>
    </cfRule>
  </conditionalFormatting>
  <conditionalFormatting sqref="AQ686">
    <cfRule type="expression" dxfId="1285" priority="563">
      <formula>IF(RIGHT(TEXT(AQ686,"0.#"),1)=".",FALSE,TRUE)</formula>
    </cfRule>
    <cfRule type="expression" dxfId="1284" priority="564">
      <formula>IF(RIGHT(TEXT(AQ686,"0.#"),1)=".",TRUE,FALSE)</formula>
    </cfRule>
  </conditionalFormatting>
  <conditionalFormatting sqref="AQ684">
    <cfRule type="expression" dxfId="1283" priority="561">
      <formula>IF(RIGHT(TEXT(AQ684,"0.#"),1)=".",FALSE,TRUE)</formula>
    </cfRule>
    <cfRule type="expression" dxfId="1282" priority="562">
      <formula>IF(RIGHT(TEXT(AQ684,"0.#"),1)=".",TRUE,FALSE)</formula>
    </cfRule>
  </conditionalFormatting>
  <conditionalFormatting sqref="AE689">
    <cfRule type="expression" dxfId="1281" priority="559">
      <formula>IF(RIGHT(TEXT(AE689,"0.#"),1)=".",FALSE,TRUE)</formula>
    </cfRule>
    <cfRule type="expression" dxfId="1280" priority="560">
      <formula>IF(RIGHT(TEXT(AE689,"0.#"),1)=".",TRUE,FALSE)</formula>
    </cfRule>
  </conditionalFormatting>
  <conditionalFormatting sqref="AE690">
    <cfRule type="expression" dxfId="1279" priority="557">
      <formula>IF(RIGHT(TEXT(AE690,"0.#"),1)=".",FALSE,TRUE)</formula>
    </cfRule>
    <cfRule type="expression" dxfId="1278" priority="558">
      <formula>IF(RIGHT(TEXT(AE690,"0.#"),1)=".",TRUE,FALSE)</formula>
    </cfRule>
  </conditionalFormatting>
  <conditionalFormatting sqref="AE691">
    <cfRule type="expression" dxfId="1277" priority="555">
      <formula>IF(RIGHT(TEXT(AE691,"0.#"),1)=".",FALSE,TRUE)</formula>
    </cfRule>
    <cfRule type="expression" dxfId="1276" priority="556">
      <formula>IF(RIGHT(TEXT(AE691,"0.#"),1)=".",TRUE,FALSE)</formula>
    </cfRule>
  </conditionalFormatting>
  <conditionalFormatting sqref="AU689">
    <cfRule type="expression" dxfId="1275" priority="547">
      <formula>IF(RIGHT(TEXT(AU689,"0.#"),1)=".",FALSE,TRUE)</formula>
    </cfRule>
    <cfRule type="expression" dxfId="1274" priority="548">
      <formula>IF(RIGHT(TEXT(AU689,"0.#"),1)=".",TRUE,FALSE)</formula>
    </cfRule>
  </conditionalFormatting>
  <conditionalFormatting sqref="AU690">
    <cfRule type="expression" dxfId="1273" priority="545">
      <formula>IF(RIGHT(TEXT(AU690,"0.#"),1)=".",FALSE,TRUE)</formula>
    </cfRule>
    <cfRule type="expression" dxfId="1272" priority="546">
      <formula>IF(RIGHT(TEXT(AU690,"0.#"),1)=".",TRUE,FALSE)</formula>
    </cfRule>
  </conditionalFormatting>
  <conditionalFormatting sqref="AU691">
    <cfRule type="expression" dxfId="1271" priority="543">
      <formula>IF(RIGHT(TEXT(AU691,"0.#"),1)=".",FALSE,TRUE)</formula>
    </cfRule>
    <cfRule type="expression" dxfId="1270" priority="544">
      <formula>IF(RIGHT(TEXT(AU691,"0.#"),1)=".",TRUE,FALSE)</formula>
    </cfRule>
  </conditionalFormatting>
  <conditionalFormatting sqref="AQ690">
    <cfRule type="expression" dxfId="1269" priority="535">
      <formula>IF(RIGHT(TEXT(AQ690,"0.#"),1)=".",FALSE,TRUE)</formula>
    </cfRule>
    <cfRule type="expression" dxfId="1268" priority="536">
      <formula>IF(RIGHT(TEXT(AQ690,"0.#"),1)=".",TRUE,FALSE)</formula>
    </cfRule>
  </conditionalFormatting>
  <conditionalFormatting sqref="AQ691">
    <cfRule type="expression" dxfId="1267" priority="533">
      <formula>IF(RIGHT(TEXT(AQ691,"0.#"),1)=".",FALSE,TRUE)</formula>
    </cfRule>
    <cfRule type="expression" dxfId="1266" priority="534">
      <formula>IF(RIGHT(TEXT(AQ691,"0.#"),1)=".",TRUE,FALSE)</formula>
    </cfRule>
  </conditionalFormatting>
  <conditionalFormatting sqref="AQ689">
    <cfRule type="expression" dxfId="1265" priority="531">
      <formula>IF(RIGHT(TEXT(AQ689,"0.#"),1)=".",FALSE,TRUE)</formula>
    </cfRule>
    <cfRule type="expression" dxfId="1264" priority="532">
      <formula>IF(RIGHT(TEXT(AQ689,"0.#"),1)=".",TRUE,FALSE)</formula>
    </cfRule>
  </conditionalFormatting>
  <conditionalFormatting sqref="AE694">
    <cfRule type="expression" dxfId="1263" priority="529">
      <formula>IF(RIGHT(TEXT(AE694,"0.#"),1)=".",FALSE,TRUE)</formula>
    </cfRule>
    <cfRule type="expression" dxfId="1262" priority="530">
      <formula>IF(RIGHT(TEXT(AE694,"0.#"),1)=".",TRUE,FALSE)</formula>
    </cfRule>
  </conditionalFormatting>
  <conditionalFormatting sqref="AM696">
    <cfRule type="expression" dxfId="1261" priority="519">
      <formula>IF(RIGHT(TEXT(AM696,"0.#"),1)=".",FALSE,TRUE)</formula>
    </cfRule>
    <cfRule type="expression" dxfId="1260" priority="520">
      <formula>IF(RIGHT(TEXT(AM696,"0.#"),1)=".",TRUE,FALSE)</formula>
    </cfRule>
  </conditionalFormatting>
  <conditionalFormatting sqref="AE695">
    <cfRule type="expression" dxfId="1259" priority="527">
      <formula>IF(RIGHT(TEXT(AE695,"0.#"),1)=".",FALSE,TRUE)</formula>
    </cfRule>
    <cfRule type="expression" dxfId="1258" priority="528">
      <formula>IF(RIGHT(TEXT(AE695,"0.#"),1)=".",TRUE,FALSE)</formula>
    </cfRule>
  </conditionalFormatting>
  <conditionalFormatting sqref="AE696">
    <cfRule type="expression" dxfId="1257" priority="525">
      <formula>IF(RIGHT(TEXT(AE696,"0.#"),1)=".",FALSE,TRUE)</formula>
    </cfRule>
    <cfRule type="expression" dxfId="1256" priority="526">
      <formula>IF(RIGHT(TEXT(AE696,"0.#"),1)=".",TRUE,FALSE)</formula>
    </cfRule>
  </conditionalFormatting>
  <conditionalFormatting sqref="AM694">
    <cfRule type="expression" dxfId="1255" priority="523">
      <formula>IF(RIGHT(TEXT(AM694,"0.#"),1)=".",FALSE,TRUE)</formula>
    </cfRule>
    <cfRule type="expression" dxfId="1254" priority="524">
      <formula>IF(RIGHT(TEXT(AM694,"0.#"),1)=".",TRUE,FALSE)</formula>
    </cfRule>
  </conditionalFormatting>
  <conditionalFormatting sqref="AM695">
    <cfRule type="expression" dxfId="1253" priority="521">
      <formula>IF(RIGHT(TEXT(AM695,"0.#"),1)=".",FALSE,TRUE)</formula>
    </cfRule>
    <cfRule type="expression" dxfId="1252" priority="522">
      <formula>IF(RIGHT(TEXT(AM695,"0.#"),1)=".",TRUE,FALSE)</formula>
    </cfRule>
  </conditionalFormatting>
  <conditionalFormatting sqref="AU694">
    <cfRule type="expression" dxfId="1251" priority="517">
      <formula>IF(RIGHT(TEXT(AU694,"0.#"),1)=".",FALSE,TRUE)</formula>
    </cfRule>
    <cfRule type="expression" dxfId="1250" priority="518">
      <formula>IF(RIGHT(TEXT(AU694,"0.#"),1)=".",TRUE,FALSE)</formula>
    </cfRule>
  </conditionalFormatting>
  <conditionalFormatting sqref="AU695">
    <cfRule type="expression" dxfId="1249" priority="515">
      <formula>IF(RIGHT(TEXT(AU695,"0.#"),1)=".",FALSE,TRUE)</formula>
    </cfRule>
    <cfRule type="expression" dxfId="1248" priority="516">
      <formula>IF(RIGHT(TEXT(AU695,"0.#"),1)=".",TRUE,FALSE)</formula>
    </cfRule>
  </conditionalFormatting>
  <conditionalFormatting sqref="AU696">
    <cfRule type="expression" dxfId="1247" priority="513">
      <formula>IF(RIGHT(TEXT(AU696,"0.#"),1)=".",FALSE,TRUE)</formula>
    </cfRule>
    <cfRule type="expression" dxfId="1246" priority="514">
      <formula>IF(RIGHT(TEXT(AU696,"0.#"),1)=".",TRUE,FALSE)</formula>
    </cfRule>
  </conditionalFormatting>
  <conditionalFormatting sqref="AI694">
    <cfRule type="expression" dxfId="1245" priority="511">
      <formula>IF(RIGHT(TEXT(AI694,"0.#"),1)=".",FALSE,TRUE)</formula>
    </cfRule>
    <cfRule type="expression" dxfId="1244" priority="512">
      <formula>IF(RIGHT(TEXT(AI694,"0.#"),1)=".",TRUE,FALSE)</formula>
    </cfRule>
  </conditionalFormatting>
  <conditionalFormatting sqref="AI695">
    <cfRule type="expression" dxfId="1243" priority="509">
      <formula>IF(RIGHT(TEXT(AI695,"0.#"),1)=".",FALSE,TRUE)</formula>
    </cfRule>
    <cfRule type="expression" dxfId="1242" priority="510">
      <formula>IF(RIGHT(TEXT(AI695,"0.#"),1)=".",TRUE,FALSE)</formula>
    </cfRule>
  </conditionalFormatting>
  <conditionalFormatting sqref="AQ695">
    <cfRule type="expression" dxfId="1241" priority="505">
      <formula>IF(RIGHT(TEXT(AQ695,"0.#"),1)=".",FALSE,TRUE)</formula>
    </cfRule>
    <cfRule type="expression" dxfId="1240" priority="506">
      <formula>IF(RIGHT(TEXT(AQ695,"0.#"),1)=".",TRUE,FALSE)</formula>
    </cfRule>
  </conditionalFormatting>
  <conditionalFormatting sqref="AQ696">
    <cfRule type="expression" dxfId="1239" priority="503">
      <formula>IF(RIGHT(TEXT(AQ696,"0.#"),1)=".",FALSE,TRUE)</formula>
    </cfRule>
    <cfRule type="expression" dxfId="1238" priority="504">
      <formula>IF(RIGHT(TEXT(AQ696,"0.#"),1)=".",TRUE,FALSE)</formula>
    </cfRule>
  </conditionalFormatting>
  <conditionalFormatting sqref="AU101">
    <cfRule type="expression" dxfId="1237" priority="499">
      <formula>IF(RIGHT(TEXT(AU101,"0.#"),1)=".",FALSE,TRUE)</formula>
    </cfRule>
    <cfRule type="expression" dxfId="1236" priority="500">
      <formula>IF(RIGHT(TEXT(AU101,"0.#"),1)=".",TRUE,FALSE)</formula>
    </cfRule>
  </conditionalFormatting>
  <conditionalFormatting sqref="AU102">
    <cfRule type="expression" dxfId="1235" priority="497">
      <formula>IF(RIGHT(TEXT(AU102,"0.#"),1)=".",FALSE,TRUE)</formula>
    </cfRule>
    <cfRule type="expression" dxfId="1234" priority="498">
      <formula>IF(RIGHT(TEXT(AU102,"0.#"),1)=".",TRUE,FALSE)</formula>
    </cfRule>
  </conditionalFormatting>
  <conditionalFormatting sqref="AU104">
    <cfRule type="expression" dxfId="1233" priority="493">
      <formula>IF(RIGHT(TEXT(AU104,"0.#"),1)=".",FALSE,TRUE)</formula>
    </cfRule>
    <cfRule type="expression" dxfId="1232" priority="494">
      <formula>IF(RIGHT(TEXT(AU104,"0.#"),1)=".",TRUE,FALSE)</formula>
    </cfRule>
  </conditionalFormatting>
  <conditionalFormatting sqref="AU105">
    <cfRule type="expression" dxfId="1231" priority="491">
      <formula>IF(RIGHT(TEXT(AU105,"0.#"),1)=".",FALSE,TRUE)</formula>
    </cfRule>
    <cfRule type="expression" dxfId="1230" priority="492">
      <formula>IF(RIGHT(TEXT(AU105,"0.#"),1)=".",TRUE,FALSE)</formula>
    </cfRule>
  </conditionalFormatting>
  <conditionalFormatting sqref="AU107">
    <cfRule type="expression" dxfId="1229" priority="487">
      <formula>IF(RIGHT(TEXT(AU107,"0.#"),1)=".",FALSE,TRUE)</formula>
    </cfRule>
    <cfRule type="expression" dxfId="1228" priority="488">
      <formula>IF(RIGHT(TEXT(AU107,"0.#"),1)=".",TRUE,FALSE)</formula>
    </cfRule>
  </conditionalFormatting>
  <conditionalFormatting sqref="AU108">
    <cfRule type="expression" dxfId="1227" priority="485">
      <formula>IF(RIGHT(TEXT(AU108,"0.#"),1)=".",FALSE,TRUE)</formula>
    </cfRule>
    <cfRule type="expression" dxfId="1226" priority="486">
      <formula>IF(RIGHT(TEXT(AU108,"0.#"),1)=".",TRUE,FALSE)</formula>
    </cfRule>
  </conditionalFormatting>
  <conditionalFormatting sqref="AU110">
    <cfRule type="expression" dxfId="1225" priority="483">
      <formula>IF(RIGHT(TEXT(AU110,"0.#"),1)=".",FALSE,TRUE)</formula>
    </cfRule>
    <cfRule type="expression" dxfId="1224" priority="484">
      <formula>IF(RIGHT(TEXT(AU110,"0.#"),1)=".",TRUE,FALSE)</formula>
    </cfRule>
  </conditionalFormatting>
  <conditionalFormatting sqref="AU111">
    <cfRule type="expression" dxfId="1223" priority="481">
      <formula>IF(RIGHT(TEXT(AU111,"0.#"),1)=".",FALSE,TRUE)</formula>
    </cfRule>
    <cfRule type="expression" dxfId="1222" priority="482">
      <formula>IF(RIGHT(TEXT(AU111,"0.#"),1)=".",TRUE,FALSE)</formula>
    </cfRule>
  </conditionalFormatting>
  <conditionalFormatting sqref="AU113">
    <cfRule type="expression" dxfId="1221" priority="479">
      <formula>IF(RIGHT(TEXT(AU113,"0.#"),1)=".",FALSE,TRUE)</formula>
    </cfRule>
    <cfRule type="expression" dxfId="1220" priority="480">
      <formula>IF(RIGHT(TEXT(AU113,"0.#"),1)=".",TRUE,FALSE)</formula>
    </cfRule>
  </conditionalFormatting>
  <conditionalFormatting sqref="AU114">
    <cfRule type="expression" dxfId="1219" priority="477">
      <formula>IF(RIGHT(TEXT(AU114,"0.#"),1)=".",FALSE,TRUE)</formula>
    </cfRule>
    <cfRule type="expression" dxfId="1218" priority="478">
      <formula>IF(RIGHT(TEXT(AU114,"0.#"),1)=".",TRUE,FALSE)</formula>
    </cfRule>
  </conditionalFormatting>
  <conditionalFormatting sqref="AM489">
    <cfRule type="expression" dxfId="1217" priority="471">
      <formula>IF(RIGHT(TEXT(AM489,"0.#"),1)=".",FALSE,TRUE)</formula>
    </cfRule>
    <cfRule type="expression" dxfId="1216" priority="472">
      <formula>IF(RIGHT(TEXT(AM489,"0.#"),1)=".",TRUE,FALSE)</formula>
    </cfRule>
  </conditionalFormatting>
  <conditionalFormatting sqref="AM487">
    <cfRule type="expression" dxfId="1215" priority="475">
      <formula>IF(RIGHT(TEXT(AM487,"0.#"),1)=".",FALSE,TRUE)</formula>
    </cfRule>
    <cfRule type="expression" dxfId="1214" priority="476">
      <formula>IF(RIGHT(TEXT(AM487,"0.#"),1)=".",TRUE,FALSE)</formula>
    </cfRule>
  </conditionalFormatting>
  <conditionalFormatting sqref="AM488">
    <cfRule type="expression" dxfId="1213" priority="473">
      <formula>IF(RIGHT(TEXT(AM488,"0.#"),1)=".",FALSE,TRUE)</formula>
    </cfRule>
    <cfRule type="expression" dxfId="1212" priority="474">
      <formula>IF(RIGHT(TEXT(AM488,"0.#"),1)=".",TRUE,FALSE)</formula>
    </cfRule>
  </conditionalFormatting>
  <conditionalFormatting sqref="AI489">
    <cfRule type="expression" dxfId="1211" priority="465">
      <formula>IF(RIGHT(TEXT(AI489,"0.#"),1)=".",FALSE,TRUE)</formula>
    </cfRule>
    <cfRule type="expression" dxfId="1210" priority="466">
      <formula>IF(RIGHT(TEXT(AI489,"0.#"),1)=".",TRUE,FALSE)</formula>
    </cfRule>
  </conditionalFormatting>
  <conditionalFormatting sqref="AI487">
    <cfRule type="expression" dxfId="1209" priority="469">
      <formula>IF(RIGHT(TEXT(AI487,"0.#"),1)=".",FALSE,TRUE)</formula>
    </cfRule>
    <cfRule type="expression" dxfId="1208" priority="470">
      <formula>IF(RIGHT(TEXT(AI487,"0.#"),1)=".",TRUE,FALSE)</formula>
    </cfRule>
  </conditionalFormatting>
  <conditionalFormatting sqref="AI488">
    <cfRule type="expression" dxfId="1207" priority="467">
      <formula>IF(RIGHT(TEXT(AI488,"0.#"),1)=".",FALSE,TRUE)</formula>
    </cfRule>
    <cfRule type="expression" dxfId="1206" priority="468">
      <formula>IF(RIGHT(TEXT(AI488,"0.#"),1)=".",TRUE,FALSE)</formula>
    </cfRule>
  </conditionalFormatting>
  <conditionalFormatting sqref="AM514">
    <cfRule type="expression" dxfId="1205" priority="459">
      <formula>IF(RIGHT(TEXT(AM514,"0.#"),1)=".",FALSE,TRUE)</formula>
    </cfRule>
    <cfRule type="expression" dxfId="1204" priority="460">
      <formula>IF(RIGHT(TEXT(AM514,"0.#"),1)=".",TRUE,FALSE)</formula>
    </cfRule>
  </conditionalFormatting>
  <conditionalFormatting sqref="AM512">
    <cfRule type="expression" dxfId="1203" priority="463">
      <formula>IF(RIGHT(TEXT(AM512,"0.#"),1)=".",FALSE,TRUE)</formula>
    </cfRule>
    <cfRule type="expression" dxfId="1202" priority="464">
      <formula>IF(RIGHT(TEXT(AM512,"0.#"),1)=".",TRUE,FALSE)</formula>
    </cfRule>
  </conditionalFormatting>
  <conditionalFormatting sqref="AM513">
    <cfRule type="expression" dxfId="1201" priority="461">
      <formula>IF(RIGHT(TEXT(AM513,"0.#"),1)=".",FALSE,TRUE)</formula>
    </cfRule>
    <cfRule type="expression" dxfId="1200" priority="462">
      <formula>IF(RIGHT(TEXT(AM513,"0.#"),1)=".",TRUE,FALSE)</formula>
    </cfRule>
  </conditionalFormatting>
  <conditionalFormatting sqref="AI514">
    <cfRule type="expression" dxfId="1199" priority="453">
      <formula>IF(RIGHT(TEXT(AI514,"0.#"),1)=".",FALSE,TRUE)</formula>
    </cfRule>
    <cfRule type="expression" dxfId="1198" priority="454">
      <formula>IF(RIGHT(TEXT(AI514,"0.#"),1)=".",TRUE,FALSE)</formula>
    </cfRule>
  </conditionalFormatting>
  <conditionalFormatting sqref="AI512">
    <cfRule type="expression" dxfId="1197" priority="457">
      <formula>IF(RIGHT(TEXT(AI512,"0.#"),1)=".",FALSE,TRUE)</formula>
    </cfRule>
    <cfRule type="expression" dxfId="1196" priority="458">
      <formula>IF(RIGHT(TEXT(AI512,"0.#"),1)=".",TRUE,FALSE)</formula>
    </cfRule>
  </conditionalFormatting>
  <conditionalFormatting sqref="AI513">
    <cfRule type="expression" dxfId="1195" priority="455">
      <formula>IF(RIGHT(TEXT(AI513,"0.#"),1)=".",FALSE,TRUE)</formula>
    </cfRule>
    <cfRule type="expression" dxfId="1194" priority="456">
      <formula>IF(RIGHT(TEXT(AI513,"0.#"),1)=".",TRUE,FALSE)</formula>
    </cfRule>
  </conditionalFormatting>
  <conditionalFormatting sqref="AM519">
    <cfRule type="expression" dxfId="1193" priority="399">
      <formula>IF(RIGHT(TEXT(AM519,"0.#"),1)=".",FALSE,TRUE)</formula>
    </cfRule>
    <cfRule type="expression" dxfId="1192" priority="400">
      <formula>IF(RIGHT(TEXT(AM519,"0.#"),1)=".",TRUE,FALSE)</formula>
    </cfRule>
  </conditionalFormatting>
  <conditionalFormatting sqref="AM517">
    <cfRule type="expression" dxfId="1191" priority="403">
      <formula>IF(RIGHT(TEXT(AM517,"0.#"),1)=".",FALSE,TRUE)</formula>
    </cfRule>
    <cfRule type="expression" dxfId="1190" priority="404">
      <formula>IF(RIGHT(TEXT(AM517,"0.#"),1)=".",TRUE,FALSE)</formula>
    </cfRule>
  </conditionalFormatting>
  <conditionalFormatting sqref="AM518">
    <cfRule type="expression" dxfId="1189" priority="401">
      <formula>IF(RIGHT(TEXT(AM518,"0.#"),1)=".",FALSE,TRUE)</formula>
    </cfRule>
    <cfRule type="expression" dxfId="1188" priority="402">
      <formula>IF(RIGHT(TEXT(AM518,"0.#"),1)=".",TRUE,FALSE)</formula>
    </cfRule>
  </conditionalFormatting>
  <conditionalFormatting sqref="AI519">
    <cfRule type="expression" dxfId="1187" priority="393">
      <formula>IF(RIGHT(TEXT(AI519,"0.#"),1)=".",FALSE,TRUE)</formula>
    </cfRule>
    <cfRule type="expression" dxfId="1186" priority="394">
      <formula>IF(RIGHT(TEXT(AI519,"0.#"),1)=".",TRUE,FALSE)</formula>
    </cfRule>
  </conditionalFormatting>
  <conditionalFormatting sqref="AI517">
    <cfRule type="expression" dxfId="1185" priority="397">
      <formula>IF(RIGHT(TEXT(AI517,"0.#"),1)=".",FALSE,TRUE)</formula>
    </cfRule>
    <cfRule type="expression" dxfId="1184" priority="398">
      <formula>IF(RIGHT(TEXT(AI517,"0.#"),1)=".",TRUE,FALSE)</formula>
    </cfRule>
  </conditionalFormatting>
  <conditionalFormatting sqref="AI518">
    <cfRule type="expression" dxfId="1183" priority="395">
      <formula>IF(RIGHT(TEXT(AI518,"0.#"),1)=".",FALSE,TRUE)</formula>
    </cfRule>
    <cfRule type="expression" dxfId="1182" priority="396">
      <formula>IF(RIGHT(TEXT(AI518,"0.#"),1)=".",TRUE,FALSE)</formula>
    </cfRule>
  </conditionalFormatting>
  <conditionalFormatting sqref="AM524">
    <cfRule type="expression" dxfId="1181" priority="387">
      <formula>IF(RIGHT(TEXT(AM524,"0.#"),1)=".",FALSE,TRUE)</formula>
    </cfRule>
    <cfRule type="expression" dxfId="1180" priority="388">
      <formula>IF(RIGHT(TEXT(AM524,"0.#"),1)=".",TRUE,FALSE)</formula>
    </cfRule>
  </conditionalFormatting>
  <conditionalFormatting sqref="AM522">
    <cfRule type="expression" dxfId="1179" priority="391">
      <formula>IF(RIGHT(TEXT(AM522,"0.#"),1)=".",FALSE,TRUE)</formula>
    </cfRule>
    <cfRule type="expression" dxfId="1178" priority="392">
      <formula>IF(RIGHT(TEXT(AM522,"0.#"),1)=".",TRUE,FALSE)</formula>
    </cfRule>
  </conditionalFormatting>
  <conditionalFormatting sqref="AM523">
    <cfRule type="expression" dxfId="1177" priority="389">
      <formula>IF(RIGHT(TEXT(AM523,"0.#"),1)=".",FALSE,TRUE)</formula>
    </cfRule>
    <cfRule type="expression" dxfId="1176" priority="390">
      <formula>IF(RIGHT(TEXT(AM523,"0.#"),1)=".",TRUE,FALSE)</formula>
    </cfRule>
  </conditionalFormatting>
  <conditionalFormatting sqref="AI524">
    <cfRule type="expression" dxfId="1175" priority="381">
      <formula>IF(RIGHT(TEXT(AI524,"0.#"),1)=".",FALSE,TRUE)</formula>
    </cfRule>
    <cfRule type="expression" dxfId="1174" priority="382">
      <formula>IF(RIGHT(TEXT(AI524,"0.#"),1)=".",TRUE,FALSE)</formula>
    </cfRule>
  </conditionalFormatting>
  <conditionalFormatting sqref="AI522">
    <cfRule type="expression" dxfId="1173" priority="385">
      <formula>IF(RIGHT(TEXT(AI522,"0.#"),1)=".",FALSE,TRUE)</formula>
    </cfRule>
    <cfRule type="expression" dxfId="1172" priority="386">
      <formula>IF(RIGHT(TEXT(AI522,"0.#"),1)=".",TRUE,FALSE)</formula>
    </cfRule>
  </conditionalFormatting>
  <conditionalFormatting sqref="AI523">
    <cfRule type="expression" dxfId="1171" priority="383">
      <formula>IF(RIGHT(TEXT(AI523,"0.#"),1)=".",FALSE,TRUE)</formula>
    </cfRule>
    <cfRule type="expression" dxfId="1170" priority="384">
      <formula>IF(RIGHT(TEXT(AI523,"0.#"),1)=".",TRUE,FALSE)</formula>
    </cfRule>
  </conditionalFormatting>
  <conditionalFormatting sqref="AM529">
    <cfRule type="expression" dxfId="1169" priority="375">
      <formula>IF(RIGHT(TEXT(AM529,"0.#"),1)=".",FALSE,TRUE)</formula>
    </cfRule>
    <cfRule type="expression" dxfId="1168" priority="376">
      <formula>IF(RIGHT(TEXT(AM529,"0.#"),1)=".",TRUE,FALSE)</formula>
    </cfRule>
  </conditionalFormatting>
  <conditionalFormatting sqref="AM527">
    <cfRule type="expression" dxfId="1167" priority="379">
      <formula>IF(RIGHT(TEXT(AM527,"0.#"),1)=".",FALSE,TRUE)</formula>
    </cfRule>
    <cfRule type="expression" dxfId="1166" priority="380">
      <formula>IF(RIGHT(TEXT(AM527,"0.#"),1)=".",TRUE,FALSE)</formula>
    </cfRule>
  </conditionalFormatting>
  <conditionalFormatting sqref="AM528">
    <cfRule type="expression" dxfId="1165" priority="377">
      <formula>IF(RIGHT(TEXT(AM528,"0.#"),1)=".",FALSE,TRUE)</formula>
    </cfRule>
    <cfRule type="expression" dxfId="1164" priority="378">
      <formula>IF(RIGHT(TEXT(AM528,"0.#"),1)=".",TRUE,FALSE)</formula>
    </cfRule>
  </conditionalFormatting>
  <conditionalFormatting sqref="AI529">
    <cfRule type="expression" dxfId="1163" priority="369">
      <formula>IF(RIGHT(TEXT(AI529,"0.#"),1)=".",FALSE,TRUE)</formula>
    </cfRule>
    <cfRule type="expression" dxfId="1162" priority="370">
      <formula>IF(RIGHT(TEXT(AI529,"0.#"),1)=".",TRUE,FALSE)</formula>
    </cfRule>
  </conditionalFormatting>
  <conditionalFormatting sqref="AI527">
    <cfRule type="expression" dxfId="1161" priority="373">
      <formula>IF(RIGHT(TEXT(AI527,"0.#"),1)=".",FALSE,TRUE)</formula>
    </cfRule>
    <cfRule type="expression" dxfId="1160" priority="374">
      <formula>IF(RIGHT(TEXT(AI527,"0.#"),1)=".",TRUE,FALSE)</formula>
    </cfRule>
  </conditionalFormatting>
  <conditionalFormatting sqref="AI528">
    <cfRule type="expression" dxfId="1159" priority="371">
      <formula>IF(RIGHT(TEXT(AI528,"0.#"),1)=".",FALSE,TRUE)</formula>
    </cfRule>
    <cfRule type="expression" dxfId="1158" priority="372">
      <formula>IF(RIGHT(TEXT(AI528,"0.#"),1)=".",TRUE,FALSE)</formula>
    </cfRule>
  </conditionalFormatting>
  <conditionalFormatting sqref="AM494">
    <cfRule type="expression" dxfId="1157" priority="447">
      <formula>IF(RIGHT(TEXT(AM494,"0.#"),1)=".",FALSE,TRUE)</formula>
    </cfRule>
    <cfRule type="expression" dxfId="1156" priority="448">
      <formula>IF(RIGHT(TEXT(AM494,"0.#"),1)=".",TRUE,FALSE)</formula>
    </cfRule>
  </conditionalFormatting>
  <conditionalFormatting sqref="AM492">
    <cfRule type="expression" dxfId="1155" priority="451">
      <formula>IF(RIGHT(TEXT(AM492,"0.#"),1)=".",FALSE,TRUE)</formula>
    </cfRule>
    <cfRule type="expression" dxfId="1154" priority="452">
      <formula>IF(RIGHT(TEXT(AM492,"0.#"),1)=".",TRUE,FALSE)</formula>
    </cfRule>
  </conditionalFormatting>
  <conditionalFormatting sqref="AM493">
    <cfRule type="expression" dxfId="1153" priority="449">
      <formula>IF(RIGHT(TEXT(AM493,"0.#"),1)=".",FALSE,TRUE)</formula>
    </cfRule>
    <cfRule type="expression" dxfId="1152" priority="450">
      <formula>IF(RIGHT(TEXT(AM493,"0.#"),1)=".",TRUE,FALSE)</formula>
    </cfRule>
  </conditionalFormatting>
  <conditionalFormatting sqref="AI494">
    <cfRule type="expression" dxfId="1151" priority="441">
      <formula>IF(RIGHT(TEXT(AI494,"0.#"),1)=".",FALSE,TRUE)</formula>
    </cfRule>
    <cfRule type="expression" dxfId="1150" priority="442">
      <formula>IF(RIGHT(TEXT(AI494,"0.#"),1)=".",TRUE,FALSE)</formula>
    </cfRule>
  </conditionalFormatting>
  <conditionalFormatting sqref="AI492">
    <cfRule type="expression" dxfId="1149" priority="445">
      <formula>IF(RIGHT(TEXT(AI492,"0.#"),1)=".",FALSE,TRUE)</formula>
    </cfRule>
    <cfRule type="expression" dxfId="1148" priority="446">
      <formula>IF(RIGHT(TEXT(AI492,"0.#"),1)=".",TRUE,FALSE)</formula>
    </cfRule>
  </conditionalFormatting>
  <conditionalFormatting sqref="AI493">
    <cfRule type="expression" dxfId="1147" priority="443">
      <formula>IF(RIGHT(TEXT(AI493,"0.#"),1)=".",FALSE,TRUE)</formula>
    </cfRule>
    <cfRule type="expression" dxfId="1146" priority="444">
      <formula>IF(RIGHT(TEXT(AI493,"0.#"),1)=".",TRUE,FALSE)</formula>
    </cfRule>
  </conditionalFormatting>
  <conditionalFormatting sqref="AM499">
    <cfRule type="expression" dxfId="1145" priority="435">
      <formula>IF(RIGHT(TEXT(AM499,"0.#"),1)=".",FALSE,TRUE)</formula>
    </cfRule>
    <cfRule type="expression" dxfId="1144" priority="436">
      <formula>IF(RIGHT(TEXT(AM499,"0.#"),1)=".",TRUE,FALSE)</formula>
    </cfRule>
  </conditionalFormatting>
  <conditionalFormatting sqref="AM497">
    <cfRule type="expression" dxfId="1143" priority="439">
      <formula>IF(RIGHT(TEXT(AM497,"0.#"),1)=".",FALSE,TRUE)</formula>
    </cfRule>
    <cfRule type="expression" dxfId="1142" priority="440">
      <formula>IF(RIGHT(TEXT(AM497,"0.#"),1)=".",TRUE,FALSE)</formula>
    </cfRule>
  </conditionalFormatting>
  <conditionalFormatting sqref="AM498">
    <cfRule type="expression" dxfId="1141" priority="437">
      <formula>IF(RIGHT(TEXT(AM498,"0.#"),1)=".",FALSE,TRUE)</formula>
    </cfRule>
    <cfRule type="expression" dxfId="1140" priority="438">
      <formula>IF(RIGHT(TEXT(AM498,"0.#"),1)=".",TRUE,FALSE)</formula>
    </cfRule>
  </conditionalFormatting>
  <conditionalFormatting sqref="AI499">
    <cfRule type="expression" dxfId="1139" priority="429">
      <formula>IF(RIGHT(TEXT(AI499,"0.#"),1)=".",FALSE,TRUE)</formula>
    </cfRule>
    <cfRule type="expression" dxfId="1138" priority="430">
      <formula>IF(RIGHT(TEXT(AI499,"0.#"),1)=".",TRUE,FALSE)</formula>
    </cfRule>
  </conditionalFormatting>
  <conditionalFormatting sqref="AI497">
    <cfRule type="expression" dxfId="1137" priority="433">
      <formula>IF(RIGHT(TEXT(AI497,"0.#"),1)=".",FALSE,TRUE)</formula>
    </cfRule>
    <cfRule type="expression" dxfId="1136" priority="434">
      <formula>IF(RIGHT(TEXT(AI497,"0.#"),1)=".",TRUE,FALSE)</formula>
    </cfRule>
  </conditionalFormatting>
  <conditionalFormatting sqref="AI498">
    <cfRule type="expression" dxfId="1135" priority="431">
      <formula>IF(RIGHT(TEXT(AI498,"0.#"),1)=".",FALSE,TRUE)</formula>
    </cfRule>
    <cfRule type="expression" dxfId="1134" priority="432">
      <formula>IF(RIGHT(TEXT(AI498,"0.#"),1)=".",TRUE,FALSE)</formula>
    </cfRule>
  </conditionalFormatting>
  <conditionalFormatting sqref="AM504">
    <cfRule type="expression" dxfId="1133" priority="423">
      <formula>IF(RIGHT(TEXT(AM504,"0.#"),1)=".",FALSE,TRUE)</formula>
    </cfRule>
    <cfRule type="expression" dxfId="1132" priority="424">
      <formula>IF(RIGHT(TEXT(AM504,"0.#"),1)=".",TRUE,FALSE)</formula>
    </cfRule>
  </conditionalFormatting>
  <conditionalFormatting sqref="AM502">
    <cfRule type="expression" dxfId="1131" priority="427">
      <formula>IF(RIGHT(TEXT(AM502,"0.#"),1)=".",FALSE,TRUE)</formula>
    </cfRule>
    <cfRule type="expression" dxfId="1130" priority="428">
      <formula>IF(RIGHT(TEXT(AM502,"0.#"),1)=".",TRUE,FALSE)</formula>
    </cfRule>
  </conditionalFormatting>
  <conditionalFormatting sqref="AM503">
    <cfRule type="expression" dxfId="1129" priority="425">
      <formula>IF(RIGHT(TEXT(AM503,"0.#"),1)=".",FALSE,TRUE)</formula>
    </cfRule>
    <cfRule type="expression" dxfId="1128" priority="426">
      <formula>IF(RIGHT(TEXT(AM503,"0.#"),1)=".",TRUE,FALSE)</formula>
    </cfRule>
  </conditionalFormatting>
  <conditionalFormatting sqref="AI504">
    <cfRule type="expression" dxfId="1127" priority="417">
      <formula>IF(RIGHT(TEXT(AI504,"0.#"),1)=".",FALSE,TRUE)</formula>
    </cfRule>
    <cfRule type="expression" dxfId="1126" priority="418">
      <formula>IF(RIGHT(TEXT(AI504,"0.#"),1)=".",TRUE,FALSE)</formula>
    </cfRule>
  </conditionalFormatting>
  <conditionalFormatting sqref="AI502">
    <cfRule type="expression" dxfId="1125" priority="421">
      <formula>IF(RIGHT(TEXT(AI502,"0.#"),1)=".",FALSE,TRUE)</formula>
    </cfRule>
    <cfRule type="expression" dxfId="1124" priority="422">
      <formula>IF(RIGHT(TEXT(AI502,"0.#"),1)=".",TRUE,FALSE)</formula>
    </cfRule>
  </conditionalFormatting>
  <conditionalFormatting sqref="AI503">
    <cfRule type="expression" dxfId="1123" priority="419">
      <formula>IF(RIGHT(TEXT(AI503,"0.#"),1)=".",FALSE,TRUE)</formula>
    </cfRule>
    <cfRule type="expression" dxfId="1122" priority="420">
      <formula>IF(RIGHT(TEXT(AI503,"0.#"),1)=".",TRUE,FALSE)</formula>
    </cfRule>
  </conditionalFormatting>
  <conditionalFormatting sqref="AM509">
    <cfRule type="expression" dxfId="1121" priority="411">
      <formula>IF(RIGHT(TEXT(AM509,"0.#"),1)=".",FALSE,TRUE)</formula>
    </cfRule>
    <cfRule type="expression" dxfId="1120" priority="412">
      <formula>IF(RIGHT(TEXT(AM509,"0.#"),1)=".",TRUE,FALSE)</formula>
    </cfRule>
  </conditionalFormatting>
  <conditionalFormatting sqref="AM507">
    <cfRule type="expression" dxfId="1119" priority="415">
      <formula>IF(RIGHT(TEXT(AM507,"0.#"),1)=".",FALSE,TRUE)</formula>
    </cfRule>
    <cfRule type="expression" dxfId="1118" priority="416">
      <formula>IF(RIGHT(TEXT(AM507,"0.#"),1)=".",TRUE,FALSE)</formula>
    </cfRule>
  </conditionalFormatting>
  <conditionalFormatting sqref="AM508">
    <cfRule type="expression" dxfId="1117" priority="413">
      <formula>IF(RIGHT(TEXT(AM508,"0.#"),1)=".",FALSE,TRUE)</formula>
    </cfRule>
    <cfRule type="expression" dxfId="1116" priority="414">
      <formula>IF(RIGHT(TEXT(AM508,"0.#"),1)=".",TRUE,FALSE)</formula>
    </cfRule>
  </conditionalFormatting>
  <conditionalFormatting sqref="AI509">
    <cfRule type="expression" dxfId="1115" priority="405">
      <formula>IF(RIGHT(TEXT(AI509,"0.#"),1)=".",FALSE,TRUE)</formula>
    </cfRule>
    <cfRule type="expression" dxfId="1114" priority="406">
      <formula>IF(RIGHT(TEXT(AI509,"0.#"),1)=".",TRUE,FALSE)</formula>
    </cfRule>
  </conditionalFormatting>
  <conditionalFormatting sqref="AI507">
    <cfRule type="expression" dxfId="1113" priority="409">
      <formula>IF(RIGHT(TEXT(AI507,"0.#"),1)=".",FALSE,TRUE)</formula>
    </cfRule>
    <cfRule type="expression" dxfId="1112" priority="410">
      <formula>IF(RIGHT(TEXT(AI507,"0.#"),1)=".",TRUE,FALSE)</formula>
    </cfRule>
  </conditionalFormatting>
  <conditionalFormatting sqref="AI508">
    <cfRule type="expression" dxfId="1111" priority="407">
      <formula>IF(RIGHT(TEXT(AI508,"0.#"),1)=".",FALSE,TRUE)</formula>
    </cfRule>
    <cfRule type="expression" dxfId="1110" priority="408">
      <formula>IF(RIGHT(TEXT(AI508,"0.#"),1)=".",TRUE,FALSE)</formula>
    </cfRule>
  </conditionalFormatting>
  <conditionalFormatting sqref="AM543">
    <cfRule type="expression" dxfId="1109" priority="363">
      <formula>IF(RIGHT(TEXT(AM543,"0.#"),1)=".",FALSE,TRUE)</formula>
    </cfRule>
    <cfRule type="expression" dxfId="1108" priority="364">
      <formula>IF(RIGHT(TEXT(AM543,"0.#"),1)=".",TRUE,FALSE)</formula>
    </cfRule>
  </conditionalFormatting>
  <conditionalFormatting sqref="AM541">
    <cfRule type="expression" dxfId="1107" priority="367">
      <formula>IF(RIGHT(TEXT(AM541,"0.#"),1)=".",FALSE,TRUE)</formula>
    </cfRule>
    <cfRule type="expression" dxfId="1106" priority="368">
      <formula>IF(RIGHT(TEXT(AM541,"0.#"),1)=".",TRUE,FALSE)</formula>
    </cfRule>
  </conditionalFormatting>
  <conditionalFormatting sqref="AM542">
    <cfRule type="expression" dxfId="1105" priority="365">
      <formula>IF(RIGHT(TEXT(AM542,"0.#"),1)=".",FALSE,TRUE)</formula>
    </cfRule>
    <cfRule type="expression" dxfId="1104" priority="366">
      <formula>IF(RIGHT(TEXT(AM542,"0.#"),1)=".",TRUE,FALSE)</formula>
    </cfRule>
  </conditionalFormatting>
  <conditionalFormatting sqref="AI543">
    <cfRule type="expression" dxfId="1103" priority="357">
      <formula>IF(RIGHT(TEXT(AI543,"0.#"),1)=".",FALSE,TRUE)</formula>
    </cfRule>
    <cfRule type="expression" dxfId="1102" priority="358">
      <formula>IF(RIGHT(TEXT(AI543,"0.#"),1)=".",TRUE,FALSE)</formula>
    </cfRule>
  </conditionalFormatting>
  <conditionalFormatting sqref="AI541">
    <cfRule type="expression" dxfId="1101" priority="361">
      <formula>IF(RIGHT(TEXT(AI541,"0.#"),1)=".",FALSE,TRUE)</formula>
    </cfRule>
    <cfRule type="expression" dxfId="1100" priority="362">
      <formula>IF(RIGHT(TEXT(AI541,"0.#"),1)=".",TRUE,FALSE)</formula>
    </cfRule>
  </conditionalFormatting>
  <conditionalFormatting sqref="AI542">
    <cfRule type="expression" dxfId="1099" priority="359">
      <formula>IF(RIGHT(TEXT(AI542,"0.#"),1)=".",FALSE,TRUE)</formula>
    </cfRule>
    <cfRule type="expression" dxfId="1098" priority="360">
      <formula>IF(RIGHT(TEXT(AI542,"0.#"),1)=".",TRUE,FALSE)</formula>
    </cfRule>
  </conditionalFormatting>
  <conditionalFormatting sqref="AM568">
    <cfRule type="expression" dxfId="1097" priority="351">
      <formula>IF(RIGHT(TEXT(AM568,"0.#"),1)=".",FALSE,TRUE)</formula>
    </cfRule>
    <cfRule type="expression" dxfId="1096" priority="352">
      <formula>IF(RIGHT(TEXT(AM568,"0.#"),1)=".",TRUE,FALSE)</formula>
    </cfRule>
  </conditionalFormatting>
  <conditionalFormatting sqref="AM566">
    <cfRule type="expression" dxfId="1095" priority="355">
      <formula>IF(RIGHT(TEXT(AM566,"0.#"),1)=".",FALSE,TRUE)</formula>
    </cfRule>
    <cfRule type="expression" dxfId="1094" priority="356">
      <formula>IF(RIGHT(TEXT(AM566,"0.#"),1)=".",TRUE,FALSE)</formula>
    </cfRule>
  </conditionalFormatting>
  <conditionalFormatting sqref="AM567">
    <cfRule type="expression" dxfId="1093" priority="353">
      <formula>IF(RIGHT(TEXT(AM567,"0.#"),1)=".",FALSE,TRUE)</formula>
    </cfRule>
    <cfRule type="expression" dxfId="1092" priority="354">
      <formula>IF(RIGHT(TEXT(AM567,"0.#"),1)=".",TRUE,FALSE)</formula>
    </cfRule>
  </conditionalFormatting>
  <conditionalFormatting sqref="AI568">
    <cfRule type="expression" dxfId="1091" priority="345">
      <formula>IF(RIGHT(TEXT(AI568,"0.#"),1)=".",FALSE,TRUE)</formula>
    </cfRule>
    <cfRule type="expression" dxfId="1090" priority="346">
      <formula>IF(RIGHT(TEXT(AI568,"0.#"),1)=".",TRUE,FALSE)</formula>
    </cfRule>
  </conditionalFormatting>
  <conditionalFormatting sqref="AI566">
    <cfRule type="expression" dxfId="1089" priority="349">
      <formula>IF(RIGHT(TEXT(AI566,"0.#"),1)=".",FALSE,TRUE)</formula>
    </cfRule>
    <cfRule type="expression" dxfId="1088" priority="350">
      <formula>IF(RIGHT(TEXT(AI566,"0.#"),1)=".",TRUE,FALSE)</formula>
    </cfRule>
  </conditionalFormatting>
  <conditionalFormatting sqref="AI567">
    <cfRule type="expression" dxfId="1087" priority="347">
      <formula>IF(RIGHT(TEXT(AI567,"0.#"),1)=".",FALSE,TRUE)</formula>
    </cfRule>
    <cfRule type="expression" dxfId="1086" priority="348">
      <formula>IF(RIGHT(TEXT(AI567,"0.#"),1)=".",TRUE,FALSE)</formula>
    </cfRule>
  </conditionalFormatting>
  <conditionalFormatting sqref="AM573">
    <cfRule type="expression" dxfId="1085" priority="291">
      <formula>IF(RIGHT(TEXT(AM573,"0.#"),1)=".",FALSE,TRUE)</formula>
    </cfRule>
    <cfRule type="expression" dxfId="1084" priority="292">
      <formula>IF(RIGHT(TEXT(AM573,"0.#"),1)=".",TRUE,FALSE)</formula>
    </cfRule>
  </conditionalFormatting>
  <conditionalFormatting sqref="AM571">
    <cfRule type="expression" dxfId="1083" priority="295">
      <formula>IF(RIGHT(TEXT(AM571,"0.#"),1)=".",FALSE,TRUE)</formula>
    </cfRule>
    <cfRule type="expression" dxfId="1082" priority="296">
      <formula>IF(RIGHT(TEXT(AM571,"0.#"),1)=".",TRUE,FALSE)</formula>
    </cfRule>
  </conditionalFormatting>
  <conditionalFormatting sqref="AM572">
    <cfRule type="expression" dxfId="1081" priority="293">
      <formula>IF(RIGHT(TEXT(AM572,"0.#"),1)=".",FALSE,TRUE)</formula>
    </cfRule>
    <cfRule type="expression" dxfId="1080" priority="294">
      <formula>IF(RIGHT(TEXT(AM572,"0.#"),1)=".",TRUE,FALSE)</formula>
    </cfRule>
  </conditionalFormatting>
  <conditionalFormatting sqref="AI573">
    <cfRule type="expression" dxfId="1079" priority="285">
      <formula>IF(RIGHT(TEXT(AI573,"0.#"),1)=".",FALSE,TRUE)</formula>
    </cfRule>
    <cfRule type="expression" dxfId="1078" priority="286">
      <formula>IF(RIGHT(TEXT(AI573,"0.#"),1)=".",TRUE,FALSE)</formula>
    </cfRule>
  </conditionalFormatting>
  <conditionalFormatting sqref="AI571">
    <cfRule type="expression" dxfId="1077" priority="289">
      <formula>IF(RIGHT(TEXT(AI571,"0.#"),1)=".",FALSE,TRUE)</formula>
    </cfRule>
    <cfRule type="expression" dxfId="1076" priority="290">
      <formula>IF(RIGHT(TEXT(AI571,"0.#"),1)=".",TRUE,FALSE)</formula>
    </cfRule>
  </conditionalFormatting>
  <conditionalFormatting sqref="AI572">
    <cfRule type="expression" dxfId="1075" priority="287">
      <formula>IF(RIGHT(TEXT(AI572,"0.#"),1)=".",FALSE,TRUE)</formula>
    </cfRule>
    <cfRule type="expression" dxfId="1074" priority="288">
      <formula>IF(RIGHT(TEXT(AI572,"0.#"),1)=".",TRUE,FALSE)</formula>
    </cfRule>
  </conditionalFormatting>
  <conditionalFormatting sqref="AM578">
    <cfRule type="expression" dxfId="1073" priority="279">
      <formula>IF(RIGHT(TEXT(AM578,"0.#"),1)=".",FALSE,TRUE)</formula>
    </cfRule>
    <cfRule type="expression" dxfId="1072" priority="280">
      <formula>IF(RIGHT(TEXT(AM578,"0.#"),1)=".",TRUE,FALSE)</formula>
    </cfRule>
  </conditionalFormatting>
  <conditionalFormatting sqref="AM576">
    <cfRule type="expression" dxfId="1071" priority="283">
      <formula>IF(RIGHT(TEXT(AM576,"0.#"),1)=".",FALSE,TRUE)</formula>
    </cfRule>
    <cfRule type="expression" dxfId="1070" priority="284">
      <formula>IF(RIGHT(TEXT(AM576,"0.#"),1)=".",TRUE,FALSE)</formula>
    </cfRule>
  </conditionalFormatting>
  <conditionalFormatting sqref="AM577">
    <cfRule type="expression" dxfId="1069" priority="281">
      <formula>IF(RIGHT(TEXT(AM577,"0.#"),1)=".",FALSE,TRUE)</formula>
    </cfRule>
    <cfRule type="expression" dxfId="1068" priority="282">
      <formula>IF(RIGHT(TEXT(AM577,"0.#"),1)=".",TRUE,FALSE)</formula>
    </cfRule>
  </conditionalFormatting>
  <conditionalFormatting sqref="AI578">
    <cfRule type="expression" dxfId="1067" priority="273">
      <formula>IF(RIGHT(TEXT(AI578,"0.#"),1)=".",FALSE,TRUE)</formula>
    </cfRule>
    <cfRule type="expression" dxfId="1066" priority="274">
      <formula>IF(RIGHT(TEXT(AI578,"0.#"),1)=".",TRUE,FALSE)</formula>
    </cfRule>
  </conditionalFormatting>
  <conditionalFormatting sqref="AI576">
    <cfRule type="expression" dxfId="1065" priority="277">
      <formula>IF(RIGHT(TEXT(AI576,"0.#"),1)=".",FALSE,TRUE)</formula>
    </cfRule>
    <cfRule type="expression" dxfId="1064" priority="278">
      <formula>IF(RIGHT(TEXT(AI576,"0.#"),1)=".",TRUE,FALSE)</formula>
    </cfRule>
  </conditionalFormatting>
  <conditionalFormatting sqref="AI577">
    <cfRule type="expression" dxfId="1063" priority="275">
      <formula>IF(RIGHT(TEXT(AI577,"0.#"),1)=".",FALSE,TRUE)</formula>
    </cfRule>
    <cfRule type="expression" dxfId="1062" priority="276">
      <formula>IF(RIGHT(TEXT(AI577,"0.#"),1)=".",TRUE,FALSE)</formula>
    </cfRule>
  </conditionalFormatting>
  <conditionalFormatting sqref="AM583">
    <cfRule type="expression" dxfId="1061" priority="267">
      <formula>IF(RIGHT(TEXT(AM583,"0.#"),1)=".",FALSE,TRUE)</formula>
    </cfRule>
    <cfRule type="expression" dxfId="1060" priority="268">
      <formula>IF(RIGHT(TEXT(AM583,"0.#"),1)=".",TRUE,FALSE)</formula>
    </cfRule>
  </conditionalFormatting>
  <conditionalFormatting sqref="AM581">
    <cfRule type="expression" dxfId="1059" priority="271">
      <formula>IF(RIGHT(TEXT(AM581,"0.#"),1)=".",FALSE,TRUE)</formula>
    </cfRule>
    <cfRule type="expression" dxfId="1058" priority="272">
      <formula>IF(RIGHT(TEXT(AM581,"0.#"),1)=".",TRUE,FALSE)</formula>
    </cfRule>
  </conditionalFormatting>
  <conditionalFormatting sqref="AM582">
    <cfRule type="expression" dxfId="1057" priority="269">
      <formula>IF(RIGHT(TEXT(AM582,"0.#"),1)=".",FALSE,TRUE)</formula>
    </cfRule>
    <cfRule type="expression" dxfId="1056" priority="270">
      <formula>IF(RIGHT(TEXT(AM582,"0.#"),1)=".",TRUE,FALSE)</formula>
    </cfRule>
  </conditionalFormatting>
  <conditionalFormatting sqref="AI583">
    <cfRule type="expression" dxfId="1055" priority="261">
      <formula>IF(RIGHT(TEXT(AI583,"0.#"),1)=".",FALSE,TRUE)</formula>
    </cfRule>
    <cfRule type="expression" dxfId="1054" priority="262">
      <formula>IF(RIGHT(TEXT(AI583,"0.#"),1)=".",TRUE,FALSE)</formula>
    </cfRule>
  </conditionalFormatting>
  <conditionalFormatting sqref="AI581">
    <cfRule type="expression" dxfId="1053" priority="265">
      <formula>IF(RIGHT(TEXT(AI581,"0.#"),1)=".",FALSE,TRUE)</formula>
    </cfRule>
    <cfRule type="expression" dxfId="1052" priority="266">
      <formula>IF(RIGHT(TEXT(AI581,"0.#"),1)=".",TRUE,FALSE)</formula>
    </cfRule>
  </conditionalFormatting>
  <conditionalFormatting sqref="AI582">
    <cfRule type="expression" dxfId="1051" priority="263">
      <formula>IF(RIGHT(TEXT(AI582,"0.#"),1)=".",FALSE,TRUE)</formula>
    </cfRule>
    <cfRule type="expression" dxfId="1050" priority="264">
      <formula>IF(RIGHT(TEXT(AI582,"0.#"),1)=".",TRUE,FALSE)</formula>
    </cfRule>
  </conditionalFormatting>
  <conditionalFormatting sqref="AM548">
    <cfRule type="expression" dxfId="1049" priority="339">
      <formula>IF(RIGHT(TEXT(AM548,"0.#"),1)=".",FALSE,TRUE)</formula>
    </cfRule>
    <cfRule type="expression" dxfId="1048" priority="340">
      <formula>IF(RIGHT(TEXT(AM548,"0.#"),1)=".",TRUE,FALSE)</formula>
    </cfRule>
  </conditionalFormatting>
  <conditionalFormatting sqref="AM546">
    <cfRule type="expression" dxfId="1047" priority="343">
      <formula>IF(RIGHT(TEXT(AM546,"0.#"),1)=".",FALSE,TRUE)</formula>
    </cfRule>
    <cfRule type="expression" dxfId="1046" priority="344">
      <formula>IF(RIGHT(TEXT(AM546,"0.#"),1)=".",TRUE,FALSE)</formula>
    </cfRule>
  </conditionalFormatting>
  <conditionalFormatting sqref="AM547">
    <cfRule type="expression" dxfId="1045" priority="341">
      <formula>IF(RIGHT(TEXT(AM547,"0.#"),1)=".",FALSE,TRUE)</formula>
    </cfRule>
    <cfRule type="expression" dxfId="1044" priority="342">
      <formula>IF(RIGHT(TEXT(AM547,"0.#"),1)=".",TRUE,FALSE)</formula>
    </cfRule>
  </conditionalFormatting>
  <conditionalFormatting sqref="AI548">
    <cfRule type="expression" dxfId="1043" priority="333">
      <formula>IF(RIGHT(TEXT(AI548,"0.#"),1)=".",FALSE,TRUE)</formula>
    </cfRule>
    <cfRule type="expression" dxfId="1042" priority="334">
      <formula>IF(RIGHT(TEXT(AI548,"0.#"),1)=".",TRUE,FALSE)</formula>
    </cfRule>
  </conditionalFormatting>
  <conditionalFormatting sqref="AI546">
    <cfRule type="expression" dxfId="1041" priority="337">
      <formula>IF(RIGHT(TEXT(AI546,"0.#"),1)=".",FALSE,TRUE)</formula>
    </cfRule>
    <cfRule type="expression" dxfId="1040" priority="338">
      <formula>IF(RIGHT(TEXT(AI546,"0.#"),1)=".",TRUE,FALSE)</formula>
    </cfRule>
  </conditionalFormatting>
  <conditionalFormatting sqref="AI547">
    <cfRule type="expression" dxfId="1039" priority="335">
      <formula>IF(RIGHT(TEXT(AI547,"0.#"),1)=".",FALSE,TRUE)</formula>
    </cfRule>
    <cfRule type="expression" dxfId="1038" priority="336">
      <formula>IF(RIGHT(TEXT(AI547,"0.#"),1)=".",TRUE,FALSE)</formula>
    </cfRule>
  </conditionalFormatting>
  <conditionalFormatting sqref="AM553">
    <cfRule type="expression" dxfId="1037" priority="327">
      <formula>IF(RIGHT(TEXT(AM553,"0.#"),1)=".",FALSE,TRUE)</formula>
    </cfRule>
    <cfRule type="expression" dxfId="1036" priority="328">
      <formula>IF(RIGHT(TEXT(AM553,"0.#"),1)=".",TRUE,FALSE)</formula>
    </cfRule>
  </conditionalFormatting>
  <conditionalFormatting sqref="AM551">
    <cfRule type="expression" dxfId="1035" priority="331">
      <formula>IF(RIGHT(TEXT(AM551,"0.#"),1)=".",FALSE,TRUE)</formula>
    </cfRule>
    <cfRule type="expression" dxfId="1034" priority="332">
      <formula>IF(RIGHT(TEXT(AM551,"0.#"),1)=".",TRUE,FALSE)</formula>
    </cfRule>
  </conditionalFormatting>
  <conditionalFormatting sqref="AM552">
    <cfRule type="expression" dxfId="1033" priority="329">
      <formula>IF(RIGHT(TEXT(AM552,"0.#"),1)=".",FALSE,TRUE)</formula>
    </cfRule>
    <cfRule type="expression" dxfId="1032" priority="330">
      <formula>IF(RIGHT(TEXT(AM552,"0.#"),1)=".",TRUE,FALSE)</formula>
    </cfRule>
  </conditionalFormatting>
  <conditionalFormatting sqref="AI553">
    <cfRule type="expression" dxfId="1031" priority="321">
      <formula>IF(RIGHT(TEXT(AI553,"0.#"),1)=".",FALSE,TRUE)</formula>
    </cfRule>
    <cfRule type="expression" dxfId="1030" priority="322">
      <formula>IF(RIGHT(TEXT(AI553,"0.#"),1)=".",TRUE,FALSE)</formula>
    </cfRule>
  </conditionalFormatting>
  <conditionalFormatting sqref="AI551">
    <cfRule type="expression" dxfId="1029" priority="325">
      <formula>IF(RIGHT(TEXT(AI551,"0.#"),1)=".",FALSE,TRUE)</formula>
    </cfRule>
    <cfRule type="expression" dxfId="1028" priority="326">
      <formula>IF(RIGHT(TEXT(AI551,"0.#"),1)=".",TRUE,FALSE)</formula>
    </cfRule>
  </conditionalFormatting>
  <conditionalFormatting sqref="AI552">
    <cfRule type="expression" dxfId="1027" priority="323">
      <formula>IF(RIGHT(TEXT(AI552,"0.#"),1)=".",FALSE,TRUE)</formula>
    </cfRule>
    <cfRule type="expression" dxfId="1026" priority="324">
      <formula>IF(RIGHT(TEXT(AI552,"0.#"),1)=".",TRUE,FALSE)</formula>
    </cfRule>
  </conditionalFormatting>
  <conditionalFormatting sqref="AM558">
    <cfRule type="expression" dxfId="1025" priority="315">
      <formula>IF(RIGHT(TEXT(AM558,"0.#"),1)=".",FALSE,TRUE)</formula>
    </cfRule>
    <cfRule type="expression" dxfId="1024" priority="316">
      <formula>IF(RIGHT(TEXT(AM558,"0.#"),1)=".",TRUE,FALSE)</formula>
    </cfRule>
  </conditionalFormatting>
  <conditionalFormatting sqref="AM556">
    <cfRule type="expression" dxfId="1023" priority="319">
      <formula>IF(RIGHT(TEXT(AM556,"0.#"),1)=".",FALSE,TRUE)</formula>
    </cfRule>
    <cfRule type="expression" dxfId="1022" priority="320">
      <formula>IF(RIGHT(TEXT(AM556,"0.#"),1)=".",TRUE,FALSE)</formula>
    </cfRule>
  </conditionalFormatting>
  <conditionalFormatting sqref="AM557">
    <cfRule type="expression" dxfId="1021" priority="317">
      <formula>IF(RIGHT(TEXT(AM557,"0.#"),1)=".",FALSE,TRUE)</formula>
    </cfRule>
    <cfRule type="expression" dxfId="1020" priority="318">
      <formula>IF(RIGHT(TEXT(AM557,"0.#"),1)=".",TRUE,FALSE)</formula>
    </cfRule>
  </conditionalFormatting>
  <conditionalFormatting sqref="AI558">
    <cfRule type="expression" dxfId="1019" priority="309">
      <formula>IF(RIGHT(TEXT(AI558,"0.#"),1)=".",FALSE,TRUE)</formula>
    </cfRule>
    <cfRule type="expression" dxfId="1018" priority="310">
      <formula>IF(RIGHT(TEXT(AI558,"0.#"),1)=".",TRUE,FALSE)</formula>
    </cfRule>
  </conditionalFormatting>
  <conditionalFormatting sqref="AI556">
    <cfRule type="expression" dxfId="1017" priority="313">
      <formula>IF(RIGHT(TEXT(AI556,"0.#"),1)=".",FALSE,TRUE)</formula>
    </cfRule>
    <cfRule type="expression" dxfId="1016" priority="314">
      <formula>IF(RIGHT(TEXT(AI556,"0.#"),1)=".",TRUE,FALSE)</formula>
    </cfRule>
  </conditionalFormatting>
  <conditionalFormatting sqref="AI557">
    <cfRule type="expression" dxfId="1015" priority="311">
      <formula>IF(RIGHT(TEXT(AI557,"0.#"),1)=".",FALSE,TRUE)</formula>
    </cfRule>
    <cfRule type="expression" dxfId="1014" priority="312">
      <formula>IF(RIGHT(TEXT(AI557,"0.#"),1)=".",TRUE,FALSE)</formula>
    </cfRule>
  </conditionalFormatting>
  <conditionalFormatting sqref="AM563">
    <cfRule type="expression" dxfId="1013" priority="303">
      <formula>IF(RIGHT(TEXT(AM563,"0.#"),1)=".",FALSE,TRUE)</formula>
    </cfRule>
    <cfRule type="expression" dxfId="1012" priority="304">
      <formula>IF(RIGHT(TEXT(AM563,"0.#"),1)=".",TRUE,FALSE)</formula>
    </cfRule>
  </conditionalFormatting>
  <conditionalFormatting sqref="AM561">
    <cfRule type="expression" dxfId="1011" priority="307">
      <formula>IF(RIGHT(TEXT(AM561,"0.#"),1)=".",FALSE,TRUE)</formula>
    </cfRule>
    <cfRule type="expression" dxfId="1010" priority="308">
      <formula>IF(RIGHT(TEXT(AM561,"0.#"),1)=".",TRUE,FALSE)</formula>
    </cfRule>
  </conditionalFormatting>
  <conditionalFormatting sqref="AM562">
    <cfRule type="expression" dxfId="1009" priority="305">
      <formula>IF(RIGHT(TEXT(AM562,"0.#"),1)=".",FALSE,TRUE)</formula>
    </cfRule>
    <cfRule type="expression" dxfId="1008" priority="306">
      <formula>IF(RIGHT(TEXT(AM562,"0.#"),1)=".",TRUE,FALSE)</formula>
    </cfRule>
  </conditionalFormatting>
  <conditionalFormatting sqref="AI563">
    <cfRule type="expression" dxfId="1007" priority="297">
      <formula>IF(RIGHT(TEXT(AI563,"0.#"),1)=".",FALSE,TRUE)</formula>
    </cfRule>
    <cfRule type="expression" dxfId="1006" priority="298">
      <formula>IF(RIGHT(TEXT(AI563,"0.#"),1)=".",TRUE,FALSE)</formula>
    </cfRule>
  </conditionalFormatting>
  <conditionalFormatting sqref="AI561">
    <cfRule type="expression" dxfId="1005" priority="301">
      <formula>IF(RIGHT(TEXT(AI561,"0.#"),1)=".",FALSE,TRUE)</formula>
    </cfRule>
    <cfRule type="expression" dxfId="1004" priority="302">
      <formula>IF(RIGHT(TEXT(AI561,"0.#"),1)=".",TRUE,FALSE)</formula>
    </cfRule>
  </conditionalFormatting>
  <conditionalFormatting sqref="AI562">
    <cfRule type="expression" dxfId="1003" priority="299">
      <formula>IF(RIGHT(TEXT(AI562,"0.#"),1)=".",FALSE,TRUE)</formula>
    </cfRule>
    <cfRule type="expression" dxfId="1002" priority="300">
      <formula>IF(RIGHT(TEXT(AI562,"0.#"),1)=".",TRUE,FALSE)</formula>
    </cfRule>
  </conditionalFormatting>
  <conditionalFormatting sqref="AM597">
    <cfRule type="expression" dxfId="1001" priority="255">
      <formula>IF(RIGHT(TEXT(AM597,"0.#"),1)=".",FALSE,TRUE)</formula>
    </cfRule>
    <cfRule type="expression" dxfId="1000" priority="256">
      <formula>IF(RIGHT(TEXT(AM597,"0.#"),1)=".",TRUE,FALSE)</formula>
    </cfRule>
  </conditionalFormatting>
  <conditionalFormatting sqref="AM595">
    <cfRule type="expression" dxfId="999" priority="259">
      <formula>IF(RIGHT(TEXT(AM595,"0.#"),1)=".",FALSE,TRUE)</formula>
    </cfRule>
    <cfRule type="expression" dxfId="998" priority="260">
      <formula>IF(RIGHT(TEXT(AM595,"0.#"),1)=".",TRUE,FALSE)</formula>
    </cfRule>
  </conditionalFormatting>
  <conditionalFormatting sqref="AM596">
    <cfRule type="expression" dxfId="997" priority="257">
      <formula>IF(RIGHT(TEXT(AM596,"0.#"),1)=".",FALSE,TRUE)</formula>
    </cfRule>
    <cfRule type="expression" dxfId="996" priority="258">
      <formula>IF(RIGHT(TEXT(AM596,"0.#"),1)=".",TRUE,FALSE)</formula>
    </cfRule>
  </conditionalFormatting>
  <conditionalFormatting sqref="AI597">
    <cfRule type="expression" dxfId="995" priority="249">
      <formula>IF(RIGHT(TEXT(AI597,"0.#"),1)=".",FALSE,TRUE)</formula>
    </cfRule>
    <cfRule type="expression" dxfId="994" priority="250">
      <formula>IF(RIGHT(TEXT(AI597,"0.#"),1)=".",TRUE,FALSE)</formula>
    </cfRule>
  </conditionalFormatting>
  <conditionalFormatting sqref="AI595">
    <cfRule type="expression" dxfId="993" priority="253">
      <formula>IF(RIGHT(TEXT(AI595,"0.#"),1)=".",FALSE,TRUE)</formula>
    </cfRule>
    <cfRule type="expression" dxfId="992" priority="254">
      <formula>IF(RIGHT(TEXT(AI595,"0.#"),1)=".",TRUE,FALSE)</formula>
    </cfRule>
  </conditionalFormatting>
  <conditionalFormatting sqref="AI596">
    <cfRule type="expression" dxfId="991" priority="251">
      <formula>IF(RIGHT(TEXT(AI596,"0.#"),1)=".",FALSE,TRUE)</formula>
    </cfRule>
    <cfRule type="expression" dxfId="990" priority="252">
      <formula>IF(RIGHT(TEXT(AI596,"0.#"),1)=".",TRUE,FALSE)</formula>
    </cfRule>
  </conditionalFormatting>
  <conditionalFormatting sqref="AM622">
    <cfRule type="expression" dxfId="989" priority="243">
      <formula>IF(RIGHT(TEXT(AM622,"0.#"),1)=".",FALSE,TRUE)</formula>
    </cfRule>
    <cfRule type="expression" dxfId="988" priority="244">
      <formula>IF(RIGHT(TEXT(AM622,"0.#"),1)=".",TRUE,FALSE)</formula>
    </cfRule>
  </conditionalFormatting>
  <conditionalFormatting sqref="AM620">
    <cfRule type="expression" dxfId="987" priority="247">
      <formula>IF(RIGHT(TEXT(AM620,"0.#"),1)=".",FALSE,TRUE)</formula>
    </cfRule>
    <cfRule type="expression" dxfId="986" priority="248">
      <formula>IF(RIGHT(TEXT(AM620,"0.#"),1)=".",TRUE,FALSE)</formula>
    </cfRule>
  </conditionalFormatting>
  <conditionalFormatting sqref="AM621">
    <cfRule type="expression" dxfId="985" priority="245">
      <formula>IF(RIGHT(TEXT(AM621,"0.#"),1)=".",FALSE,TRUE)</formula>
    </cfRule>
    <cfRule type="expression" dxfId="984" priority="246">
      <formula>IF(RIGHT(TEXT(AM621,"0.#"),1)=".",TRUE,FALSE)</formula>
    </cfRule>
  </conditionalFormatting>
  <conditionalFormatting sqref="AI622">
    <cfRule type="expression" dxfId="983" priority="237">
      <formula>IF(RIGHT(TEXT(AI622,"0.#"),1)=".",FALSE,TRUE)</formula>
    </cfRule>
    <cfRule type="expression" dxfId="982" priority="238">
      <formula>IF(RIGHT(TEXT(AI622,"0.#"),1)=".",TRUE,FALSE)</formula>
    </cfRule>
  </conditionalFormatting>
  <conditionalFormatting sqref="AI620">
    <cfRule type="expression" dxfId="981" priority="241">
      <formula>IF(RIGHT(TEXT(AI620,"0.#"),1)=".",FALSE,TRUE)</formula>
    </cfRule>
    <cfRule type="expression" dxfId="980" priority="242">
      <formula>IF(RIGHT(TEXT(AI620,"0.#"),1)=".",TRUE,FALSE)</formula>
    </cfRule>
  </conditionalFormatting>
  <conditionalFormatting sqref="AI621">
    <cfRule type="expression" dxfId="979" priority="239">
      <formula>IF(RIGHT(TEXT(AI621,"0.#"),1)=".",FALSE,TRUE)</formula>
    </cfRule>
    <cfRule type="expression" dxfId="978" priority="240">
      <formula>IF(RIGHT(TEXT(AI621,"0.#"),1)=".",TRUE,FALSE)</formula>
    </cfRule>
  </conditionalFormatting>
  <conditionalFormatting sqref="AM627">
    <cfRule type="expression" dxfId="977" priority="183">
      <formula>IF(RIGHT(TEXT(AM627,"0.#"),1)=".",FALSE,TRUE)</formula>
    </cfRule>
    <cfRule type="expression" dxfId="976" priority="184">
      <formula>IF(RIGHT(TEXT(AM627,"0.#"),1)=".",TRUE,FALSE)</formula>
    </cfRule>
  </conditionalFormatting>
  <conditionalFormatting sqref="AM625">
    <cfRule type="expression" dxfId="975" priority="187">
      <formula>IF(RIGHT(TEXT(AM625,"0.#"),1)=".",FALSE,TRUE)</formula>
    </cfRule>
    <cfRule type="expression" dxfId="974" priority="188">
      <formula>IF(RIGHT(TEXT(AM625,"0.#"),1)=".",TRUE,FALSE)</formula>
    </cfRule>
  </conditionalFormatting>
  <conditionalFormatting sqref="AM626">
    <cfRule type="expression" dxfId="973" priority="185">
      <formula>IF(RIGHT(TEXT(AM626,"0.#"),1)=".",FALSE,TRUE)</formula>
    </cfRule>
    <cfRule type="expression" dxfId="972" priority="186">
      <formula>IF(RIGHT(TEXT(AM626,"0.#"),1)=".",TRUE,FALSE)</formula>
    </cfRule>
  </conditionalFormatting>
  <conditionalFormatting sqref="AI627">
    <cfRule type="expression" dxfId="971" priority="177">
      <formula>IF(RIGHT(TEXT(AI627,"0.#"),1)=".",FALSE,TRUE)</formula>
    </cfRule>
    <cfRule type="expression" dxfId="970" priority="178">
      <formula>IF(RIGHT(TEXT(AI627,"0.#"),1)=".",TRUE,FALSE)</formula>
    </cfRule>
  </conditionalFormatting>
  <conditionalFormatting sqref="AI625">
    <cfRule type="expression" dxfId="969" priority="181">
      <formula>IF(RIGHT(TEXT(AI625,"0.#"),1)=".",FALSE,TRUE)</formula>
    </cfRule>
    <cfRule type="expression" dxfId="968" priority="182">
      <formula>IF(RIGHT(TEXT(AI625,"0.#"),1)=".",TRUE,FALSE)</formula>
    </cfRule>
  </conditionalFormatting>
  <conditionalFormatting sqref="AI626">
    <cfRule type="expression" dxfId="967" priority="179">
      <formula>IF(RIGHT(TEXT(AI626,"0.#"),1)=".",FALSE,TRUE)</formula>
    </cfRule>
    <cfRule type="expression" dxfId="966" priority="180">
      <formula>IF(RIGHT(TEXT(AI626,"0.#"),1)=".",TRUE,FALSE)</formula>
    </cfRule>
  </conditionalFormatting>
  <conditionalFormatting sqref="AM632">
    <cfRule type="expression" dxfId="965" priority="171">
      <formula>IF(RIGHT(TEXT(AM632,"0.#"),1)=".",FALSE,TRUE)</formula>
    </cfRule>
    <cfRule type="expression" dxfId="964" priority="172">
      <formula>IF(RIGHT(TEXT(AM632,"0.#"),1)=".",TRUE,FALSE)</formula>
    </cfRule>
  </conditionalFormatting>
  <conditionalFormatting sqref="AM630">
    <cfRule type="expression" dxfId="963" priority="175">
      <formula>IF(RIGHT(TEXT(AM630,"0.#"),1)=".",FALSE,TRUE)</formula>
    </cfRule>
    <cfRule type="expression" dxfId="962" priority="176">
      <formula>IF(RIGHT(TEXT(AM630,"0.#"),1)=".",TRUE,FALSE)</formula>
    </cfRule>
  </conditionalFormatting>
  <conditionalFormatting sqref="AM631">
    <cfRule type="expression" dxfId="961" priority="173">
      <formula>IF(RIGHT(TEXT(AM631,"0.#"),1)=".",FALSE,TRUE)</formula>
    </cfRule>
    <cfRule type="expression" dxfId="960" priority="174">
      <formula>IF(RIGHT(TEXT(AM631,"0.#"),1)=".",TRUE,FALSE)</formula>
    </cfRule>
  </conditionalFormatting>
  <conditionalFormatting sqref="AI632">
    <cfRule type="expression" dxfId="959" priority="165">
      <formula>IF(RIGHT(TEXT(AI632,"0.#"),1)=".",FALSE,TRUE)</formula>
    </cfRule>
    <cfRule type="expression" dxfId="958" priority="166">
      <formula>IF(RIGHT(TEXT(AI632,"0.#"),1)=".",TRUE,FALSE)</formula>
    </cfRule>
  </conditionalFormatting>
  <conditionalFormatting sqref="AI630">
    <cfRule type="expression" dxfId="957" priority="169">
      <formula>IF(RIGHT(TEXT(AI630,"0.#"),1)=".",FALSE,TRUE)</formula>
    </cfRule>
    <cfRule type="expression" dxfId="956" priority="170">
      <formula>IF(RIGHT(TEXT(AI630,"0.#"),1)=".",TRUE,FALSE)</formula>
    </cfRule>
  </conditionalFormatting>
  <conditionalFormatting sqref="AI631">
    <cfRule type="expression" dxfId="955" priority="167">
      <formula>IF(RIGHT(TEXT(AI631,"0.#"),1)=".",FALSE,TRUE)</formula>
    </cfRule>
    <cfRule type="expression" dxfId="954" priority="168">
      <formula>IF(RIGHT(TEXT(AI631,"0.#"),1)=".",TRUE,FALSE)</formula>
    </cfRule>
  </conditionalFormatting>
  <conditionalFormatting sqref="AM637">
    <cfRule type="expression" dxfId="953" priority="159">
      <formula>IF(RIGHT(TEXT(AM637,"0.#"),1)=".",FALSE,TRUE)</formula>
    </cfRule>
    <cfRule type="expression" dxfId="952" priority="160">
      <formula>IF(RIGHT(TEXT(AM637,"0.#"),1)=".",TRUE,FALSE)</formula>
    </cfRule>
  </conditionalFormatting>
  <conditionalFormatting sqref="AM635">
    <cfRule type="expression" dxfId="951" priority="163">
      <formula>IF(RIGHT(TEXT(AM635,"0.#"),1)=".",FALSE,TRUE)</formula>
    </cfRule>
    <cfRule type="expression" dxfId="950" priority="164">
      <formula>IF(RIGHT(TEXT(AM635,"0.#"),1)=".",TRUE,FALSE)</formula>
    </cfRule>
  </conditionalFormatting>
  <conditionalFormatting sqref="AM636">
    <cfRule type="expression" dxfId="949" priority="161">
      <formula>IF(RIGHT(TEXT(AM636,"0.#"),1)=".",FALSE,TRUE)</formula>
    </cfRule>
    <cfRule type="expression" dxfId="948" priority="162">
      <formula>IF(RIGHT(TEXT(AM636,"0.#"),1)=".",TRUE,FALSE)</formula>
    </cfRule>
  </conditionalFormatting>
  <conditionalFormatting sqref="AI637">
    <cfRule type="expression" dxfId="947" priority="153">
      <formula>IF(RIGHT(TEXT(AI637,"0.#"),1)=".",FALSE,TRUE)</formula>
    </cfRule>
    <cfRule type="expression" dxfId="946" priority="154">
      <formula>IF(RIGHT(TEXT(AI637,"0.#"),1)=".",TRUE,FALSE)</formula>
    </cfRule>
  </conditionalFormatting>
  <conditionalFormatting sqref="AI635">
    <cfRule type="expression" dxfId="945" priority="157">
      <formula>IF(RIGHT(TEXT(AI635,"0.#"),1)=".",FALSE,TRUE)</formula>
    </cfRule>
    <cfRule type="expression" dxfId="944" priority="158">
      <formula>IF(RIGHT(TEXT(AI635,"0.#"),1)=".",TRUE,FALSE)</formula>
    </cfRule>
  </conditionalFormatting>
  <conditionalFormatting sqref="AI636">
    <cfRule type="expression" dxfId="943" priority="155">
      <formula>IF(RIGHT(TEXT(AI636,"0.#"),1)=".",FALSE,TRUE)</formula>
    </cfRule>
    <cfRule type="expression" dxfId="942" priority="156">
      <formula>IF(RIGHT(TEXT(AI636,"0.#"),1)=".",TRUE,FALSE)</formula>
    </cfRule>
  </conditionalFormatting>
  <conditionalFormatting sqref="AM602">
    <cfRule type="expression" dxfId="941" priority="231">
      <formula>IF(RIGHT(TEXT(AM602,"0.#"),1)=".",FALSE,TRUE)</formula>
    </cfRule>
    <cfRule type="expression" dxfId="940" priority="232">
      <formula>IF(RIGHT(TEXT(AM602,"0.#"),1)=".",TRUE,FALSE)</formula>
    </cfRule>
  </conditionalFormatting>
  <conditionalFormatting sqref="AM600">
    <cfRule type="expression" dxfId="939" priority="235">
      <formula>IF(RIGHT(TEXT(AM600,"0.#"),1)=".",FALSE,TRUE)</formula>
    </cfRule>
    <cfRule type="expression" dxfId="938" priority="236">
      <formula>IF(RIGHT(TEXT(AM600,"0.#"),1)=".",TRUE,FALSE)</formula>
    </cfRule>
  </conditionalFormatting>
  <conditionalFormatting sqref="AM601">
    <cfRule type="expression" dxfId="937" priority="233">
      <formula>IF(RIGHT(TEXT(AM601,"0.#"),1)=".",FALSE,TRUE)</formula>
    </cfRule>
    <cfRule type="expression" dxfId="936" priority="234">
      <formula>IF(RIGHT(TEXT(AM601,"0.#"),1)=".",TRUE,FALSE)</formula>
    </cfRule>
  </conditionalFormatting>
  <conditionalFormatting sqref="AI602">
    <cfRule type="expression" dxfId="935" priority="225">
      <formula>IF(RIGHT(TEXT(AI602,"0.#"),1)=".",FALSE,TRUE)</formula>
    </cfRule>
    <cfRule type="expression" dxfId="934" priority="226">
      <formula>IF(RIGHT(TEXT(AI602,"0.#"),1)=".",TRUE,FALSE)</formula>
    </cfRule>
  </conditionalFormatting>
  <conditionalFormatting sqref="AI600">
    <cfRule type="expression" dxfId="933" priority="229">
      <formula>IF(RIGHT(TEXT(AI600,"0.#"),1)=".",FALSE,TRUE)</formula>
    </cfRule>
    <cfRule type="expression" dxfId="932" priority="230">
      <formula>IF(RIGHT(TEXT(AI600,"0.#"),1)=".",TRUE,FALSE)</formula>
    </cfRule>
  </conditionalFormatting>
  <conditionalFormatting sqref="AI601">
    <cfRule type="expression" dxfId="931" priority="227">
      <formula>IF(RIGHT(TEXT(AI601,"0.#"),1)=".",FALSE,TRUE)</formula>
    </cfRule>
    <cfRule type="expression" dxfId="930" priority="228">
      <formula>IF(RIGHT(TEXT(AI601,"0.#"),1)=".",TRUE,FALSE)</formula>
    </cfRule>
  </conditionalFormatting>
  <conditionalFormatting sqref="AM607">
    <cfRule type="expression" dxfId="929" priority="219">
      <formula>IF(RIGHT(TEXT(AM607,"0.#"),1)=".",FALSE,TRUE)</formula>
    </cfRule>
    <cfRule type="expression" dxfId="928" priority="220">
      <formula>IF(RIGHT(TEXT(AM607,"0.#"),1)=".",TRUE,FALSE)</formula>
    </cfRule>
  </conditionalFormatting>
  <conditionalFormatting sqref="AM605">
    <cfRule type="expression" dxfId="927" priority="223">
      <formula>IF(RIGHT(TEXT(AM605,"0.#"),1)=".",FALSE,TRUE)</formula>
    </cfRule>
    <cfRule type="expression" dxfId="926" priority="224">
      <formula>IF(RIGHT(TEXT(AM605,"0.#"),1)=".",TRUE,FALSE)</formula>
    </cfRule>
  </conditionalFormatting>
  <conditionalFormatting sqref="AM606">
    <cfRule type="expression" dxfId="925" priority="221">
      <formula>IF(RIGHT(TEXT(AM606,"0.#"),1)=".",FALSE,TRUE)</formula>
    </cfRule>
    <cfRule type="expression" dxfId="924" priority="222">
      <formula>IF(RIGHT(TEXT(AM606,"0.#"),1)=".",TRUE,FALSE)</formula>
    </cfRule>
  </conditionalFormatting>
  <conditionalFormatting sqref="AI607">
    <cfRule type="expression" dxfId="923" priority="213">
      <formula>IF(RIGHT(TEXT(AI607,"0.#"),1)=".",FALSE,TRUE)</formula>
    </cfRule>
    <cfRule type="expression" dxfId="922" priority="214">
      <formula>IF(RIGHT(TEXT(AI607,"0.#"),1)=".",TRUE,FALSE)</formula>
    </cfRule>
  </conditionalFormatting>
  <conditionalFormatting sqref="AI605">
    <cfRule type="expression" dxfId="921" priority="217">
      <formula>IF(RIGHT(TEXT(AI605,"0.#"),1)=".",FALSE,TRUE)</formula>
    </cfRule>
    <cfRule type="expression" dxfId="920" priority="218">
      <formula>IF(RIGHT(TEXT(AI605,"0.#"),1)=".",TRUE,FALSE)</formula>
    </cfRule>
  </conditionalFormatting>
  <conditionalFormatting sqref="AI606">
    <cfRule type="expression" dxfId="919" priority="215">
      <formula>IF(RIGHT(TEXT(AI606,"0.#"),1)=".",FALSE,TRUE)</formula>
    </cfRule>
    <cfRule type="expression" dxfId="918" priority="216">
      <formula>IF(RIGHT(TEXT(AI606,"0.#"),1)=".",TRUE,FALSE)</formula>
    </cfRule>
  </conditionalFormatting>
  <conditionalFormatting sqref="AM612">
    <cfRule type="expression" dxfId="917" priority="207">
      <formula>IF(RIGHT(TEXT(AM612,"0.#"),1)=".",FALSE,TRUE)</formula>
    </cfRule>
    <cfRule type="expression" dxfId="916" priority="208">
      <formula>IF(RIGHT(TEXT(AM612,"0.#"),1)=".",TRUE,FALSE)</formula>
    </cfRule>
  </conditionalFormatting>
  <conditionalFormatting sqref="AM610">
    <cfRule type="expression" dxfId="915" priority="211">
      <formula>IF(RIGHT(TEXT(AM610,"0.#"),1)=".",FALSE,TRUE)</formula>
    </cfRule>
    <cfRule type="expression" dxfId="914" priority="212">
      <formula>IF(RIGHT(TEXT(AM610,"0.#"),1)=".",TRUE,FALSE)</formula>
    </cfRule>
  </conditionalFormatting>
  <conditionalFormatting sqref="AM611">
    <cfRule type="expression" dxfId="913" priority="209">
      <formula>IF(RIGHT(TEXT(AM611,"0.#"),1)=".",FALSE,TRUE)</formula>
    </cfRule>
    <cfRule type="expression" dxfId="912" priority="210">
      <formula>IF(RIGHT(TEXT(AM611,"0.#"),1)=".",TRUE,FALSE)</formula>
    </cfRule>
  </conditionalFormatting>
  <conditionalFormatting sqref="AI612">
    <cfRule type="expression" dxfId="911" priority="201">
      <formula>IF(RIGHT(TEXT(AI612,"0.#"),1)=".",FALSE,TRUE)</formula>
    </cfRule>
    <cfRule type="expression" dxfId="910" priority="202">
      <formula>IF(RIGHT(TEXT(AI612,"0.#"),1)=".",TRUE,FALSE)</formula>
    </cfRule>
  </conditionalFormatting>
  <conditionalFormatting sqref="AI610">
    <cfRule type="expression" dxfId="909" priority="205">
      <formula>IF(RIGHT(TEXT(AI610,"0.#"),1)=".",FALSE,TRUE)</formula>
    </cfRule>
    <cfRule type="expression" dxfId="908" priority="206">
      <formula>IF(RIGHT(TEXT(AI610,"0.#"),1)=".",TRUE,FALSE)</formula>
    </cfRule>
  </conditionalFormatting>
  <conditionalFormatting sqref="AI611">
    <cfRule type="expression" dxfId="907" priority="203">
      <formula>IF(RIGHT(TEXT(AI611,"0.#"),1)=".",FALSE,TRUE)</formula>
    </cfRule>
    <cfRule type="expression" dxfId="906" priority="204">
      <formula>IF(RIGHT(TEXT(AI611,"0.#"),1)=".",TRUE,FALSE)</formula>
    </cfRule>
  </conditionalFormatting>
  <conditionalFormatting sqref="AM617">
    <cfRule type="expression" dxfId="905" priority="195">
      <formula>IF(RIGHT(TEXT(AM617,"0.#"),1)=".",FALSE,TRUE)</formula>
    </cfRule>
    <cfRule type="expression" dxfId="904" priority="196">
      <formula>IF(RIGHT(TEXT(AM617,"0.#"),1)=".",TRUE,FALSE)</formula>
    </cfRule>
  </conditionalFormatting>
  <conditionalFormatting sqref="AM615">
    <cfRule type="expression" dxfId="903" priority="199">
      <formula>IF(RIGHT(TEXT(AM615,"0.#"),1)=".",FALSE,TRUE)</formula>
    </cfRule>
    <cfRule type="expression" dxfId="902" priority="200">
      <formula>IF(RIGHT(TEXT(AM615,"0.#"),1)=".",TRUE,FALSE)</formula>
    </cfRule>
  </conditionalFormatting>
  <conditionalFormatting sqref="AM616">
    <cfRule type="expression" dxfId="901" priority="197">
      <formula>IF(RIGHT(TEXT(AM616,"0.#"),1)=".",FALSE,TRUE)</formula>
    </cfRule>
    <cfRule type="expression" dxfId="900" priority="198">
      <formula>IF(RIGHT(TEXT(AM616,"0.#"),1)=".",TRUE,FALSE)</formula>
    </cfRule>
  </conditionalFormatting>
  <conditionalFormatting sqref="AI617">
    <cfRule type="expression" dxfId="899" priority="189">
      <formula>IF(RIGHT(TEXT(AI617,"0.#"),1)=".",FALSE,TRUE)</formula>
    </cfRule>
    <cfRule type="expression" dxfId="898" priority="190">
      <formula>IF(RIGHT(TEXT(AI617,"0.#"),1)=".",TRUE,FALSE)</formula>
    </cfRule>
  </conditionalFormatting>
  <conditionalFormatting sqref="AI615">
    <cfRule type="expression" dxfId="897" priority="193">
      <formula>IF(RIGHT(TEXT(AI615,"0.#"),1)=".",FALSE,TRUE)</formula>
    </cfRule>
    <cfRule type="expression" dxfId="896" priority="194">
      <formula>IF(RIGHT(TEXT(AI615,"0.#"),1)=".",TRUE,FALSE)</formula>
    </cfRule>
  </conditionalFormatting>
  <conditionalFormatting sqref="AI616">
    <cfRule type="expression" dxfId="895" priority="191">
      <formula>IF(RIGHT(TEXT(AI616,"0.#"),1)=".",FALSE,TRUE)</formula>
    </cfRule>
    <cfRule type="expression" dxfId="894" priority="192">
      <formula>IF(RIGHT(TEXT(AI616,"0.#"),1)=".",TRUE,FALSE)</formula>
    </cfRule>
  </conditionalFormatting>
  <conditionalFormatting sqref="AM651">
    <cfRule type="expression" dxfId="893" priority="147">
      <formula>IF(RIGHT(TEXT(AM651,"0.#"),1)=".",FALSE,TRUE)</formula>
    </cfRule>
    <cfRule type="expression" dxfId="892" priority="148">
      <formula>IF(RIGHT(TEXT(AM651,"0.#"),1)=".",TRUE,FALSE)</formula>
    </cfRule>
  </conditionalFormatting>
  <conditionalFormatting sqref="AM649">
    <cfRule type="expression" dxfId="891" priority="151">
      <formula>IF(RIGHT(TEXT(AM649,"0.#"),1)=".",FALSE,TRUE)</formula>
    </cfRule>
    <cfRule type="expression" dxfId="890" priority="152">
      <formula>IF(RIGHT(TEXT(AM649,"0.#"),1)=".",TRUE,FALSE)</formula>
    </cfRule>
  </conditionalFormatting>
  <conditionalFormatting sqref="AM650">
    <cfRule type="expression" dxfId="889" priority="149">
      <formula>IF(RIGHT(TEXT(AM650,"0.#"),1)=".",FALSE,TRUE)</formula>
    </cfRule>
    <cfRule type="expression" dxfId="888" priority="150">
      <formula>IF(RIGHT(TEXT(AM650,"0.#"),1)=".",TRUE,FALSE)</formula>
    </cfRule>
  </conditionalFormatting>
  <conditionalFormatting sqref="AI651">
    <cfRule type="expression" dxfId="887" priority="141">
      <formula>IF(RIGHT(TEXT(AI651,"0.#"),1)=".",FALSE,TRUE)</formula>
    </cfRule>
    <cfRule type="expression" dxfId="886" priority="142">
      <formula>IF(RIGHT(TEXT(AI651,"0.#"),1)=".",TRUE,FALSE)</formula>
    </cfRule>
  </conditionalFormatting>
  <conditionalFormatting sqref="AI649">
    <cfRule type="expression" dxfId="885" priority="145">
      <formula>IF(RIGHT(TEXT(AI649,"0.#"),1)=".",FALSE,TRUE)</formula>
    </cfRule>
    <cfRule type="expression" dxfId="884" priority="146">
      <formula>IF(RIGHT(TEXT(AI649,"0.#"),1)=".",TRUE,FALSE)</formula>
    </cfRule>
  </conditionalFormatting>
  <conditionalFormatting sqref="AI650">
    <cfRule type="expression" dxfId="883" priority="143">
      <formula>IF(RIGHT(TEXT(AI650,"0.#"),1)=".",FALSE,TRUE)</formula>
    </cfRule>
    <cfRule type="expression" dxfId="882" priority="144">
      <formula>IF(RIGHT(TEXT(AI650,"0.#"),1)=".",TRUE,FALSE)</formula>
    </cfRule>
  </conditionalFormatting>
  <conditionalFormatting sqref="AM676">
    <cfRule type="expression" dxfId="881" priority="135">
      <formula>IF(RIGHT(TEXT(AM676,"0.#"),1)=".",FALSE,TRUE)</formula>
    </cfRule>
    <cfRule type="expression" dxfId="880" priority="136">
      <formula>IF(RIGHT(TEXT(AM676,"0.#"),1)=".",TRUE,FALSE)</formula>
    </cfRule>
  </conditionalFormatting>
  <conditionalFormatting sqref="AM674">
    <cfRule type="expression" dxfId="879" priority="139">
      <formula>IF(RIGHT(TEXT(AM674,"0.#"),1)=".",FALSE,TRUE)</formula>
    </cfRule>
    <cfRule type="expression" dxfId="878" priority="140">
      <formula>IF(RIGHT(TEXT(AM674,"0.#"),1)=".",TRUE,FALSE)</formula>
    </cfRule>
  </conditionalFormatting>
  <conditionalFormatting sqref="AM675">
    <cfRule type="expression" dxfId="877" priority="137">
      <formula>IF(RIGHT(TEXT(AM675,"0.#"),1)=".",FALSE,TRUE)</formula>
    </cfRule>
    <cfRule type="expression" dxfId="876" priority="138">
      <formula>IF(RIGHT(TEXT(AM675,"0.#"),1)=".",TRUE,FALSE)</formula>
    </cfRule>
  </conditionalFormatting>
  <conditionalFormatting sqref="AI676">
    <cfRule type="expression" dxfId="875" priority="129">
      <formula>IF(RIGHT(TEXT(AI676,"0.#"),1)=".",FALSE,TRUE)</formula>
    </cfRule>
    <cfRule type="expression" dxfId="874" priority="130">
      <formula>IF(RIGHT(TEXT(AI676,"0.#"),1)=".",TRUE,FALSE)</formula>
    </cfRule>
  </conditionalFormatting>
  <conditionalFormatting sqref="AI674">
    <cfRule type="expression" dxfId="873" priority="133">
      <formula>IF(RIGHT(TEXT(AI674,"0.#"),1)=".",FALSE,TRUE)</formula>
    </cfRule>
    <cfRule type="expression" dxfId="872" priority="134">
      <formula>IF(RIGHT(TEXT(AI674,"0.#"),1)=".",TRUE,FALSE)</formula>
    </cfRule>
  </conditionalFormatting>
  <conditionalFormatting sqref="AI675">
    <cfRule type="expression" dxfId="871" priority="131">
      <formula>IF(RIGHT(TEXT(AI675,"0.#"),1)=".",FALSE,TRUE)</formula>
    </cfRule>
    <cfRule type="expression" dxfId="870" priority="132">
      <formula>IF(RIGHT(TEXT(AI675,"0.#"),1)=".",TRUE,FALSE)</formula>
    </cfRule>
  </conditionalFormatting>
  <conditionalFormatting sqref="AM681">
    <cfRule type="expression" dxfId="869" priority="75">
      <formula>IF(RIGHT(TEXT(AM681,"0.#"),1)=".",FALSE,TRUE)</formula>
    </cfRule>
    <cfRule type="expression" dxfId="868" priority="76">
      <formula>IF(RIGHT(TEXT(AM681,"0.#"),1)=".",TRUE,FALSE)</formula>
    </cfRule>
  </conditionalFormatting>
  <conditionalFormatting sqref="AM679">
    <cfRule type="expression" dxfId="867" priority="79">
      <formula>IF(RIGHT(TEXT(AM679,"0.#"),1)=".",FALSE,TRUE)</formula>
    </cfRule>
    <cfRule type="expression" dxfId="866" priority="80">
      <formula>IF(RIGHT(TEXT(AM679,"0.#"),1)=".",TRUE,FALSE)</formula>
    </cfRule>
  </conditionalFormatting>
  <conditionalFormatting sqref="AM680">
    <cfRule type="expression" dxfId="865" priority="77">
      <formula>IF(RIGHT(TEXT(AM680,"0.#"),1)=".",FALSE,TRUE)</formula>
    </cfRule>
    <cfRule type="expression" dxfId="864" priority="78">
      <formula>IF(RIGHT(TEXT(AM680,"0.#"),1)=".",TRUE,FALSE)</formula>
    </cfRule>
  </conditionalFormatting>
  <conditionalFormatting sqref="AI681">
    <cfRule type="expression" dxfId="863" priority="69">
      <formula>IF(RIGHT(TEXT(AI681,"0.#"),1)=".",FALSE,TRUE)</formula>
    </cfRule>
    <cfRule type="expression" dxfId="862" priority="70">
      <formula>IF(RIGHT(TEXT(AI681,"0.#"),1)=".",TRUE,FALSE)</formula>
    </cfRule>
  </conditionalFormatting>
  <conditionalFormatting sqref="AI679">
    <cfRule type="expression" dxfId="861" priority="73">
      <formula>IF(RIGHT(TEXT(AI679,"0.#"),1)=".",FALSE,TRUE)</formula>
    </cfRule>
    <cfRule type="expression" dxfId="860" priority="74">
      <formula>IF(RIGHT(TEXT(AI679,"0.#"),1)=".",TRUE,FALSE)</formula>
    </cfRule>
  </conditionalFormatting>
  <conditionalFormatting sqref="AI680">
    <cfRule type="expression" dxfId="859" priority="71">
      <formula>IF(RIGHT(TEXT(AI680,"0.#"),1)=".",FALSE,TRUE)</formula>
    </cfRule>
    <cfRule type="expression" dxfId="858" priority="72">
      <formula>IF(RIGHT(TEXT(AI680,"0.#"),1)=".",TRUE,FALSE)</formula>
    </cfRule>
  </conditionalFormatting>
  <conditionalFormatting sqref="AM686">
    <cfRule type="expression" dxfId="857" priority="63">
      <formula>IF(RIGHT(TEXT(AM686,"0.#"),1)=".",FALSE,TRUE)</formula>
    </cfRule>
    <cfRule type="expression" dxfId="856" priority="64">
      <formula>IF(RIGHT(TEXT(AM686,"0.#"),1)=".",TRUE,FALSE)</formula>
    </cfRule>
  </conditionalFormatting>
  <conditionalFormatting sqref="AM684">
    <cfRule type="expression" dxfId="855" priority="67">
      <formula>IF(RIGHT(TEXT(AM684,"0.#"),1)=".",FALSE,TRUE)</formula>
    </cfRule>
    <cfRule type="expression" dxfId="854" priority="68">
      <formula>IF(RIGHT(TEXT(AM684,"0.#"),1)=".",TRUE,FALSE)</formula>
    </cfRule>
  </conditionalFormatting>
  <conditionalFormatting sqref="AM685">
    <cfRule type="expression" dxfId="853" priority="65">
      <formula>IF(RIGHT(TEXT(AM685,"0.#"),1)=".",FALSE,TRUE)</formula>
    </cfRule>
    <cfRule type="expression" dxfId="852" priority="66">
      <formula>IF(RIGHT(TEXT(AM685,"0.#"),1)=".",TRUE,FALSE)</formula>
    </cfRule>
  </conditionalFormatting>
  <conditionalFormatting sqref="AI686">
    <cfRule type="expression" dxfId="851" priority="57">
      <formula>IF(RIGHT(TEXT(AI686,"0.#"),1)=".",FALSE,TRUE)</formula>
    </cfRule>
    <cfRule type="expression" dxfId="850" priority="58">
      <formula>IF(RIGHT(TEXT(AI686,"0.#"),1)=".",TRUE,FALSE)</formula>
    </cfRule>
  </conditionalFormatting>
  <conditionalFormatting sqref="AI684">
    <cfRule type="expression" dxfId="849" priority="61">
      <formula>IF(RIGHT(TEXT(AI684,"0.#"),1)=".",FALSE,TRUE)</formula>
    </cfRule>
    <cfRule type="expression" dxfId="848" priority="62">
      <formula>IF(RIGHT(TEXT(AI684,"0.#"),1)=".",TRUE,FALSE)</formula>
    </cfRule>
  </conditionalFormatting>
  <conditionalFormatting sqref="AI685">
    <cfRule type="expression" dxfId="847" priority="59">
      <formula>IF(RIGHT(TEXT(AI685,"0.#"),1)=".",FALSE,TRUE)</formula>
    </cfRule>
    <cfRule type="expression" dxfId="846" priority="60">
      <formula>IF(RIGHT(TEXT(AI685,"0.#"),1)=".",TRUE,FALSE)</formula>
    </cfRule>
  </conditionalFormatting>
  <conditionalFormatting sqref="AM691">
    <cfRule type="expression" dxfId="845" priority="51">
      <formula>IF(RIGHT(TEXT(AM691,"0.#"),1)=".",FALSE,TRUE)</formula>
    </cfRule>
    <cfRule type="expression" dxfId="844" priority="52">
      <formula>IF(RIGHT(TEXT(AM691,"0.#"),1)=".",TRUE,FALSE)</formula>
    </cfRule>
  </conditionalFormatting>
  <conditionalFormatting sqref="AM689">
    <cfRule type="expression" dxfId="843" priority="55">
      <formula>IF(RIGHT(TEXT(AM689,"0.#"),1)=".",FALSE,TRUE)</formula>
    </cfRule>
    <cfRule type="expression" dxfId="842" priority="56">
      <formula>IF(RIGHT(TEXT(AM689,"0.#"),1)=".",TRUE,FALSE)</formula>
    </cfRule>
  </conditionalFormatting>
  <conditionalFormatting sqref="AM690">
    <cfRule type="expression" dxfId="841" priority="53">
      <formula>IF(RIGHT(TEXT(AM690,"0.#"),1)=".",FALSE,TRUE)</formula>
    </cfRule>
    <cfRule type="expression" dxfId="840" priority="54">
      <formula>IF(RIGHT(TEXT(AM690,"0.#"),1)=".",TRUE,FALSE)</formula>
    </cfRule>
  </conditionalFormatting>
  <conditionalFormatting sqref="AI691">
    <cfRule type="expression" dxfId="839" priority="45">
      <formula>IF(RIGHT(TEXT(AI691,"0.#"),1)=".",FALSE,TRUE)</formula>
    </cfRule>
    <cfRule type="expression" dxfId="838" priority="46">
      <formula>IF(RIGHT(TEXT(AI691,"0.#"),1)=".",TRUE,FALSE)</formula>
    </cfRule>
  </conditionalFormatting>
  <conditionalFormatting sqref="AI689">
    <cfRule type="expression" dxfId="837" priority="49">
      <formula>IF(RIGHT(TEXT(AI689,"0.#"),1)=".",FALSE,TRUE)</formula>
    </cfRule>
    <cfRule type="expression" dxfId="836" priority="50">
      <formula>IF(RIGHT(TEXT(AI689,"0.#"),1)=".",TRUE,FALSE)</formula>
    </cfRule>
  </conditionalFormatting>
  <conditionalFormatting sqref="AI690">
    <cfRule type="expression" dxfId="835" priority="47">
      <formula>IF(RIGHT(TEXT(AI690,"0.#"),1)=".",FALSE,TRUE)</formula>
    </cfRule>
    <cfRule type="expression" dxfId="834" priority="48">
      <formula>IF(RIGHT(TEXT(AI690,"0.#"),1)=".",TRUE,FALSE)</formula>
    </cfRule>
  </conditionalFormatting>
  <conditionalFormatting sqref="AM656">
    <cfRule type="expression" dxfId="833" priority="123">
      <formula>IF(RIGHT(TEXT(AM656,"0.#"),1)=".",FALSE,TRUE)</formula>
    </cfRule>
    <cfRule type="expression" dxfId="832" priority="124">
      <formula>IF(RIGHT(TEXT(AM656,"0.#"),1)=".",TRUE,FALSE)</formula>
    </cfRule>
  </conditionalFormatting>
  <conditionalFormatting sqref="AM654">
    <cfRule type="expression" dxfId="831" priority="127">
      <formula>IF(RIGHT(TEXT(AM654,"0.#"),1)=".",FALSE,TRUE)</formula>
    </cfRule>
    <cfRule type="expression" dxfId="830" priority="128">
      <formula>IF(RIGHT(TEXT(AM654,"0.#"),1)=".",TRUE,FALSE)</formula>
    </cfRule>
  </conditionalFormatting>
  <conditionalFormatting sqref="AM655">
    <cfRule type="expression" dxfId="829" priority="125">
      <formula>IF(RIGHT(TEXT(AM655,"0.#"),1)=".",FALSE,TRUE)</formula>
    </cfRule>
    <cfRule type="expression" dxfId="828" priority="126">
      <formula>IF(RIGHT(TEXT(AM655,"0.#"),1)=".",TRUE,FALSE)</formula>
    </cfRule>
  </conditionalFormatting>
  <conditionalFormatting sqref="AI656">
    <cfRule type="expression" dxfId="827" priority="117">
      <formula>IF(RIGHT(TEXT(AI656,"0.#"),1)=".",FALSE,TRUE)</formula>
    </cfRule>
    <cfRule type="expression" dxfId="826" priority="118">
      <formula>IF(RIGHT(TEXT(AI656,"0.#"),1)=".",TRUE,FALSE)</formula>
    </cfRule>
  </conditionalFormatting>
  <conditionalFormatting sqref="AI654">
    <cfRule type="expression" dxfId="825" priority="121">
      <formula>IF(RIGHT(TEXT(AI654,"0.#"),1)=".",FALSE,TRUE)</formula>
    </cfRule>
    <cfRule type="expression" dxfId="824" priority="122">
      <formula>IF(RIGHT(TEXT(AI654,"0.#"),1)=".",TRUE,FALSE)</formula>
    </cfRule>
  </conditionalFormatting>
  <conditionalFormatting sqref="AI655">
    <cfRule type="expression" dxfId="823" priority="119">
      <formula>IF(RIGHT(TEXT(AI655,"0.#"),1)=".",FALSE,TRUE)</formula>
    </cfRule>
    <cfRule type="expression" dxfId="822" priority="120">
      <formula>IF(RIGHT(TEXT(AI655,"0.#"),1)=".",TRUE,FALSE)</formula>
    </cfRule>
  </conditionalFormatting>
  <conditionalFormatting sqref="AM661">
    <cfRule type="expression" dxfId="821" priority="111">
      <formula>IF(RIGHT(TEXT(AM661,"0.#"),1)=".",FALSE,TRUE)</formula>
    </cfRule>
    <cfRule type="expression" dxfId="820" priority="112">
      <formula>IF(RIGHT(TEXT(AM661,"0.#"),1)=".",TRUE,FALSE)</formula>
    </cfRule>
  </conditionalFormatting>
  <conditionalFormatting sqref="AM659">
    <cfRule type="expression" dxfId="819" priority="115">
      <formula>IF(RIGHT(TEXT(AM659,"0.#"),1)=".",FALSE,TRUE)</formula>
    </cfRule>
    <cfRule type="expression" dxfId="818" priority="116">
      <formula>IF(RIGHT(TEXT(AM659,"0.#"),1)=".",TRUE,FALSE)</formula>
    </cfRule>
  </conditionalFormatting>
  <conditionalFormatting sqref="AM660">
    <cfRule type="expression" dxfId="817" priority="113">
      <formula>IF(RIGHT(TEXT(AM660,"0.#"),1)=".",FALSE,TRUE)</formula>
    </cfRule>
    <cfRule type="expression" dxfId="816" priority="114">
      <formula>IF(RIGHT(TEXT(AM660,"0.#"),1)=".",TRUE,FALSE)</formula>
    </cfRule>
  </conditionalFormatting>
  <conditionalFormatting sqref="AI661">
    <cfRule type="expression" dxfId="815" priority="105">
      <formula>IF(RIGHT(TEXT(AI661,"0.#"),1)=".",FALSE,TRUE)</formula>
    </cfRule>
    <cfRule type="expression" dxfId="814" priority="106">
      <formula>IF(RIGHT(TEXT(AI661,"0.#"),1)=".",TRUE,FALSE)</formula>
    </cfRule>
  </conditionalFormatting>
  <conditionalFormatting sqref="AI659">
    <cfRule type="expression" dxfId="813" priority="109">
      <formula>IF(RIGHT(TEXT(AI659,"0.#"),1)=".",FALSE,TRUE)</formula>
    </cfRule>
    <cfRule type="expression" dxfId="812" priority="110">
      <formula>IF(RIGHT(TEXT(AI659,"0.#"),1)=".",TRUE,FALSE)</formula>
    </cfRule>
  </conditionalFormatting>
  <conditionalFormatting sqref="AI660">
    <cfRule type="expression" dxfId="811" priority="107">
      <formula>IF(RIGHT(TEXT(AI660,"0.#"),1)=".",FALSE,TRUE)</formula>
    </cfRule>
    <cfRule type="expression" dxfId="810" priority="108">
      <formula>IF(RIGHT(TEXT(AI660,"0.#"),1)=".",TRUE,FALSE)</formula>
    </cfRule>
  </conditionalFormatting>
  <conditionalFormatting sqref="AM666">
    <cfRule type="expression" dxfId="809" priority="99">
      <formula>IF(RIGHT(TEXT(AM666,"0.#"),1)=".",FALSE,TRUE)</formula>
    </cfRule>
    <cfRule type="expression" dxfId="808" priority="100">
      <formula>IF(RIGHT(TEXT(AM666,"0.#"),1)=".",TRUE,FALSE)</formula>
    </cfRule>
  </conditionalFormatting>
  <conditionalFormatting sqref="AM664">
    <cfRule type="expression" dxfId="807" priority="103">
      <formula>IF(RIGHT(TEXT(AM664,"0.#"),1)=".",FALSE,TRUE)</formula>
    </cfRule>
    <cfRule type="expression" dxfId="806" priority="104">
      <formula>IF(RIGHT(TEXT(AM664,"0.#"),1)=".",TRUE,FALSE)</formula>
    </cfRule>
  </conditionalFormatting>
  <conditionalFormatting sqref="AM665">
    <cfRule type="expression" dxfId="805" priority="101">
      <formula>IF(RIGHT(TEXT(AM665,"0.#"),1)=".",FALSE,TRUE)</formula>
    </cfRule>
    <cfRule type="expression" dxfId="804" priority="102">
      <formula>IF(RIGHT(TEXT(AM665,"0.#"),1)=".",TRUE,FALSE)</formula>
    </cfRule>
  </conditionalFormatting>
  <conditionalFormatting sqref="AI666">
    <cfRule type="expression" dxfId="803" priority="93">
      <formula>IF(RIGHT(TEXT(AI666,"0.#"),1)=".",FALSE,TRUE)</formula>
    </cfRule>
    <cfRule type="expression" dxfId="802" priority="94">
      <formula>IF(RIGHT(TEXT(AI666,"0.#"),1)=".",TRUE,FALSE)</formula>
    </cfRule>
  </conditionalFormatting>
  <conditionalFormatting sqref="AI664">
    <cfRule type="expression" dxfId="801" priority="97">
      <formula>IF(RIGHT(TEXT(AI664,"0.#"),1)=".",FALSE,TRUE)</formula>
    </cfRule>
    <cfRule type="expression" dxfId="800" priority="98">
      <formula>IF(RIGHT(TEXT(AI664,"0.#"),1)=".",TRUE,FALSE)</formula>
    </cfRule>
  </conditionalFormatting>
  <conditionalFormatting sqref="AI665">
    <cfRule type="expression" dxfId="799" priority="95">
      <formula>IF(RIGHT(TEXT(AI665,"0.#"),1)=".",FALSE,TRUE)</formula>
    </cfRule>
    <cfRule type="expression" dxfId="798" priority="96">
      <formula>IF(RIGHT(TEXT(AI665,"0.#"),1)=".",TRUE,FALSE)</formula>
    </cfRule>
  </conditionalFormatting>
  <conditionalFormatting sqref="AM671">
    <cfRule type="expression" dxfId="797" priority="87">
      <formula>IF(RIGHT(TEXT(AM671,"0.#"),1)=".",FALSE,TRUE)</formula>
    </cfRule>
    <cfRule type="expression" dxfId="796" priority="88">
      <formula>IF(RIGHT(TEXT(AM671,"0.#"),1)=".",TRUE,FALSE)</formula>
    </cfRule>
  </conditionalFormatting>
  <conditionalFormatting sqref="AM669">
    <cfRule type="expression" dxfId="795" priority="91">
      <formula>IF(RIGHT(TEXT(AM669,"0.#"),1)=".",FALSE,TRUE)</formula>
    </cfRule>
    <cfRule type="expression" dxfId="794" priority="92">
      <formula>IF(RIGHT(TEXT(AM669,"0.#"),1)=".",TRUE,FALSE)</formula>
    </cfRule>
  </conditionalFormatting>
  <conditionalFormatting sqref="AM670">
    <cfRule type="expression" dxfId="793" priority="89">
      <formula>IF(RIGHT(TEXT(AM670,"0.#"),1)=".",FALSE,TRUE)</formula>
    </cfRule>
    <cfRule type="expression" dxfId="792" priority="90">
      <formula>IF(RIGHT(TEXT(AM670,"0.#"),1)=".",TRUE,FALSE)</formula>
    </cfRule>
  </conditionalFormatting>
  <conditionalFormatting sqref="AI671">
    <cfRule type="expression" dxfId="791" priority="81">
      <formula>IF(RIGHT(TEXT(AI671,"0.#"),1)=".",FALSE,TRUE)</formula>
    </cfRule>
    <cfRule type="expression" dxfId="790" priority="82">
      <formula>IF(RIGHT(TEXT(AI671,"0.#"),1)=".",TRUE,FALSE)</formula>
    </cfRule>
  </conditionalFormatting>
  <conditionalFormatting sqref="AI669">
    <cfRule type="expression" dxfId="789" priority="85">
      <formula>IF(RIGHT(TEXT(AI669,"0.#"),1)=".",FALSE,TRUE)</formula>
    </cfRule>
    <cfRule type="expression" dxfId="788" priority="86">
      <formula>IF(RIGHT(TEXT(AI669,"0.#"),1)=".",TRUE,FALSE)</formula>
    </cfRule>
  </conditionalFormatting>
  <conditionalFormatting sqref="AI670">
    <cfRule type="expression" dxfId="787" priority="83">
      <formula>IF(RIGHT(TEXT(AI670,"0.#"),1)=".",FALSE,TRUE)</formula>
    </cfRule>
    <cfRule type="expression" dxfId="786" priority="84">
      <formula>IF(RIGHT(TEXT(AI670,"0.#"),1)=".",TRUE,FALSE)</formula>
    </cfRule>
  </conditionalFormatting>
  <conditionalFormatting sqref="P29:AC29">
    <cfRule type="expression" dxfId="785" priority="43">
      <formula>IF(RIGHT(TEXT(P29,"0.#"),1)=".",FALSE,TRUE)</formula>
    </cfRule>
    <cfRule type="expression" dxfId="784" priority="44">
      <formula>IF(RIGHT(TEXT(P29,"0.#"),1)=".",TRUE,FALSE)</formula>
    </cfRule>
  </conditionalFormatting>
  <conditionalFormatting sqref="AL878:AO878">
    <cfRule type="expression" dxfId="783" priority="39">
      <formula>IF(AND(AL878&gt;=0, RIGHT(TEXT(AL878,"0.#"),1)&lt;&gt;"."),TRUE,FALSE)</formula>
    </cfRule>
    <cfRule type="expression" dxfId="782" priority="40">
      <formula>IF(AND(AL878&gt;=0, RIGHT(TEXT(AL878,"0.#"),1)="."),TRUE,FALSE)</formula>
    </cfRule>
    <cfRule type="expression" dxfId="781" priority="41">
      <formula>IF(AND(AL878&lt;0, RIGHT(TEXT(AL878,"0.#"),1)&lt;&gt;"."),TRUE,FALSE)</formula>
    </cfRule>
    <cfRule type="expression" dxfId="780" priority="42">
      <formula>IF(AND(AL878&lt;0, RIGHT(TEXT(AL878,"0.#"),1)="."),TRUE,FALSE)</formula>
    </cfRule>
  </conditionalFormatting>
  <conditionalFormatting sqref="Y878">
    <cfRule type="expression" dxfId="779" priority="37">
      <formula>IF(RIGHT(TEXT(Y878,"0.#"),1)=".",FALSE,TRUE)</formula>
    </cfRule>
    <cfRule type="expression" dxfId="778" priority="38">
      <formula>IF(RIGHT(TEXT(Y878,"0.#"),1)=".",TRUE,FALSE)</formula>
    </cfRule>
  </conditionalFormatting>
  <conditionalFormatting sqref="AL911:AO911">
    <cfRule type="expression" dxfId="777" priority="33">
      <formula>IF(AND(AL911&gt;=0, RIGHT(TEXT(AL911,"0.#"),1)&lt;&gt;"."),TRUE,FALSE)</formula>
    </cfRule>
    <cfRule type="expression" dxfId="776" priority="34">
      <formula>IF(AND(AL911&gt;=0, RIGHT(TEXT(AL911,"0.#"),1)="."),TRUE,FALSE)</formula>
    </cfRule>
    <cfRule type="expression" dxfId="775" priority="35">
      <formula>IF(AND(AL911&lt;0, RIGHT(TEXT(AL911,"0.#"),1)&lt;&gt;"."),TRUE,FALSE)</formula>
    </cfRule>
    <cfRule type="expression" dxfId="774" priority="36">
      <formula>IF(AND(AL911&lt;0, RIGHT(TEXT(AL911,"0.#"),1)="."),TRUE,FALSE)</formula>
    </cfRule>
  </conditionalFormatting>
  <conditionalFormatting sqref="Y911">
    <cfRule type="expression" dxfId="773" priority="31">
      <formula>IF(RIGHT(TEXT(Y911,"0.#"),1)=".",FALSE,TRUE)</formula>
    </cfRule>
    <cfRule type="expression" dxfId="772" priority="32">
      <formula>IF(RIGHT(TEXT(Y911,"0.#"),1)=".",TRUE,FALSE)</formula>
    </cfRule>
  </conditionalFormatting>
  <conditionalFormatting sqref="AL944:AO944">
    <cfRule type="expression" dxfId="771" priority="27">
      <formula>IF(AND(AL944&gt;=0, RIGHT(TEXT(AL944,"0.#"),1)&lt;&gt;"."),TRUE,FALSE)</formula>
    </cfRule>
    <cfRule type="expression" dxfId="770" priority="28">
      <formula>IF(AND(AL944&gt;=0, RIGHT(TEXT(AL944,"0.#"),1)="."),TRUE,FALSE)</formula>
    </cfRule>
    <cfRule type="expression" dxfId="769" priority="29">
      <formula>IF(AND(AL944&lt;0, RIGHT(TEXT(AL944,"0.#"),1)&lt;&gt;"."),TRUE,FALSE)</formula>
    </cfRule>
    <cfRule type="expression" dxfId="768" priority="30">
      <formula>IF(AND(AL944&lt;0, RIGHT(TEXT(AL944,"0.#"),1)="."),TRUE,FALSE)</formula>
    </cfRule>
  </conditionalFormatting>
  <conditionalFormatting sqref="Y944">
    <cfRule type="expression" dxfId="767" priority="25">
      <formula>IF(RIGHT(TEXT(Y944,"0.#"),1)=".",FALSE,TRUE)</formula>
    </cfRule>
    <cfRule type="expression" dxfId="766" priority="26">
      <formula>IF(RIGHT(TEXT(Y944,"0.#"),1)=".",TRUE,FALSE)</formula>
    </cfRule>
  </conditionalFormatting>
  <conditionalFormatting sqref="AL977:AO977">
    <cfRule type="expression" dxfId="765" priority="21">
      <formula>IF(AND(AL977&gt;=0, RIGHT(TEXT(AL977,"0.#"),1)&lt;&gt;"."),TRUE,FALSE)</formula>
    </cfRule>
    <cfRule type="expression" dxfId="764" priority="22">
      <formula>IF(AND(AL977&gt;=0, RIGHT(TEXT(AL977,"0.#"),1)="."),TRUE,FALSE)</formula>
    </cfRule>
    <cfRule type="expression" dxfId="763" priority="23">
      <formula>IF(AND(AL977&lt;0, RIGHT(TEXT(AL977,"0.#"),1)&lt;&gt;"."),TRUE,FALSE)</formula>
    </cfRule>
    <cfRule type="expression" dxfId="762" priority="24">
      <formula>IF(AND(AL977&lt;0, RIGHT(TEXT(AL977,"0.#"),1)="."),TRUE,FALSE)</formula>
    </cfRule>
  </conditionalFormatting>
  <conditionalFormatting sqref="Y977">
    <cfRule type="expression" dxfId="761" priority="19">
      <formula>IF(RIGHT(TEXT(Y977,"0.#"),1)=".",FALSE,TRUE)</formula>
    </cfRule>
    <cfRule type="expression" dxfId="760" priority="20">
      <formula>IF(RIGHT(TEXT(Y977,"0.#"),1)=".",TRUE,FALSE)</formula>
    </cfRule>
  </conditionalFormatting>
  <conditionalFormatting sqref="AL1010:AO1010">
    <cfRule type="expression" dxfId="759" priority="15">
      <formula>IF(AND(AL1010&gt;=0, RIGHT(TEXT(AL1010,"0.#"),1)&lt;&gt;"."),TRUE,FALSE)</formula>
    </cfRule>
    <cfRule type="expression" dxfId="758" priority="16">
      <formula>IF(AND(AL1010&gt;=0, RIGHT(TEXT(AL1010,"0.#"),1)="."),TRUE,FALSE)</formula>
    </cfRule>
    <cfRule type="expression" dxfId="757" priority="17">
      <formula>IF(AND(AL1010&lt;0, RIGHT(TEXT(AL1010,"0.#"),1)&lt;&gt;"."),TRUE,FALSE)</formula>
    </cfRule>
    <cfRule type="expression" dxfId="756" priority="18">
      <formula>IF(AND(AL1010&lt;0, RIGHT(TEXT(AL1010,"0.#"),1)="."),TRUE,FALSE)</formula>
    </cfRule>
  </conditionalFormatting>
  <conditionalFormatting sqref="Y1010">
    <cfRule type="expression" dxfId="755" priority="13">
      <formula>IF(RIGHT(TEXT(Y1010,"0.#"),1)=".",FALSE,TRUE)</formula>
    </cfRule>
    <cfRule type="expression" dxfId="754" priority="14">
      <formula>IF(RIGHT(TEXT(Y1010,"0.#"),1)=".",TRUE,FALSE)</formula>
    </cfRule>
  </conditionalFormatting>
  <conditionalFormatting sqref="AL1043:AO1043">
    <cfRule type="expression" dxfId="753" priority="9">
      <formula>IF(AND(AL1043&gt;=0, RIGHT(TEXT(AL1043,"0.#"),1)&lt;&gt;"."),TRUE,FALSE)</formula>
    </cfRule>
    <cfRule type="expression" dxfId="752" priority="10">
      <formula>IF(AND(AL1043&gt;=0, RIGHT(TEXT(AL1043,"0.#"),1)="."),TRUE,FALSE)</formula>
    </cfRule>
    <cfRule type="expression" dxfId="751" priority="11">
      <formula>IF(AND(AL1043&lt;0, RIGHT(TEXT(AL1043,"0.#"),1)&lt;&gt;"."),TRUE,FALSE)</formula>
    </cfRule>
    <cfRule type="expression" dxfId="750" priority="12">
      <formula>IF(AND(AL1043&lt;0, RIGHT(TEXT(AL1043,"0.#"),1)="."),TRUE,FALSE)</formula>
    </cfRule>
  </conditionalFormatting>
  <conditionalFormatting sqref="Y1043">
    <cfRule type="expression" dxfId="749" priority="7">
      <formula>IF(RIGHT(TEXT(Y1043,"0.#"),1)=".",FALSE,TRUE)</formula>
    </cfRule>
    <cfRule type="expression" dxfId="748" priority="8">
      <formula>IF(RIGHT(TEXT(Y1043,"0.#"),1)=".",TRUE,FALSE)</formula>
    </cfRule>
  </conditionalFormatting>
  <conditionalFormatting sqref="AL1076:AO1076">
    <cfRule type="expression" dxfId="747" priority="3">
      <formula>IF(AND(AL1076&gt;=0, RIGHT(TEXT(AL1076,"0.#"),1)&lt;&gt;"."),TRUE,FALSE)</formula>
    </cfRule>
    <cfRule type="expression" dxfId="746" priority="4">
      <formula>IF(AND(AL1076&gt;=0, RIGHT(TEXT(AL1076,"0.#"),1)="."),TRUE,FALSE)</formula>
    </cfRule>
    <cfRule type="expression" dxfId="745" priority="5">
      <formula>IF(AND(AL1076&lt;0, RIGHT(TEXT(AL1076,"0.#"),1)&lt;&gt;"."),TRUE,FALSE)</formula>
    </cfRule>
    <cfRule type="expression" dxfId="744" priority="6">
      <formula>IF(AND(AL1076&lt;0, RIGHT(TEXT(AL1076,"0.#"),1)="."),TRUE,FALSE)</formula>
    </cfRule>
  </conditionalFormatting>
  <conditionalFormatting sqref="Y1076">
    <cfRule type="expression" dxfId="743" priority="1">
      <formula>IF(RIGHT(TEXT(Y1076,"0.#"),1)=".",FALSE,TRUE)</formula>
    </cfRule>
    <cfRule type="expression" dxfId="742" priority="2">
      <formula>IF(RIGHT(TEXT(Y1076,"0.#"),1)=".",TRUE,FALSE)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89" max="49" man="1"/>
    <brk id="727" max="49" man="1"/>
    <brk id="747" max="49" man="1"/>
    <brk id="782"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42" sqref="L42:X4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1" t="s">
        <v>244</v>
      </c>
      <c r="AI1" s="51" t="s">
        <v>253</v>
      </c>
      <c r="AK1" s="51" t="s">
        <v>258</v>
      </c>
      <c r="AM1" s="82"/>
      <c r="AN1" s="82"/>
      <c r="AP1" s="28" t="s">
        <v>344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398</v>
      </c>
      <c r="AB2" s="94" t="s">
        <v>630</v>
      </c>
      <c r="AC2" s="95" t="s">
        <v>135</v>
      </c>
      <c r="AD2" s="28"/>
      <c r="AE2" s="43" t="s">
        <v>174</v>
      </c>
      <c r="AF2" s="30"/>
      <c r="AG2" s="53" t="s">
        <v>359</v>
      </c>
      <c r="AI2" s="51" t="s">
        <v>393</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662</v>
      </c>
      <c r="W3" s="32" t="s">
        <v>150</v>
      </c>
      <c r="Y3" s="32" t="s">
        <v>69</v>
      </c>
      <c r="Z3" s="32" t="s">
        <v>537</v>
      </c>
      <c r="AA3" s="94" t="s">
        <v>498</v>
      </c>
      <c r="AB3" s="94" t="s">
        <v>631</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663</v>
      </c>
      <c r="W4" s="32" t="s">
        <v>151</v>
      </c>
      <c r="Y4" s="32" t="s">
        <v>405</v>
      </c>
      <c r="Z4" s="32" t="s">
        <v>538</v>
      </c>
      <c r="AA4" s="94" t="s">
        <v>499</v>
      </c>
      <c r="AB4" s="94" t="s">
        <v>632</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687</v>
      </c>
      <c r="Y5" s="32" t="s">
        <v>406</v>
      </c>
      <c r="Z5" s="32" t="s">
        <v>539</v>
      </c>
      <c r="AA5" s="94" t="s">
        <v>500</v>
      </c>
      <c r="AB5" s="94" t="s">
        <v>633</v>
      </c>
      <c r="AC5" s="94" t="s">
        <v>177</v>
      </c>
      <c r="AD5" s="31"/>
      <c r="AE5" s="43" t="s">
        <v>372</v>
      </c>
      <c r="AF5" s="30"/>
      <c r="AG5" s="53" t="s">
        <v>362</v>
      </c>
      <c r="AI5" s="51" t="s">
        <v>402</v>
      </c>
      <c r="AK5" s="51" t="str">
        <f t="shared" si="7"/>
        <v>D</v>
      </c>
      <c r="AP5" s="53" t="s">
        <v>362</v>
      </c>
    </row>
    <row r="6" spans="1:42" ht="13.5" customHeight="1" x14ac:dyDescent="0.15">
      <c r="A6" s="14" t="s">
        <v>89</v>
      </c>
      <c r="B6" s="15" t="s">
        <v>704</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374</v>
      </c>
      <c r="W6" s="32" t="s">
        <v>152</v>
      </c>
      <c r="Y6" s="32" t="s">
        <v>407</v>
      </c>
      <c r="Z6" s="32" t="s">
        <v>540</v>
      </c>
      <c r="AA6" s="94" t="s">
        <v>501</v>
      </c>
      <c r="AB6" s="94" t="s">
        <v>634</v>
      </c>
      <c r="AC6" s="94" t="s">
        <v>138</v>
      </c>
      <c r="AD6" s="31"/>
      <c r="AE6" s="43" t="s">
        <v>369</v>
      </c>
      <c r="AF6" s="30"/>
      <c r="AG6" s="53" t="s">
        <v>363</v>
      </c>
      <c r="AI6" s="51" t="s">
        <v>403</v>
      </c>
      <c r="AK6" s="51" t="str">
        <f>CHAR(CODE(AK5)+1)</f>
        <v>E</v>
      </c>
      <c r="AP6" s="53" t="s">
        <v>363</v>
      </c>
    </row>
    <row r="7" spans="1:42" ht="13.5" customHeight="1" x14ac:dyDescent="0.15">
      <c r="A7" s="14" t="s">
        <v>90</v>
      </c>
      <c r="B7" s="15"/>
      <c r="C7" s="13" t="str">
        <f t="shared" si="0"/>
        <v/>
      </c>
      <c r="D7" s="13" t="str">
        <f t="shared" si="8"/>
        <v>科学技術・イノベーション</v>
      </c>
      <c r="F7" s="18" t="s">
        <v>294</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c r="W7" s="32" t="s">
        <v>153</v>
      </c>
      <c r="Y7" s="32" t="s">
        <v>408</v>
      </c>
      <c r="Z7" s="32" t="s">
        <v>541</v>
      </c>
      <c r="AA7" s="94" t="s">
        <v>502</v>
      </c>
      <c r="AB7" s="94" t="s">
        <v>635</v>
      </c>
      <c r="AC7" s="31"/>
      <c r="AD7" s="31"/>
      <c r="AE7" s="32" t="s">
        <v>138</v>
      </c>
      <c r="AF7" s="30"/>
      <c r="AG7" s="53" t="s">
        <v>364</v>
      </c>
      <c r="AH7" s="85"/>
      <c r="AI7" s="53" t="s">
        <v>387</v>
      </c>
      <c r="AK7" s="51" t="str">
        <f>CHAR(CODE(AK6)+1)</f>
        <v>F</v>
      </c>
      <c r="AP7" s="53" t="s">
        <v>364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704</v>
      </c>
      <c r="R8" s="13" t="str">
        <f t="shared" si="3"/>
        <v>その他</v>
      </c>
      <c r="S8" s="13" t="str">
        <f t="shared" si="4"/>
        <v>その他</v>
      </c>
      <c r="T8" s="13"/>
      <c r="U8" s="32" t="s">
        <v>400</v>
      </c>
      <c r="W8" s="32" t="s">
        <v>154</v>
      </c>
      <c r="Y8" s="32" t="s">
        <v>409</v>
      </c>
      <c r="Z8" s="32" t="s">
        <v>542</v>
      </c>
      <c r="AA8" s="94" t="s">
        <v>503</v>
      </c>
      <c r="AB8" s="94" t="s">
        <v>636</v>
      </c>
      <c r="AC8" s="31"/>
      <c r="AD8" s="31"/>
      <c r="AE8" s="31"/>
      <c r="AF8" s="30"/>
      <c r="AG8" s="53" t="s">
        <v>365</v>
      </c>
      <c r="AI8" s="51" t="s">
        <v>388</v>
      </c>
      <c r="AK8" s="51" t="str">
        <f t="shared" si="7"/>
        <v>G</v>
      </c>
      <c r="AP8" s="53" t="s">
        <v>365</v>
      </c>
    </row>
    <row r="9" spans="1:42" ht="13.5" customHeight="1" x14ac:dyDescent="0.15">
      <c r="A9" s="14" t="s">
        <v>92</v>
      </c>
      <c r="B9" s="15"/>
      <c r="C9" s="13" t="str">
        <f t="shared" si="0"/>
        <v/>
      </c>
      <c r="D9" s="13" t="str">
        <f t="shared" si="8"/>
        <v>科学技術・イノベーション</v>
      </c>
      <c r="F9" s="18" t="s">
        <v>295</v>
      </c>
      <c r="G9" s="17"/>
      <c r="H9" s="13" t="str">
        <f t="shared" si="1"/>
        <v/>
      </c>
      <c r="I9" s="13" t="str">
        <f t="shared" si="5"/>
        <v/>
      </c>
      <c r="K9" s="14" t="s">
        <v>110</v>
      </c>
      <c r="L9" s="15" t="s">
        <v>704</v>
      </c>
      <c r="M9" s="13" t="str">
        <f t="shared" si="2"/>
        <v>エネルギー対策</v>
      </c>
      <c r="N9" s="13" t="str">
        <f t="shared" si="6"/>
        <v>エネルギー対策</v>
      </c>
      <c r="O9" s="13"/>
      <c r="P9" s="13"/>
      <c r="Q9" s="19"/>
      <c r="T9" s="13"/>
      <c r="U9" s="32" t="s">
        <v>401</v>
      </c>
      <c r="W9" s="32" t="s">
        <v>155</v>
      </c>
      <c r="Y9" s="32" t="s">
        <v>410</v>
      </c>
      <c r="Z9" s="32" t="s">
        <v>543</v>
      </c>
      <c r="AA9" s="94" t="s">
        <v>504</v>
      </c>
      <c r="AB9" s="94" t="s">
        <v>637</v>
      </c>
      <c r="AC9" s="31"/>
      <c r="AD9" s="31"/>
      <c r="AE9" s="31"/>
      <c r="AF9" s="30"/>
      <c r="AG9" s="53" t="s">
        <v>366</v>
      </c>
      <c r="AI9" s="81"/>
      <c r="AK9" s="51" t="str">
        <f t="shared" si="7"/>
        <v>H</v>
      </c>
      <c r="AP9" s="53" t="s">
        <v>366</v>
      </c>
    </row>
    <row r="10" spans="1:42" ht="13.5" customHeight="1" x14ac:dyDescent="0.15">
      <c r="A10" s="14" t="s">
        <v>316</v>
      </c>
      <c r="B10" s="15"/>
      <c r="C10" s="13" t="str">
        <f t="shared" si="0"/>
        <v/>
      </c>
      <c r="D10" s="13" t="str">
        <f t="shared" si="8"/>
        <v>科学技術・イノベーション</v>
      </c>
      <c r="F10" s="18" t="s">
        <v>117</v>
      </c>
      <c r="G10" s="17"/>
      <c r="H10" s="13" t="str">
        <f t="shared" si="1"/>
        <v/>
      </c>
      <c r="I10" s="13" t="str">
        <f t="shared" si="5"/>
        <v/>
      </c>
      <c r="K10" s="14" t="s">
        <v>320</v>
      </c>
      <c r="L10" s="15"/>
      <c r="M10" s="13" t="str">
        <f t="shared" si="2"/>
        <v/>
      </c>
      <c r="N10" s="13" t="str">
        <f t="shared" si="6"/>
        <v>エネルギー対策</v>
      </c>
      <c r="O10" s="13"/>
      <c r="P10" s="13" t="str">
        <f>S8</f>
        <v>その他</v>
      </c>
      <c r="Q10" s="19"/>
      <c r="T10" s="13"/>
      <c r="W10" s="32" t="s">
        <v>156</v>
      </c>
      <c r="Y10" s="32" t="s">
        <v>411</v>
      </c>
      <c r="Z10" s="32" t="s">
        <v>544</v>
      </c>
      <c r="AA10" s="94" t="s">
        <v>505</v>
      </c>
      <c r="AB10" s="94" t="s">
        <v>638</v>
      </c>
      <c r="AC10" s="31"/>
      <c r="AD10" s="31"/>
      <c r="AE10" s="31"/>
      <c r="AF10" s="30"/>
      <c r="AG10" s="53" t="s">
        <v>351</v>
      </c>
      <c r="AK10" s="51" t="str">
        <f t="shared" si="7"/>
        <v>I</v>
      </c>
      <c r="AP10" s="51" t="s">
        <v>345</v>
      </c>
    </row>
    <row r="11" spans="1:42" ht="13.5" customHeight="1" x14ac:dyDescent="0.15">
      <c r="A11" s="14" t="s">
        <v>93</v>
      </c>
      <c r="B11" s="15"/>
      <c r="C11" s="13" t="str">
        <f t="shared" si="0"/>
        <v/>
      </c>
      <c r="D11" s="13" t="str">
        <f t="shared" si="8"/>
        <v>科学技術・イノベーション</v>
      </c>
      <c r="F11" s="18" t="s">
        <v>118</v>
      </c>
      <c r="G11" s="17" t="s">
        <v>704</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412</v>
      </c>
      <c r="Z11" s="32" t="s">
        <v>545</v>
      </c>
      <c r="AA11" s="94" t="s">
        <v>506</v>
      </c>
      <c r="AB11" s="94" t="s">
        <v>639</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664</v>
      </c>
      <c r="W12" s="32" t="s">
        <v>158</v>
      </c>
      <c r="Y12" s="32" t="s">
        <v>413</v>
      </c>
      <c r="Z12" s="32" t="s">
        <v>546</v>
      </c>
      <c r="AA12" s="94" t="s">
        <v>507</v>
      </c>
      <c r="AB12" s="94" t="s">
        <v>640</v>
      </c>
      <c r="AC12" s="31"/>
      <c r="AD12" s="31"/>
      <c r="AE12" s="31"/>
      <c r="AF12" s="30"/>
      <c r="AG12" s="51" t="s">
        <v>352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414</v>
      </c>
      <c r="Z13" s="32" t="s">
        <v>547</v>
      </c>
      <c r="AA13" s="94" t="s">
        <v>508</v>
      </c>
      <c r="AB13" s="94" t="s">
        <v>641</v>
      </c>
      <c r="AC13" s="31"/>
      <c r="AD13" s="31"/>
      <c r="AE13" s="31"/>
      <c r="AF13" s="30"/>
      <c r="AG13" s="51" t="s">
        <v>353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665</v>
      </c>
      <c r="W14" s="32" t="s">
        <v>160</v>
      </c>
      <c r="Y14" s="32" t="s">
        <v>415</v>
      </c>
      <c r="Z14" s="32" t="s">
        <v>548</v>
      </c>
      <c r="AA14" s="94" t="s">
        <v>509</v>
      </c>
      <c r="AB14" s="94" t="s">
        <v>642</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666</v>
      </c>
      <c r="W15" s="32" t="s">
        <v>161</v>
      </c>
      <c r="Y15" s="32" t="s">
        <v>416</v>
      </c>
      <c r="Z15" s="32" t="s">
        <v>549</v>
      </c>
      <c r="AA15" s="94" t="s">
        <v>510</v>
      </c>
      <c r="AB15" s="94" t="s">
        <v>643</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667</v>
      </c>
      <c r="W16" s="32" t="s">
        <v>162</v>
      </c>
      <c r="Y16" s="32" t="s">
        <v>417</v>
      </c>
      <c r="Z16" s="32" t="s">
        <v>550</v>
      </c>
      <c r="AA16" s="94" t="s">
        <v>511</v>
      </c>
      <c r="AB16" s="94" t="s">
        <v>644</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668</v>
      </c>
      <c r="W17" s="32" t="s">
        <v>163</v>
      </c>
      <c r="Y17" s="32" t="s">
        <v>418</v>
      </c>
      <c r="Z17" s="32" t="s">
        <v>551</v>
      </c>
      <c r="AA17" s="94" t="s">
        <v>512</v>
      </c>
      <c r="AB17" s="94" t="s">
        <v>645</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669</v>
      </c>
      <c r="W18" s="32" t="s">
        <v>164</v>
      </c>
      <c r="Y18" s="32" t="s">
        <v>419</v>
      </c>
      <c r="Z18" s="32" t="s">
        <v>552</v>
      </c>
      <c r="AA18" s="94" t="s">
        <v>513</v>
      </c>
      <c r="AB18" s="94" t="s">
        <v>646</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670</v>
      </c>
      <c r="W19" s="32" t="s">
        <v>165</v>
      </c>
      <c r="Y19" s="32" t="s">
        <v>420</v>
      </c>
      <c r="Z19" s="32" t="s">
        <v>553</v>
      </c>
      <c r="AA19" s="94" t="s">
        <v>514</v>
      </c>
      <c r="AB19" s="94" t="s">
        <v>647</v>
      </c>
      <c r="AC19" s="31"/>
      <c r="AD19" s="31"/>
      <c r="AE19" s="31"/>
      <c r="AF19" s="30"/>
      <c r="AK19" s="51" t="str">
        <f t="shared" si="7"/>
        <v>R</v>
      </c>
    </row>
    <row r="20" spans="1:37" ht="13.5" customHeight="1" x14ac:dyDescent="0.15">
      <c r="A20" s="14" t="s">
        <v>305</v>
      </c>
      <c r="B20" s="15"/>
      <c r="C20" s="13" t="str">
        <f t="shared" si="9"/>
        <v/>
      </c>
      <c r="D20" s="13" t="str">
        <f t="shared" si="8"/>
        <v>科学技術・イノベーション</v>
      </c>
      <c r="F20" s="18" t="s">
        <v>304</v>
      </c>
      <c r="G20" s="17"/>
      <c r="H20" s="13" t="str">
        <f t="shared" si="1"/>
        <v/>
      </c>
      <c r="I20" s="13" t="str">
        <f t="shared" si="5"/>
        <v>エネルギー対策特別会計電源開発促進勘定</v>
      </c>
      <c r="K20" s="13"/>
      <c r="L20" s="13"/>
      <c r="O20" s="13"/>
      <c r="P20" s="13"/>
      <c r="Q20" s="19"/>
      <c r="T20" s="13"/>
      <c r="U20" s="32" t="s">
        <v>671</v>
      </c>
      <c r="W20" s="32" t="s">
        <v>166</v>
      </c>
      <c r="Y20" s="32" t="s">
        <v>421</v>
      </c>
      <c r="Z20" s="32" t="s">
        <v>554</v>
      </c>
      <c r="AA20" s="94" t="s">
        <v>515</v>
      </c>
      <c r="AB20" s="94" t="s">
        <v>648</v>
      </c>
      <c r="AC20" s="31"/>
      <c r="AD20" s="31"/>
      <c r="AE20" s="31"/>
      <c r="AF20" s="30"/>
      <c r="AK20" s="51" t="str">
        <f t="shared" si="7"/>
        <v>S</v>
      </c>
    </row>
    <row r="21" spans="1:37" ht="13.5" customHeight="1" x14ac:dyDescent="0.15">
      <c r="A21" s="14" t="s">
        <v>306</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672</v>
      </c>
      <c r="W21" s="32" t="s">
        <v>167</v>
      </c>
      <c r="Y21" s="32" t="s">
        <v>422</v>
      </c>
      <c r="Z21" s="32" t="s">
        <v>555</v>
      </c>
      <c r="AA21" s="94" t="s">
        <v>516</v>
      </c>
      <c r="AB21" s="94" t="s">
        <v>649</v>
      </c>
      <c r="AC21" s="31"/>
      <c r="AD21" s="31"/>
      <c r="AE21" s="31"/>
      <c r="AF21" s="30"/>
      <c r="AK21" s="51" t="str">
        <f t="shared" si="7"/>
        <v>T</v>
      </c>
    </row>
    <row r="22" spans="1:37" ht="13.5" customHeight="1" x14ac:dyDescent="0.15">
      <c r="A22" s="14" t="s">
        <v>307</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673</v>
      </c>
      <c r="W22" s="32" t="s">
        <v>168</v>
      </c>
      <c r="Y22" s="32" t="s">
        <v>423</v>
      </c>
      <c r="Z22" s="32" t="s">
        <v>556</v>
      </c>
      <c r="AA22" s="94" t="s">
        <v>517</v>
      </c>
      <c r="AB22" s="94" t="s">
        <v>650</v>
      </c>
      <c r="AC22" s="31"/>
      <c r="AD22" s="31"/>
      <c r="AE22" s="31"/>
      <c r="AF22" s="30"/>
      <c r="AK22" s="51" t="str">
        <f t="shared" si="7"/>
        <v>U</v>
      </c>
    </row>
    <row r="23" spans="1:37" ht="13.5" customHeight="1" x14ac:dyDescent="0.15">
      <c r="A23" s="14" t="s">
        <v>308</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674</v>
      </c>
      <c r="W23" s="32" t="s">
        <v>690</v>
      </c>
      <c r="Y23" s="32" t="s">
        <v>424</v>
      </c>
      <c r="Z23" s="32" t="s">
        <v>557</v>
      </c>
      <c r="AA23" s="94" t="s">
        <v>518</v>
      </c>
      <c r="AB23" s="94" t="s">
        <v>651</v>
      </c>
      <c r="AC23" s="31"/>
      <c r="AD23" s="31"/>
      <c r="AE23" s="31"/>
      <c r="AF23" s="30"/>
      <c r="AK23" s="51" t="str">
        <f t="shared" si="7"/>
        <v>V</v>
      </c>
    </row>
    <row r="24" spans="1:37" ht="13.5" customHeight="1" x14ac:dyDescent="0.15">
      <c r="A24" s="88" t="s">
        <v>391</v>
      </c>
      <c r="B24" s="15"/>
      <c r="C24" s="13" t="str">
        <f t="shared" si="9"/>
        <v/>
      </c>
      <c r="D24" s="13" t="str">
        <f>IF(C24="",D23,IF(D23&lt;&gt;"",CONCATENATE(D23,"、",C24),C24))</f>
        <v>科学技術・イノベーション</v>
      </c>
      <c r="F24" s="18" t="s">
        <v>396</v>
      </c>
      <c r="G24" s="17"/>
      <c r="H24" s="13" t="str">
        <f t="shared" si="1"/>
        <v/>
      </c>
      <c r="I24" s="13" t="str">
        <f t="shared" si="5"/>
        <v>エネルギー対策特別会計電源開発促進勘定</v>
      </c>
      <c r="K24" s="13"/>
      <c r="L24" s="13"/>
      <c r="O24" s="13"/>
      <c r="P24" s="13"/>
      <c r="Q24" s="19"/>
      <c r="T24" s="13"/>
      <c r="U24" s="32" t="s">
        <v>675</v>
      </c>
      <c r="Y24" s="32" t="s">
        <v>425</v>
      </c>
      <c r="Z24" s="32" t="s">
        <v>558</v>
      </c>
      <c r="AA24" s="94" t="s">
        <v>519</v>
      </c>
      <c r="AB24" s="94" t="s">
        <v>652</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676</v>
      </c>
      <c r="Y25" s="32" t="s">
        <v>426</v>
      </c>
      <c r="Z25" s="32" t="s">
        <v>559</v>
      </c>
      <c r="AA25" s="94" t="s">
        <v>520</v>
      </c>
      <c r="AB25" s="94" t="s">
        <v>653</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677</v>
      </c>
      <c r="Y26" s="32" t="s">
        <v>427</v>
      </c>
      <c r="Z26" s="32" t="s">
        <v>560</v>
      </c>
      <c r="AA26" s="94" t="s">
        <v>521</v>
      </c>
      <c r="AB26" s="94" t="s">
        <v>654</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678</v>
      </c>
      <c r="Y27" s="32" t="s">
        <v>428</v>
      </c>
      <c r="Z27" s="32" t="s">
        <v>561</v>
      </c>
      <c r="AA27" s="94" t="s">
        <v>522</v>
      </c>
      <c r="AB27" s="94" t="s">
        <v>655</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679</v>
      </c>
      <c r="Y28" s="32" t="s">
        <v>429</v>
      </c>
      <c r="Z28" s="32" t="s">
        <v>562</v>
      </c>
      <c r="AA28" s="94" t="s">
        <v>523</v>
      </c>
      <c r="AB28" s="94" t="s">
        <v>656</v>
      </c>
      <c r="AC28" s="31"/>
      <c r="AD28" s="31"/>
      <c r="AE28" s="31"/>
      <c r="AF28" s="30"/>
      <c r="AK28" s="51" t="s">
        <v>260</v>
      </c>
    </row>
    <row r="29" spans="1:37" ht="13.5" customHeight="1" x14ac:dyDescent="0.15">
      <c r="A29" s="13"/>
      <c r="B29" s="13"/>
      <c r="F29" s="18" t="s">
        <v>296</v>
      </c>
      <c r="G29" s="17"/>
      <c r="H29" s="13" t="str">
        <f t="shared" si="1"/>
        <v/>
      </c>
      <c r="I29" s="13" t="str">
        <f t="shared" si="5"/>
        <v>エネルギー対策特別会計電源開発促進勘定</v>
      </c>
      <c r="K29" s="13"/>
      <c r="L29" s="13"/>
      <c r="O29" s="13"/>
      <c r="P29" s="13"/>
      <c r="Q29" s="19"/>
      <c r="T29" s="13"/>
      <c r="U29" s="32" t="s">
        <v>680</v>
      </c>
      <c r="Y29" s="32" t="s">
        <v>430</v>
      </c>
      <c r="Z29" s="32" t="s">
        <v>563</v>
      </c>
      <c r="AA29" s="94" t="s">
        <v>524</v>
      </c>
      <c r="AB29" s="94" t="s">
        <v>657</v>
      </c>
      <c r="AC29" s="31"/>
      <c r="AD29" s="31"/>
      <c r="AE29" s="31"/>
      <c r="AF29" s="30"/>
      <c r="AK29" s="51" t="str">
        <f t="shared" si="7"/>
        <v>b</v>
      </c>
    </row>
    <row r="30" spans="1:37" ht="13.5" customHeight="1" x14ac:dyDescent="0.15">
      <c r="A30" s="13"/>
      <c r="B30" s="13"/>
      <c r="F30" s="18" t="s">
        <v>297</v>
      </c>
      <c r="G30" s="17"/>
      <c r="H30" s="13" t="str">
        <f t="shared" si="1"/>
        <v/>
      </c>
      <c r="I30" s="13" t="str">
        <f t="shared" si="5"/>
        <v>エネルギー対策特別会計電源開発促進勘定</v>
      </c>
      <c r="K30" s="13"/>
      <c r="L30" s="13"/>
      <c r="O30" s="13"/>
      <c r="P30" s="13"/>
      <c r="Q30" s="19"/>
      <c r="T30" s="13"/>
      <c r="U30" s="32" t="s">
        <v>681</v>
      </c>
      <c r="Y30" s="32" t="s">
        <v>431</v>
      </c>
      <c r="Z30" s="32" t="s">
        <v>564</v>
      </c>
      <c r="AA30" s="94" t="s">
        <v>525</v>
      </c>
      <c r="AB30" s="94" t="s">
        <v>658</v>
      </c>
      <c r="AC30" s="31"/>
      <c r="AD30" s="31"/>
      <c r="AE30" s="31"/>
      <c r="AF30" s="30"/>
      <c r="AK30" s="51" t="str">
        <f t="shared" si="7"/>
        <v>c</v>
      </c>
    </row>
    <row r="31" spans="1:37" ht="13.5" customHeight="1" x14ac:dyDescent="0.15">
      <c r="A31" s="13"/>
      <c r="B31" s="13"/>
      <c r="F31" s="18" t="s">
        <v>298</v>
      </c>
      <c r="G31" s="17"/>
      <c r="H31" s="13" t="str">
        <f t="shared" si="1"/>
        <v/>
      </c>
      <c r="I31" s="13" t="str">
        <f t="shared" si="5"/>
        <v>エネルギー対策特別会計電源開発促進勘定</v>
      </c>
      <c r="K31" s="13"/>
      <c r="L31" s="13"/>
      <c r="O31" s="13"/>
      <c r="P31" s="13"/>
      <c r="Q31" s="19"/>
      <c r="T31" s="13"/>
      <c r="U31" s="32" t="s">
        <v>682</v>
      </c>
      <c r="Y31" s="32" t="s">
        <v>432</v>
      </c>
      <c r="Z31" s="32" t="s">
        <v>565</v>
      </c>
      <c r="AA31" s="94" t="s">
        <v>526</v>
      </c>
      <c r="AB31" s="94" t="s">
        <v>659</v>
      </c>
      <c r="AC31" s="31"/>
      <c r="AD31" s="31"/>
      <c r="AE31" s="31"/>
      <c r="AF31" s="30"/>
      <c r="AK31" s="51" t="str">
        <f t="shared" si="7"/>
        <v>d</v>
      </c>
    </row>
    <row r="32" spans="1:37" ht="13.5" customHeight="1" x14ac:dyDescent="0.15">
      <c r="A32" s="13"/>
      <c r="B32" s="13"/>
      <c r="F32" s="18" t="s">
        <v>299</v>
      </c>
      <c r="G32" s="17"/>
      <c r="H32" s="13" t="str">
        <f t="shared" si="1"/>
        <v/>
      </c>
      <c r="I32" s="13" t="str">
        <f t="shared" si="5"/>
        <v>エネルギー対策特別会計電源開発促進勘定</v>
      </c>
      <c r="K32" s="13"/>
      <c r="L32" s="13"/>
      <c r="O32" s="13"/>
      <c r="P32" s="13"/>
      <c r="Q32" s="19"/>
      <c r="T32" s="13"/>
      <c r="U32" s="32" t="s">
        <v>683</v>
      </c>
      <c r="Y32" s="32" t="s">
        <v>433</v>
      </c>
      <c r="Z32" s="32" t="s">
        <v>566</v>
      </c>
      <c r="AA32" s="94" t="s">
        <v>70</v>
      </c>
      <c r="AB32" s="94" t="s">
        <v>70</v>
      </c>
      <c r="AC32" s="31"/>
      <c r="AD32" s="31"/>
      <c r="AE32" s="31"/>
      <c r="AF32" s="30"/>
      <c r="AK32" s="51" t="str">
        <f t="shared" si="7"/>
        <v>e</v>
      </c>
    </row>
    <row r="33" spans="1:37" ht="13.5" customHeight="1" x14ac:dyDescent="0.15">
      <c r="A33" s="13"/>
      <c r="B33" s="13"/>
      <c r="F33" s="18" t="s">
        <v>300</v>
      </c>
      <c r="G33" s="17"/>
      <c r="H33" s="13" t="str">
        <f t="shared" si="1"/>
        <v/>
      </c>
      <c r="I33" s="13" t="str">
        <f t="shared" si="5"/>
        <v>エネルギー対策特別会計電源開発促進勘定</v>
      </c>
      <c r="K33" s="13"/>
      <c r="L33" s="13"/>
      <c r="O33" s="13"/>
      <c r="P33" s="13"/>
      <c r="Q33" s="19"/>
      <c r="T33" s="13"/>
      <c r="U33" s="32" t="s">
        <v>684</v>
      </c>
      <c r="Y33" s="32" t="s">
        <v>434</v>
      </c>
      <c r="Z33" s="32" t="s">
        <v>567</v>
      </c>
      <c r="AA33" s="75"/>
      <c r="AB33" s="31"/>
      <c r="AC33" s="31"/>
      <c r="AD33" s="31"/>
      <c r="AE33" s="31"/>
      <c r="AF33" s="30"/>
      <c r="AK33" s="51" t="str">
        <f t="shared" si="7"/>
        <v>f</v>
      </c>
    </row>
    <row r="34" spans="1:37" ht="13.5" customHeight="1" x14ac:dyDescent="0.15">
      <c r="A34" s="13"/>
      <c r="B34" s="13"/>
      <c r="F34" s="18" t="s">
        <v>301</v>
      </c>
      <c r="G34" s="17"/>
      <c r="H34" s="13" t="str">
        <f t="shared" si="1"/>
        <v/>
      </c>
      <c r="I34" s="13" t="str">
        <f t="shared" si="5"/>
        <v>エネルギー対策特別会計電源開発促進勘定</v>
      </c>
      <c r="K34" s="13"/>
      <c r="L34" s="13"/>
      <c r="O34" s="13"/>
      <c r="P34" s="13"/>
      <c r="Q34" s="19"/>
      <c r="T34" s="13"/>
      <c r="U34" s="32" t="s">
        <v>685</v>
      </c>
      <c r="Y34" s="32" t="s">
        <v>435</v>
      </c>
      <c r="Z34" s="32" t="s">
        <v>568</v>
      </c>
      <c r="AB34" s="31"/>
      <c r="AC34" s="31"/>
      <c r="AD34" s="31"/>
      <c r="AE34" s="31"/>
      <c r="AF34" s="30"/>
      <c r="AK34" s="51" t="str">
        <f t="shared" si="7"/>
        <v>g</v>
      </c>
    </row>
    <row r="35" spans="1:37" ht="13.5" customHeight="1" x14ac:dyDescent="0.15">
      <c r="A35" s="13"/>
      <c r="B35" s="13"/>
      <c r="F35" s="18" t="s">
        <v>302</v>
      </c>
      <c r="G35" s="17"/>
      <c r="H35" s="13" t="str">
        <f t="shared" si="1"/>
        <v/>
      </c>
      <c r="I35" s="13" t="str">
        <f t="shared" si="5"/>
        <v>エネルギー対策特別会計電源開発促進勘定</v>
      </c>
      <c r="K35" s="13"/>
      <c r="L35" s="13"/>
      <c r="O35" s="13"/>
      <c r="P35" s="13"/>
      <c r="Q35" s="19"/>
      <c r="T35" s="13"/>
      <c r="Y35" s="32" t="s">
        <v>436</v>
      </c>
      <c r="Z35" s="32" t="s">
        <v>569</v>
      </c>
      <c r="AC35" s="31"/>
      <c r="AF35" s="30"/>
      <c r="AK35" s="51" t="str">
        <f t="shared" si="7"/>
        <v>h</v>
      </c>
    </row>
    <row r="36" spans="1:37" ht="13.5" customHeight="1" x14ac:dyDescent="0.15">
      <c r="A36" s="13"/>
      <c r="B36" s="13"/>
      <c r="F36" s="18" t="s">
        <v>303</v>
      </c>
      <c r="G36" s="17"/>
      <c r="H36" s="13" t="str">
        <f t="shared" si="1"/>
        <v/>
      </c>
      <c r="I36" s="13" t="str">
        <f t="shared" si="5"/>
        <v>エネルギー対策特別会計電源開発促進勘定</v>
      </c>
      <c r="K36" s="13"/>
      <c r="L36" s="13"/>
      <c r="O36" s="13"/>
      <c r="P36" s="13"/>
      <c r="Q36" s="19"/>
      <c r="T36" s="13"/>
      <c r="U36" s="32" t="s">
        <v>686</v>
      </c>
      <c r="Y36" s="32" t="s">
        <v>437</v>
      </c>
      <c r="Z36" s="32" t="s">
        <v>570</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438</v>
      </c>
      <c r="Z37" s="32" t="s">
        <v>571</v>
      </c>
      <c r="AF37" s="30"/>
      <c r="AK37" s="51" t="str">
        <f t="shared" si="7"/>
        <v>j</v>
      </c>
    </row>
    <row r="38" spans="1:37" x14ac:dyDescent="0.15">
      <c r="A38" s="13"/>
      <c r="B38" s="13"/>
      <c r="F38" s="13"/>
      <c r="G38" s="19"/>
      <c r="K38" s="13"/>
      <c r="L38" s="13"/>
      <c r="O38" s="13"/>
      <c r="P38" s="13"/>
      <c r="Q38" s="19"/>
      <c r="T38" s="13"/>
      <c r="U38" s="32" t="s">
        <v>375</v>
      </c>
      <c r="Y38" s="32" t="s">
        <v>439</v>
      </c>
      <c r="Z38" s="32" t="s">
        <v>572</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385</v>
      </c>
      <c r="Y39" s="32" t="s">
        <v>440</v>
      </c>
      <c r="Z39" s="32" t="s">
        <v>573</v>
      </c>
      <c r="AF39" s="30"/>
      <c r="AK39" s="51" t="str">
        <f t="shared" si="7"/>
        <v>l</v>
      </c>
    </row>
    <row r="40" spans="1:37" x14ac:dyDescent="0.15">
      <c r="A40" s="13"/>
      <c r="B40" s="13"/>
      <c r="F40" s="13"/>
      <c r="G40" s="19"/>
      <c r="K40" s="13"/>
      <c r="L40" s="13"/>
      <c r="O40" s="13"/>
      <c r="P40" s="13"/>
      <c r="Q40" s="19"/>
      <c r="T40" s="13"/>
      <c r="Y40" s="32" t="s">
        <v>441</v>
      </c>
      <c r="Z40" s="32" t="s">
        <v>574</v>
      </c>
      <c r="AF40" s="30"/>
      <c r="AK40" s="51" t="str">
        <f t="shared" si="7"/>
        <v>m</v>
      </c>
    </row>
    <row r="41" spans="1:37" x14ac:dyDescent="0.15">
      <c r="A41" s="13"/>
      <c r="B41" s="13"/>
      <c r="F41" s="13"/>
      <c r="G41" s="19"/>
      <c r="K41" s="13"/>
      <c r="L41" s="13"/>
      <c r="O41" s="13"/>
      <c r="P41" s="13"/>
      <c r="Q41" s="19"/>
      <c r="T41" s="13"/>
      <c r="Y41" s="32" t="s">
        <v>442</v>
      </c>
      <c r="Z41" s="32" t="s">
        <v>575</v>
      </c>
      <c r="AF41" s="30"/>
      <c r="AK41" s="51" t="str">
        <f t="shared" si="7"/>
        <v>n</v>
      </c>
    </row>
    <row r="42" spans="1:37" x14ac:dyDescent="0.15">
      <c r="A42" s="13"/>
      <c r="B42" s="13"/>
      <c r="F42" s="13"/>
      <c r="G42" s="19"/>
      <c r="K42" s="13"/>
      <c r="L42" s="13"/>
      <c r="O42" s="13"/>
      <c r="P42" s="13"/>
      <c r="Q42" s="19"/>
      <c r="T42" s="13"/>
      <c r="Y42" s="32" t="s">
        <v>443</v>
      </c>
      <c r="Z42" s="32" t="s">
        <v>576</v>
      </c>
      <c r="AF42" s="30"/>
      <c r="AK42" s="51" t="str">
        <f t="shared" si="7"/>
        <v>o</v>
      </c>
    </row>
    <row r="43" spans="1:37" x14ac:dyDescent="0.15">
      <c r="A43" s="13"/>
      <c r="B43" s="13"/>
      <c r="F43" s="13"/>
      <c r="G43" s="19"/>
      <c r="K43" s="13"/>
      <c r="L43" s="13"/>
      <c r="O43" s="13"/>
      <c r="P43" s="13"/>
      <c r="Q43" s="19"/>
      <c r="T43" s="13"/>
      <c r="Y43" s="32" t="s">
        <v>444</v>
      </c>
      <c r="Z43" s="32" t="s">
        <v>577</v>
      </c>
      <c r="AF43" s="30"/>
      <c r="AK43" s="51" t="str">
        <f t="shared" si="7"/>
        <v>p</v>
      </c>
    </row>
    <row r="44" spans="1:37" x14ac:dyDescent="0.15">
      <c r="A44" s="13"/>
      <c r="B44" s="13"/>
      <c r="F44" s="13"/>
      <c r="G44" s="19"/>
      <c r="K44" s="13"/>
      <c r="L44" s="13"/>
      <c r="O44" s="13"/>
      <c r="P44" s="13"/>
      <c r="Q44" s="19"/>
      <c r="T44" s="13"/>
      <c r="Y44" s="32" t="s">
        <v>445</v>
      </c>
      <c r="Z44" s="32" t="s">
        <v>578</v>
      </c>
      <c r="AF44" s="30"/>
      <c r="AK44" s="51" t="str">
        <f t="shared" si="7"/>
        <v>q</v>
      </c>
    </row>
    <row r="45" spans="1:37" x14ac:dyDescent="0.15">
      <c r="A45" s="13"/>
      <c r="B45" s="13"/>
      <c r="F45" s="13"/>
      <c r="G45" s="19"/>
      <c r="K45" s="13"/>
      <c r="L45" s="13"/>
      <c r="O45" s="13"/>
      <c r="P45" s="13"/>
      <c r="Q45" s="19"/>
      <c r="T45" s="13"/>
      <c r="Y45" s="32" t="s">
        <v>446</v>
      </c>
      <c r="Z45" s="32" t="s">
        <v>579</v>
      </c>
      <c r="AF45" s="30"/>
      <c r="AK45" s="51" t="str">
        <f t="shared" si="7"/>
        <v>r</v>
      </c>
    </row>
    <row r="46" spans="1:37" x14ac:dyDescent="0.15">
      <c r="A46" s="13"/>
      <c r="B46" s="13"/>
      <c r="F46" s="13"/>
      <c r="G46" s="19"/>
      <c r="K46" s="13"/>
      <c r="L46" s="13"/>
      <c r="O46" s="13"/>
      <c r="P46" s="13"/>
      <c r="Q46" s="19"/>
      <c r="T46" s="13"/>
      <c r="Y46" s="32" t="s">
        <v>447</v>
      </c>
      <c r="Z46" s="32" t="s">
        <v>580</v>
      </c>
      <c r="AF46" s="30"/>
      <c r="AK46" s="51" t="str">
        <f t="shared" si="7"/>
        <v>s</v>
      </c>
    </row>
    <row r="47" spans="1:37" x14ac:dyDescent="0.15">
      <c r="A47" s="13"/>
      <c r="B47" s="13"/>
      <c r="F47" s="13"/>
      <c r="G47" s="19"/>
      <c r="K47" s="13"/>
      <c r="L47" s="13"/>
      <c r="O47" s="13"/>
      <c r="P47" s="13"/>
      <c r="Q47" s="19"/>
      <c r="T47" s="13"/>
      <c r="Y47" s="32" t="s">
        <v>448</v>
      </c>
      <c r="Z47" s="32" t="s">
        <v>581</v>
      </c>
      <c r="AF47" s="30"/>
      <c r="AK47" s="51" t="str">
        <f t="shared" si="7"/>
        <v>t</v>
      </c>
    </row>
    <row r="48" spans="1:37" x14ac:dyDescent="0.15">
      <c r="A48" s="13"/>
      <c r="B48" s="13"/>
      <c r="F48" s="13"/>
      <c r="G48" s="19"/>
      <c r="K48" s="13"/>
      <c r="L48" s="13"/>
      <c r="O48" s="13"/>
      <c r="P48" s="13"/>
      <c r="Q48" s="19"/>
      <c r="T48" s="13"/>
      <c r="Y48" s="32" t="s">
        <v>449</v>
      </c>
      <c r="Z48" s="32" t="s">
        <v>582</v>
      </c>
      <c r="AF48" s="30"/>
      <c r="AK48" s="51" t="str">
        <f t="shared" si="7"/>
        <v>u</v>
      </c>
    </row>
    <row r="49" spans="1:37" x14ac:dyDescent="0.15">
      <c r="A49" s="13"/>
      <c r="B49" s="13"/>
      <c r="F49" s="13"/>
      <c r="G49" s="19"/>
      <c r="K49" s="13"/>
      <c r="L49" s="13"/>
      <c r="O49" s="13"/>
      <c r="P49" s="13"/>
      <c r="Q49" s="19"/>
      <c r="T49" s="13"/>
      <c r="Y49" s="32" t="s">
        <v>450</v>
      </c>
      <c r="Z49" s="32" t="s">
        <v>583</v>
      </c>
      <c r="AF49" s="30"/>
      <c r="AK49" s="51" t="str">
        <f t="shared" si="7"/>
        <v>v</v>
      </c>
    </row>
    <row r="50" spans="1:37" x14ac:dyDescent="0.15">
      <c r="A50" s="13"/>
      <c r="B50" s="13"/>
      <c r="F50" s="13"/>
      <c r="G50" s="19"/>
      <c r="K50" s="13"/>
      <c r="L50" s="13"/>
      <c r="O50" s="13"/>
      <c r="P50" s="13"/>
      <c r="Q50" s="19"/>
      <c r="T50" s="13"/>
      <c r="Y50" s="32" t="s">
        <v>451</v>
      </c>
      <c r="Z50" s="32" t="s">
        <v>584</v>
      </c>
      <c r="AF50" s="30"/>
    </row>
    <row r="51" spans="1:37" x14ac:dyDescent="0.15">
      <c r="A51" s="13"/>
      <c r="B51" s="13"/>
      <c r="F51" s="13"/>
      <c r="G51" s="19"/>
      <c r="K51" s="13"/>
      <c r="L51" s="13"/>
      <c r="O51" s="13"/>
      <c r="P51" s="13"/>
      <c r="Q51" s="19"/>
      <c r="T51" s="13"/>
      <c r="Y51" s="32" t="s">
        <v>452</v>
      </c>
      <c r="Z51" s="32" t="s">
        <v>585</v>
      </c>
      <c r="AF51" s="30"/>
    </row>
    <row r="52" spans="1:37" x14ac:dyDescent="0.15">
      <c r="A52" s="13"/>
      <c r="B52" s="13"/>
      <c r="F52" s="13"/>
      <c r="G52" s="19"/>
      <c r="K52" s="13"/>
      <c r="L52" s="13"/>
      <c r="O52" s="13"/>
      <c r="P52" s="13"/>
      <c r="Q52" s="19"/>
      <c r="T52" s="13"/>
      <c r="Y52" s="32" t="s">
        <v>453</v>
      </c>
      <c r="Z52" s="32" t="s">
        <v>586</v>
      </c>
      <c r="AF52" s="30"/>
    </row>
    <row r="53" spans="1:37" x14ac:dyDescent="0.15">
      <c r="A53" s="13"/>
      <c r="B53" s="13"/>
      <c r="F53" s="13"/>
      <c r="G53" s="19"/>
      <c r="K53" s="13"/>
      <c r="L53" s="13"/>
      <c r="O53" s="13"/>
      <c r="P53" s="13"/>
      <c r="Q53" s="19"/>
      <c r="T53" s="13"/>
      <c r="Y53" s="32" t="s">
        <v>454</v>
      </c>
      <c r="Z53" s="32" t="s">
        <v>587</v>
      </c>
      <c r="AF53" s="30"/>
    </row>
    <row r="54" spans="1:37" x14ac:dyDescent="0.15">
      <c r="A54" s="13"/>
      <c r="B54" s="13"/>
      <c r="F54" s="13"/>
      <c r="G54" s="19"/>
      <c r="K54" s="13"/>
      <c r="L54" s="13"/>
      <c r="O54" s="13"/>
      <c r="P54" s="20"/>
      <c r="Q54" s="19"/>
      <c r="T54" s="13"/>
      <c r="Y54" s="32" t="s">
        <v>455</v>
      </c>
      <c r="Z54" s="32" t="s">
        <v>588</v>
      </c>
      <c r="AF54" s="30"/>
    </row>
    <row r="55" spans="1:37" x14ac:dyDescent="0.15">
      <c r="A55" s="13"/>
      <c r="B55" s="13"/>
      <c r="F55" s="13"/>
      <c r="G55" s="19"/>
      <c r="K55" s="13"/>
      <c r="L55" s="13"/>
      <c r="O55" s="13"/>
      <c r="P55" s="13"/>
      <c r="Q55" s="19"/>
      <c r="T55" s="13"/>
      <c r="Y55" s="32" t="s">
        <v>456</v>
      </c>
      <c r="Z55" s="32" t="s">
        <v>589</v>
      </c>
      <c r="AF55" s="30"/>
    </row>
    <row r="56" spans="1:37" x14ac:dyDescent="0.15">
      <c r="A56" s="13"/>
      <c r="B56" s="13"/>
      <c r="F56" s="13"/>
      <c r="G56" s="19"/>
      <c r="K56" s="13"/>
      <c r="L56" s="13"/>
      <c r="O56" s="13"/>
      <c r="P56" s="13"/>
      <c r="Q56" s="19"/>
      <c r="T56" s="13"/>
      <c r="Y56" s="32" t="s">
        <v>457</v>
      </c>
      <c r="Z56" s="32" t="s">
        <v>590</v>
      </c>
      <c r="AF56" s="30"/>
    </row>
    <row r="57" spans="1:37" x14ac:dyDescent="0.15">
      <c r="A57" s="13"/>
      <c r="B57" s="13"/>
      <c r="F57" s="13"/>
      <c r="G57" s="19"/>
      <c r="K57" s="13"/>
      <c r="L57" s="13"/>
      <c r="O57" s="13"/>
      <c r="P57" s="13"/>
      <c r="Q57" s="19"/>
      <c r="T57" s="13"/>
      <c r="Y57" s="32" t="s">
        <v>458</v>
      </c>
      <c r="Z57" s="32" t="s">
        <v>591</v>
      </c>
      <c r="AF57" s="30"/>
    </row>
    <row r="58" spans="1:37" x14ac:dyDescent="0.15">
      <c r="A58" s="13"/>
      <c r="B58" s="13"/>
      <c r="F58" s="13"/>
      <c r="G58" s="19"/>
      <c r="K58" s="13"/>
      <c r="L58" s="13"/>
      <c r="O58" s="13"/>
      <c r="P58" s="13"/>
      <c r="Q58" s="19"/>
      <c r="T58" s="13"/>
      <c r="Y58" s="32" t="s">
        <v>459</v>
      </c>
      <c r="Z58" s="32" t="s">
        <v>592</v>
      </c>
      <c r="AF58" s="30"/>
    </row>
    <row r="59" spans="1:37" x14ac:dyDescent="0.15">
      <c r="A59" s="13"/>
      <c r="B59" s="13"/>
      <c r="F59" s="13"/>
      <c r="G59" s="19"/>
      <c r="K59" s="13"/>
      <c r="L59" s="13"/>
      <c r="O59" s="13"/>
      <c r="P59" s="13"/>
      <c r="Q59" s="19"/>
      <c r="T59" s="13"/>
      <c r="Y59" s="32" t="s">
        <v>460</v>
      </c>
      <c r="Z59" s="32" t="s">
        <v>593</v>
      </c>
      <c r="AF59" s="30"/>
    </row>
    <row r="60" spans="1:37" x14ac:dyDescent="0.15">
      <c r="A60" s="13"/>
      <c r="B60" s="13"/>
      <c r="F60" s="13"/>
      <c r="G60" s="19"/>
      <c r="K60" s="13"/>
      <c r="L60" s="13"/>
      <c r="O60" s="13"/>
      <c r="P60" s="13"/>
      <c r="Q60" s="19"/>
      <c r="T60" s="13"/>
      <c r="Y60" s="32" t="s">
        <v>461</v>
      </c>
      <c r="Z60" s="32" t="s">
        <v>594</v>
      </c>
      <c r="AF60" s="30"/>
    </row>
    <row r="61" spans="1:37" x14ac:dyDescent="0.15">
      <c r="A61" s="13"/>
      <c r="B61" s="13"/>
      <c r="F61" s="13"/>
      <c r="G61" s="19"/>
      <c r="K61" s="13"/>
      <c r="L61" s="13"/>
      <c r="O61" s="13"/>
      <c r="P61" s="13"/>
      <c r="Q61" s="19"/>
      <c r="T61" s="13"/>
      <c r="Y61" s="32" t="s">
        <v>462</v>
      </c>
      <c r="Z61" s="32" t="s">
        <v>595</v>
      </c>
      <c r="AF61" s="30"/>
    </row>
    <row r="62" spans="1:37" x14ac:dyDescent="0.15">
      <c r="A62" s="13"/>
      <c r="B62" s="13"/>
      <c r="F62" s="13"/>
      <c r="G62" s="19"/>
      <c r="K62" s="13"/>
      <c r="L62" s="13"/>
      <c r="O62" s="13"/>
      <c r="P62" s="13"/>
      <c r="Q62" s="19"/>
      <c r="T62" s="13"/>
      <c r="Y62" s="32" t="s">
        <v>463</v>
      </c>
      <c r="Z62" s="32" t="s">
        <v>596</v>
      </c>
      <c r="AF62" s="30"/>
    </row>
    <row r="63" spans="1:37" x14ac:dyDescent="0.15">
      <c r="A63" s="13"/>
      <c r="B63" s="13"/>
      <c r="F63" s="13"/>
      <c r="G63" s="19"/>
      <c r="K63" s="13"/>
      <c r="L63" s="13"/>
      <c r="O63" s="13"/>
      <c r="P63" s="13"/>
      <c r="Q63" s="19"/>
      <c r="T63" s="13"/>
      <c r="Y63" s="32" t="s">
        <v>464</v>
      </c>
      <c r="Z63" s="32" t="s">
        <v>597</v>
      </c>
      <c r="AF63" s="30"/>
    </row>
    <row r="64" spans="1:37" x14ac:dyDescent="0.15">
      <c r="A64" s="13"/>
      <c r="B64" s="13"/>
      <c r="F64" s="13"/>
      <c r="G64" s="19"/>
      <c r="K64" s="13"/>
      <c r="L64" s="13"/>
      <c r="O64" s="13"/>
      <c r="P64" s="13"/>
      <c r="Q64" s="19"/>
      <c r="T64" s="13"/>
      <c r="Y64" s="32" t="s">
        <v>465</v>
      </c>
      <c r="Z64" s="32" t="s">
        <v>598</v>
      </c>
      <c r="AF64" s="30"/>
    </row>
    <row r="65" spans="1:32" x14ac:dyDescent="0.15">
      <c r="A65" s="13"/>
      <c r="B65" s="13"/>
      <c r="F65" s="13"/>
      <c r="G65" s="19"/>
      <c r="K65" s="13"/>
      <c r="L65" s="13"/>
      <c r="O65" s="13"/>
      <c r="P65" s="13"/>
      <c r="Q65" s="19"/>
      <c r="T65" s="13"/>
      <c r="Y65" s="32" t="s">
        <v>466</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467</v>
      </c>
      <c r="Z67" s="32" t="s">
        <v>601</v>
      </c>
      <c r="AF67" s="30"/>
    </row>
    <row r="68" spans="1:32" x14ac:dyDescent="0.15">
      <c r="A68" s="13"/>
      <c r="B68" s="13"/>
      <c r="F68" s="13"/>
      <c r="G68" s="19"/>
      <c r="K68" s="13"/>
      <c r="L68" s="13"/>
      <c r="O68" s="13"/>
      <c r="P68" s="13"/>
      <c r="Q68" s="19"/>
      <c r="T68" s="13"/>
      <c r="Y68" s="32" t="s">
        <v>468</v>
      </c>
      <c r="Z68" s="32" t="s">
        <v>602</v>
      </c>
      <c r="AF68" s="30"/>
    </row>
    <row r="69" spans="1:32" x14ac:dyDescent="0.15">
      <c r="A69" s="13"/>
      <c r="B69" s="13"/>
      <c r="F69" s="13"/>
      <c r="G69" s="19"/>
      <c r="K69" s="13"/>
      <c r="L69" s="13"/>
      <c r="O69" s="13"/>
      <c r="P69" s="13"/>
      <c r="Q69" s="19"/>
      <c r="T69" s="13"/>
      <c r="Y69" s="32" t="s">
        <v>469</v>
      </c>
      <c r="Z69" s="32" t="s">
        <v>603</v>
      </c>
      <c r="AF69" s="30"/>
    </row>
    <row r="70" spans="1:32" x14ac:dyDescent="0.15">
      <c r="A70" s="13"/>
      <c r="B70" s="13"/>
      <c r="Y70" s="32" t="s">
        <v>470</v>
      </c>
      <c r="Z70" s="32" t="s">
        <v>604</v>
      </c>
    </row>
    <row r="71" spans="1:32" x14ac:dyDescent="0.15">
      <c r="Y71" s="32" t="s">
        <v>471</v>
      </c>
      <c r="Z71" s="32" t="s">
        <v>605</v>
      </c>
    </row>
    <row r="72" spans="1:32" x14ac:dyDescent="0.15">
      <c r="Y72" s="32" t="s">
        <v>472</v>
      </c>
      <c r="Z72" s="32" t="s">
        <v>606</v>
      </c>
    </row>
    <row r="73" spans="1:32" x14ac:dyDescent="0.15">
      <c r="Y73" s="32" t="s">
        <v>473</v>
      </c>
      <c r="Z73" s="32" t="s">
        <v>607</v>
      </c>
    </row>
    <row r="74" spans="1:32" x14ac:dyDescent="0.15">
      <c r="Y74" s="32" t="s">
        <v>474</v>
      </c>
      <c r="Z74" s="32" t="s">
        <v>608</v>
      </c>
    </row>
    <row r="75" spans="1:32" x14ac:dyDescent="0.15">
      <c r="Y75" s="32" t="s">
        <v>475</v>
      </c>
      <c r="Z75" s="32" t="s">
        <v>609</v>
      </c>
    </row>
    <row r="76" spans="1:32" x14ac:dyDescent="0.15">
      <c r="Y76" s="32" t="s">
        <v>476</v>
      </c>
      <c r="Z76" s="32" t="s">
        <v>610</v>
      </c>
    </row>
    <row r="77" spans="1:32" x14ac:dyDescent="0.15">
      <c r="Y77" s="32" t="s">
        <v>477</v>
      </c>
      <c r="Z77" s="32" t="s">
        <v>611</v>
      </c>
    </row>
    <row r="78" spans="1:32" x14ac:dyDescent="0.15">
      <c r="Y78" s="32" t="s">
        <v>478</v>
      </c>
      <c r="Z78" s="32" t="s">
        <v>612</v>
      </c>
    </row>
    <row r="79" spans="1:32" x14ac:dyDescent="0.15">
      <c r="Y79" s="32" t="s">
        <v>479</v>
      </c>
      <c r="Z79" s="32" t="s">
        <v>613</v>
      </c>
    </row>
    <row r="80" spans="1:32" x14ac:dyDescent="0.15">
      <c r="Y80" s="32" t="s">
        <v>480</v>
      </c>
      <c r="Z80" s="32" t="s">
        <v>614</v>
      </c>
    </row>
    <row r="81" spans="25:26" x14ac:dyDescent="0.15">
      <c r="Y81" s="32" t="s">
        <v>481</v>
      </c>
      <c r="Z81" s="32" t="s">
        <v>615</v>
      </c>
    </row>
    <row r="82" spans="25:26" x14ac:dyDescent="0.15">
      <c r="Y82" s="32" t="s">
        <v>482</v>
      </c>
      <c r="Z82" s="32" t="s">
        <v>616</v>
      </c>
    </row>
    <row r="83" spans="25:26" x14ac:dyDescent="0.15">
      <c r="Y83" s="32" t="s">
        <v>483</v>
      </c>
      <c r="Z83" s="32" t="s">
        <v>617</v>
      </c>
    </row>
    <row r="84" spans="25:26" x14ac:dyDescent="0.15">
      <c r="Y84" s="32" t="s">
        <v>484</v>
      </c>
      <c r="Z84" s="32" t="s">
        <v>618</v>
      </c>
    </row>
    <row r="85" spans="25:26" x14ac:dyDescent="0.15">
      <c r="Y85" s="32" t="s">
        <v>485</v>
      </c>
      <c r="Z85" s="32" t="s">
        <v>619</v>
      </c>
    </row>
    <row r="86" spans="25:26" x14ac:dyDescent="0.15">
      <c r="Y86" s="32" t="s">
        <v>486</v>
      </c>
      <c r="Z86" s="32" t="s">
        <v>620</v>
      </c>
    </row>
    <row r="87" spans="25:26" x14ac:dyDescent="0.15">
      <c r="Y87" s="32" t="s">
        <v>487</v>
      </c>
      <c r="Z87" s="32" t="s">
        <v>621</v>
      </c>
    </row>
    <row r="88" spans="25:26" x14ac:dyDescent="0.15">
      <c r="Y88" s="32" t="s">
        <v>488</v>
      </c>
      <c r="Z88" s="32" t="s">
        <v>622</v>
      </c>
    </row>
    <row r="89" spans="25:26" x14ac:dyDescent="0.15">
      <c r="Y89" s="32" t="s">
        <v>489</v>
      </c>
      <c r="Z89" s="32" t="s">
        <v>623</v>
      </c>
    </row>
    <row r="90" spans="25:26" x14ac:dyDescent="0.15">
      <c r="Y90" s="32" t="s">
        <v>490</v>
      </c>
      <c r="Z90" s="32" t="s">
        <v>624</v>
      </c>
    </row>
    <row r="91" spans="25:26" x14ac:dyDescent="0.15">
      <c r="Y91" s="32" t="s">
        <v>491</v>
      </c>
      <c r="Z91" s="32" t="s">
        <v>625</v>
      </c>
    </row>
    <row r="92" spans="25:26" x14ac:dyDescent="0.15">
      <c r="Y92" s="32" t="s">
        <v>492</v>
      </c>
      <c r="Z92" s="32" t="s">
        <v>626</v>
      </c>
    </row>
    <row r="93" spans="25:26" x14ac:dyDescent="0.15">
      <c r="Y93" s="32" t="s">
        <v>493</v>
      </c>
      <c r="Z93" s="32" t="s">
        <v>627</v>
      </c>
    </row>
    <row r="94" spans="25:26" x14ac:dyDescent="0.15">
      <c r="Y94" s="32" t="s">
        <v>494</v>
      </c>
      <c r="Z94" s="32" t="s">
        <v>628</v>
      </c>
    </row>
    <row r="95" spans="25:26" x14ac:dyDescent="0.15">
      <c r="Y95" s="32" t="s">
        <v>495</v>
      </c>
      <c r="Z95" s="32" t="s">
        <v>629</v>
      </c>
    </row>
    <row r="96" spans="25:26" x14ac:dyDescent="0.15">
      <c r="Y96" s="32" t="s">
        <v>397</v>
      </c>
      <c r="Z96" s="32" t="s">
        <v>630</v>
      </c>
    </row>
    <row r="97" spans="25:26" x14ac:dyDescent="0.15">
      <c r="Y97" s="32" t="s">
        <v>496</v>
      </c>
      <c r="Z97" s="32" t="s">
        <v>631</v>
      </c>
    </row>
    <row r="98" spans="25:26" x14ac:dyDescent="0.15">
      <c r="Y98" s="32" t="s">
        <v>497</v>
      </c>
      <c r="Z98" s="32" t="s">
        <v>632</v>
      </c>
    </row>
    <row r="99" spans="25:26" x14ac:dyDescent="0.15">
      <c r="Y99" s="32" t="s">
        <v>529</v>
      </c>
      <c r="Z99" s="32" t="s">
        <v>633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L42" sqref="L42:X4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337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377</v>
      </c>
      <c r="AF2" s="990"/>
      <c r="AG2" s="990"/>
      <c r="AH2" s="990"/>
      <c r="AI2" s="990" t="s">
        <v>399</v>
      </c>
      <c r="AJ2" s="990"/>
      <c r="AK2" s="990"/>
      <c r="AL2" s="454"/>
      <c r="AM2" s="990" t="s">
        <v>496</v>
      </c>
      <c r="AN2" s="990"/>
      <c r="AO2" s="990"/>
      <c r="AP2" s="454"/>
      <c r="AQ2" s="215" t="s">
        <v>231</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367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337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377</v>
      </c>
      <c r="AF9" s="990"/>
      <c r="AG9" s="990"/>
      <c r="AH9" s="990"/>
      <c r="AI9" s="990" t="s">
        <v>399</v>
      </c>
      <c r="AJ9" s="990"/>
      <c r="AK9" s="990"/>
      <c r="AL9" s="454"/>
      <c r="AM9" s="990" t="s">
        <v>496</v>
      </c>
      <c r="AN9" s="990"/>
      <c r="AO9" s="990"/>
      <c r="AP9" s="454"/>
      <c r="AQ9" s="215" t="s">
        <v>231</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367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337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377</v>
      </c>
      <c r="AF16" s="990"/>
      <c r="AG16" s="990"/>
      <c r="AH16" s="990"/>
      <c r="AI16" s="990" t="s">
        <v>399</v>
      </c>
      <c r="AJ16" s="990"/>
      <c r="AK16" s="990"/>
      <c r="AL16" s="454"/>
      <c r="AM16" s="990" t="s">
        <v>496</v>
      </c>
      <c r="AN16" s="990"/>
      <c r="AO16" s="990"/>
      <c r="AP16" s="454"/>
      <c r="AQ16" s="215" t="s">
        <v>231</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367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337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377</v>
      </c>
      <c r="AF23" s="990"/>
      <c r="AG23" s="990"/>
      <c r="AH23" s="990"/>
      <c r="AI23" s="990" t="s">
        <v>399</v>
      </c>
      <c r="AJ23" s="990"/>
      <c r="AK23" s="990"/>
      <c r="AL23" s="454"/>
      <c r="AM23" s="990" t="s">
        <v>496</v>
      </c>
      <c r="AN23" s="990"/>
      <c r="AO23" s="990"/>
      <c r="AP23" s="454"/>
      <c r="AQ23" s="215" t="s">
        <v>231</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367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337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377</v>
      </c>
      <c r="AF30" s="990"/>
      <c r="AG30" s="990"/>
      <c r="AH30" s="990"/>
      <c r="AI30" s="990" t="s">
        <v>399</v>
      </c>
      <c r="AJ30" s="990"/>
      <c r="AK30" s="990"/>
      <c r="AL30" s="454"/>
      <c r="AM30" s="990" t="s">
        <v>496</v>
      </c>
      <c r="AN30" s="990"/>
      <c r="AO30" s="990"/>
      <c r="AP30" s="454"/>
      <c r="AQ30" s="215" t="s">
        <v>231</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367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337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377</v>
      </c>
      <c r="AF37" s="990"/>
      <c r="AG37" s="990"/>
      <c r="AH37" s="990"/>
      <c r="AI37" s="990" t="s">
        <v>399</v>
      </c>
      <c r="AJ37" s="990"/>
      <c r="AK37" s="990"/>
      <c r="AL37" s="454"/>
      <c r="AM37" s="990" t="s">
        <v>496</v>
      </c>
      <c r="AN37" s="990"/>
      <c r="AO37" s="990"/>
      <c r="AP37" s="454"/>
      <c r="AQ37" s="215" t="s">
        <v>231</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367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337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377</v>
      </c>
      <c r="AF44" s="990"/>
      <c r="AG44" s="990"/>
      <c r="AH44" s="990"/>
      <c r="AI44" s="990" t="s">
        <v>399</v>
      </c>
      <c r="AJ44" s="990"/>
      <c r="AK44" s="990"/>
      <c r="AL44" s="454"/>
      <c r="AM44" s="990" t="s">
        <v>496</v>
      </c>
      <c r="AN44" s="990"/>
      <c r="AO44" s="990"/>
      <c r="AP44" s="454"/>
      <c r="AQ44" s="215" t="s">
        <v>231</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367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337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377</v>
      </c>
      <c r="AF51" s="990"/>
      <c r="AG51" s="990"/>
      <c r="AH51" s="990"/>
      <c r="AI51" s="990" t="s">
        <v>399</v>
      </c>
      <c r="AJ51" s="990"/>
      <c r="AK51" s="990"/>
      <c r="AL51" s="454"/>
      <c r="AM51" s="990" t="s">
        <v>496</v>
      </c>
      <c r="AN51" s="990"/>
      <c r="AO51" s="990"/>
      <c r="AP51" s="454"/>
      <c r="AQ51" s="215" t="s">
        <v>231</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367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337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377</v>
      </c>
      <c r="AF58" s="990"/>
      <c r="AG58" s="990"/>
      <c r="AH58" s="990"/>
      <c r="AI58" s="990" t="s">
        <v>399</v>
      </c>
      <c r="AJ58" s="990"/>
      <c r="AK58" s="990"/>
      <c r="AL58" s="454"/>
      <c r="AM58" s="990" t="s">
        <v>496</v>
      </c>
      <c r="AN58" s="990"/>
      <c r="AO58" s="990"/>
      <c r="AP58" s="454"/>
      <c r="AQ58" s="215" t="s">
        <v>231</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367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337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377</v>
      </c>
      <c r="AF65" s="990"/>
      <c r="AG65" s="990"/>
      <c r="AH65" s="990"/>
      <c r="AI65" s="990" t="s">
        <v>399</v>
      </c>
      <c r="AJ65" s="990"/>
      <c r="AK65" s="990"/>
      <c r="AL65" s="454"/>
      <c r="AM65" s="990" t="s">
        <v>496</v>
      </c>
      <c r="AN65" s="990"/>
      <c r="AO65" s="990"/>
      <c r="AP65" s="454"/>
      <c r="AQ65" s="215" t="s">
        <v>231</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367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1" priority="327">
      <formula>IF(RIGHT(TEXT(AE4,"0.#"),1)=".",FALSE,TRUE)</formula>
    </cfRule>
    <cfRule type="expression" dxfId="740" priority="328">
      <formula>IF(RIGHT(TEXT(AE4,"0.#"),1)=".",TRUE,FALSE)</formula>
    </cfRule>
  </conditionalFormatting>
  <conditionalFormatting sqref="AE5">
    <cfRule type="expression" dxfId="739" priority="325">
      <formula>IF(RIGHT(TEXT(AE5,"0.#"),1)=".",FALSE,TRUE)</formula>
    </cfRule>
    <cfRule type="expression" dxfId="738" priority="326">
      <formula>IF(RIGHT(TEXT(AE5,"0.#"),1)=".",TRUE,FALSE)</formula>
    </cfRule>
  </conditionalFormatting>
  <conditionalFormatting sqref="AE6">
    <cfRule type="expression" dxfId="737" priority="323">
      <formula>IF(RIGHT(TEXT(AE6,"0.#"),1)=".",FALSE,TRUE)</formula>
    </cfRule>
    <cfRule type="expression" dxfId="736" priority="324">
      <formula>IF(RIGHT(TEXT(AE6,"0.#"),1)=".",TRUE,FALSE)</formula>
    </cfRule>
  </conditionalFormatting>
  <conditionalFormatting sqref="AI6">
    <cfRule type="expression" dxfId="735" priority="321">
      <formula>IF(RIGHT(TEXT(AI6,"0.#"),1)=".",FALSE,TRUE)</formula>
    </cfRule>
    <cfRule type="expression" dxfId="734" priority="322">
      <formula>IF(RIGHT(TEXT(AI6,"0.#"),1)=".",TRUE,FALSE)</formula>
    </cfRule>
  </conditionalFormatting>
  <conditionalFormatting sqref="AI5">
    <cfRule type="expression" dxfId="733" priority="319">
      <formula>IF(RIGHT(TEXT(AI5,"0.#"),1)=".",FALSE,TRUE)</formula>
    </cfRule>
    <cfRule type="expression" dxfId="732" priority="320">
      <formula>IF(RIGHT(TEXT(AI5,"0.#"),1)=".",TRUE,FALSE)</formula>
    </cfRule>
  </conditionalFormatting>
  <conditionalFormatting sqref="AI4">
    <cfRule type="expression" dxfId="731" priority="317">
      <formula>IF(RIGHT(TEXT(AI4,"0.#"),1)=".",FALSE,TRUE)</formula>
    </cfRule>
    <cfRule type="expression" dxfId="730" priority="318">
      <formula>IF(RIGHT(TEXT(AI4,"0.#"),1)=".",TRUE,FALSE)</formula>
    </cfRule>
  </conditionalFormatting>
  <conditionalFormatting sqref="AM4">
    <cfRule type="expression" dxfId="729" priority="315">
      <formula>IF(RIGHT(TEXT(AM4,"0.#"),1)=".",FALSE,TRUE)</formula>
    </cfRule>
    <cfRule type="expression" dxfId="728" priority="316">
      <formula>IF(RIGHT(TEXT(AM4,"0.#"),1)=".",TRUE,FALSE)</formula>
    </cfRule>
  </conditionalFormatting>
  <conditionalFormatting sqref="AM5">
    <cfRule type="expression" dxfId="727" priority="313">
      <formula>IF(RIGHT(TEXT(AM5,"0.#"),1)=".",FALSE,TRUE)</formula>
    </cfRule>
    <cfRule type="expression" dxfId="726" priority="314">
      <formula>IF(RIGHT(TEXT(AM5,"0.#"),1)=".",TRUE,FALSE)</formula>
    </cfRule>
  </conditionalFormatting>
  <conditionalFormatting sqref="AM6">
    <cfRule type="expression" dxfId="725" priority="311">
      <formula>IF(RIGHT(TEXT(AM6,"0.#"),1)=".",FALSE,TRUE)</formula>
    </cfRule>
    <cfRule type="expression" dxfId="724" priority="312">
      <formula>IF(RIGHT(TEXT(AM6,"0.#"),1)=".",TRUE,FALSE)</formula>
    </cfRule>
  </conditionalFormatting>
  <conditionalFormatting sqref="AQ4:AQ6">
    <cfRule type="expression" dxfId="723" priority="309">
      <formula>IF(RIGHT(TEXT(AQ4,"0.#"),1)=".",FALSE,TRUE)</formula>
    </cfRule>
    <cfRule type="expression" dxfId="722" priority="310">
      <formula>IF(RIGHT(TEXT(AQ4,"0.#"),1)=".",TRUE,FALSE)</formula>
    </cfRule>
  </conditionalFormatting>
  <conditionalFormatting sqref="AU4:AU6">
    <cfRule type="expression" dxfId="721" priority="307">
      <formula>IF(RIGHT(TEXT(AU4,"0.#"),1)=".",FALSE,TRUE)</formula>
    </cfRule>
    <cfRule type="expression" dxfId="720" priority="308">
      <formula>IF(RIGHT(TEXT(AU4,"0.#"),1)=".",TRUE,FALSE)</formula>
    </cfRule>
  </conditionalFormatting>
  <conditionalFormatting sqref="AE11">
    <cfRule type="expression" dxfId="719" priority="305">
      <formula>IF(RIGHT(TEXT(AE11,"0.#"),1)=".",FALSE,TRUE)</formula>
    </cfRule>
    <cfRule type="expression" dxfId="718" priority="306">
      <formula>IF(RIGHT(TEXT(AE11,"0.#"),1)=".",TRUE,FALSE)</formula>
    </cfRule>
  </conditionalFormatting>
  <conditionalFormatting sqref="AE12">
    <cfRule type="expression" dxfId="717" priority="303">
      <formula>IF(RIGHT(TEXT(AE12,"0.#"),1)=".",FALSE,TRUE)</formula>
    </cfRule>
    <cfRule type="expression" dxfId="716" priority="304">
      <formula>IF(RIGHT(TEXT(AE12,"0.#"),1)=".",TRUE,FALSE)</formula>
    </cfRule>
  </conditionalFormatting>
  <conditionalFormatting sqref="AE13">
    <cfRule type="expression" dxfId="715" priority="301">
      <formula>IF(RIGHT(TEXT(AE13,"0.#"),1)=".",FALSE,TRUE)</formula>
    </cfRule>
    <cfRule type="expression" dxfId="714" priority="302">
      <formula>IF(RIGHT(TEXT(AE13,"0.#"),1)=".",TRUE,FALSE)</formula>
    </cfRule>
  </conditionalFormatting>
  <conditionalFormatting sqref="AI13">
    <cfRule type="expression" dxfId="713" priority="299">
      <formula>IF(RIGHT(TEXT(AI13,"0.#"),1)=".",FALSE,TRUE)</formula>
    </cfRule>
    <cfRule type="expression" dxfId="712" priority="300">
      <formula>IF(RIGHT(TEXT(AI13,"0.#"),1)=".",TRUE,FALSE)</formula>
    </cfRule>
  </conditionalFormatting>
  <conditionalFormatting sqref="AI12">
    <cfRule type="expression" dxfId="711" priority="297">
      <formula>IF(RIGHT(TEXT(AI12,"0.#"),1)=".",FALSE,TRUE)</formula>
    </cfRule>
    <cfRule type="expression" dxfId="710" priority="298">
      <formula>IF(RIGHT(TEXT(AI12,"0.#"),1)=".",TRUE,FALSE)</formula>
    </cfRule>
  </conditionalFormatting>
  <conditionalFormatting sqref="AI11">
    <cfRule type="expression" dxfId="709" priority="295">
      <formula>IF(RIGHT(TEXT(AI11,"0.#"),1)=".",FALSE,TRUE)</formula>
    </cfRule>
    <cfRule type="expression" dxfId="708" priority="296">
      <formula>IF(RIGHT(TEXT(AI11,"0.#"),1)=".",TRUE,FALSE)</formula>
    </cfRule>
  </conditionalFormatting>
  <conditionalFormatting sqref="AM11">
    <cfRule type="expression" dxfId="707" priority="293">
      <formula>IF(RIGHT(TEXT(AM11,"0.#"),1)=".",FALSE,TRUE)</formula>
    </cfRule>
    <cfRule type="expression" dxfId="706" priority="294">
      <formula>IF(RIGHT(TEXT(AM11,"0.#"),1)=".",TRUE,FALSE)</formula>
    </cfRule>
  </conditionalFormatting>
  <conditionalFormatting sqref="AM12">
    <cfRule type="expression" dxfId="705" priority="291">
      <formula>IF(RIGHT(TEXT(AM12,"0.#"),1)=".",FALSE,TRUE)</formula>
    </cfRule>
    <cfRule type="expression" dxfId="704" priority="292">
      <formula>IF(RIGHT(TEXT(AM12,"0.#"),1)=".",TRUE,FALSE)</formula>
    </cfRule>
  </conditionalFormatting>
  <conditionalFormatting sqref="AM13">
    <cfRule type="expression" dxfId="703" priority="289">
      <formula>IF(RIGHT(TEXT(AM13,"0.#"),1)=".",FALSE,TRUE)</formula>
    </cfRule>
    <cfRule type="expression" dxfId="702" priority="290">
      <formula>IF(RIGHT(TEXT(AM13,"0.#"),1)=".",TRUE,FALSE)</formula>
    </cfRule>
  </conditionalFormatting>
  <conditionalFormatting sqref="AQ11:AQ13">
    <cfRule type="expression" dxfId="701" priority="287">
      <formula>IF(RIGHT(TEXT(AQ11,"0.#"),1)=".",FALSE,TRUE)</formula>
    </cfRule>
    <cfRule type="expression" dxfId="700" priority="288">
      <formula>IF(RIGHT(TEXT(AQ11,"0.#"),1)=".",TRUE,FALSE)</formula>
    </cfRule>
  </conditionalFormatting>
  <conditionalFormatting sqref="AU11:AU13">
    <cfRule type="expression" dxfId="699" priority="285">
      <formula>IF(RIGHT(TEXT(AU11,"0.#"),1)=".",FALSE,TRUE)</formula>
    </cfRule>
    <cfRule type="expression" dxfId="698" priority="286">
      <formula>IF(RIGHT(TEXT(AU11,"0.#"),1)=".",TRUE,FALSE)</formula>
    </cfRule>
  </conditionalFormatting>
  <conditionalFormatting sqref="AE18">
    <cfRule type="expression" dxfId="697" priority="283">
      <formula>IF(RIGHT(TEXT(AE18,"0.#"),1)=".",FALSE,TRUE)</formula>
    </cfRule>
    <cfRule type="expression" dxfId="696" priority="284">
      <formula>IF(RIGHT(TEXT(AE18,"0.#"),1)=".",TRUE,FALSE)</formula>
    </cfRule>
  </conditionalFormatting>
  <conditionalFormatting sqref="AE19">
    <cfRule type="expression" dxfId="695" priority="281">
      <formula>IF(RIGHT(TEXT(AE19,"0.#"),1)=".",FALSE,TRUE)</formula>
    </cfRule>
    <cfRule type="expression" dxfId="694" priority="282">
      <formula>IF(RIGHT(TEXT(AE19,"0.#"),1)=".",TRUE,FALSE)</formula>
    </cfRule>
  </conditionalFormatting>
  <conditionalFormatting sqref="AE20">
    <cfRule type="expression" dxfId="693" priority="279">
      <formula>IF(RIGHT(TEXT(AE20,"0.#"),1)=".",FALSE,TRUE)</formula>
    </cfRule>
    <cfRule type="expression" dxfId="692" priority="280">
      <formula>IF(RIGHT(TEXT(AE20,"0.#"),1)=".",TRUE,FALSE)</formula>
    </cfRule>
  </conditionalFormatting>
  <conditionalFormatting sqref="AI20">
    <cfRule type="expression" dxfId="691" priority="277">
      <formula>IF(RIGHT(TEXT(AI20,"0.#"),1)=".",FALSE,TRUE)</formula>
    </cfRule>
    <cfRule type="expression" dxfId="690" priority="278">
      <formula>IF(RIGHT(TEXT(AI20,"0.#"),1)=".",TRUE,FALSE)</formula>
    </cfRule>
  </conditionalFormatting>
  <conditionalFormatting sqref="AI19">
    <cfRule type="expression" dxfId="689" priority="275">
      <formula>IF(RIGHT(TEXT(AI19,"0.#"),1)=".",FALSE,TRUE)</formula>
    </cfRule>
    <cfRule type="expression" dxfId="688" priority="276">
      <formula>IF(RIGHT(TEXT(AI19,"0.#"),1)=".",TRUE,FALSE)</formula>
    </cfRule>
  </conditionalFormatting>
  <conditionalFormatting sqref="AI18">
    <cfRule type="expression" dxfId="687" priority="273">
      <formula>IF(RIGHT(TEXT(AI18,"0.#"),1)=".",FALSE,TRUE)</formula>
    </cfRule>
    <cfRule type="expression" dxfId="686" priority="274">
      <formula>IF(RIGHT(TEXT(AI18,"0.#"),1)=".",TRUE,FALSE)</formula>
    </cfRule>
  </conditionalFormatting>
  <conditionalFormatting sqref="AM18">
    <cfRule type="expression" dxfId="685" priority="271">
      <formula>IF(RIGHT(TEXT(AM18,"0.#"),1)=".",FALSE,TRUE)</formula>
    </cfRule>
    <cfRule type="expression" dxfId="684" priority="272">
      <formula>IF(RIGHT(TEXT(AM18,"0.#"),1)=".",TRUE,FALSE)</formula>
    </cfRule>
  </conditionalFormatting>
  <conditionalFormatting sqref="AM19">
    <cfRule type="expression" dxfId="683" priority="269">
      <formula>IF(RIGHT(TEXT(AM19,"0.#"),1)=".",FALSE,TRUE)</formula>
    </cfRule>
    <cfRule type="expression" dxfId="682" priority="270">
      <formula>IF(RIGHT(TEXT(AM19,"0.#"),1)=".",TRUE,FALSE)</formula>
    </cfRule>
  </conditionalFormatting>
  <conditionalFormatting sqref="AM20">
    <cfRule type="expression" dxfId="681" priority="267">
      <formula>IF(RIGHT(TEXT(AM20,"0.#"),1)=".",FALSE,TRUE)</formula>
    </cfRule>
    <cfRule type="expression" dxfId="680" priority="268">
      <formula>IF(RIGHT(TEXT(AM20,"0.#"),1)=".",TRUE,FALSE)</formula>
    </cfRule>
  </conditionalFormatting>
  <conditionalFormatting sqref="AQ18:AQ20">
    <cfRule type="expression" dxfId="679" priority="265">
      <formula>IF(RIGHT(TEXT(AQ18,"0.#"),1)=".",FALSE,TRUE)</formula>
    </cfRule>
    <cfRule type="expression" dxfId="678" priority="266">
      <formula>IF(RIGHT(TEXT(AQ18,"0.#"),1)=".",TRUE,FALSE)</formula>
    </cfRule>
  </conditionalFormatting>
  <conditionalFormatting sqref="AU18:AU20">
    <cfRule type="expression" dxfId="677" priority="263">
      <formula>IF(RIGHT(TEXT(AU18,"0.#"),1)=".",FALSE,TRUE)</formula>
    </cfRule>
    <cfRule type="expression" dxfId="676" priority="264">
      <formula>IF(RIGHT(TEXT(AU18,"0.#"),1)=".",TRUE,FALSE)</formula>
    </cfRule>
  </conditionalFormatting>
  <conditionalFormatting sqref="AQ25:AQ27">
    <cfRule type="expression" dxfId="675" priority="243">
      <formula>IF(RIGHT(TEXT(AQ25,"0.#"),1)=".",FALSE,TRUE)</formula>
    </cfRule>
    <cfRule type="expression" dxfId="674" priority="244">
      <formula>IF(RIGHT(TEXT(AQ25,"0.#"),1)=".",TRUE,FALSE)</formula>
    </cfRule>
  </conditionalFormatting>
  <conditionalFormatting sqref="AU25:AU27">
    <cfRule type="expression" dxfId="673" priority="241">
      <formula>IF(RIGHT(TEXT(AU25,"0.#"),1)=".",FALSE,TRUE)</formula>
    </cfRule>
    <cfRule type="expression" dxfId="672" priority="242">
      <formula>IF(RIGHT(TEXT(AU25,"0.#"),1)=".",TRUE,FALSE)</formula>
    </cfRule>
  </conditionalFormatting>
  <conditionalFormatting sqref="AQ32:AQ34">
    <cfRule type="expression" dxfId="671" priority="221">
      <formula>IF(RIGHT(TEXT(AQ32,"0.#"),1)=".",FALSE,TRUE)</formula>
    </cfRule>
    <cfRule type="expression" dxfId="670" priority="222">
      <formula>IF(RIGHT(TEXT(AQ32,"0.#"),1)=".",TRUE,FALSE)</formula>
    </cfRule>
  </conditionalFormatting>
  <conditionalFormatting sqref="AU32:AU34">
    <cfRule type="expression" dxfId="669" priority="219">
      <formula>IF(RIGHT(TEXT(AU32,"0.#"),1)=".",FALSE,TRUE)</formula>
    </cfRule>
    <cfRule type="expression" dxfId="668" priority="220">
      <formula>IF(RIGHT(TEXT(AU32,"0.#"),1)=".",TRUE,FALSE)</formula>
    </cfRule>
  </conditionalFormatting>
  <conditionalFormatting sqref="AQ39:AQ41">
    <cfRule type="expression" dxfId="667" priority="199">
      <formula>IF(RIGHT(TEXT(AQ39,"0.#"),1)=".",FALSE,TRUE)</formula>
    </cfRule>
    <cfRule type="expression" dxfId="666" priority="200">
      <formula>IF(RIGHT(TEXT(AQ39,"0.#"),1)=".",TRUE,FALSE)</formula>
    </cfRule>
  </conditionalFormatting>
  <conditionalFormatting sqref="AU39:AU41">
    <cfRule type="expression" dxfId="665" priority="197">
      <formula>IF(RIGHT(TEXT(AU39,"0.#"),1)=".",FALSE,TRUE)</formula>
    </cfRule>
    <cfRule type="expression" dxfId="664" priority="198">
      <formula>IF(RIGHT(TEXT(AU39,"0.#"),1)=".",TRUE,FALSE)</formula>
    </cfRule>
  </conditionalFormatting>
  <conditionalFormatting sqref="AQ46:AQ48">
    <cfRule type="expression" dxfId="663" priority="177">
      <formula>IF(RIGHT(TEXT(AQ46,"0.#"),1)=".",FALSE,TRUE)</formula>
    </cfRule>
    <cfRule type="expression" dxfId="662" priority="178">
      <formula>IF(RIGHT(TEXT(AQ46,"0.#"),1)=".",TRUE,FALSE)</formula>
    </cfRule>
  </conditionalFormatting>
  <conditionalFormatting sqref="AU46:AU48">
    <cfRule type="expression" dxfId="661" priority="175">
      <formula>IF(RIGHT(TEXT(AU46,"0.#"),1)=".",FALSE,TRUE)</formula>
    </cfRule>
    <cfRule type="expression" dxfId="660" priority="176">
      <formula>IF(RIGHT(TEXT(AU46,"0.#"),1)=".",TRUE,FALSE)</formula>
    </cfRule>
  </conditionalFormatting>
  <conditionalFormatting sqref="AQ53:AQ55">
    <cfRule type="expression" dxfId="659" priority="155">
      <formula>IF(RIGHT(TEXT(AQ53,"0.#"),1)=".",FALSE,TRUE)</formula>
    </cfRule>
    <cfRule type="expression" dxfId="658" priority="156">
      <formula>IF(RIGHT(TEXT(AQ53,"0.#"),1)=".",TRUE,FALSE)</formula>
    </cfRule>
  </conditionalFormatting>
  <conditionalFormatting sqref="AU53:AU55">
    <cfRule type="expression" dxfId="657" priority="153">
      <formula>IF(RIGHT(TEXT(AU53,"0.#"),1)=".",FALSE,TRUE)</formula>
    </cfRule>
    <cfRule type="expression" dxfId="656" priority="154">
      <formula>IF(RIGHT(TEXT(AU53,"0.#"),1)=".",TRUE,FALSE)</formula>
    </cfRule>
  </conditionalFormatting>
  <conditionalFormatting sqref="AQ60:AQ62">
    <cfRule type="expression" dxfId="655" priority="133">
      <formula>IF(RIGHT(TEXT(AQ60,"0.#"),1)=".",FALSE,TRUE)</formula>
    </cfRule>
    <cfRule type="expression" dxfId="654" priority="134">
      <formula>IF(RIGHT(TEXT(AQ60,"0.#"),1)=".",TRUE,FALSE)</formula>
    </cfRule>
  </conditionalFormatting>
  <conditionalFormatting sqref="AU60:AU62">
    <cfRule type="expression" dxfId="653" priority="131">
      <formula>IF(RIGHT(TEXT(AU60,"0.#"),1)=".",FALSE,TRUE)</formula>
    </cfRule>
    <cfRule type="expression" dxfId="652" priority="132">
      <formula>IF(RIGHT(TEXT(AU60,"0.#"),1)=".",TRUE,FALSE)</formula>
    </cfRule>
  </conditionalFormatting>
  <conditionalFormatting sqref="AE67">
    <cfRule type="expression" dxfId="651" priority="129">
      <formula>IF(RIGHT(TEXT(AE67,"0.#"),1)=".",FALSE,TRUE)</formula>
    </cfRule>
    <cfRule type="expression" dxfId="650" priority="130">
      <formula>IF(RIGHT(TEXT(AE67,"0.#"),1)=".",TRUE,FALSE)</formula>
    </cfRule>
  </conditionalFormatting>
  <conditionalFormatting sqref="AE68">
    <cfRule type="expression" dxfId="649" priority="127">
      <formula>IF(RIGHT(TEXT(AE68,"0.#"),1)=".",FALSE,TRUE)</formula>
    </cfRule>
    <cfRule type="expression" dxfId="648" priority="128">
      <formula>IF(RIGHT(TEXT(AE68,"0.#"),1)=".",TRUE,FALSE)</formula>
    </cfRule>
  </conditionalFormatting>
  <conditionalFormatting sqref="AE69">
    <cfRule type="expression" dxfId="647" priority="125">
      <formula>IF(RIGHT(TEXT(AE69,"0.#"),1)=".",FALSE,TRUE)</formula>
    </cfRule>
    <cfRule type="expression" dxfId="646" priority="126">
      <formula>IF(RIGHT(TEXT(AE69,"0.#"),1)=".",TRUE,FALSE)</formula>
    </cfRule>
  </conditionalFormatting>
  <conditionalFormatting sqref="AI69">
    <cfRule type="expression" dxfId="645" priority="123">
      <formula>IF(RIGHT(TEXT(AI69,"0.#"),1)=".",FALSE,TRUE)</formula>
    </cfRule>
    <cfRule type="expression" dxfId="644" priority="124">
      <formula>IF(RIGHT(TEXT(AI69,"0.#"),1)=".",TRUE,FALSE)</formula>
    </cfRule>
  </conditionalFormatting>
  <conditionalFormatting sqref="AI68">
    <cfRule type="expression" dxfId="643" priority="121">
      <formula>IF(RIGHT(TEXT(AI68,"0.#"),1)=".",FALSE,TRUE)</formula>
    </cfRule>
    <cfRule type="expression" dxfId="642" priority="122">
      <formula>IF(RIGHT(TEXT(AI68,"0.#"),1)=".",TRUE,FALSE)</formula>
    </cfRule>
  </conditionalFormatting>
  <conditionalFormatting sqref="AI67">
    <cfRule type="expression" dxfId="641" priority="119">
      <formula>IF(RIGHT(TEXT(AI67,"0.#"),1)=".",FALSE,TRUE)</formula>
    </cfRule>
    <cfRule type="expression" dxfId="640" priority="120">
      <formula>IF(RIGHT(TEXT(AI67,"0.#"),1)=".",TRUE,FALSE)</formula>
    </cfRule>
  </conditionalFormatting>
  <conditionalFormatting sqref="AM67">
    <cfRule type="expression" dxfId="639" priority="117">
      <formula>IF(RIGHT(TEXT(AM67,"0.#"),1)=".",FALSE,TRUE)</formula>
    </cfRule>
    <cfRule type="expression" dxfId="638" priority="118">
      <formula>IF(RIGHT(TEXT(AM67,"0.#"),1)=".",TRUE,FALSE)</formula>
    </cfRule>
  </conditionalFormatting>
  <conditionalFormatting sqref="AM68">
    <cfRule type="expression" dxfId="637" priority="115">
      <formula>IF(RIGHT(TEXT(AM68,"0.#"),1)=".",FALSE,TRUE)</formula>
    </cfRule>
    <cfRule type="expression" dxfId="636" priority="116">
      <formula>IF(RIGHT(TEXT(AM68,"0.#"),1)=".",TRUE,FALSE)</formula>
    </cfRule>
  </conditionalFormatting>
  <conditionalFormatting sqref="AM69">
    <cfRule type="expression" dxfId="635" priority="113">
      <formula>IF(RIGHT(TEXT(AM69,"0.#"),1)=".",FALSE,TRUE)</formula>
    </cfRule>
    <cfRule type="expression" dxfId="634" priority="114">
      <formula>IF(RIGHT(TEXT(AM69,"0.#"),1)=".",TRUE,FALSE)</formula>
    </cfRule>
  </conditionalFormatting>
  <conditionalFormatting sqref="AQ67:AQ69">
    <cfRule type="expression" dxfId="633" priority="111">
      <formula>IF(RIGHT(TEXT(AQ67,"0.#"),1)=".",FALSE,TRUE)</formula>
    </cfRule>
    <cfRule type="expression" dxfId="632" priority="112">
      <formula>IF(RIGHT(TEXT(AQ67,"0.#"),1)=".",TRUE,FALSE)</formula>
    </cfRule>
  </conditionalFormatting>
  <conditionalFormatting sqref="AU67:AU69">
    <cfRule type="expression" dxfId="631" priority="109">
      <formula>IF(RIGHT(TEXT(AU67,"0.#"),1)=".",FALSE,TRUE)</formula>
    </cfRule>
    <cfRule type="expression" dxfId="630" priority="110">
      <formula>IF(RIGHT(TEXT(AU67,"0.#"),1)=".",TRUE,FALSE)</formula>
    </cfRule>
  </conditionalFormatting>
  <conditionalFormatting sqref="AE25">
    <cfRule type="expression" dxfId="629" priority="107">
      <formula>IF(RIGHT(TEXT(AE25,"0.#"),1)=".",FALSE,TRUE)</formula>
    </cfRule>
    <cfRule type="expression" dxfId="628" priority="108">
      <formula>IF(RIGHT(TEXT(AE25,"0.#"),1)=".",TRUE,FALSE)</formula>
    </cfRule>
  </conditionalFormatting>
  <conditionalFormatting sqref="AE26">
    <cfRule type="expression" dxfId="627" priority="105">
      <formula>IF(RIGHT(TEXT(AE26,"0.#"),1)=".",FALSE,TRUE)</formula>
    </cfRule>
    <cfRule type="expression" dxfId="626" priority="106">
      <formula>IF(RIGHT(TEXT(AE26,"0.#"),1)=".",TRUE,FALSE)</formula>
    </cfRule>
  </conditionalFormatting>
  <conditionalFormatting sqref="AE27">
    <cfRule type="expression" dxfId="625" priority="103">
      <formula>IF(RIGHT(TEXT(AE27,"0.#"),1)=".",FALSE,TRUE)</formula>
    </cfRule>
    <cfRule type="expression" dxfId="624" priority="104">
      <formula>IF(RIGHT(TEXT(AE27,"0.#"),1)=".",TRUE,FALSE)</formula>
    </cfRule>
  </conditionalFormatting>
  <conditionalFormatting sqref="AI27">
    <cfRule type="expression" dxfId="623" priority="101">
      <formula>IF(RIGHT(TEXT(AI27,"0.#"),1)=".",FALSE,TRUE)</formula>
    </cfRule>
    <cfRule type="expression" dxfId="622" priority="102">
      <formula>IF(RIGHT(TEXT(AI27,"0.#"),1)=".",TRUE,FALSE)</formula>
    </cfRule>
  </conditionalFormatting>
  <conditionalFormatting sqref="AI26">
    <cfRule type="expression" dxfId="621" priority="99">
      <formula>IF(RIGHT(TEXT(AI26,"0.#"),1)=".",FALSE,TRUE)</formula>
    </cfRule>
    <cfRule type="expression" dxfId="620" priority="100">
      <formula>IF(RIGHT(TEXT(AI26,"0.#"),1)=".",TRUE,FALSE)</formula>
    </cfRule>
  </conditionalFormatting>
  <conditionalFormatting sqref="AI25">
    <cfRule type="expression" dxfId="619" priority="97">
      <formula>IF(RIGHT(TEXT(AI25,"0.#"),1)=".",FALSE,TRUE)</formula>
    </cfRule>
    <cfRule type="expression" dxfId="618" priority="98">
      <formula>IF(RIGHT(TEXT(AI25,"0.#"),1)=".",TRUE,FALSE)</formula>
    </cfRule>
  </conditionalFormatting>
  <conditionalFormatting sqref="AM25">
    <cfRule type="expression" dxfId="617" priority="95">
      <formula>IF(RIGHT(TEXT(AM25,"0.#"),1)=".",FALSE,TRUE)</formula>
    </cfRule>
    <cfRule type="expression" dxfId="616" priority="96">
      <formula>IF(RIGHT(TEXT(AM25,"0.#"),1)=".",TRUE,FALSE)</formula>
    </cfRule>
  </conditionalFormatting>
  <conditionalFormatting sqref="AM26">
    <cfRule type="expression" dxfId="615" priority="93">
      <formula>IF(RIGHT(TEXT(AM26,"0.#"),1)=".",FALSE,TRUE)</formula>
    </cfRule>
    <cfRule type="expression" dxfId="614" priority="94">
      <formula>IF(RIGHT(TEXT(AM26,"0.#"),1)=".",TRUE,FALSE)</formula>
    </cfRule>
  </conditionalFormatting>
  <conditionalFormatting sqref="AM27">
    <cfRule type="expression" dxfId="613" priority="91">
      <formula>IF(RIGHT(TEXT(AM27,"0.#"),1)=".",FALSE,TRUE)</formula>
    </cfRule>
    <cfRule type="expression" dxfId="612" priority="92">
      <formula>IF(RIGHT(TEXT(AM27,"0.#"),1)=".",TRUE,FALSE)</formula>
    </cfRule>
  </conditionalFormatting>
  <conditionalFormatting sqref="AE32">
    <cfRule type="expression" dxfId="611" priority="89">
      <formula>IF(RIGHT(TEXT(AE32,"0.#"),1)=".",FALSE,TRUE)</formula>
    </cfRule>
    <cfRule type="expression" dxfId="610" priority="90">
      <formula>IF(RIGHT(TEXT(AE32,"0.#"),1)=".",TRUE,FALSE)</formula>
    </cfRule>
  </conditionalFormatting>
  <conditionalFormatting sqref="AE33">
    <cfRule type="expression" dxfId="609" priority="87">
      <formula>IF(RIGHT(TEXT(AE33,"0.#"),1)=".",FALSE,TRUE)</formula>
    </cfRule>
    <cfRule type="expression" dxfId="608" priority="88">
      <formula>IF(RIGHT(TEXT(AE33,"0.#"),1)=".",TRUE,FALSE)</formula>
    </cfRule>
  </conditionalFormatting>
  <conditionalFormatting sqref="AE34">
    <cfRule type="expression" dxfId="607" priority="85">
      <formula>IF(RIGHT(TEXT(AE34,"0.#"),1)=".",FALSE,TRUE)</formula>
    </cfRule>
    <cfRule type="expression" dxfId="606" priority="86">
      <formula>IF(RIGHT(TEXT(AE34,"0.#"),1)=".",TRUE,FALSE)</formula>
    </cfRule>
  </conditionalFormatting>
  <conditionalFormatting sqref="AI34">
    <cfRule type="expression" dxfId="605" priority="83">
      <formula>IF(RIGHT(TEXT(AI34,"0.#"),1)=".",FALSE,TRUE)</formula>
    </cfRule>
    <cfRule type="expression" dxfId="604" priority="84">
      <formula>IF(RIGHT(TEXT(AI34,"0.#"),1)=".",TRUE,FALSE)</formula>
    </cfRule>
  </conditionalFormatting>
  <conditionalFormatting sqref="AI33">
    <cfRule type="expression" dxfId="603" priority="81">
      <formula>IF(RIGHT(TEXT(AI33,"0.#"),1)=".",FALSE,TRUE)</formula>
    </cfRule>
    <cfRule type="expression" dxfId="602" priority="82">
      <formula>IF(RIGHT(TEXT(AI33,"0.#"),1)=".",TRUE,FALSE)</formula>
    </cfRule>
  </conditionalFormatting>
  <conditionalFormatting sqref="AI32">
    <cfRule type="expression" dxfId="601" priority="79">
      <formula>IF(RIGHT(TEXT(AI32,"0.#"),1)=".",FALSE,TRUE)</formula>
    </cfRule>
    <cfRule type="expression" dxfId="600" priority="80">
      <formula>IF(RIGHT(TEXT(AI32,"0.#"),1)=".",TRUE,FALSE)</formula>
    </cfRule>
  </conditionalFormatting>
  <conditionalFormatting sqref="AM32">
    <cfRule type="expression" dxfId="599" priority="77">
      <formula>IF(RIGHT(TEXT(AM32,"0.#"),1)=".",FALSE,TRUE)</formula>
    </cfRule>
    <cfRule type="expression" dxfId="598" priority="78">
      <formula>IF(RIGHT(TEXT(AM32,"0.#"),1)=".",TRUE,FALSE)</formula>
    </cfRule>
  </conditionalFormatting>
  <conditionalFormatting sqref="AM33">
    <cfRule type="expression" dxfId="597" priority="75">
      <formula>IF(RIGHT(TEXT(AM33,"0.#"),1)=".",FALSE,TRUE)</formula>
    </cfRule>
    <cfRule type="expression" dxfId="596" priority="76">
      <formula>IF(RIGHT(TEXT(AM33,"0.#"),1)=".",TRUE,FALSE)</formula>
    </cfRule>
  </conditionalFormatting>
  <conditionalFormatting sqref="AM34">
    <cfRule type="expression" dxfId="595" priority="73">
      <formula>IF(RIGHT(TEXT(AM34,"0.#"),1)=".",FALSE,TRUE)</formula>
    </cfRule>
    <cfRule type="expression" dxfId="594" priority="74">
      <formula>IF(RIGHT(TEXT(AM34,"0.#"),1)=".",TRUE,FALSE)</formula>
    </cfRule>
  </conditionalFormatting>
  <conditionalFormatting sqref="AE39">
    <cfRule type="expression" dxfId="593" priority="71">
      <formula>IF(RIGHT(TEXT(AE39,"0.#"),1)=".",FALSE,TRUE)</formula>
    </cfRule>
    <cfRule type="expression" dxfId="592" priority="72">
      <formula>IF(RIGHT(TEXT(AE39,"0.#"),1)=".",TRUE,FALSE)</formula>
    </cfRule>
  </conditionalFormatting>
  <conditionalFormatting sqref="AE40">
    <cfRule type="expression" dxfId="591" priority="69">
      <formula>IF(RIGHT(TEXT(AE40,"0.#"),1)=".",FALSE,TRUE)</formula>
    </cfRule>
    <cfRule type="expression" dxfId="590" priority="70">
      <formula>IF(RIGHT(TEXT(AE40,"0.#"),1)=".",TRUE,FALSE)</formula>
    </cfRule>
  </conditionalFormatting>
  <conditionalFormatting sqref="AE41">
    <cfRule type="expression" dxfId="589" priority="67">
      <formula>IF(RIGHT(TEXT(AE41,"0.#"),1)=".",FALSE,TRUE)</formula>
    </cfRule>
    <cfRule type="expression" dxfId="588" priority="68">
      <formula>IF(RIGHT(TEXT(AE41,"0.#"),1)=".",TRUE,FALSE)</formula>
    </cfRule>
  </conditionalFormatting>
  <conditionalFormatting sqref="AI41">
    <cfRule type="expression" dxfId="587" priority="65">
      <formula>IF(RIGHT(TEXT(AI41,"0.#"),1)=".",FALSE,TRUE)</formula>
    </cfRule>
    <cfRule type="expression" dxfId="586" priority="66">
      <formula>IF(RIGHT(TEXT(AI41,"0.#"),1)=".",TRUE,FALSE)</formula>
    </cfRule>
  </conditionalFormatting>
  <conditionalFormatting sqref="AI40">
    <cfRule type="expression" dxfId="585" priority="63">
      <formula>IF(RIGHT(TEXT(AI40,"0.#"),1)=".",FALSE,TRUE)</formula>
    </cfRule>
    <cfRule type="expression" dxfId="584" priority="64">
      <formula>IF(RIGHT(TEXT(AI40,"0.#"),1)=".",TRUE,FALSE)</formula>
    </cfRule>
  </conditionalFormatting>
  <conditionalFormatting sqref="AI39">
    <cfRule type="expression" dxfId="583" priority="61">
      <formula>IF(RIGHT(TEXT(AI39,"0.#"),1)=".",FALSE,TRUE)</formula>
    </cfRule>
    <cfRule type="expression" dxfId="582" priority="62">
      <formula>IF(RIGHT(TEXT(AI39,"0.#"),1)=".",TRUE,FALSE)</formula>
    </cfRule>
  </conditionalFormatting>
  <conditionalFormatting sqref="AM39">
    <cfRule type="expression" dxfId="581" priority="59">
      <formula>IF(RIGHT(TEXT(AM39,"0.#"),1)=".",FALSE,TRUE)</formula>
    </cfRule>
    <cfRule type="expression" dxfId="580" priority="60">
      <formula>IF(RIGHT(TEXT(AM39,"0.#"),1)=".",TRUE,FALSE)</formula>
    </cfRule>
  </conditionalFormatting>
  <conditionalFormatting sqref="AM40">
    <cfRule type="expression" dxfId="579" priority="57">
      <formula>IF(RIGHT(TEXT(AM40,"0.#"),1)=".",FALSE,TRUE)</formula>
    </cfRule>
    <cfRule type="expression" dxfId="578" priority="58">
      <formula>IF(RIGHT(TEXT(AM40,"0.#"),1)=".",TRUE,FALSE)</formula>
    </cfRule>
  </conditionalFormatting>
  <conditionalFormatting sqref="AM41">
    <cfRule type="expression" dxfId="577" priority="55">
      <formula>IF(RIGHT(TEXT(AM41,"0.#"),1)=".",FALSE,TRUE)</formula>
    </cfRule>
    <cfRule type="expression" dxfId="576" priority="56">
      <formula>IF(RIGHT(TEXT(AM41,"0.#"),1)=".",TRUE,FALSE)</formula>
    </cfRule>
  </conditionalFormatting>
  <conditionalFormatting sqref="AE46">
    <cfRule type="expression" dxfId="575" priority="53">
      <formula>IF(RIGHT(TEXT(AE46,"0.#"),1)=".",FALSE,TRUE)</formula>
    </cfRule>
    <cfRule type="expression" dxfId="574" priority="54">
      <formula>IF(RIGHT(TEXT(AE46,"0.#"),1)=".",TRUE,FALSE)</formula>
    </cfRule>
  </conditionalFormatting>
  <conditionalFormatting sqref="AE47">
    <cfRule type="expression" dxfId="573" priority="51">
      <formula>IF(RIGHT(TEXT(AE47,"0.#"),1)=".",FALSE,TRUE)</formula>
    </cfRule>
    <cfRule type="expression" dxfId="572" priority="52">
      <formula>IF(RIGHT(TEXT(AE47,"0.#"),1)=".",TRUE,FALSE)</formula>
    </cfRule>
  </conditionalFormatting>
  <conditionalFormatting sqref="AE48">
    <cfRule type="expression" dxfId="571" priority="49">
      <formula>IF(RIGHT(TEXT(AE48,"0.#"),1)=".",FALSE,TRUE)</formula>
    </cfRule>
    <cfRule type="expression" dxfId="570" priority="50">
      <formula>IF(RIGHT(TEXT(AE48,"0.#"),1)=".",TRUE,FALSE)</formula>
    </cfRule>
  </conditionalFormatting>
  <conditionalFormatting sqref="AI48">
    <cfRule type="expression" dxfId="569" priority="47">
      <formula>IF(RIGHT(TEXT(AI48,"0.#"),1)=".",FALSE,TRUE)</formula>
    </cfRule>
    <cfRule type="expression" dxfId="568" priority="48">
      <formula>IF(RIGHT(TEXT(AI48,"0.#"),1)=".",TRUE,FALSE)</formula>
    </cfRule>
  </conditionalFormatting>
  <conditionalFormatting sqref="AI47">
    <cfRule type="expression" dxfId="567" priority="45">
      <formula>IF(RIGHT(TEXT(AI47,"0.#"),1)=".",FALSE,TRUE)</formula>
    </cfRule>
    <cfRule type="expression" dxfId="566" priority="46">
      <formula>IF(RIGHT(TEXT(AI47,"0.#"),1)=".",TRUE,FALSE)</formula>
    </cfRule>
  </conditionalFormatting>
  <conditionalFormatting sqref="AI46">
    <cfRule type="expression" dxfId="565" priority="43">
      <formula>IF(RIGHT(TEXT(AI46,"0.#"),1)=".",FALSE,TRUE)</formula>
    </cfRule>
    <cfRule type="expression" dxfId="564" priority="44">
      <formula>IF(RIGHT(TEXT(AI46,"0.#"),1)=".",TRUE,FALSE)</formula>
    </cfRule>
  </conditionalFormatting>
  <conditionalFormatting sqref="AM46">
    <cfRule type="expression" dxfId="563" priority="41">
      <formula>IF(RIGHT(TEXT(AM46,"0.#"),1)=".",FALSE,TRUE)</formula>
    </cfRule>
    <cfRule type="expression" dxfId="562" priority="42">
      <formula>IF(RIGHT(TEXT(AM46,"0.#"),1)=".",TRUE,FALSE)</formula>
    </cfRule>
  </conditionalFormatting>
  <conditionalFormatting sqref="AM47">
    <cfRule type="expression" dxfId="561" priority="39">
      <formula>IF(RIGHT(TEXT(AM47,"0.#"),1)=".",FALSE,TRUE)</formula>
    </cfRule>
    <cfRule type="expression" dxfId="560" priority="40">
      <formula>IF(RIGHT(TEXT(AM47,"0.#"),1)=".",TRUE,FALSE)</formula>
    </cfRule>
  </conditionalFormatting>
  <conditionalFormatting sqref="AM48">
    <cfRule type="expression" dxfId="559" priority="37">
      <formula>IF(RIGHT(TEXT(AM48,"0.#"),1)=".",FALSE,TRUE)</formula>
    </cfRule>
    <cfRule type="expression" dxfId="558" priority="38">
      <formula>IF(RIGHT(TEXT(AM48,"0.#"),1)=".",TRUE,FALSE)</formula>
    </cfRule>
  </conditionalFormatting>
  <conditionalFormatting sqref="AE53">
    <cfRule type="expression" dxfId="557" priority="35">
      <formula>IF(RIGHT(TEXT(AE53,"0.#"),1)=".",FALSE,TRUE)</formula>
    </cfRule>
    <cfRule type="expression" dxfId="556" priority="36">
      <formula>IF(RIGHT(TEXT(AE53,"0.#"),1)=".",TRUE,FALSE)</formula>
    </cfRule>
  </conditionalFormatting>
  <conditionalFormatting sqref="AE54">
    <cfRule type="expression" dxfId="555" priority="33">
      <formula>IF(RIGHT(TEXT(AE54,"0.#"),1)=".",FALSE,TRUE)</formula>
    </cfRule>
    <cfRule type="expression" dxfId="554" priority="34">
      <formula>IF(RIGHT(TEXT(AE54,"0.#"),1)=".",TRUE,FALSE)</formula>
    </cfRule>
  </conditionalFormatting>
  <conditionalFormatting sqref="AE55">
    <cfRule type="expression" dxfId="553" priority="31">
      <formula>IF(RIGHT(TEXT(AE55,"0.#"),1)=".",FALSE,TRUE)</formula>
    </cfRule>
    <cfRule type="expression" dxfId="552" priority="32">
      <formula>IF(RIGHT(TEXT(AE55,"0.#"),1)=".",TRUE,FALSE)</formula>
    </cfRule>
  </conditionalFormatting>
  <conditionalFormatting sqref="AI55">
    <cfRule type="expression" dxfId="551" priority="29">
      <formula>IF(RIGHT(TEXT(AI55,"0.#"),1)=".",FALSE,TRUE)</formula>
    </cfRule>
    <cfRule type="expression" dxfId="550" priority="30">
      <formula>IF(RIGHT(TEXT(AI55,"0.#"),1)=".",TRUE,FALSE)</formula>
    </cfRule>
  </conditionalFormatting>
  <conditionalFormatting sqref="AI54">
    <cfRule type="expression" dxfId="549" priority="27">
      <formula>IF(RIGHT(TEXT(AI54,"0.#"),1)=".",FALSE,TRUE)</formula>
    </cfRule>
    <cfRule type="expression" dxfId="548" priority="28">
      <formula>IF(RIGHT(TEXT(AI54,"0.#"),1)=".",TRUE,FALSE)</formula>
    </cfRule>
  </conditionalFormatting>
  <conditionalFormatting sqref="AI53">
    <cfRule type="expression" dxfId="547" priority="25">
      <formula>IF(RIGHT(TEXT(AI53,"0.#"),1)=".",FALSE,TRUE)</formula>
    </cfRule>
    <cfRule type="expression" dxfId="546" priority="26">
      <formula>IF(RIGHT(TEXT(AI53,"0.#"),1)=".",TRUE,FALSE)</formula>
    </cfRule>
  </conditionalFormatting>
  <conditionalFormatting sqref="AM53">
    <cfRule type="expression" dxfId="545" priority="23">
      <formula>IF(RIGHT(TEXT(AM53,"0.#"),1)=".",FALSE,TRUE)</formula>
    </cfRule>
    <cfRule type="expression" dxfId="544" priority="24">
      <formula>IF(RIGHT(TEXT(AM53,"0.#"),1)=".",TRUE,FALSE)</formula>
    </cfRule>
  </conditionalFormatting>
  <conditionalFormatting sqref="AM54">
    <cfRule type="expression" dxfId="543" priority="21">
      <formula>IF(RIGHT(TEXT(AM54,"0.#"),1)=".",FALSE,TRUE)</formula>
    </cfRule>
    <cfRule type="expression" dxfId="542" priority="22">
      <formula>IF(RIGHT(TEXT(AM54,"0.#"),1)=".",TRUE,FALSE)</formula>
    </cfRule>
  </conditionalFormatting>
  <conditionalFormatting sqref="AM55">
    <cfRule type="expression" dxfId="541" priority="19">
      <formula>IF(RIGHT(TEXT(AM55,"0.#"),1)=".",FALSE,TRUE)</formula>
    </cfRule>
    <cfRule type="expression" dxfId="540" priority="20">
      <formula>IF(RIGHT(TEXT(AM55,"0.#"),1)=".",TRUE,FALSE)</formula>
    </cfRule>
  </conditionalFormatting>
  <conditionalFormatting sqref="AE60">
    <cfRule type="expression" dxfId="539" priority="17">
      <formula>IF(RIGHT(TEXT(AE60,"0.#"),1)=".",FALSE,TRUE)</formula>
    </cfRule>
    <cfRule type="expression" dxfId="538" priority="18">
      <formula>IF(RIGHT(TEXT(AE60,"0.#"),1)=".",TRUE,FALSE)</formula>
    </cfRule>
  </conditionalFormatting>
  <conditionalFormatting sqref="AE61">
    <cfRule type="expression" dxfId="537" priority="15">
      <formula>IF(RIGHT(TEXT(AE61,"0.#"),1)=".",FALSE,TRUE)</formula>
    </cfRule>
    <cfRule type="expression" dxfId="536" priority="16">
      <formula>IF(RIGHT(TEXT(AE61,"0.#"),1)=".",TRUE,FALSE)</formula>
    </cfRule>
  </conditionalFormatting>
  <conditionalFormatting sqref="AE62">
    <cfRule type="expression" dxfId="535" priority="13">
      <formula>IF(RIGHT(TEXT(AE62,"0.#"),1)=".",FALSE,TRUE)</formula>
    </cfRule>
    <cfRule type="expression" dxfId="534" priority="14">
      <formula>IF(RIGHT(TEXT(AE62,"0.#"),1)=".",TRUE,FALSE)</formula>
    </cfRule>
  </conditionalFormatting>
  <conditionalFormatting sqref="AI62">
    <cfRule type="expression" dxfId="533" priority="11">
      <formula>IF(RIGHT(TEXT(AI62,"0.#"),1)=".",FALSE,TRUE)</formula>
    </cfRule>
    <cfRule type="expression" dxfId="532" priority="12">
      <formula>IF(RIGHT(TEXT(AI62,"0.#"),1)=".",TRUE,FALSE)</formula>
    </cfRule>
  </conditionalFormatting>
  <conditionalFormatting sqref="AI61">
    <cfRule type="expression" dxfId="531" priority="9">
      <formula>IF(RIGHT(TEXT(AI61,"0.#"),1)=".",FALSE,TRUE)</formula>
    </cfRule>
    <cfRule type="expression" dxfId="530" priority="10">
      <formula>IF(RIGHT(TEXT(AI61,"0.#"),1)=".",TRUE,FALSE)</formula>
    </cfRule>
  </conditionalFormatting>
  <conditionalFormatting sqref="AI60">
    <cfRule type="expression" dxfId="529" priority="7">
      <formula>IF(RIGHT(TEXT(AI60,"0.#"),1)=".",FALSE,TRUE)</formula>
    </cfRule>
    <cfRule type="expression" dxfId="528" priority="8">
      <formula>IF(RIGHT(TEXT(AI60,"0.#"),1)=".",TRUE,FALSE)</formula>
    </cfRule>
  </conditionalFormatting>
  <conditionalFormatting sqref="AM60">
    <cfRule type="expression" dxfId="527" priority="5">
      <formula>IF(RIGHT(TEXT(AM60,"0.#"),1)=".",FALSE,TRUE)</formula>
    </cfRule>
    <cfRule type="expression" dxfId="526" priority="6">
      <formula>IF(RIGHT(TEXT(AM60,"0.#"),1)=".",TRUE,FALSE)</formula>
    </cfRule>
  </conditionalFormatting>
  <conditionalFormatting sqref="AM61">
    <cfRule type="expression" dxfId="525" priority="3">
      <formula>IF(RIGHT(TEXT(AM61,"0.#"),1)=".",FALSE,TRUE)</formula>
    </cfRule>
    <cfRule type="expression" dxfId="524" priority="4">
      <formula>IF(RIGHT(TEXT(AM61,"0.#"),1)=".",TRUE,FALSE)</formula>
    </cfRule>
  </conditionalFormatting>
  <conditionalFormatting sqref="AM62">
    <cfRule type="expression" dxfId="523" priority="1">
      <formula>IF(RIGHT(TEXT(AM62,"0.#"),1)=".",FALSE,TRUE)</formula>
    </cfRule>
    <cfRule type="expression" dxfId="52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0" zoomScaleNormal="75" zoomScaleSheetLayoutView="80" zoomScalePageLayoutView="70" workbookViewId="0">
      <selection activeCell="L42" sqref="L42:X4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794</v>
      </c>
      <c r="H2" s="436"/>
      <c r="I2" s="436"/>
      <c r="J2" s="436"/>
      <c r="K2" s="436"/>
      <c r="L2" s="436"/>
      <c r="M2" s="436"/>
      <c r="N2" s="436"/>
      <c r="O2" s="436"/>
      <c r="P2" s="436"/>
      <c r="Q2" s="436"/>
      <c r="R2" s="436"/>
      <c r="S2" s="436"/>
      <c r="T2" s="436"/>
      <c r="U2" s="436"/>
      <c r="V2" s="436"/>
      <c r="W2" s="436"/>
      <c r="X2" s="436"/>
      <c r="Y2" s="436"/>
      <c r="Z2" s="436"/>
      <c r="AA2" s="436"/>
      <c r="AB2" s="437"/>
      <c r="AC2" s="435" t="s">
        <v>795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2</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2</v>
      </c>
    </row>
    <row r="4" spans="1:51" ht="24.75" customHeight="1" x14ac:dyDescent="0.15">
      <c r="A4" s="1030"/>
      <c r="B4" s="1031"/>
      <c r="C4" s="1031"/>
      <c r="D4" s="1031"/>
      <c r="E4" s="1031"/>
      <c r="F4" s="1032"/>
      <c r="G4" s="445" t="s">
        <v>782</v>
      </c>
      <c r="H4" s="446"/>
      <c r="I4" s="446"/>
      <c r="J4" s="446"/>
      <c r="K4" s="447"/>
      <c r="L4" s="448" t="s">
        <v>783</v>
      </c>
      <c r="M4" s="449"/>
      <c r="N4" s="449"/>
      <c r="O4" s="449"/>
      <c r="P4" s="449"/>
      <c r="Q4" s="449"/>
      <c r="R4" s="449"/>
      <c r="S4" s="449"/>
      <c r="T4" s="449"/>
      <c r="U4" s="449"/>
      <c r="V4" s="449"/>
      <c r="W4" s="449"/>
      <c r="X4" s="450"/>
      <c r="Y4" s="451">
        <v>5</v>
      </c>
      <c r="Z4" s="452"/>
      <c r="AA4" s="452"/>
      <c r="AB4" s="553"/>
      <c r="AC4" s="445" t="s">
        <v>782</v>
      </c>
      <c r="AD4" s="446"/>
      <c r="AE4" s="446"/>
      <c r="AF4" s="446"/>
      <c r="AG4" s="447"/>
      <c r="AH4" s="448" t="s">
        <v>783</v>
      </c>
      <c r="AI4" s="449"/>
      <c r="AJ4" s="449"/>
      <c r="AK4" s="449"/>
      <c r="AL4" s="449"/>
      <c r="AM4" s="449"/>
      <c r="AN4" s="449"/>
      <c r="AO4" s="449"/>
      <c r="AP4" s="449"/>
      <c r="AQ4" s="449"/>
      <c r="AR4" s="449"/>
      <c r="AS4" s="449"/>
      <c r="AT4" s="450"/>
      <c r="AU4" s="451">
        <v>5</v>
      </c>
      <c r="AV4" s="452"/>
      <c r="AW4" s="452"/>
      <c r="AX4" s="453"/>
      <c r="AY4" s="34">
        <f t="shared" ref="AY4:AY14" si="0">$AY$2</f>
        <v>2</v>
      </c>
    </row>
    <row r="5" spans="1:51" ht="24.75" hidden="1"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2</v>
      </c>
    </row>
    <row r="6" spans="1:51" ht="24.75" hidden="1"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hidden="1"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hidden="1"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hidden="1"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hidden="1"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hidden="1"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hidden="1"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hidden="1"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5</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5</v>
      </c>
      <c r="AV14" s="412"/>
      <c r="AW14" s="412"/>
      <c r="AX14" s="414"/>
      <c r="AY14" s="34">
        <f t="shared" si="0"/>
        <v>2</v>
      </c>
    </row>
    <row r="15" spans="1:51" ht="30" customHeight="1" x14ac:dyDescent="0.15">
      <c r="A15" s="1030"/>
      <c r="B15" s="1031"/>
      <c r="C15" s="1031"/>
      <c r="D15" s="1031"/>
      <c r="E15" s="1031"/>
      <c r="F15" s="1032"/>
      <c r="G15" s="435" t="s">
        <v>796</v>
      </c>
      <c r="H15" s="436"/>
      <c r="I15" s="436"/>
      <c r="J15" s="436"/>
      <c r="K15" s="436"/>
      <c r="L15" s="436"/>
      <c r="M15" s="436"/>
      <c r="N15" s="436"/>
      <c r="O15" s="436"/>
      <c r="P15" s="436"/>
      <c r="Q15" s="436"/>
      <c r="R15" s="436"/>
      <c r="S15" s="436"/>
      <c r="T15" s="436"/>
      <c r="U15" s="436"/>
      <c r="V15" s="436"/>
      <c r="W15" s="436"/>
      <c r="X15" s="436"/>
      <c r="Y15" s="436"/>
      <c r="Z15" s="436"/>
      <c r="AA15" s="436"/>
      <c r="AB15" s="437"/>
      <c r="AC15" s="435" t="s">
        <v>797</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2</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2</v>
      </c>
    </row>
    <row r="17" spans="1:51" ht="24.75" customHeight="1" x14ac:dyDescent="0.15">
      <c r="A17" s="1030"/>
      <c r="B17" s="1031"/>
      <c r="C17" s="1031"/>
      <c r="D17" s="1031"/>
      <c r="E17" s="1031"/>
      <c r="F17" s="1032"/>
      <c r="G17" s="445" t="s">
        <v>782</v>
      </c>
      <c r="H17" s="446"/>
      <c r="I17" s="446"/>
      <c r="J17" s="446"/>
      <c r="K17" s="447"/>
      <c r="L17" s="448" t="s">
        <v>783</v>
      </c>
      <c r="M17" s="449"/>
      <c r="N17" s="449"/>
      <c r="O17" s="449"/>
      <c r="P17" s="449"/>
      <c r="Q17" s="449"/>
      <c r="R17" s="449"/>
      <c r="S17" s="449"/>
      <c r="T17" s="449"/>
      <c r="U17" s="449"/>
      <c r="V17" s="449"/>
      <c r="W17" s="449"/>
      <c r="X17" s="450"/>
      <c r="Y17" s="451">
        <v>5</v>
      </c>
      <c r="Z17" s="452"/>
      <c r="AA17" s="452"/>
      <c r="AB17" s="553"/>
      <c r="AC17" s="445" t="s">
        <v>782</v>
      </c>
      <c r="AD17" s="446"/>
      <c r="AE17" s="446"/>
      <c r="AF17" s="446"/>
      <c r="AG17" s="447"/>
      <c r="AH17" s="448" t="s">
        <v>783</v>
      </c>
      <c r="AI17" s="449"/>
      <c r="AJ17" s="449"/>
      <c r="AK17" s="449"/>
      <c r="AL17" s="449"/>
      <c r="AM17" s="449"/>
      <c r="AN17" s="449"/>
      <c r="AO17" s="449"/>
      <c r="AP17" s="449"/>
      <c r="AQ17" s="449"/>
      <c r="AR17" s="449"/>
      <c r="AS17" s="449"/>
      <c r="AT17" s="450"/>
      <c r="AU17" s="451">
        <v>4</v>
      </c>
      <c r="AV17" s="452"/>
      <c r="AW17" s="452"/>
      <c r="AX17" s="453"/>
      <c r="AY17" s="34">
        <f t="shared" ref="AY17:AY27" si="1">$AY$15</f>
        <v>2</v>
      </c>
    </row>
    <row r="18" spans="1:51" ht="24.75" hidden="1"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2</v>
      </c>
    </row>
    <row r="19" spans="1:51" ht="24.75" hidden="1"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2</v>
      </c>
    </row>
    <row r="20" spans="1:51" ht="24.75" hidden="1"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2</v>
      </c>
    </row>
    <row r="21" spans="1:51" ht="24.75" hidden="1"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2</v>
      </c>
    </row>
    <row r="22" spans="1:51" ht="24.75" hidden="1"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2</v>
      </c>
    </row>
    <row r="23" spans="1:51" ht="24.75" hidden="1"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hidden="1"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hidden="1"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hidden="1"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5</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4</v>
      </c>
      <c r="AV27" s="412"/>
      <c r="AW27" s="412"/>
      <c r="AX27" s="414"/>
      <c r="AY27" s="34">
        <f t="shared" si="1"/>
        <v>2</v>
      </c>
    </row>
    <row r="28" spans="1:51" ht="30" customHeight="1" x14ac:dyDescent="0.15">
      <c r="A28" s="1030"/>
      <c r="B28" s="1031"/>
      <c r="C28" s="1031"/>
      <c r="D28" s="1031"/>
      <c r="E28" s="1031"/>
      <c r="F28" s="1032"/>
      <c r="G28" s="435" t="s">
        <v>798</v>
      </c>
      <c r="H28" s="436"/>
      <c r="I28" s="436"/>
      <c r="J28" s="436"/>
      <c r="K28" s="436"/>
      <c r="L28" s="436"/>
      <c r="M28" s="436"/>
      <c r="N28" s="436"/>
      <c r="O28" s="436"/>
      <c r="P28" s="436"/>
      <c r="Q28" s="436"/>
      <c r="R28" s="436"/>
      <c r="S28" s="436"/>
      <c r="T28" s="436"/>
      <c r="U28" s="436"/>
      <c r="V28" s="436"/>
      <c r="W28" s="436"/>
      <c r="X28" s="436"/>
      <c r="Y28" s="436"/>
      <c r="Z28" s="436"/>
      <c r="AA28" s="436"/>
      <c r="AB28" s="437"/>
      <c r="AC28" s="435" t="s">
        <v>799</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2</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2</v>
      </c>
    </row>
    <row r="30" spans="1:51" ht="24.75" customHeight="1" x14ac:dyDescent="0.15">
      <c r="A30" s="1030"/>
      <c r="B30" s="1031"/>
      <c r="C30" s="1031"/>
      <c r="D30" s="1031"/>
      <c r="E30" s="1031"/>
      <c r="F30" s="1032"/>
      <c r="G30" s="445" t="s">
        <v>782</v>
      </c>
      <c r="H30" s="446"/>
      <c r="I30" s="446"/>
      <c r="J30" s="446"/>
      <c r="K30" s="447"/>
      <c r="L30" s="448" t="s">
        <v>783</v>
      </c>
      <c r="M30" s="449"/>
      <c r="N30" s="449"/>
      <c r="O30" s="449"/>
      <c r="P30" s="449"/>
      <c r="Q30" s="449"/>
      <c r="R30" s="449"/>
      <c r="S30" s="449"/>
      <c r="T30" s="449"/>
      <c r="U30" s="449"/>
      <c r="V30" s="449"/>
      <c r="W30" s="449"/>
      <c r="X30" s="450"/>
      <c r="Y30" s="451">
        <v>2</v>
      </c>
      <c r="Z30" s="452"/>
      <c r="AA30" s="452"/>
      <c r="AB30" s="553"/>
      <c r="AC30" s="445" t="s">
        <v>782</v>
      </c>
      <c r="AD30" s="446"/>
      <c r="AE30" s="446"/>
      <c r="AF30" s="446"/>
      <c r="AG30" s="447"/>
      <c r="AH30" s="448" t="s">
        <v>783</v>
      </c>
      <c r="AI30" s="449"/>
      <c r="AJ30" s="449"/>
      <c r="AK30" s="449"/>
      <c r="AL30" s="449"/>
      <c r="AM30" s="449"/>
      <c r="AN30" s="449"/>
      <c r="AO30" s="449"/>
      <c r="AP30" s="449"/>
      <c r="AQ30" s="449"/>
      <c r="AR30" s="449"/>
      <c r="AS30" s="449"/>
      <c r="AT30" s="450"/>
      <c r="AU30" s="451">
        <v>1</v>
      </c>
      <c r="AV30" s="452"/>
      <c r="AW30" s="452"/>
      <c r="AX30" s="453"/>
      <c r="AY30" s="34">
        <f t="shared" ref="AY30:AY40" si="2">$AY$28</f>
        <v>2</v>
      </c>
    </row>
    <row r="31" spans="1:51" ht="24.75" hidden="1"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2</v>
      </c>
    </row>
    <row r="32" spans="1:51" ht="24.75" hidden="1"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2</v>
      </c>
    </row>
    <row r="33" spans="1:51" ht="24.75" hidden="1"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2</v>
      </c>
    </row>
    <row r="34" spans="1:51" ht="24.75" hidden="1"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2</v>
      </c>
    </row>
    <row r="35" spans="1:51" ht="24.75" hidden="1"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2</v>
      </c>
    </row>
    <row r="36" spans="1:51" ht="24.75" hidden="1"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2</v>
      </c>
    </row>
    <row r="37" spans="1:51" ht="24.75" hidden="1"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2</v>
      </c>
    </row>
    <row r="38" spans="1:51" ht="24.75" hidden="1"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2</v>
      </c>
    </row>
    <row r="39" spans="1:51" ht="24.75" hidden="1"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2</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2</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1</v>
      </c>
      <c r="AV40" s="412"/>
      <c r="AW40" s="412"/>
      <c r="AX40" s="414"/>
      <c r="AY40" s="34">
        <f t="shared" si="2"/>
        <v>2</v>
      </c>
    </row>
    <row r="41" spans="1:51" ht="30" customHeight="1" x14ac:dyDescent="0.15">
      <c r="A41" s="1030"/>
      <c r="B41" s="1031"/>
      <c r="C41" s="1031"/>
      <c r="D41" s="1031"/>
      <c r="E41" s="1031"/>
      <c r="F41" s="1032"/>
      <c r="G41" s="435" t="s">
        <v>800</v>
      </c>
      <c r="H41" s="436"/>
      <c r="I41" s="436"/>
      <c r="J41" s="436"/>
      <c r="K41" s="436"/>
      <c r="L41" s="436"/>
      <c r="M41" s="436"/>
      <c r="N41" s="436"/>
      <c r="O41" s="436"/>
      <c r="P41" s="436"/>
      <c r="Q41" s="436"/>
      <c r="R41" s="436"/>
      <c r="S41" s="436"/>
      <c r="T41" s="436"/>
      <c r="U41" s="436"/>
      <c r="V41" s="436"/>
      <c r="W41" s="436"/>
      <c r="X41" s="436"/>
      <c r="Y41" s="436"/>
      <c r="Z41" s="436"/>
      <c r="AA41" s="436"/>
      <c r="AB41" s="437"/>
      <c r="AC41" s="435" t="s">
        <v>181</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1</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1</v>
      </c>
    </row>
    <row r="43" spans="1:51" ht="24.75" customHeight="1" x14ac:dyDescent="0.15">
      <c r="A43" s="1030"/>
      <c r="B43" s="1031"/>
      <c r="C43" s="1031"/>
      <c r="D43" s="1031"/>
      <c r="E43" s="1031"/>
      <c r="F43" s="1032"/>
      <c r="G43" s="445" t="s">
        <v>782</v>
      </c>
      <c r="H43" s="446"/>
      <c r="I43" s="446"/>
      <c r="J43" s="446"/>
      <c r="K43" s="447"/>
      <c r="L43" s="448" t="s">
        <v>783</v>
      </c>
      <c r="M43" s="449"/>
      <c r="N43" s="449"/>
      <c r="O43" s="449"/>
      <c r="P43" s="449"/>
      <c r="Q43" s="449"/>
      <c r="R43" s="449"/>
      <c r="S43" s="449"/>
      <c r="T43" s="449"/>
      <c r="U43" s="449"/>
      <c r="V43" s="449"/>
      <c r="W43" s="449"/>
      <c r="X43" s="450"/>
      <c r="Y43" s="451">
        <v>1</v>
      </c>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1</v>
      </c>
    </row>
    <row r="44" spans="1:51" ht="24.75" hidden="1"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1</v>
      </c>
    </row>
    <row r="45" spans="1:51" ht="24.75" hidden="1"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1</v>
      </c>
    </row>
    <row r="46" spans="1:51" ht="24.75" hidden="1"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1</v>
      </c>
    </row>
    <row r="47" spans="1:51" ht="24.75" hidden="1"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1</v>
      </c>
    </row>
    <row r="48" spans="1:51" ht="24.75" hidden="1"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1</v>
      </c>
    </row>
    <row r="49" spans="1:51" ht="24.75" hidden="1"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1</v>
      </c>
    </row>
    <row r="50" spans="1:51" ht="24.75" hidden="1"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1</v>
      </c>
    </row>
    <row r="51" spans="1:51" ht="24.75" hidden="1"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1</v>
      </c>
    </row>
    <row r="52" spans="1:51" ht="24.75" hidden="1"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1</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1</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1</v>
      </c>
    </row>
    <row r="54" spans="1:51" s="37" customFormat="1" ht="24.75" hidden="1" customHeight="1" thickBot="1" x14ac:dyDescent="0.2"/>
    <row r="55" spans="1:51" ht="30" hidden="1" customHeight="1" x14ac:dyDescent="0.15">
      <c r="A55" s="1027" t="s">
        <v>28</v>
      </c>
      <c r="B55" s="1028"/>
      <c r="C55" s="1028"/>
      <c r="D55" s="1028"/>
      <c r="E55" s="1028"/>
      <c r="F55" s="1029"/>
      <c r="G55" s="435" t="s">
        <v>182</v>
      </c>
      <c r="H55" s="436"/>
      <c r="I55" s="436"/>
      <c r="J55" s="436"/>
      <c r="K55" s="436"/>
      <c r="L55" s="436"/>
      <c r="M55" s="436"/>
      <c r="N55" s="436"/>
      <c r="O55" s="436"/>
      <c r="P55" s="436"/>
      <c r="Q55" s="436"/>
      <c r="R55" s="436"/>
      <c r="S55" s="436"/>
      <c r="T55" s="436"/>
      <c r="U55" s="436"/>
      <c r="V55" s="436"/>
      <c r="W55" s="436"/>
      <c r="X55" s="436"/>
      <c r="Y55" s="436"/>
      <c r="Z55" s="436"/>
      <c r="AA55" s="436"/>
      <c r="AB55" s="437"/>
      <c r="AC55" s="435" t="s">
        <v>265</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hidden="1"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hidden="1"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hidden="1"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030"/>
      <c r="B68" s="1031"/>
      <c r="C68" s="1031"/>
      <c r="D68" s="1031"/>
      <c r="E68" s="1031"/>
      <c r="F68" s="1032"/>
      <c r="G68" s="435" t="s">
        <v>266</v>
      </c>
      <c r="H68" s="436"/>
      <c r="I68" s="436"/>
      <c r="J68" s="436"/>
      <c r="K68" s="436"/>
      <c r="L68" s="436"/>
      <c r="M68" s="436"/>
      <c r="N68" s="436"/>
      <c r="O68" s="436"/>
      <c r="P68" s="436"/>
      <c r="Q68" s="436"/>
      <c r="R68" s="436"/>
      <c r="S68" s="436"/>
      <c r="T68" s="436"/>
      <c r="U68" s="436"/>
      <c r="V68" s="436"/>
      <c r="W68" s="436"/>
      <c r="X68" s="436"/>
      <c r="Y68" s="436"/>
      <c r="Z68" s="436"/>
      <c r="AA68" s="436"/>
      <c r="AB68" s="437"/>
      <c r="AC68" s="435" t="s">
        <v>267</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hidden="1"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hidden="1"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hidden="1"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030"/>
      <c r="B81" s="1031"/>
      <c r="C81" s="1031"/>
      <c r="D81" s="1031"/>
      <c r="E81" s="1031"/>
      <c r="F81" s="1032"/>
      <c r="G81" s="435" t="s">
        <v>268</v>
      </c>
      <c r="H81" s="436"/>
      <c r="I81" s="436"/>
      <c r="J81" s="436"/>
      <c r="K81" s="436"/>
      <c r="L81" s="436"/>
      <c r="M81" s="436"/>
      <c r="N81" s="436"/>
      <c r="O81" s="436"/>
      <c r="P81" s="436"/>
      <c r="Q81" s="436"/>
      <c r="R81" s="436"/>
      <c r="S81" s="436"/>
      <c r="T81" s="436"/>
      <c r="U81" s="436"/>
      <c r="V81" s="436"/>
      <c r="W81" s="436"/>
      <c r="X81" s="436"/>
      <c r="Y81" s="436"/>
      <c r="Z81" s="436"/>
      <c r="AA81" s="436"/>
      <c r="AB81" s="437"/>
      <c r="AC81" s="435" t="s">
        <v>269</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hidden="1"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hidden="1"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hidden="1"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030"/>
      <c r="B94" s="1031"/>
      <c r="C94" s="1031"/>
      <c r="D94" s="1031"/>
      <c r="E94" s="1031"/>
      <c r="F94" s="1032"/>
      <c r="G94" s="435" t="s">
        <v>270</v>
      </c>
      <c r="H94" s="436"/>
      <c r="I94" s="436"/>
      <c r="J94" s="436"/>
      <c r="K94" s="436"/>
      <c r="L94" s="436"/>
      <c r="M94" s="436"/>
      <c r="N94" s="436"/>
      <c r="O94" s="436"/>
      <c r="P94" s="436"/>
      <c r="Q94" s="436"/>
      <c r="R94" s="436"/>
      <c r="S94" s="436"/>
      <c r="T94" s="436"/>
      <c r="U94" s="436"/>
      <c r="V94" s="436"/>
      <c r="W94" s="436"/>
      <c r="X94" s="436"/>
      <c r="Y94" s="436"/>
      <c r="Z94" s="436"/>
      <c r="AA94" s="436"/>
      <c r="AB94" s="437"/>
      <c r="AC94" s="435" t="s">
        <v>183</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hidden="1"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hidden="1"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hidden="1"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hidden="1" customHeight="1" thickBot="1" x14ac:dyDescent="0.2"/>
    <row r="108" spans="1:51" ht="30" hidden="1" customHeight="1" x14ac:dyDescent="0.15">
      <c r="A108" s="1027" t="s">
        <v>28</v>
      </c>
      <c r="B108" s="1028"/>
      <c r="C108" s="1028"/>
      <c r="D108" s="1028"/>
      <c r="E108" s="1028"/>
      <c r="F108" s="1029"/>
      <c r="G108" s="435" t="s">
        <v>184</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271</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hidden="1"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hidden="1"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hidden="1"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30"/>
      <c r="B121" s="1031"/>
      <c r="C121" s="1031"/>
      <c r="D121" s="1031"/>
      <c r="E121" s="1031"/>
      <c r="F121" s="1032"/>
      <c r="G121" s="435" t="s">
        <v>272</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273</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hidden="1"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hidden="1"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hidden="1"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30"/>
      <c r="B134" s="1031"/>
      <c r="C134" s="1031"/>
      <c r="D134" s="1031"/>
      <c r="E134" s="1031"/>
      <c r="F134" s="1032"/>
      <c r="G134" s="435" t="s">
        <v>274</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275</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hidden="1"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hidden="1"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hidden="1"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30"/>
      <c r="B147" s="1031"/>
      <c r="C147" s="1031"/>
      <c r="D147" s="1031"/>
      <c r="E147" s="1031"/>
      <c r="F147" s="1032"/>
      <c r="G147" s="435" t="s">
        <v>276</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185</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hidden="1"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hidden="1"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hidden="1"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hidden="1" customHeight="1" thickBot="1" x14ac:dyDescent="0.2"/>
    <row r="161" spans="1:51" ht="30" hidden="1" customHeight="1" x14ac:dyDescent="0.15">
      <c r="A161" s="1027" t="s">
        <v>28</v>
      </c>
      <c r="B161" s="1028"/>
      <c r="C161" s="1028"/>
      <c r="D161" s="1028"/>
      <c r="E161" s="1028"/>
      <c r="F161" s="1029"/>
      <c r="G161" s="435" t="s">
        <v>186</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277</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hidden="1"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hidden="1"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hidden="1"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30"/>
      <c r="B174" s="1031"/>
      <c r="C174" s="1031"/>
      <c r="D174" s="1031"/>
      <c r="E174" s="1031"/>
      <c r="F174" s="1032"/>
      <c r="G174" s="435" t="s">
        <v>278</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279</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hidden="1"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hidden="1"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hidden="1"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30"/>
      <c r="B187" s="1031"/>
      <c r="C187" s="1031"/>
      <c r="D187" s="1031"/>
      <c r="E187" s="1031"/>
      <c r="F187" s="1032"/>
      <c r="G187" s="435" t="s">
        <v>281</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280</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hidden="1"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hidden="1"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hidden="1"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30"/>
      <c r="B200" s="1031"/>
      <c r="C200" s="1031"/>
      <c r="D200" s="1031"/>
      <c r="E200" s="1031"/>
      <c r="F200" s="1032"/>
      <c r="G200" s="435" t="s">
        <v>282</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187</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hidden="1"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hidden="1"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hidden="1"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hidden="1" customHeight="1" thickBot="1" x14ac:dyDescent="0.2"/>
    <row r="214" spans="1:51" ht="30" hidden="1" customHeight="1" x14ac:dyDescent="0.15">
      <c r="A214" s="1047" t="s">
        <v>28</v>
      </c>
      <c r="B214" s="1048"/>
      <c r="C214" s="1048"/>
      <c r="D214" s="1048"/>
      <c r="E214" s="1048"/>
      <c r="F214" s="1049"/>
      <c r="G214" s="435" t="s">
        <v>188</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283</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hidden="1"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hidden="1"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hidden="1"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30"/>
      <c r="B227" s="1031"/>
      <c r="C227" s="1031"/>
      <c r="D227" s="1031"/>
      <c r="E227" s="1031"/>
      <c r="F227" s="1032"/>
      <c r="G227" s="435" t="s">
        <v>284</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285</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hidden="1"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hidden="1"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hidden="1"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30"/>
      <c r="B240" s="1031"/>
      <c r="C240" s="1031"/>
      <c r="D240" s="1031"/>
      <c r="E240" s="1031"/>
      <c r="F240" s="1032"/>
      <c r="G240" s="435" t="s">
        <v>286</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287</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hidden="1"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hidden="1"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hidden="1"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30"/>
      <c r="B253" s="1031"/>
      <c r="C253" s="1031"/>
      <c r="D253" s="1031"/>
      <c r="E253" s="1031"/>
      <c r="F253" s="1032"/>
      <c r="G253" s="435" t="s">
        <v>288</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189</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hidden="1"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hidden="1"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hidden="1"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1" priority="271">
      <formula>IF(RIGHT(TEXT(Y5,"0.#"),1)=".",FALSE,TRUE)</formula>
    </cfRule>
    <cfRule type="expression" dxfId="520" priority="272">
      <formula>IF(RIGHT(TEXT(Y5,"0.#"),1)=".",TRUE,FALSE)</formula>
    </cfRule>
  </conditionalFormatting>
  <conditionalFormatting sqref="Y14">
    <cfRule type="expression" dxfId="519" priority="269">
      <formula>IF(RIGHT(TEXT(Y14,"0.#"),1)=".",FALSE,TRUE)</formula>
    </cfRule>
    <cfRule type="expression" dxfId="518" priority="270">
      <formula>IF(RIGHT(TEXT(Y14,"0.#"),1)=".",TRUE,FALSE)</formula>
    </cfRule>
  </conditionalFormatting>
  <conditionalFormatting sqref="Y6:Y13 Y4">
    <cfRule type="expression" dxfId="517" priority="267">
      <formula>IF(RIGHT(TEXT(Y4,"0.#"),1)=".",FALSE,TRUE)</formula>
    </cfRule>
    <cfRule type="expression" dxfId="516" priority="268">
      <formula>IF(RIGHT(TEXT(Y4,"0.#"),1)=".",TRUE,FALSE)</formula>
    </cfRule>
  </conditionalFormatting>
  <conditionalFormatting sqref="AU5">
    <cfRule type="expression" dxfId="515" priority="265">
      <formula>IF(RIGHT(TEXT(AU5,"0.#"),1)=".",FALSE,TRUE)</formula>
    </cfRule>
    <cfRule type="expression" dxfId="514" priority="266">
      <formula>IF(RIGHT(TEXT(AU5,"0.#"),1)=".",TRUE,FALSE)</formula>
    </cfRule>
  </conditionalFormatting>
  <conditionalFormatting sqref="AU14">
    <cfRule type="expression" dxfId="513" priority="263">
      <formula>IF(RIGHT(TEXT(AU14,"0.#"),1)=".",FALSE,TRUE)</formula>
    </cfRule>
    <cfRule type="expression" dxfId="512" priority="264">
      <formula>IF(RIGHT(TEXT(AU14,"0.#"),1)=".",TRUE,FALSE)</formula>
    </cfRule>
  </conditionalFormatting>
  <conditionalFormatting sqref="AU6:AU13 AU4">
    <cfRule type="expression" dxfId="511" priority="261">
      <formula>IF(RIGHT(TEXT(AU4,"0.#"),1)=".",FALSE,TRUE)</formula>
    </cfRule>
    <cfRule type="expression" dxfId="510" priority="262">
      <formula>IF(RIGHT(TEXT(AU4,"0.#"),1)=".",TRUE,FALSE)</formula>
    </cfRule>
  </conditionalFormatting>
  <conditionalFormatting sqref="Y18">
    <cfRule type="expression" dxfId="509" priority="259">
      <formula>IF(RIGHT(TEXT(Y18,"0.#"),1)=".",FALSE,TRUE)</formula>
    </cfRule>
    <cfRule type="expression" dxfId="508" priority="260">
      <formula>IF(RIGHT(TEXT(Y18,"0.#"),1)=".",TRUE,FALSE)</formula>
    </cfRule>
  </conditionalFormatting>
  <conditionalFormatting sqref="Y27">
    <cfRule type="expression" dxfId="507" priority="257">
      <formula>IF(RIGHT(TEXT(Y27,"0.#"),1)=".",FALSE,TRUE)</formula>
    </cfRule>
    <cfRule type="expression" dxfId="506" priority="258">
      <formula>IF(RIGHT(TEXT(Y27,"0.#"),1)=".",TRUE,FALSE)</formula>
    </cfRule>
  </conditionalFormatting>
  <conditionalFormatting sqref="Y19:Y26 Y17">
    <cfRule type="expression" dxfId="505" priority="255">
      <formula>IF(RIGHT(TEXT(Y17,"0.#"),1)=".",FALSE,TRUE)</formula>
    </cfRule>
    <cfRule type="expression" dxfId="504" priority="256">
      <formula>IF(RIGHT(TEXT(Y17,"0.#"),1)=".",TRUE,FALSE)</formula>
    </cfRule>
  </conditionalFormatting>
  <conditionalFormatting sqref="AU18">
    <cfRule type="expression" dxfId="503" priority="253">
      <formula>IF(RIGHT(TEXT(AU18,"0.#"),1)=".",FALSE,TRUE)</formula>
    </cfRule>
    <cfRule type="expression" dxfId="502" priority="254">
      <formula>IF(RIGHT(TEXT(AU18,"0.#"),1)=".",TRUE,FALSE)</formula>
    </cfRule>
  </conditionalFormatting>
  <conditionalFormatting sqref="AU27">
    <cfRule type="expression" dxfId="501" priority="251">
      <formula>IF(RIGHT(TEXT(AU27,"0.#"),1)=".",FALSE,TRUE)</formula>
    </cfRule>
    <cfRule type="expression" dxfId="500" priority="252">
      <formula>IF(RIGHT(TEXT(AU27,"0.#"),1)=".",TRUE,FALSE)</formula>
    </cfRule>
  </conditionalFormatting>
  <conditionalFormatting sqref="AU19:AU26 AU17">
    <cfRule type="expression" dxfId="499" priority="249">
      <formula>IF(RIGHT(TEXT(AU17,"0.#"),1)=".",FALSE,TRUE)</formula>
    </cfRule>
    <cfRule type="expression" dxfId="498" priority="250">
      <formula>IF(RIGHT(TEXT(AU17,"0.#"),1)=".",TRUE,FALSE)</formula>
    </cfRule>
  </conditionalFormatting>
  <conditionalFormatting sqref="Y31">
    <cfRule type="expression" dxfId="497" priority="247">
      <formula>IF(RIGHT(TEXT(Y31,"0.#"),1)=".",FALSE,TRUE)</formula>
    </cfRule>
    <cfRule type="expression" dxfId="496" priority="248">
      <formula>IF(RIGHT(TEXT(Y31,"0.#"),1)=".",TRUE,FALSE)</formula>
    </cfRule>
  </conditionalFormatting>
  <conditionalFormatting sqref="Y40">
    <cfRule type="expression" dxfId="495" priority="245">
      <formula>IF(RIGHT(TEXT(Y40,"0.#"),1)=".",FALSE,TRUE)</formula>
    </cfRule>
    <cfRule type="expression" dxfId="494" priority="246">
      <formula>IF(RIGHT(TEXT(Y40,"0.#"),1)=".",TRUE,FALSE)</formula>
    </cfRule>
  </conditionalFormatting>
  <conditionalFormatting sqref="Y32:Y39 Y30">
    <cfRule type="expression" dxfId="493" priority="243">
      <formula>IF(RIGHT(TEXT(Y30,"0.#"),1)=".",FALSE,TRUE)</formula>
    </cfRule>
    <cfRule type="expression" dxfId="492" priority="244">
      <formula>IF(RIGHT(TEXT(Y30,"0.#"),1)=".",TRUE,FALSE)</formula>
    </cfRule>
  </conditionalFormatting>
  <conditionalFormatting sqref="AU31">
    <cfRule type="expression" dxfId="491" priority="241">
      <formula>IF(RIGHT(TEXT(AU31,"0.#"),1)=".",FALSE,TRUE)</formula>
    </cfRule>
    <cfRule type="expression" dxfId="490" priority="242">
      <formula>IF(RIGHT(TEXT(AU31,"0.#"),1)=".",TRUE,FALSE)</formula>
    </cfRule>
  </conditionalFormatting>
  <conditionalFormatting sqref="AU40">
    <cfRule type="expression" dxfId="489" priority="239">
      <formula>IF(RIGHT(TEXT(AU40,"0.#"),1)=".",FALSE,TRUE)</formula>
    </cfRule>
    <cfRule type="expression" dxfId="488" priority="240">
      <formula>IF(RIGHT(TEXT(AU40,"0.#"),1)=".",TRUE,FALSE)</formula>
    </cfRule>
  </conditionalFormatting>
  <conditionalFormatting sqref="AU32:AU39 AU30">
    <cfRule type="expression" dxfId="487" priority="237">
      <formula>IF(RIGHT(TEXT(AU30,"0.#"),1)=".",FALSE,TRUE)</formula>
    </cfRule>
    <cfRule type="expression" dxfId="486" priority="238">
      <formula>IF(RIGHT(TEXT(AU30,"0.#"),1)=".",TRUE,FALSE)</formula>
    </cfRule>
  </conditionalFormatting>
  <conditionalFormatting sqref="Y44">
    <cfRule type="expression" dxfId="485" priority="235">
      <formula>IF(RIGHT(TEXT(Y44,"0.#"),1)=".",FALSE,TRUE)</formula>
    </cfRule>
    <cfRule type="expression" dxfId="484" priority="236">
      <formula>IF(RIGHT(TEXT(Y44,"0.#"),1)=".",TRUE,FALSE)</formula>
    </cfRule>
  </conditionalFormatting>
  <conditionalFormatting sqref="Y53">
    <cfRule type="expression" dxfId="483" priority="233">
      <formula>IF(RIGHT(TEXT(Y53,"0.#"),1)=".",FALSE,TRUE)</formula>
    </cfRule>
    <cfRule type="expression" dxfId="482" priority="234">
      <formula>IF(RIGHT(TEXT(Y53,"0.#"),1)=".",TRUE,FALSE)</formula>
    </cfRule>
  </conditionalFormatting>
  <conditionalFormatting sqref="Y45:Y52 Y43">
    <cfRule type="expression" dxfId="481" priority="231">
      <formula>IF(RIGHT(TEXT(Y43,"0.#"),1)=".",FALSE,TRUE)</formula>
    </cfRule>
    <cfRule type="expression" dxfId="480" priority="232">
      <formula>IF(RIGHT(TEXT(Y43,"0.#"),1)=".",TRUE,FALSE)</formula>
    </cfRule>
  </conditionalFormatting>
  <conditionalFormatting sqref="AU44">
    <cfRule type="expression" dxfId="479" priority="229">
      <formula>IF(RIGHT(TEXT(AU44,"0.#"),1)=".",FALSE,TRUE)</formula>
    </cfRule>
    <cfRule type="expression" dxfId="478" priority="230">
      <formula>IF(RIGHT(TEXT(AU44,"0.#"),1)=".",TRUE,FALSE)</formula>
    </cfRule>
  </conditionalFormatting>
  <conditionalFormatting sqref="AU53">
    <cfRule type="expression" dxfId="477" priority="227">
      <formula>IF(RIGHT(TEXT(AU53,"0.#"),1)=".",FALSE,TRUE)</formula>
    </cfRule>
    <cfRule type="expression" dxfId="476" priority="228">
      <formula>IF(RIGHT(TEXT(AU53,"0.#"),1)=".",TRUE,FALSE)</formula>
    </cfRule>
  </conditionalFormatting>
  <conditionalFormatting sqref="AU45:AU52 AU43">
    <cfRule type="expression" dxfId="475" priority="225">
      <formula>IF(RIGHT(TEXT(AU43,"0.#"),1)=".",FALSE,TRUE)</formula>
    </cfRule>
    <cfRule type="expression" dxfId="474" priority="226">
      <formula>IF(RIGHT(TEXT(AU43,"0.#"),1)=".",TRUE,FALSE)</formula>
    </cfRule>
  </conditionalFormatting>
  <conditionalFormatting sqref="Y58">
    <cfRule type="expression" dxfId="473" priority="223">
      <formula>IF(RIGHT(TEXT(Y58,"0.#"),1)=".",FALSE,TRUE)</formula>
    </cfRule>
    <cfRule type="expression" dxfId="472" priority="224">
      <formula>IF(RIGHT(TEXT(Y58,"0.#"),1)=".",TRUE,FALSE)</formula>
    </cfRule>
  </conditionalFormatting>
  <conditionalFormatting sqref="Y67">
    <cfRule type="expression" dxfId="471" priority="221">
      <formula>IF(RIGHT(TEXT(Y67,"0.#"),1)=".",FALSE,TRUE)</formula>
    </cfRule>
    <cfRule type="expression" dxfId="470" priority="222">
      <formula>IF(RIGHT(TEXT(Y67,"0.#"),1)=".",TRUE,FALSE)</formula>
    </cfRule>
  </conditionalFormatting>
  <conditionalFormatting sqref="Y59:Y66 Y57">
    <cfRule type="expression" dxfId="469" priority="219">
      <formula>IF(RIGHT(TEXT(Y57,"0.#"),1)=".",FALSE,TRUE)</formula>
    </cfRule>
    <cfRule type="expression" dxfId="468" priority="220">
      <formula>IF(RIGHT(TEXT(Y57,"0.#"),1)=".",TRUE,FALSE)</formula>
    </cfRule>
  </conditionalFormatting>
  <conditionalFormatting sqref="AU58">
    <cfRule type="expression" dxfId="467" priority="217">
      <formula>IF(RIGHT(TEXT(AU58,"0.#"),1)=".",FALSE,TRUE)</formula>
    </cfRule>
    <cfRule type="expression" dxfId="466" priority="218">
      <formula>IF(RIGHT(TEXT(AU58,"0.#"),1)=".",TRUE,FALSE)</formula>
    </cfRule>
  </conditionalFormatting>
  <conditionalFormatting sqref="AU67">
    <cfRule type="expression" dxfId="465" priority="215">
      <formula>IF(RIGHT(TEXT(AU67,"0.#"),1)=".",FALSE,TRUE)</formula>
    </cfRule>
    <cfRule type="expression" dxfId="464" priority="216">
      <formula>IF(RIGHT(TEXT(AU67,"0.#"),1)=".",TRUE,FALSE)</formula>
    </cfRule>
  </conditionalFormatting>
  <conditionalFormatting sqref="AU59:AU66 AU57">
    <cfRule type="expression" dxfId="463" priority="213">
      <formula>IF(RIGHT(TEXT(AU57,"0.#"),1)=".",FALSE,TRUE)</formula>
    </cfRule>
    <cfRule type="expression" dxfId="462" priority="214">
      <formula>IF(RIGHT(TEXT(AU57,"0.#"),1)=".",TRUE,FALSE)</formula>
    </cfRule>
  </conditionalFormatting>
  <conditionalFormatting sqref="Y71">
    <cfRule type="expression" dxfId="461" priority="211">
      <formula>IF(RIGHT(TEXT(Y71,"0.#"),1)=".",FALSE,TRUE)</formula>
    </cfRule>
    <cfRule type="expression" dxfId="460" priority="212">
      <formula>IF(RIGHT(TEXT(Y71,"0.#"),1)=".",TRUE,FALSE)</formula>
    </cfRule>
  </conditionalFormatting>
  <conditionalFormatting sqref="Y80">
    <cfRule type="expression" dxfId="459" priority="209">
      <formula>IF(RIGHT(TEXT(Y80,"0.#"),1)=".",FALSE,TRUE)</formula>
    </cfRule>
    <cfRule type="expression" dxfId="458" priority="210">
      <formula>IF(RIGHT(TEXT(Y80,"0.#"),1)=".",TRUE,FALSE)</formula>
    </cfRule>
  </conditionalFormatting>
  <conditionalFormatting sqref="Y72:Y79 Y70">
    <cfRule type="expression" dxfId="457" priority="207">
      <formula>IF(RIGHT(TEXT(Y70,"0.#"),1)=".",FALSE,TRUE)</formula>
    </cfRule>
    <cfRule type="expression" dxfId="456" priority="208">
      <formula>IF(RIGHT(TEXT(Y70,"0.#"),1)=".",TRUE,FALSE)</formula>
    </cfRule>
  </conditionalFormatting>
  <conditionalFormatting sqref="AU71">
    <cfRule type="expression" dxfId="455" priority="205">
      <formula>IF(RIGHT(TEXT(AU71,"0.#"),1)=".",FALSE,TRUE)</formula>
    </cfRule>
    <cfRule type="expression" dxfId="454" priority="206">
      <formula>IF(RIGHT(TEXT(AU71,"0.#"),1)=".",TRUE,FALSE)</formula>
    </cfRule>
  </conditionalFormatting>
  <conditionalFormatting sqref="AU80">
    <cfRule type="expression" dxfId="453" priority="203">
      <formula>IF(RIGHT(TEXT(AU80,"0.#"),1)=".",FALSE,TRUE)</formula>
    </cfRule>
    <cfRule type="expression" dxfId="452" priority="204">
      <formula>IF(RIGHT(TEXT(AU80,"0.#"),1)=".",TRUE,FALSE)</formula>
    </cfRule>
  </conditionalFormatting>
  <conditionalFormatting sqref="AU72:AU79 AU70">
    <cfRule type="expression" dxfId="451" priority="201">
      <formula>IF(RIGHT(TEXT(AU70,"0.#"),1)=".",FALSE,TRUE)</formula>
    </cfRule>
    <cfRule type="expression" dxfId="450" priority="202">
      <formula>IF(RIGHT(TEXT(AU70,"0.#"),1)=".",TRUE,FALSE)</formula>
    </cfRule>
  </conditionalFormatting>
  <conditionalFormatting sqref="Y84">
    <cfRule type="expression" dxfId="449" priority="199">
      <formula>IF(RIGHT(TEXT(Y84,"0.#"),1)=".",FALSE,TRUE)</formula>
    </cfRule>
    <cfRule type="expression" dxfId="448" priority="200">
      <formula>IF(RIGHT(TEXT(Y84,"0.#"),1)=".",TRUE,FALSE)</formula>
    </cfRule>
  </conditionalFormatting>
  <conditionalFormatting sqref="Y93">
    <cfRule type="expression" dxfId="447" priority="197">
      <formula>IF(RIGHT(TEXT(Y93,"0.#"),1)=".",FALSE,TRUE)</formula>
    </cfRule>
    <cfRule type="expression" dxfId="446" priority="198">
      <formula>IF(RIGHT(TEXT(Y93,"0.#"),1)=".",TRUE,FALSE)</formula>
    </cfRule>
  </conditionalFormatting>
  <conditionalFormatting sqref="Y85:Y92 Y83">
    <cfRule type="expression" dxfId="445" priority="195">
      <formula>IF(RIGHT(TEXT(Y83,"0.#"),1)=".",FALSE,TRUE)</formula>
    </cfRule>
    <cfRule type="expression" dxfId="444" priority="196">
      <formula>IF(RIGHT(TEXT(Y83,"0.#"),1)=".",TRUE,FALSE)</formula>
    </cfRule>
  </conditionalFormatting>
  <conditionalFormatting sqref="AU84">
    <cfRule type="expression" dxfId="443" priority="193">
      <formula>IF(RIGHT(TEXT(AU84,"0.#"),1)=".",FALSE,TRUE)</formula>
    </cfRule>
    <cfRule type="expression" dxfId="442" priority="194">
      <formula>IF(RIGHT(TEXT(AU84,"0.#"),1)=".",TRUE,FALSE)</formula>
    </cfRule>
  </conditionalFormatting>
  <conditionalFormatting sqref="AU93">
    <cfRule type="expression" dxfId="441" priority="191">
      <formula>IF(RIGHT(TEXT(AU93,"0.#"),1)=".",FALSE,TRUE)</formula>
    </cfRule>
    <cfRule type="expression" dxfId="440" priority="192">
      <formula>IF(RIGHT(TEXT(AU93,"0.#"),1)=".",TRUE,FALSE)</formula>
    </cfRule>
  </conditionalFormatting>
  <conditionalFormatting sqref="AU85:AU92 AU83">
    <cfRule type="expression" dxfId="439" priority="189">
      <formula>IF(RIGHT(TEXT(AU83,"0.#"),1)=".",FALSE,TRUE)</formula>
    </cfRule>
    <cfRule type="expression" dxfId="438" priority="190">
      <formula>IF(RIGHT(TEXT(AU83,"0.#"),1)=".",TRUE,FALSE)</formula>
    </cfRule>
  </conditionalFormatting>
  <conditionalFormatting sqref="Y97">
    <cfRule type="expression" dxfId="437" priority="187">
      <formula>IF(RIGHT(TEXT(Y97,"0.#"),1)=".",FALSE,TRUE)</formula>
    </cfRule>
    <cfRule type="expression" dxfId="436" priority="188">
      <formula>IF(RIGHT(TEXT(Y97,"0.#"),1)=".",TRUE,FALSE)</formula>
    </cfRule>
  </conditionalFormatting>
  <conditionalFormatting sqref="Y106">
    <cfRule type="expression" dxfId="435" priority="185">
      <formula>IF(RIGHT(TEXT(Y106,"0.#"),1)=".",FALSE,TRUE)</formula>
    </cfRule>
    <cfRule type="expression" dxfId="434" priority="186">
      <formula>IF(RIGHT(TEXT(Y106,"0.#"),1)=".",TRUE,FALSE)</formula>
    </cfRule>
  </conditionalFormatting>
  <conditionalFormatting sqref="Y98:Y105 Y96">
    <cfRule type="expression" dxfId="433" priority="183">
      <formula>IF(RIGHT(TEXT(Y96,"0.#"),1)=".",FALSE,TRUE)</formula>
    </cfRule>
    <cfRule type="expression" dxfId="432" priority="184">
      <formula>IF(RIGHT(TEXT(Y96,"0.#"),1)=".",TRUE,FALSE)</formula>
    </cfRule>
  </conditionalFormatting>
  <conditionalFormatting sqref="AU97">
    <cfRule type="expression" dxfId="431" priority="181">
      <formula>IF(RIGHT(TEXT(AU97,"0.#"),1)=".",FALSE,TRUE)</formula>
    </cfRule>
    <cfRule type="expression" dxfId="430" priority="182">
      <formula>IF(RIGHT(TEXT(AU97,"0.#"),1)=".",TRUE,FALSE)</formula>
    </cfRule>
  </conditionalFormatting>
  <conditionalFormatting sqref="AU106">
    <cfRule type="expression" dxfId="429" priority="179">
      <formula>IF(RIGHT(TEXT(AU106,"0.#"),1)=".",FALSE,TRUE)</formula>
    </cfRule>
    <cfRule type="expression" dxfId="428" priority="180">
      <formula>IF(RIGHT(TEXT(AU106,"0.#"),1)=".",TRUE,FALSE)</formula>
    </cfRule>
  </conditionalFormatting>
  <conditionalFormatting sqref="AU98:AU105 AU96">
    <cfRule type="expression" dxfId="427" priority="177">
      <formula>IF(RIGHT(TEXT(AU96,"0.#"),1)=".",FALSE,TRUE)</formula>
    </cfRule>
    <cfRule type="expression" dxfId="426" priority="178">
      <formula>IF(RIGHT(TEXT(AU96,"0.#"),1)=".",TRUE,FALSE)</formula>
    </cfRule>
  </conditionalFormatting>
  <conditionalFormatting sqref="Y111">
    <cfRule type="expression" dxfId="425" priority="175">
      <formula>IF(RIGHT(TEXT(Y111,"0.#"),1)=".",FALSE,TRUE)</formula>
    </cfRule>
    <cfRule type="expression" dxfId="424" priority="176">
      <formula>IF(RIGHT(TEXT(Y111,"0.#"),1)=".",TRUE,FALSE)</formula>
    </cfRule>
  </conditionalFormatting>
  <conditionalFormatting sqref="Y120">
    <cfRule type="expression" dxfId="423" priority="173">
      <formula>IF(RIGHT(TEXT(Y120,"0.#"),1)=".",FALSE,TRUE)</formula>
    </cfRule>
    <cfRule type="expression" dxfId="422" priority="174">
      <formula>IF(RIGHT(TEXT(Y120,"0.#"),1)=".",TRUE,FALSE)</formula>
    </cfRule>
  </conditionalFormatting>
  <conditionalFormatting sqref="Y112:Y119 Y110">
    <cfRule type="expression" dxfId="421" priority="171">
      <formula>IF(RIGHT(TEXT(Y110,"0.#"),1)=".",FALSE,TRUE)</formula>
    </cfRule>
    <cfRule type="expression" dxfId="420" priority="172">
      <formula>IF(RIGHT(TEXT(Y110,"0.#"),1)=".",TRUE,FALSE)</formula>
    </cfRule>
  </conditionalFormatting>
  <conditionalFormatting sqref="AU111">
    <cfRule type="expression" dxfId="419" priority="169">
      <formula>IF(RIGHT(TEXT(AU111,"0.#"),1)=".",FALSE,TRUE)</formula>
    </cfRule>
    <cfRule type="expression" dxfId="418" priority="170">
      <formula>IF(RIGHT(TEXT(AU111,"0.#"),1)=".",TRUE,FALSE)</formula>
    </cfRule>
  </conditionalFormatting>
  <conditionalFormatting sqref="AU120">
    <cfRule type="expression" dxfId="417" priority="167">
      <formula>IF(RIGHT(TEXT(AU120,"0.#"),1)=".",FALSE,TRUE)</formula>
    </cfRule>
    <cfRule type="expression" dxfId="416" priority="168">
      <formula>IF(RIGHT(TEXT(AU120,"0.#"),1)=".",TRUE,FALSE)</formula>
    </cfRule>
  </conditionalFormatting>
  <conditionalFormatting sqref="AU112:AU119 AU110">
    <cfRule type="expression" dxfId="415" priority="165">
      <formula>IF(RIGHT(TEXT(AU110,"0.#"),1)=".",FALSE,TRUE)</formula>
    </cfRule>
    <cfRule type="expression" dxfId="414" priority="166">
      <formula>IF(RIGHT(TEXT(AU110,"0.#"),1)=".",TRUE,FALSE)</formula>
    </cfRule>
  </conditionalFormatting>
  <conditionalFormatting sqref="Y124">
    <cfRule type="expression" dxfId="413" priority="151">
      <formula>IF(RIGHT(TEXT(Y124,"0.#"),1)=".",FALSE,TRUE)</formula>
    </cfRule>
    <cfRule type="expression" dxfId="412" priority="152">
      <formula>IF(RIGHT(TEXT(Y124,"0.#"),1)=".",TRUE,FALSE)</formula>
    </cfRule>
  </conditionalFormatting>
  <conditionalFormatting sqref="Y133">
    <cfRule type="expression" dxfId="411" priority="149">
      <formula>IF(RIGHT(TEXT(Y133,"0.#"),1)=".",FALSE,TRUE)</formula>
    </cfRule>
    <cfRule type="expression" dxfId="410" priority="150">
      <formula>IF(RIGHT(TEXT(Y133,"0.#"),1)=".",TRUE,FALSE)</formula>
    </cfRule>
  </conditionalFormatting>
  <conditionalFormatting sqref="Y125:Y132 Y123">
    <cfRule type="expression" dxfId="409" priority="147">
      <formula>IF(RIGHT(TEXT(Y123,"0.#"),1)=".",FALSE,TRUE)</formula>
    </cfRule>
    <cfRule type="expression" dxfId="408" priority="148">
      <formula>IF(RIGHT(TEXT(Y123,"0.#"),1)=".",TRUE,FALSE)</formula>
    </cfRule>
  </conditionalFormatting>
  <conditionalFormatting sqref="AU124">
    <cfRule type="expression" dxfId="407" priority="145">
      <formula>IF(RIGHT(TEXT(AU124,"0.#"),1)=".",FALSE,TRUE)</formula>
    </cfRule>
    <cfRule type="expression" dxfId="406" priority="146">
      <formula>IF(RIGHT(TEXT(AU124,"0.#"),1)=".",TRUE,FALSE)</formula>
    </cfRule>
  </conditionalFormatting>
  <conditionalFormatting sqref="AU133">
    <cfRule type="expression" dxfId="405" priority="143">
      <formula>IF(RIGHT(TEXT(AU133,"0.#"),1)=".",FALSE,TRUE)</formula>
    </cfRule>
    <cfRule type="expression" dxfId="404" priority="144">
      <formula>IF(RIGHT(TEXT(AU133,"0.#"),1)=".",TRUE,FALSE)</formula>
    </cfRule>
  </conditionalFormatting>
  <conditionalFormatting sqref="AU125:AU132 AU123">
    <cfRule type="expression" dxfId="403" priority="141">
      <formula>IF(RIGHT(TEXT(AU123,"0.#"),1)=".",FALSE,TRUE)</formula>
    </cfRule>
    <cfRule type="expression" dxfId="402" priority="142">
      <formula>IF(RIGHT(TEXT(AU123,"0.#"),1)=".",TRUE,FALSE)</formula>
    </cfRule>
  </conditionalFormatting>
  <conditionalFormatting sqref="Y137">
    <cfRule type="expression" dxfId="401" priority="131">
      <formula>IF(RIGHT(TEXT(Y137,"0.#"),1)=".",FALSE,TRUE)</formula>
    </cfRule>
    <cfRule type="expression" dxfId="400" priority="132">
      <formula>IF(RIGHT(TEXT(Y137,"0.#"),1)=".",TRUE,FALSE)</formula>
    </cfRule>
  </conditionalFormatting>
  <conditionalFormatting sqref="Y146">
    <cfRule type="expression" dxfId="399" priority="129">
      <formula>IF(RIGHT(TEXT(Y146,"0.#"),1)=".",FALSE,TRUE)</formula>
    </cfRule>
    <cfRule type="expression" dxfId="398" priority="130">
      <formula>IF(RIGHT(TEXT(Y146,"0.#"),1)=".",TRUE,FALSE)</formula>
    </cfRule>
  </conditionalFormatting>
  <conditionalFormatting sqref="Y138:Y145 Y136">
    <cfRule type="expression" dxfId="397" priority="127">
      <formula>IF(RIGHT(TEXT(Y136,"0.#"),1)=".",FALSE,TRUE)</formula>
    </cfRule>
    <cfRule type="expression" dxfId="396" priority="128">
      <formula>IF(RIGHT(TEXT(Y136,"0.#"),1)=".",TRUE,FALSE)</formula>
    </cfRule>
  </conditionalFormatting>
  <conditionalFormatting sqref="AU137">
    <cfRule type="expression" dxfId="395" priority="125">
      <formula>IF(RIGHT(TEXT(AU137,"0.#"),1)=".",FALSE,TRUE)</formula>
    </cfRule>
    <cfRule type="expression" dxfId="394" priority="126">
      <formula>IF(RIGHT(TEXT(AU137,"0.#"),1)=".",TRUE,FALSE)</formula>
    </cfRule>
  </conditionalFormatting>
  <conditionalFormatting sqref="AU146">
    <cfRule type="expression" dxfId="393" priority="123">
      <formula>IF(RIGHT(TEXT(AU146,"0.#"),1)=".",FALSE,TRUE)</formula>
    </cfRule>
    <cfRule type="expression" dxfId="392" priority="124">
      <formula>IF(RIGHT(TEXT(AU146,"0.#"),1)=".",TRUE,FALSE)</formula>
    </cfRule>
  </conditionalFormatting>
  <conditionalFormatting sqref="AU138:AU145 AU136">
    <cfRule type="expression" dxfId="391" priority="121">
      <formula>IF(RIGHT(TEXT(AU136,"0.#"),1)=".",FALSE,TRUE)</formula>
    </cfRule>
    <cfRule type="expression" dxfId="390" priority="122">
      <formula>IF(RIGHT(TEXT(AU136,"0.#"),1)=".",TRUE,FALSE)</formula>
    </cfRule>
  </conditionalFormatting>
  <conditionalFormatting sqref="Y150">
    <cfRule type="expression" dxfId="389" priority="119">
      <formula>IF(RIGHT(TEXT(Y150,"0.#"),1)=".",FALSE,TRUE)</formula>
    </cfRule>
    <cfRule type="expression" dxfId="388" priority="120">
      <formula>IF(RIGHT(TEXT(Y150,"0.#"),1)=".",TRUE,FALSE)</formula>
    </cfRule>
  </conditionalFormatting>
  <conditionalFormatting sqref="Y159">
    <cfRule type="expression" dxfId="387" priority="117">
      <formula>IF(RIGHT(TEXT(Y159,"0.#"),1)=".",FALSE,TRUE)</formula>
    </cfRule>
    <cfRule type="expression" dxfId="386" priority="118">
      <formula>IF(RIGHT(TEXT(Y159,"0.#"),1)=".",TRUE,FALSE)</formula>
    </cfRule>
  </conditionalFormatting>
  <conditionalFormatting sqref="Y151:Y158 Y149">
    <cfRule type="expression" dxfId="385" priority="115">
      <formula>IF(RIGHT(TEXT(Y149,"0.#"),1)=".",FALSE,TRUE)</formula>
    </cfRule>
    <cfRule type="expression" dxfId="384" priority="116">
      <formula>IF(RIGHT(TEXT(Y149,"0.#"),1)=".",TRUE,FALSE)</formula>
    </cfRule>
  </conditionalFormatting>
  <conditionalFormatting sqref="AU150">
    <cfRule type="expression" dxfId="383" priority="113">
      <formula>IF(RIGHT(TEXT(AU150,"0.#"),1)=".",FALSE,TRUE)</formula>
    </cfRule>
    <cfRule type="expression" dxfId="382" priority="114">
      <formula>IF(RIGHT(TEXT(AU150,"0.#"),1)=".",TRUE,FALSE)</formula>
    </cfRule>
  </conditionalFormatting>
  <conditionalFormatting sqref="AU159">
    <cfRule type="expression" dxfId="381" priority="111">
      <formula>IF(RIGHT(TEXT(AU159,"0.#"),1)=".",FALSE,TRUE)</formula>
    </cfRule>
    <cfRule type="expression" dxfId="380" priority="112">
      <formula>IF(RIGHT(TEXT(AU159,"0.#"),1)=".",TRUE,FALSE)</formula>
    </cfRule>
  </conditionalFormatting>
  <conditionalFormatting sqref="AU151:AU158 AU149">
    <cfRule type="expression" dxfId="379" priority="109">
      <formula>IF(RIGHT(TEXT(AU149,"0.#"),1)=".",FALSE,TRUE)</formula>
    </cfRule>
    <cfRule type="expression" dxfId="378" priority="110">
      <formula>IF(RIGHT(TEXT(AU149,"0.#"),1)=".",TRUE,FALSE)</formula>
    </cfRule>
  </conditionalFormatting>
  <conditionalFormatting sqref="Y164">
    <cfRule type="expression" dxfId="377" priority="107">
      <formula>IF(RIGHT(TEXT(Y164,"0.#"),1)=".",FALSE,TRUE)</formula>
    </cfRule>
    <cfRule type="expression" dxfId="376" priority="108">
      <formula>IF(RIGHT(TEXT(Y164,"0.#"),1)=".",TRUE,FALSE)</formula>
    </cfRule>
  </conditionalFormatting>
  <conditionalFormatting sqref="Y173">
    <cfRule type="expression" dxfId="375" priority="105">
      <formula>IF(RIGHT(TEXT(Y173,"0.#"),1)=".",FALSE,TRUE)</formula>
    </cfRule>
    <cfRule type="expression" dxfId="374" priority="106">
      <formula>IF(RIGHT(TEXT(Y173,"0.#"),1)=".",TRUE,FALSE)</formula>
    </cfRule>
  </conditionalFormatting>
  <conditionalFormatting sqref="Y165:Y172 Y163">
    <cfRule type="expression" dxfId="373" priority="103">
      <formula>IF(RIGHT(TEXT(Y163,"0.#"),1)=".",FALSE,TRUE)</formula>
    </cfRule>
    <cfRule type="expression" dxfId="372" priority="104">
      <formula>IF(RIGHT(TEXT(Y163,"0.#"),1)=".",TRUE,FALSE)</formula>
    </cfRule>
  </conditionalFormatting>
  <conditionalFormatting sqref="AU164">
    <cfRule type="expression" dxfId="371" priority="101">
      <formula>IF(RIGHT(TEXT(AU164,"0.#"),1)=".",FALSE,TRUE)</formula>
    </cfRule>
    <cfRule type="expression" dxfId="370" priority="102">
      <formula>IF(RIGHT(TEXT(AU164,"0.#"),1)=".",TRUE,FALSE)</formula>
    </cfRule>
  </conditionalFormatting>
  <conditionalFormatting sqref="AU173">
    <cfRule type="expression" dxfId="369" priority="99">
      <formula>IF(RIGHT(TEXT(AU173,"0.#"),1)=".",FALSE,TRUE)</formula>
    </cfRule>
    <cfRule type="expression" dxfId="368" priority="100">
      <formula>IF(RIGHT(TEXT(AU173,"0.#"),1)=".",TRUE,FALSE)</formula>
    </cfRule>
  </conditionalFormatting>
  <conditionalFormatting sqref="AU165:AU172 AU163">
    <cfRule type="expression" dxfId="367" priority="97">
      <formula>IF(RIGHT(TEXT(AU163,"0.#"),1)=".",FALSE,TRUE)</formula>
    </cfRule>
    <cfRule type="expression" dxfId="366" priority="98">
      <formula>IF(RIGHT(TEXT(AU163,"0.#"),1)=".",TRUE,FALSE)</formula>
    </cfRule>
  </conditionalFormatting>
  <conditionalFormatting sqref="Y177">
    <cfRule type="expression" dxfId="365" priority="95">
      <formula>IF(RIGHT(TEXT(Y177,"0.#"),1)=".",FALSE,TRUE)</formula>
    </cfRule>
    <cfRule type="expression" dxfId="364" priority="96">
      <formula>IF(RIGHT(TEXT(Y177,"0.#"),1)=".",TRUE,FALSE)</formula>
    </cfRule>
  </conditionalFormatting>
  <conditionalFormatting sqref="Y186">
    <cfRule type="expression" dxfId="363" priority="93">
      <formula>IF(RIGHT(TEXT(Y186,"0.#"),1)=".",FALSE,TRUE)</formula>
    </cfRule>
    <cfRule type="expression" dxfId="362" priority="94">
      <formula>IF(RIGHT(TEXT(Y186,"0.#"),1)=".",TRUE,FALSE)</formula>
    </cfRule>
  </conditionalFormatting>
  <conditionalFormatting sqref="Y178:Y185 Y176">
    <cfRule type="expression" dxfId="361" priority="91">
      <formula>IF(RIGHT(TEXT(Y176,"0.#"),1)=".",FALSE,TRUE)</formula>
    </cfRule>
    <cfRule type="expression" dxfId="360" priority="92">
      <formula>IF(RIGHT(TEXT(Y176,"0.#"),1)=".",TRUE,FALSE)</formula>
    </cfRule>
  </conditionalFormatting>
  <conditionalFormatting sqref="AU177">
    <cfRule type="expression" dxfId="359" priority="89">
      <formula>IF(RIGHT(TEXT(AU177,"0.#"),1)=".",FALSE,TRUE)</formula>
    </cfRule>
    <cfRule type="expression" dxfId="358" priority="90">
      <formula>IF(RIGHT(TEXT(AU177,"0.#"),1)=".",TRUE,FALSE)</formula>
    </cfRule>
  </conditionalFormatting>
  <conditionalFormatting sqref="AU186">
    <cfRule type="expression" dxfId="357" priority="87">
      <formula>IF(RIGHT(TEXT(AU186,"0.#"),1)=".",FALSE,TRUE)</formula>
    </cfRule>
    <cfRule type="expression" dxfId="356" priority="88">
      <formula>IF(RIGHT(TEXT(AU186,"0.#"),1)=".",TRUE,FALSE)</formula>
    </cfRule>
  </conditionalFormatting>
  <conditionalFormatting sqref="AU178:AU185 AU176">
    <cfRule type="expression" dxfId="355" priority="85">
      <formula>IF(RIGHT(TEXT(AU176,"0.#"),1)=".",FALSE,TRUE)</formula>
    </cfRule>
    <cfRule type="expression" dxfId="354" priority="86">
      <formula>IF(RIGHT(TEXT(AU176,"0.#"),1)=".",TRUE,FALSE)</formula>
    </cfRule>
  </conditionalFormatting>
  <conditionalFormatting sqref="Y190">
    <cfRule type="expression" dxfId="353" priority="83">
      <formula>IF(RIGHT(TEXT(Y190,"0.#"),1)=".",FALSE,TRUE)</formula>
    </cfRule>
    <cfRule type="expression" dxfId="352" priority="84">
      <formula>IF(RIGHT(TEXT(Y190,"0.#"),1)=".",TRUE,FALSE)</formula>
    </cfRule>
  </conditionalFormatting>
  <conditionalFormatting sqref="Y199">
    <cfRule type="expression" dxfId="351" priority="81">
      <formula>IF(RIGHT(TEXT(Y199,"0.#"),1)=".",FALSE,TRUE)</formula>
    </cfRule>
    <cfRule type="expression" dxfId="350" priority="82">
      <formula>IF(RIGHT(TEXT(Y199,"0.#"),1)=".",TRUE,FALSE)</formula>
    </cfRule>
  </conditionalFormatting>
  <conditionalFormatting sqref="Y191:Y198 Y189">
    <cfRule type="expression" dxfId="349" priority="79">
      <formula>IF(RIGHT(TEXT(Y189,"0.#"),1)=".",FALSE,TRUE)</formula>
    </cfRule>
    <cfRule type="expression" dxfId="348" priority="80">
      <formula>IF(RIGHT(TEXT(Y189,"0.#"),1)=".",TRUE,FALSE)</formula>
    </cfRule>
  </conditionalFormatting>
  <conditionalFormatting sqref="AU190">
    <cfRule type="expression" dxfId="347" priority="77">
      <formula>IF(RIGHT(TEXT(AU190,"0.#"),1)=".",FALSE,TRUE)</formula>
    </cfRule>
    <cfRule type="expression" dxfId="346" priority="78">
      <formula>IF(RIGHT(TEXT(AU190,"0.#"),1)=".",TRUE,FALSE)</formula>
    </cfRule>
  </conditionalFormatting>
  <conditionalFormatting sqref="AU199">
    <cfRule type="expression" dxfId="345" priority="75">
      <formula>IF(RIGHT(TEXT(AU199,"0.#"),1)=".",FALSE,TRUE)</formula>
    </cfRule>
    <cfRule type="expression" dxfId="344" priority="76">
      <formula>IF(RIGHT(TEXT(AU199,"0.#"),1)=".",TRUE,FALSE)</formula>
    </cfRule>
  </conditionalFormatting>
  <conditionalFormatting sqref="AU191:AU198 AU189">
    <cfRule type="expression" dxfId="343" priority="73">
      <formula>IF(RIGHT(TEXT(AU189,"0.#"),1)=".",FALSE,TRUE)</formula>
    </cfRule>
    <cfRule type="expression" dxfId="342" priority="74">
      <formula>IF(RIGHT(TEXT(AU189,"0.#"),1)=".",TRUE,FALSE)</formula>
    </cfRule>
  </conditionalFormatting>
  <conditionalFormatting sqref="Y203">
    <cfRule type="expression" dxfId="341" priority="71">
      <formula>IF(RIGHT(TEXT(Y203,"0.#"),1)=".",FALSE,TRUE)</formula>
    </cfRule>
    <cfRule type="expression" dxfId="340" priority="72">
      <formula>IF(RIGHT(TEXT(Y203,"0.#"),1)=".",TRUE,FALSE)</formula>
    </cfRule>
  </conditionalFormatting>
  <conditionalFormatting sqref="Y212">
    <cfRule type="expression" dxfId="339" priority="69">
      <formula>IF(RIGHT(TEXT(Y212,"0.#"),1)=".",FALSE,TRUE)</formula>
    </cfRule>
    <cfRule type="expression" dxfId="338" priority="70">
      <formula>IF(RIGHT(TEXT(Y212,"0.#"),1)=".",TRUE,FALSE)</formula>
    </cfRule>
  </conditionalFormatting>
  <conditionalFormatting sqref="Y204:Y211 Y202">
    <cfRule type="expression" dxfId="337" priority="67">
      <formula>IF(RIGHT(TEXT(Y202,"0.#"),1)=".",FALSE,TRUE)</formula>
    </cfRule>
    <cfRule type="expression" dxfId="336" priority="68">
      <formula>IF(RIGHT(TEXT(Y202,"0.#"),1)=".",TRUE,FALSE)</formula>
    </cfRule>
  </conditionalFormatting>
  <conditionalFormatting sqref="AU203">
    <cfRule type="expression" dxfId="335" priority="65">
      <formula>IF(RIGHT(TEXT(AU203,"0.#"),1)=".",FALSE,TRUE)</formula>
    </cfRule>
    <cfRule type="expression" dxfId="334" priority="66">
      <formula>IF(RIGHT(TEXT(AU203,"0.#"),1)=".",TRUE,FALSE)</formula>
    </cfRule>
  </conditionalFormatting>
  <conditionalFormatting sqref="AU212">
    <cfRule type="expression" dxfId="333" priority="63">
      <formula>IF(RIGHT(TEXT(AU212,"0.#"),1)=".",FALSE,TRUE)</formula>
    </cfRule>
    <cfRule type="expression" dxfId="332" priority="64">
      <formula>IF(RIGHT(TEXT(AU212,"0.#"),1)=".",TRUE,FALSE)</formula>
    </cfRule>
  </conditionalFormatting>
  <conditionalFormatting sqref="AU204:AU211 AU202">
    <cfRule type="expression" dxfId="331" priority="61">
      <formula>IF(RIGHT(TEXT(AU202,"0.#"),1)=".",FALSE,TRUE)</formula>
    </cfRule>
    <cfRule type="expression" dxfId="330" priority="62">
      <formula>IF(RIGHT(TEXT(AU202,"0.#"),1)=".",TRUE,FALSE)</formula>
    </cfRule>
  </conditionalFormatting>
  <conditionalFormatting sqref="Y217">
    <cfRule type="expression" dxfId="329" priority="59">
      <formula>IF(RIGHT(TEXT(Y217,"0.#"),1)=".",FALSE,TRUE)</formula>
    </cfRule>
    <cfRule type="expression" dxfId="328" priority="60">
      <formula>IF(RIGHT(TEXT(Y217,"0.#"),1)=".",TRUE,FALSE)</formula>
    </cfRule>
  </conditionalFormatting>
  <conditionalFormatting sqref="Y226">
    <cfRule type="expression" dxfId="327" priority="57">
      <formula>IF(RIGHT(TEXT(Y226,"0.#"),1)=".",FALSE,TRUE)</formula>
    </cfRule>
    <cfRule type="expression" dxfId="326" priority="58">
      <formula>IF(RIGHT(TEXT(Y226,"0.#"),1)=".",TRUE,FALSE)</formula>
    </cfRule>
  </conditionalFormatting>
  <conditionalFormatting sqref="Y218:Y225 Y216">
    <cfRule type="expression" dxfId="325" priority="55">
      <formula>IF(RIGHT(TEXT(Y216,"0.#"),1)=".",FALSE,TRUE)</formula>
    </cfRule>
    <cfRule type="expression" dxfId="324" priority="56">
      <formula>IF(RIGHT(TEXT(Y216,"0.#"),1)=".",TRUE,FALSE)</formula>
    </cfRule>
  </conditionalFormatting>
  <conditionalFormatting sqref="AU217">
    <cfRule type="expression" dxfId="323" priority="53">
      <formula>IF(RIGHT(TEXT(AU217,"0.#"),1)=".",FALSE,TRUE)</formula>
    </cfRule>
    <cfRule type="expression" dxfId="322" priority="54">
      <formula>IF(RIGHT(TEXT(AU217,"0.#"),1)=".",TRUE,FALSE)</formula>
    </cfRule>
  </conditionalFormatting>
  <conditionalFormatting sqref="AU226">
    <cfRule type="expression" dxfId="321" priority="51">
      <formula>IF(RIGHT(TEXT(AU226,"0.#"),1)=".",FALSE,TRUE)</formula>
    </cfRule>
    <cfRule type="expression" dxfId="320" priority="52">
      <formula>IF(RIGHT(TEXT(AU226,"0.#"),1)=".",TRUE,FALSE)</formula>
    </cfRule>
  </conditionalFormatting>
  <conditionalFormatting sqref="AU218:AU225 AU216">
    <cfRule type="expression" dxfId="319" priority="49">
      <formula>IF(RIGHT(TEXT(AU216,"0.#"),1)=".",FALSE,TRUE)</formula>
    </cfRule>
    <cfRule type="expression" dxfId="318" priority="50">
      <formula>IF(RIGHT(TEXT(AU216,"0.#"),1)=".",TRUE,FALSE)</formula>
    </cfRule>
  </conditionalFormatting>
  <conditionalFormatting sqref="Y230">
    <cfRule type="expression" dxfId="317" priority="35">
      <formula>IF(RIGHT(TEXT(Y230,"0.#"),1)=".",FALSE,TRUE)</formula>
    </cfRule>
    <cfRule type="expression" dxfId="316" priority="36">
      <formula>IF(RIGHT(TEXT(Y230,"0.#"),1)=".",TRUE,FALSE)</formula>
    </cfRule>
  </conditionalFormatting>
  <conditionalFormatting sqref="Y239">
    <cfRule type="expression" dxfId="315" priority="33">
      <formula>IF(RIGHT(TEXT(Y239,"0.#"),1)=".",FALSE,TRUE)</formula>
    </cfRule>
    <cfRule type="expression" dxfId="314" priority="34">
      <formula>IF(RIGHT(TEXT(Y239,"0.#"),1)=".",TRUE,FALSE)</formula>
    </cfRule>
  </conditionalFormatting>
  <conditionalFormatting sqref="Y231:Y238 Y229">
    <cfRule type="expression" dxfId="313" priority="31">
      <formula>IF(RIGHT(TEXT(Y229,"0.#"),1)=".",FALSE,TRUE)</formula>
    </cfRule>
    <cfRule type="expression" dxfId="312" priority="32">
      <formula>IF(RIGHT(TEXT(Y229,"0.#"),1)=".",TRUE,FALSE)</formula>
    </cfRule>
  </conditionalFormatting>
  <conditionalFormatting sqref="AU230">
    <cfRule type="expression" dxfId="311" priority="29">
      <formula>IF(RIGHT(TEXT(AU230,"0.#"),1)=".",FALSE,TRUE)</formula>
    </cfRule>
    <cfRule type="expression" dxfId="310" priority="30">
      <formula>IF(RIGHT(TEXT(AU230,"0.#"),1)=".",TRUE,FALSE)</formula>
    </cfRule>
  </conditionalFormatting>
  <conditionalFormatting sqref="AU239">
    <cfRule type="expression" dxfId="309" priority="27">
      <formula>IF(RIGHT(TEXT(AU239,"0.#"),1)=".",FALSE,TRUE)</formula>
    </cfRule>
    <cfRule type="expression" dxfId="308" priority="28">
      <formula>IF(RIGHT(TEXT(AU239,"0.#"),1)=".",TRUE,FALSE)</formula>
    </cfRule>
  </conditionalFormatting>
  <conditionalFormatting sqref="AU231:AU238 AU229">
    <cfRule type="expression" dxfId="307" priority="25">
      <formula>IF(RIGHT(TEXT(AU229,"0.#"),1)=".",FALSE,TRUE)</formula>
    </cfRule>
    <cfRule type="expression" dxfId="306" priority="26">
      <formula>IF(RIGHT(TEXT(AU229,"0.#"),1)=".",TRUE,FALSE)</formula>
    </cfRule>
  </conditionalFormatting>
  <conditionalFormatting sqref="Y243">
    <cfRule type="expression" dxfId="305" priority="23">
      <formula>IF(RIGHT(TEXT(Y243,"0.#"),1)=".",FALSE,TRUE)</formula>
    </cfRule>
    <cfRule type="expression" dxfId="304" priority="24">
      <formula>IF(RIGHT(TEXT(Y243,"0.#"),1)=".",TRUE,FALSE)</formula>
    </cfRule>
  </conditionalFormatting>
  <conditionalFormatting sqref="Y252">
    <cfRule type="expression" dxfId="303" priority="21">
      <formula>IF(RIGHT(TEXT(Y252,"0.#"),1)=".",FALSE,TRUE)</formula>
    </cfRule>
    <cfRule type="expression" dxfId="302" priority="22">
      <formula>IF(RIGHT(TEXT(Y252,"0.#"),1)=".",TRUE,FALSE)</formula>
    </cfRule>
  </conditionalFormatting>
  <conditionalFormatting sqref="Y244:Y251 Y242">
    <cfRule type="expression" dxfId="301" priority="19">
      <formula>IF(RIGHT(TEXT(Y242,"0.#"),1)=".",FALSE,TRUE)</formula>
    </cfRule>
    <cfRule type="expression" dxfId="300" priority="20">
      <formula>IF(RIGHT(TEXT(Y242,"0.#"),1)=".",TRUE,FALSE)</formula>
    </cfRule>
  </conditionalFormatting>
  <conditionalFormatting sqref="AU243">
    <cfRule type="expression" dxfId="299" priority="17">
      <formula>IF(RIGHT(TEXT(AU243,"0.#"),1)=".",FALSE,TRUE)</formula>
    </cfRule>
    <cfRule type="expression" dxfId="298" priority="18">
      <formula>IF(RIGHT(TEXT(AU243,"0.#"),1)=".",TRUE,FALSE)</formula>
    </cfRule>
  </conditionalFormatting>
  <conditionalFormatting sqref="AU252">
    <cfRule type="expression" dxfId="297" priority="15">
      <formula>IF(RIGHT(TEXT(AU252,"0.#"),1)=".",FALSE,TRUE)</formula>
    </cfRule>
    <cfRule type="expression" dxfId="296" priority="16">
      <formula>IF(RIGHT(TEXT(AU252,"0.#"),1)=".",TRUE,FALSE)</formula>
    </cfRule>
  </conditionalFormatting>
  <conditionalFormatting sqref="AU244:AU251 AU242">
    <cfRule type="expression" dxfId="295" priority="13">
      <formula>IF(RIGHT(TEXT(AU242,"0.#"),1)=".",FALSE,TRUE)</formula>
    </cfRule>
    <cfRule type="expression" dxfId="294" priority="14">
      <formula>IF(RIGHT(TEXT(AU242,"0.#"),1)=".",TRUE,FALSE)</formula>
    </cfRule>
  </conditionalFormatting>
  <conditionalFormatting sqref="Y256">
    <cfRule type="expression" dxfId="293" priority="11">
      <formula>IF(RIGHT(TEXT(Y256,"0.#"),1)=".",FALSE,TRUE)</formula>
    </cfRule>
    <cfRule type="expression" dxfId="292" priority="12">
      <formula>IF(RIGHT(TEXT(Y256,"0.#"),1)=".",TRUE,FALSE)</formula>
    </cfRule>
  </conditionalFormatting>
  <conditionalFormatting sqref="Y265">
    <cfRule type="expression" dxfId="291" priority="9">
      <formula>IF(RIGHT(TEXT(Y265,"0.#"),1)=".",FALSE,TRUE)</formula>
    </cfRule>
    <cfRule type="expression" dxfId="290" priority="10">
      <formula>IF(RIGHT(TEXT(Y265,"0.#"),1)=".",TRUE,FALSE)</formula>
    </cfRule>
  </conditionalFormatting>
  <conditionalFormatting sqref="Y257:Y264 Y255">
    <cfRule type="expression" dxfId="289" priority="7">
      <formula>IF(RIGHT(TEXT(Y255,"0.#"),1)=".",FALSE,TRUE)</formula>
    </cfRule>
    <cfRule type="expression" dxfId="288" priority="8">
      <formula>IF(RIGHT(TEXT(Y255,"0.#"),1)=".",TRUE,FALSE)</formula>
    </cfRule>
  </conditionalFormatting>
  <conditionalFormatting sqref="AU256">
    <cfRule type="expression" dxfId="287" priority="5">
      <formula>IF(RIGHT(TEXT(AU256,"0.#"),1)=".",FALSE,TRUE)</formula>
    </cfRule>
    <cfRule type="expression" dxfId="286" priority="6">
      <formula>IF(RIGHT(TEXT(AU256,"0.#"),1)=".",TRUE,FALSE)</formula>
    </cfRule>
  </conditionalFormatting>
  <conditionalFormatting sqref="AU265">
    <cfRule type="expression" dxfId="285" priority="3">
      <formula>IF(RIGHT(TEXT(AU265,"0.#"),1)=".",FALSE,TRUE)</formula>
    </cfRule>
    <cfRule type="expression" dxfId="284" priority="4">
      <formula>IF(RIGHT(TEXT(AU265,"0.#"),1)=".",TRUE,FALSE)</formula>
    </cfRule>
  </conditionalFormatting>
  <conditionalFormatting sqref="AU257:AU264 AU255">
    <cfRule type="expression" dxfId="283" priority="1">
      <formula>IF(RIGHT(TEXT(AU255,"0.#"),1)=".",FALSE,TRUE)</formula>
    </cfRule>
    <cfRule type="expression" dxfId="2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0" zoomScaleNormal="75" zoomScaleSheetLayoutView="80" zoomScalePageLayoutView="70" workbookViewId="0">
      <selection activeCell="Y202" sqref="Y202:AB20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291</v>
      </c>
      <c r="K3" s="109"/>
      <c r="L3" s="109"/>
      <c r="M3" s="109"/>
      <c r="N3" s="109"/>
      <c r="O3" s="109"/>
      <c r="P3" s="335" t="s">
        <v>27</v>
      </c>
      <c r="Q3" s="335"/>
      <c r="R3" s="335"/>
      <c r="S3" s="335"/>
      <c r="T3" s="335"/>
      <c r="U3" s="335"/>
      <c r="V3" s="335"/>
      <c r="W3" s="335"/>
      <c r="X3" s="335"/>
      <c r="Y3" s="345" t="s">
        <v>341</v>
      </c>
      <c r="Z3" s="346"/>
      <c r="AA3" s="346"/>
      <c r="AB3" s="346"/>
      <c r="AC3" s="277" t="s">
        <v>327</v>
      </c>
      <c r="AD3" s="277"/>
      <c r="AE3" s="277"/>
      <c r="AF3" s="277"/>
      <c r="AG3" s="277"/>
      <c r="AH3" s="345" t="s">
        <v>257</v>
      </c>
      <c r="AI3" s="347"/>
      <c r="AJ3" s="347"/>
      <c r="AK3" s="347"/>
      <c r="AL3" s="347" t="s">
        <v>21</v>
      </c>
      <c r="AM3" s="347"/>
      <c r="AN3" s="347"/>
      <c r="AO3" s="422"/>
      <c r="AP3" s="423" t="s">
        <v>292</v>
      </c>
      <c r="AQ3" s="423"/>
      <c r="AR3" s="423"/>
      <c r="AS3" s="423"/>
      <c r="AT3" s="423"/>
      <c r="AU3" s="423"/>
      <c r="AV3" s="423"/>
      <c r="AW3" s="423"/>
      <c r="AX3" s="423"/>
      <c r="AY3">
        <f>$AY$2</f>
        <v>1</v>
      </c>
    </row>
    <row r="4" spans="1:51" ht="26.25" customHeight="1" x14ac:dyDescent="0.15">
      <c r="A4" s="1051">
        <v>1</v>
      </c>
      <c r="B4" s="1051">
        <v>1</v>
      </c>
      <c r="C4" s="420" t="s">
        <v>816</v>
      </c>
      <c r="D4" s="415"/>
      <c r="E4" s="415"/>
      <c r="F4" s="415"/>
      <c r="G4" s="415"/>
      <c r="H4" s="415"/>
      <c r="I4" s="415"/>
      <c r="J4" s="416" t="s">
        <v>736</v>
      </c>
      <c r="K4" s="417"/>
      <c r="L4" s="417"/>
      <c r="M4" s="417"/>
      <c r="N4" s="417"/>
      <c r="O4" s="417"/>
      <c r="P4" s="421" t="s">
        <v>817</v>
      </c>
      <c r="Q4" s="317"/>
      <c r="R4" s="317"/>
      <c r="S4" s="317"/>
      <c r="T4" s="317"/>
      <c r="U4" s="317"/>
      <c r="V4" s="317"/>
      <c r="W4" s="317"/>
      <c r="X4" s="317"/>
      <c r="Y4" s="318">
        <v>5</v>
      </c>
      <c r="Z4" s="319"/>
      <c r="AA4" s="319"/>
      <c r="AB4" s="320"/>
      <c r="AC4" s="322" t="s">
        <v>785</v>
      </c>
      <c r="AD4" s="323"/>
      <c r="AE4" s="323"/>
      <c r="AF4" s="323"/>
      <c r="AG4" s="323"/>
      <c r="AH4" s="418" t="s">
        <v>743</v>
      </c>
      <c r="AI4" s="419"/>
      <c r="AJ4" s="419"/>
      <c r="AK4" s="419"/>
      <c r="AL4" s="326" t="s">
        <v>756</v>
      </c>
      <c r="AM4" s="327"/>
      <c r="AN4" s="327"/>
      <c r="AO4" s="328"/>
      <c r="AP4" s="321" t="s">
        <v>736</v>
      </c>
      <c r="AQ4" s="321"/>
      <c r="AR4" s="321"/>
      <c r="AS4" s="321"/>
      <c r="AT4" s="321"/>
      <c r="AU4" s="321"/>
      <c r="AV4" s="321"/>
      <c r="AW4" s="321"/>
      <c r="AX4" s="321"/>
      <c r="AY4">
        <f>$AY$2</f>
        <v>1</v>
      </c>
    </row>
    <row r="5" spans="1:51" ht="26.25" hidden="1"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291</v>
      </c>
      <c r="K36" s="109"/>
      <c r="L36" s="109"/>
      <c r="M36" s="109"/>
      <c r="N36" s="109"/>
      <c r="O36" s="109"/>
      <c r="P36" s="335" t="s">
        <v>27</v>
      </c>
      <c r="Q36" s="335"/>
      <c r="R36" s="335"/>
      <c r="S36" s="335"/>
      <c r="T36" s="335"/>
      <c r="U36" s="335"/>
      <c r="V36" s="335"/>
      <c r="W36" s="335"/>
      <c r="X36" s="335"/>
      <c r="Y36" s="345" t="s">
        <v>341</v>
      </c>
      <c r="Z36" s="346"/>
      <c r="AA36" s="346"/>
      <c r="AB36" s="346"/>
      <c r="AC36" s="277" t="s">
        <v>327</v>
      </c>
      <c r="AD36" s="277"/>
      <c r="AE36" s="277"/>
      <c r="AF36" s="277"/>
      <c r="AG36" s="277"/>
      <c r="AH36" s="345" t="s">
        <v>257</v>
      </c>
      <c r="AI36" s="347"/>
      <c r="AJ36" s="347"/>
      <c r="AK36" s="347"/>
      <c r="AL36" s="347" t="s">
        <v>21</v>
      </c>
      <c r="AM36" s="347"/>
      <c r="AN36" s="347"/>
      <c r="AO36" s="422"/>
      <c r="AP36" s="423" t="s">
        <v>292</v>
      </c>
      <c r="AQ36" s="423"/>
      <c r="AR36" s="423"/>
      <c r="AS36" s="423"/>
      <c r="AT36" s="423"/>
      <c r="AU36" s="423"/>
      <c r="AV36" s="423"/>
      <c r="AW36" s="423"/>
      <c r="AX36" s="423"/>
      <c r="AY36">
        <f>$AY$34</f>
        <v>1</v>
      </c>
    </row>
    <row r="37" spans="1:51" ht="26.25" customHeight="1" x14ac:dyDescent="0.15">
      <c r="A37" s="1051">
        <v>1</v>
      </c>
      <c r="B37" s="1051">
        <v>1</v>
      </c>
      <c r="C37" s="420" t="s">
        <v>818</v>
      </c>
      <c r="D37" s="415"/>
      <c r="E37" s="415"/>
      <c r="F37" s="415"/>
      <c r="G37" s="415"/>
      <c r="H37" s="415"/>
      <c r="I37" s="415"/>
      <c r="J37" s="416" t="s">
        <v>736</v>
      </c>
      <c r="K37" s="417"/>
      <c r="L37" s="417"/>
      <c r="M37" s="417"/>
      <c r="N37" s="417"/>
      <c r="O37" s="417"/>
      <c r="P37" s="421" t="s">
        <v>819</v>
      </c>
      <c r="Q37" s="317"/>
      <c r="R37" s="317"/>
      <c r="S37" s="317"/>
      <c r="T37" s="317"/>
      <c r="U37" s="317"/>
      <c r="V37" s="317"/>
      <c r="W37" s="317"/>
      <c r="X37" s="317"/>
      <c r="Y37" s="318">
        <v>5</v>
      </c>
      <c r="Z37" s="319"/>
      <c r="AA37" s="319"/>
      <c r="AB37" s="320"/>
      <c r="AC37" s="322" t="s">
        <v>785</v>
      </c>
      <c r="AD37" s="323"/>
      <c r="AE37" s="323"/>
      <c r="AF37" s="323"/>
      <c r="AG37" s="323"/>
      <c r="AH37" s="418" t="s">
        <v>743</v>
      </c>
      <c r="AI37" s="419"/>
      <c r="AJ37" s="419"/>
      <c r="AK37" s="419"/>
      <c r="AL37" s="326" t="s">
        <v>756</v>
      </c>
      <c r="AM37" s="327"/>
      <c r="AN37" s="327"/>
      <c r="AO37" s="328"/>
      <c r="AP37" s="321" t="s">
        <v>736</v>
      </c>
      <c r="AQ37" s="321"/>
      <c r="AR37" s="321"/>
      <c r="AS37" s="321"/>
      <c r="AT37" s="321"/>
      <c r="AU37" s="321"/>
      <c r="AV37" s="321"/>
      <c r="AW37" s="321"/>
      <c r="AX37" s="321"/>
      <c r="AY37">
        <f>$AY$34</f>
        <v>1</v>
      </c>
    </row>
    <row r="38" spans="1:51" ht="26.25" hidden="1"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291</v>
      </c>
      <c r="K69" s="109"/>
      <c r="L69" s="109"/>
      <c r="M69" s="109"/>
      <c r="N69" s="109"/>
      <c r="O69" s="109"/>
      <c r="P69" s="335" t="s">
        <v>27</v>
      </c>
      <c r="Q69" s="335"/>
      <c r="R69" s="335"/>
      <c r="S69" s="335"/>
      <c r="T69" s="335"/>
      <c r="U69" s="335"/>
      <c r="V69" s="335"/>
      <c r="W69" s="335"/>
      <c r="X69" s="335"/>
      <c r="Y69" s="345" t="s">
        <v>341</v>
      </c>
      <c r="Z69" s="346"/>
      <c r="AA69" s="346"/>
      <c r="AB69" s="346"/>
      <c r="AC69" s="277" t="s">
        <v>327</v>
      </c>
      <c r="AD69" s="277"/>
      <c r="AE69" s="277"/>
      <c r="AF69" s="277"/>
      <c r="AG69" s="277"/>
      <c r="AH69" s="345" t="s">
        <v>257</v>
      </c>
      <c r="AI69" s="347"/>
      <c r="AJ69" s="347"/>
      <c r="AK69" s="347"/>
      <c r="AL69" s="347" t="s">
        <v>21</v>
      </c>
      <c r="AM69" s="347"/>
      <c r="AN69" s="347"/>
      <c r="AO69" s="422"/>
      <c r="AP69" s="423" t="s">
        <v>292</v>
      </c>
      <c r="AQ69" s="423"/>
      <c r="AR69" s="423"/>
      <c r="AS69" s="423"/>
      <c r="AT69" s="423"/>
      <c r="AU69" s="423"/>
      <c r="AV69" s="423"/>
      <c r="AW69" s="423"/>
      <c r="AX69" s="423"/>
      <c r="AY69" s="34">
        <f t="shared" ref="AY69:AY70" si="0">$AY$67</f>
        <v>1</v>
      </c>
    </row>
    <row r="70" spans="1:51" ht="26.25" customHeight="1" x14ac:dyDescent="0.15">
      <c r="A70" s="1051">
        <v>1</v>
      </c>
      <c r="B70" s="1051">
        <v>1</v>
      </c>
      <c r="C70" s="420" t="s">
        <v>820</v>
      </c>
      <c r="D70" s="415"/>
      <c r="E70" s="415"/>
      <c r="F70" s="415"/>
      <c r="G70" s="415"/>
      <c r="H70" s="415"/>
      <c r="I70" s="415"/>
      <c r="J70" s="416" t="s">
        <v>736</v>
      </c>
      <c r="K70" s="417"/>
      <c r="L70" s="417"/>
      <c r="M70" s="417"/>
      <c r="N70" s="417"/>
      <c r="O70" s="417"/>
      <c r="P70" s="421" t="s">
        <v>821</v>
      </c>
      <c r="Q70" s="317"/>
      <c r="R70" s="317"/>
      <c r="S70" s="317"/>
      <c r="T70" s="317"/>
      <c r="U70" s="317"/>
      <c r="V70" s="317"/>
      <c r="W70" s="317"/>
      <c r="X70" s="317"/>
      <c r="Y70" s="318">
        <v>5</v>
      </c>
      <c r="Z70" s="319"/>
      <c r="AA70" s="319"/>
      <c r="AB70" s="320"/>
      <c r="AC70" s="322" t="s">
        <v>785</v>
      </c>
      <c r="AD70" s="323"/>
      <c r="AE70" s="323"/>
      <c r="AF70" s="323"/>
      <c r="AG70" s="323"/>
      <c r="AH70" s="418" t="s">
        <v>743</v>
      </c>
      <c r="AI70" s="419"/>
      <c r="AJ70" s="419"/>
      <c r="AK70" s="419"/>
      <c r="AL70" s="326" t="s">
        <v>756</v>
      </c>
      <c r="AM70" s="327"/>
      <c r="AN70" s="327"/>
      <c r="AO70" s="328"/>
      <c r="AP70" s="321" t="s">
        <v>736</v>
      </c>
      <c r="AQ70" s="321"/>
      <c r="AR70" s="321"/>
      <c r="AS70" s="321"/>
      <c r="AT70" s="321"/>
      <c r="AU70" s="321"/>
      <c r="AV70" s="321"/>
      <c r="AW70" s="321"/>
      <c r="AX70" s="321"/>
      <c r="AY70" s="34">
        <f t="shared" si="0"/>
        <v>1</v>
      </c>
    </row>
    <row r="71" spans="1:51" ht="26.25" hidden="1"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291</v>
      </c>
      <c r="K102" s="109"/>
      <c r="L102" s="109"/>
      <c r="M102" s="109"/>
      <c r="N102" s="109"/>
      <c r="O102" s="109"/>
      <c r="P102" s="335" t="s">
        <v>27</v>
      </c>
      <c r="Q102" s="335"/>
      <c r="R102" s="335"/>
      <c r="S102" s="335"/>
      <c r="T102" s="335"/>
      <c r="U102" s="335"/>
      <c r="V102" s="335"/>
      <c r="W102" s="335"/>
      <c r="X102" s="335"/>
      <c r="Y102" s="345" t="s">
        <v>341</v>
      </c>
      <c r="Z102" s="346"/>
      <c r="AA102" s="346"/>
      <c r="AB102" s="346"/>
      <c r="AC102" s="277" t="s">
        <v>327</v>
      </c>
      <c r="AD102" s="277"/>
      <c r="AE102" s="277"/>
      <c r="AF102" s="277"/>
      <c r="AG102" s="277"/>
      <c r="AH102" s="345" t="s">
        <v>257</v>
      </c>
      <c r="AI102" s="347"/>
      <c r="AJ102" s="347"/>
      <c r="AK102" s="347"/>
      <c r="AL102" s="347" t="s">
        <v>21</v>
      </c>
      <c r="AM102" s="347"/>
      <c r="AN102" s="347"/>
      <c r="AO102" s="422"/>
      <c r="AP102" s="423" t="s">
        <v>292</v>
      </c>
      <c r="AQ102" s="423"/>
      <c r="AR102" s="423"/>
      <c r="AS102" s="423"/>
      <c r="AT102" s="423"/>
      <c r="AU102" s="423"/>
      <c r="AV102" s="423"/>
      <c r="AW102" s="423"/>
      <c r="AX102" s="423"/>
      <c r="AY102" s="34">
        <f t="shared" ref="AY102:AY103" si="1">$AY$100</f>
        <v>1</v>
      </c>
    </row>
    <row r="103" spans="1:51" ht="26.25" customHeight="1" x14ac:dyDescent="0.15">
      <c r="A103" s="1051">
        <v>1</v>
      </c>
      <c r="B103" s="1051">
        <v>1</v>
      </c>
      <c r="C103" s="420" t="s">
        <v>822</v>
      </c>
      <c r="D103" s="415"/>
      <c r="E103" s="415"/>
      <c r="F103" s="415"/>
      <c r="G103" s="415"/>
      <c r="H103" s="415"/>
      <c r="I103" s="415"/>
      <c r="J103" s="416" t="s">
        <v>736</v>
      </c>
      <c r="K103" s="417"/>
      <c r="L103" s="417"/>
      <c r="M103" s="417"/>
      <c r="N103" s="417"/>
      <c r="O103" s="417"/>
      <c r="P103" s="421" t="s">
        <v>823</v>
      </c>
      <c r="Q103" s="317"/>
      <c r="R103" s="317"/>
      <c r="S103" s="317"/>
      <c r="T103" s="317"/>
      <c r="U103" s="317"/>
      <c r="V103" s="317"/>
      <c r="W103" s="317"/>
      <c r="X103" s="317"/>
      <c r="Y103" s="318">
        <v>4</v>
      </c>
      <c r="Z103" s="319"/>
      <c r="AA103" s="319"/>
      <c r="AB103" s="320"/>
      <c r="AC103" s="322" t="s">
        <v>785</v>
      </c>
      <c r="AD103" s="323"/>
      <c r="AE103" s="323"/>
      <c r="AF103" s="323"/>
      <c r="AG103" s="323"/>
      <c r="AH103" s="418" t="s">
        <v>743</v>
      </c>
      <c r="AI103" s="419"/>
      <c r="AJ103" s="419"/>
      <c r="AK103" s="419"/>
      <c r="AL103" s="326" t="s">
        <v>756</v>
      </c>
      <c r="AM103" s="327"/>
      <c r="AN103" s="327"/>
      <c r="AO103" s="328"/>
      <c r="AP103" s="321" t="s">
        <v>736</v>
      </c>
      <c r="AQ103" s="321"/>
      <c r="AR103" s="321"/>
      <c r="AS103" s="321"/>
      <c r="AT103" s="321"/>
      <c r="AU103" s="321"/>
      <c r="AV103" s="321"/>
      <c r="AW103" s="321"/>
      <c r="AX103" s="321"/>
      <c r="AY103" s="34">
        <f t="shared" si="1"/>
        <v>1</v>
      </c>
    </row>
    <row r="104" spans="1:51" ht="26.25" hidden="1"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291</v>
      </c>
      <c r="K135" s="109"/>
      <c r="L135" s="109"/>
      <c r="M135" s="109"/>
      <c r="N135" s="109"/>
      <c r="O135" s="109"/>
      <c r="P135" s="335" t="s">
        <v>27</v>
      </c>
      <c r="Q135" s="335"/>
      <c r="R135" s="335"/>
      <c r="S135" s="335"/>
      <c r="T135" s="335"/>
      <c r="U135" s="335"/>
      <c r="V135" s="335"/>
      <c r="W135" s="335"/>
      <c r="X135" s="335"/>
      <c r="Y135" s="345" t="s">
        <v>341</v>
      </c>
      <c r="Z135" s="346"/>
      <c r="AA135" s="346"/>
      <c r="AB135" s="346"/>
      <c r="AC135" s="277" t="s">
        <v>327</v>
      </c>
      <c r="AD135" s="277"/>
      <c r="AE135" s="277"/>
      <c r="AF135" s="277"/>
      <c r="AG135" s="277"/>
      <c r="AH135" s="345" t="s">
        <v>257</v>
      </c>
      <c r="AI135" s="347"/>
      <c r="AJ135" s="347"/>
      <c r="AK135" s="347"/>
      <c r="AL135" s="347" t="s">
        <v>21</v>
      </c>
      <c r="AM135" s="347"/>
      <c r="AN135" s="347"/>
      <c r="AO135" s="422"/>
      <c r="AP135" s="423" t="s">
        <v>292</v>
      </c>
      <c r="AQ135" s="423"/>
      <c r="AR135" s="423"/>
      <c r="AS135" s="423"/>
      <c r="AT135" s="423"/>
      <c r="AU135" s="423"/>
      <c r="AV135" s="423"/>
      <c r="AW135" s="423"/>
      <c r="AX135" s="423"/>
      <c r="AY135" s="34">
        <f t="shared" ref="AY135:AY136" si="2">$AY$133</f>
        <v>1</v>
      </c>
    </row>
    <row r="136" spans="1:51" ht="26.25" customHeight="1" x14ac:dyDescent="0.15">
      <c r="A136" s="1051">
        <v>1</v>
      </c>
      <c r="B136" s="1051">
        <v>1</v>
      </c>
      <c r="C136" s="420" t="s">
        <v>824</v>
      </c>
      <c r="D136" s="415"/>
      <c r="E136" s="415"/>
      <c r="F136" s="415"/>
      <c r="G136" s="415"/>
      <c r="H136" s="415"/>
      <c r="I136" s="415"/>
      <c r="J136" s="416" t="s">
        <v>736</v>
      </c>
      <c r="K136" s="417"/>
      <c r="L136" s="417"/>
      <c r="M136" s="417"/>
      <c r="N136" s="417"/>
      <c r="O136" s="417"/>
      <c r="P136" s="421" t="s">
        <v>825</v>
      </c>
      <c r="Q136" s="317"/>
      <c r="R136" s="317"/>
      <c r="S136" s="317"/>
      <c r="T136" s="317"/>
      <c r="U136" s="317"/>
      <c r="V136" s="317"/>
      <c r="W136" s="317"/>
      <c r="X136" s="317"/>
      <c r="Y136" s="318">
        <v>2</v>
      </c>
      <c r="Z136" s="319"/>
      <c r="AA136" s="319"/>
      <c r="AB136" s="320"/>
      <c r="AC136" s="322" t="s">
        <v>785</v>
      </c>
      <c r="AD136" s="323"/>
      <c r="AE136" s="323"/>
      <c r="AF136" s="323"/>
      <c r="AG136" s="323"/>
      <c r="AH136" s="418" t="s">
        <v>743</v>
      </c>
      <c r="AI136" s="419"/>
      <c r="AJ136" s="419"/>
      <c r="AK136" s="419"/>
      <c r="AL136" s="326" t="s">
        <v>756</v>
      </c>
      <c r="AM136" s="327"/>
      <c r="AN136" s="327"/>
      <c r="AO136" s="328"/>
      <c r="AP136" s="321" t="s">
        <v>736</v>
      </c>
      <c r="AQ136" s="321"/>
      <c r="AR136" s="321"/>
      <c r="AS136" s="321"/>
      <c r="AT136" s="321"/>
      <c r="AU136" s="321"/>
      <c r="AV136" s="321"/>
      <c r="AW136" s="321"/>
      <c r="AX136" s="321"/>
      <c r="AY136" s="34">
        <f t="shared" si="2"/>
        <v>1</v>
      </c>
    </row>
    <row r="137" spans="1:51" ht="26.25" hidden="1"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7"/>
      <c r="B168" s="347"/>
      <c r="C168" s="347" t="s">
        <v>26</v>
      </c>
      <c r="D168" s="347"/>
      <c r="E168" s="347"/>
      <c r="F168" s="347"/>
      <c r="G168" s="347"/>
      <c r="H168" s="347"/>
      <c r="I168" s="347"/>
      <c r="J168" s="277" t="s">
        <v>291</v>
      </c>
      <c r="K168" s="109"/>
      <c r="L168" s="109"/>
      <c r="M168" s="109"/>
      <c r="N168" s="109"/>
      <c r="O168" s="109"/>
      <c r="P168" s="335" t="s">
        <v>27</v>
      </c>
      <c r="Q168" s="335"/>
      <c r="R168" s="335"/>
      <c r="S168" s="335"/>
      <c r="T168" s="335"/>
      <c r="U168" s="335"/>
      <c r="V168" s="335"/>
      <c r="W168" s="335"/>
      <c r="X168" s="335"/>
      <c r="Y168" s="345" t="s">
        <v>341</v>
      </c>
      <c r="Z168" s="346"/>
      <c r="AA168" s="346"/>
      <c r="AB168" s="346"/>
      <c r="AC168" s="277" t="s">
        <v>327</v>
      </c>
      <c r="AD168" s="277"/>
      <c r="AE168" s="277"/>
      <c r="AF168" s="277"/>
      <c r="AG168" s="277"/>
      <c r="AH168" s="345" t="s">
        <v>257</v>
      </c>
      <c r="AI168" s="347"/>
      <c r="AJ168" s="347"/>
      <c r="AK168" s="347"/>
      <c r="AL168" s="347" t="s">
        <v>21</v>
      </c>
      <c r="AM168" s="347"/>
      <c r="AN168" s="347"/>
      <c r="AO168" s="422"/>
      <c r="AP168" s="423" t="s">
        <v>292</v>
      </c>
      <c r="AQ168" s="423"/>
      <c r="AR168" s="423"/>
      <c r="AS168" s="423"/>
      <c r="AT168" s="423"/>
      <c r="AU168" s="423"/>
      <c r="AV168" s="423"/>
      <c r="AW168" s="423"/>
      <c r="AX168" s="423"/>
      <c r="AY168" s="34">
        <f t="shared" ref="AY168:AY169" si="3">$AY$166</f>
        <v>1</v>
      </c>
    </row>
    <row r="169" spans="1:51" ht="26.25" customHeight="1" x14ac:dyDescent="0.15">
      <c r="A169" s="1051">
        <v>1</v>
      </c>
      <c r="B169" s="1051">
        <v>1</v>
      </c>
      <c r="C169" s="420" t="s">
        <v>826</v>
      </c>
      <c r="D169" s="415"/>
      <c r="E169" s="415"/>
      <c r="F169" s="415"/>
      <c r="G169" s="415"/>
      <c r="H169" s="415"/>
      <c r="I169" s="415"/>
      <c r="J169" s="416" t="s">
        <v>736</v>
      </c>
      <c r="K169" s="417"/>
      <c r="L169" s="417"/>
      <c r="M169" s="417"/>
      <c r="N169" s="417"/>
      <c r="O169" s="417"/>
      <c r="P169" s="421" t="s">
        <v>827</v>
      </c>
      <c r="Q169" s="317"/>
      <c r="R169" s="317"/>
      <c r="S169" s="317"/>
      <c r="T169" s="317"/>
      <c r="U169" s="317"/>
      <c r="V169" s="317"/>
      <c r="W169" s="317"/>
      <c r="X169" s="317"/>
      <c r="Y169" s="318">
        <v>1</v>
      </c>
      <c r="Z169" s="319"/>
      <c r="AA169" s="319"/>
      <c r="AB169" s="320"/>
      <c r="AC169" s="322" t="s">
        <v>785</v>
      </c>
      <c r="AD169" s="323"/>
      <c r="AE169" s="323"/>
      <c r="AF169" s="323"/>
      <c r="AG169" s="323"/>
      <c r="AH169" s="418" t="s">
        <v>743</v>
      </c>
      <c r="AI169" s="419"/>
      <c r="AJ169" s="419"/>
      <c r="AK169" s="419"/>
      <c r="AL169" s="326" t="s">
        <v>756</v>
      </c>
      <c r="AM169" s="327"/>
      <c r="AN169" s="327"/>
      <c r="AO169" s="328"/>
      <c r="AP169" s="321" t="s">
        <v>736</v>
      </c>
      <c r="AQ169" s="321"/>
      <c r="AR169" s="321"/>
      <c r="AS169" s="321"/>
      <c r="AT169" s="321"/>
      <c r="AU169" s="321"/>
      <c r="AV169" s="321"/>
      <c r="AW169" s="321"/>
      <c r="AX169" s="321"/>
      <c r="AY169" s="34">
        <f t="shared" si="3"/>
        <v>1</v>
      </c>
    </row>
    <row r="170" spans="1:51" ht="26.25" hidden="1"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47"/>
      <c r="B201" s="347"/>
      <c r="C201" s="347" t="s">
        <v>26</v>
      </c>
      <c r="D201" s="347"/>
      <c r="E201" s="347"/>
      <c r="F201" s="347"/>
      <c r="G201" s="347"/>
      <c r="H201" s="347"/>
      <c r="I201" s="347"/>
      <c r="J201" s="277" t="s">
        <v>291</v>
      </c>
      <c r="K201" s="109"/>
      <c r="L201" s="109"/>
      <c r="M201" s="109"/>
      <c r="N201" s="109"/>
      <c r="O201" s="109"/>
      <c r="P201" s="335" t="s">
        <v>27</v>
      </c>
      <c r="Q201" s="335"/>
      <c r="R201" s="335"/>
      <c r="S201" s="335"/>
      <c r="T201" s="335"/>
      <c r="U201" s="335"/>
      <c r="V201" s="335"/>
      <c r="W201" s="335"/>
      <c r="X201" s="335"/>
      <c r="Y201" s="345" t="s">
        <v>341</v>
      </c>
      <c r="Z201" s="346"/>
      <c r="AA201" s="346"/>
      <c r="AB201" s="346"/>
      <c r="AC201" s="277" t="s">
        <v>327</v>
      </c>
      <c r="AD201" s="277"/>
      <c r="AE201" s="277"/>
      <c r="AF201" s="277"/>
      <c r="AG201" s="277"/>
      <c r="AH201" s="345" t="s">
        <v>257</v>
      </c>
      <c r="AI201" s="347"/>
      <c r="AJ201" s="347"/>
      <c r="AK201" s="347"/>
      <c r="AL201" s="347" t="s">
        <v>21</v>
      </c>
      <c r="AM201" s="347"/>
      <c r="AN201" s="347"/>
      <c r="AO201" s="422"/>
      <c r="AP201" s="423" t="s">
        <v>292</v>
      </c>
      <c r="AQ201" s="423"/>
      <c r="AR201" s="423"/>
      <c r="AS201" s="423"/>
      <c r="AT201" s="423"/>
      <c r="AU201" s="423"/>
      <c r="AV201" s="423"/>
      <c r="AW201" s="423"/>
      <c r="AX201" s="423"/>
      <c r="AY201" s="34">
        <f t="shared" ref="AY201:AY202" si="4">$AY$199</f>
        <v>1</v>
      </c>
    </row>
    <row r="202" spans="1:51" ht="26.25" customHeight="1" x14ac:dyDescent="0.15">
      <c r="A202" s="1051">
        <v>1</v>
      </c>
      <c r="B202" s="1051">
        <v>1</v>
      </c>
      <c r="C202" s="420" t="s">
        <v>828</v>
      </c>
      <c r="D202" s="415"/>
      <c r="E202" s="415"/>
      <c r="F202" s="415"/>
      <c r="G202" s="415"/>
      <c r="H202" s="415"/>
      <c r="I202" s="415"/>
      <c r="J202" s="416" t="s">
        <v>736</v>
      </c>
      <c r="K202" s="417"/>
      <c r="L202" s="417"/>
      <c r="M202" s="417"/>
      <c r="N202" s="417"/>
      <c r="O202" s="417"/>
      <c r="P202" s="421" t="s">
        <v>829</v>
      </c>
      <c r="Q202" s="317"/>
      <c r="R202" s="317"/>
      <c r="S202" s="317"/>
      <c r="T202" s="317"/>
      <c r="U202" s="317"/>
      <c r="V202" s="317"/>
      <c r="W202" s="317"/>
      <c r="X202" s="317"/>
      <c r="Y202" s="318">
        <v>1</v>
      </c>
      <c r="Z202" s="319"/>
      <c r="AA202" s="319"/>
      <c r="AB202" s="320"/>
      <c r="AC202" s="322" t="s">
        <v>785</v>
      </c>
      <c r="AD202" s="323"/>
      <c r="AE202" s="323"/>
      <c r="AF202" s="323"/>
      <c r="AG202" s="323"/>
      <c r="AH202" s="418" t="s">
        <v>743</v>
      </c>
      <c r="AI202" s="419"/>
      <c r="AJ202" s="419"/>
      <c r="AK202" s="419"/>
      <c r="AL202" s="326" t="s">
        <v>756</v>
      </c>
      <c r="AM202" s="327"/>
      <c r="AN202" s="327"/>
      <c r="AO202" s="328"/>
      <c r="AP202" s="321" t="s">
        <v>736</v>
      </c>
      <c r="AQ202" s="321"/>
      <c r="AR202" s="321"/>
      <c r="AS202" s="321"/>
      <c r="AT202" s="321"/>
      <c r="AU202" s="321"/>
      <c r="AV202" s="321"/>
      <c r="AW202" s="321"/>
      <c r="AX202" s="321"/>
      <c r="AY202" s="34">
        <f t="shared" si="4"/>
        <v>1</v>
      </c>
    </row>
    <row r="203" spans="1:51" ht="26.25" hidden="1"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291</v>
      </c>
      <c r="K234" s="109"/>
      <c r="L234" s="109"/>
      <c r="M234" s="109"/>
      <c r="N234" s="109"/>
      <c r="O234" s="109"/>
      <c r="P234" s="335" t="s">
        <v>27</v>
      </c>
      <c r="Q234" s="335"/>
      <c r="R234" s="335"/>
      <c r="S234" s="335"/>
      <c r="T234" s="335"/>
      <c r="U234" s="335"/>
      <c r="V234" s="335"/>
      <c r="W234" s="335"/>
      <c r="X234" s="335"/>
      <c r="Y234" s="345" t="s">
        <v>341</v>
      </c>
      <c r="Z234" s="346"/>
      <c r="AA234" s="346"/>
      <c r="AB234" s="346"/>
      <c r="AC234" s="277" t="s">
        <v>327</v>
      </c>
      <c r="AD234" s="277"/>
      <c r="AE234" s="277"/>
      <c r="AF234" s="277"/>
      <c r="AG234" s="277"/>
      <c r="AH234" s="345" t="s">
        <v>257</v>
      </c>
      <c r="AI234" s="347"/>
      <c r="AJ234" s="347"/>
      <c r="AK234" s="347"/>
      <c r="AL234" s="347" t="s">
        <v>21</v>
      </c>
      <c r="AM234" s="347"/>
      <c r="AN234" s="347"/>
      <c r="AO234" s="422"/>
      <c r="AP234" s="423" t="s">
        <v>292</v>
      </c>
      <c r="AQ234" s="423"/>
      <c r="AR234" s="423"/>
      <c r="AS234" s="423"/>
      <c r="AT234" s="423"/>
      <c r="AU234" s="423"/>
      <c r="AV234" s="423"/>
      <c r="AW234" s="423"/>
      <c r="AX234" s="423"/>
      <c r="AY234" s="91">
        <f>$AY$232</f>
        <v>0</v>
      </c>
    </row>
    <row r="235" spans="1:51" ht="26.25" hidden="1"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291</v>
      </c>
      <c r="K267" s="109"/>
      <c r="L267" s="109"/>
      <c r="M267" s="109"/>
      <c r="N267" s="109"/>
      <c r="O267" s="109"/>
      <c r="P267" s="335" t="s">
        <v>27</v>
      </c>
      <c r="Q267" s="335"/>
      <c r="R267" s="335"/>
      <c r="S267" s="335"/>
      <c r="T267" s="335"/>
      <c r="U267" s="335"/>
      <c r="V267" s="335"/>
      <c r="W267" s="335"/>
      <c r="X267" s="335"/>
      <c r="Y267" s="345" t="s">
        <v>341</v>
      </c>
      <c r="Z267" s="346"/>
      <c r="AA267" s="346"/>
      <c r="AB267" s="346"/>
      <c r="AC267" s="277" t="s">
        <v>327</v>
      </c>
      <c r="AD267" s="277"/>
      <c r="AE267" s="277"/>
      <c r="AF267" s="277"/>
      <c r="AG267" s="277"/>
      <c r="AH267" s="345" t="s">
        <v>257</v>
      </c>
      <c r="AI267" s="347"/>
      <c r="AJ267" s="347"/>
      <c r="AK267" s="347"/>
      <c r="AL267" s="347" t="s">
        <v>21</v>
      </c>
      <c r="AM267" s="347"/>
      <c r="AN267" s="347"/>
      <c r="AO267" s="422"/>
      <c r="AP267" s="423" t="s">
        <v>292</v>
      </c>
      <c r="AQ267" s="423"/>
      <c r="AR267" s="423"/>
      <c r="AS267" s="423"/>
      <c r="AT267" s="423"/>
      <c r="AU267" s="423"/>
      <c r="AV267" s="423"/>
      <c r="AW267" s="423"/>
      <c r="AX267" s="423"/>
      <c r="AY267" s="34">
        <f t="shared" ref="AY267:AY268" si="5">$AY$265</f>
        <v>0</v>
      </c>
    </row>
    <row r="268" spans="1:51" ht="26.25" hidden="1"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291</v>
      </c>
      <c r="K300" s="109"/>
      <c r="L300" s="109"/>
      <c r="M300" s="109"/>
      <c r="N300" s="109"/>
      <c r="O300" s="109"/>
      <c r="P300" s="335" t="s">
        <v>27</v>
      </c>
      <c r="Q300" s="335"/>
      <c r="R300" s="335"/>
      <c r="S300" s="335"/>
      <c r="T300" s="335"/>
      <c r="U300" s="335"/>
      <c r="V300" s="335"/>
      <c r="W300" s="335"/>
      <c r="X300" s="335"/>
      <c r="Y300" s="345" t="s">
        <v>341</v>
      </c>
      <c r="Z300" s="346"/>
      <c r="AA300" s="346"/>
      <c r="AB300" s="346"/>
      <c r="AC300" s="277" t="s">
        <v>327</v>
      </c>
      <c r="AD300" s="277"/>
      <c r="AE300" s="277"/>
      <c r="AF300" s="277"/>
      <c r="AG300" s="277"/>
      <c r="AH300" s="345" t="s">
        <v>257</v>
      </c>
      <c r="AI300" s="347"/>
      <c r="AJ300" s="347"/>
      <c r="AK300" s="347"/>
      <c r="AL300" s="347" t="s">
        <v>21</v>
      </c>
      <c r="AM300" s="347"/>
      <c r="AN300" s="347"/>
      <c r="AO300" s="422"/>
      <c r="AP300" s="423" t="s">
        <v>292</v>
      </c>
      <c r="AQ300" s="423"/>
      <c r="AR300" s="423"/>
      <c r="AS300" s="423"/>
      <c r="AT300" s="423"/>
      <c r="AU300" s="423"/>
      <c r="AV300" s="423"/>
      <c r="AW300" s="423"/>
      <c r="AX300" s="423"/>
      <c r="AY300" s="34">
        <f t="shared" ref="AY300:AY301" si="6">$AY$298</f>
        <v>0</v>
      </c>
    </row>
    <row r="301" spans="1:51" ht="26.25" hidden="1"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291</v>
      </c>
      <c r="K333" s="109"/>
      <c r="L333" s="109"/>
      <c r="M333" s="109"/>
      <c r="N333" s="109"/>
      <c r="O333" s="109"/>
      <c r="P333" s="335" t="s">
        <v>27</v>
      </c>
      <c r="Q333" s="335"/>
      <c r="R333" s="335"/>
      <c r="S333" s="335"/>
      <c r="T333" s="335"/>
      <c r="U333" s="335"/>
      <c r="V333" s="335"/>
      <c r="W333" s="335"/>
      <c r="X333" s="335"/>
      <c r="Y333" s="345" t="s">
        <v>341</v>
      </c>
      <c r="Z333" s="346"/>
      <c r="AA333" s="346"/>
      <c r="AB333" s="346"/>
      <c r="AC333" s="277" t="s">
        <v>327</v>
      </c>
      <c r="AD333" s="277"/>
      <c r="AE333" s="277"/>
      <c r="AF333" s="277"/>
      <c r="AG333" s="277"/>
      <c r="AH333" s="345" t="s">
        <v>257</v>
      </c>
      <c r="AI333" s="347"/>
      <c r="AJ333" s="347"/>
      <c r="AK333" s="347"/>
      <c r="AL333" s="347" t="s">
        <v>21</v>
      </c>
      <c r="AM333" s="347"/>
      <c r="AN333" s="347"/>
      <c r="AO333" s="422"/>
      <c r="AP333" s="423" t="s">
        <v>292</v>
      </c>
      <c r="AQ333" s="423"/>
      <c r="AR333" s="423"/>
      <c r="AS333" s="423"/>
      <c r="AT333" s="423"/>
      <c r="AU333" s="423"/>
      <c r="AV333" s="423"/>
      <c r="AW333" s="423"/>
      <c r="AX333" s="423"/>
      <c r="AY333" s="34">
        <f t="shared" ref="AY333:AY334" si="7">$AY$331</f>
        <v>0</v>
      </c>
    </row>
    <row r="334" spans="1:51" ht="26.25" hidden="1"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291</v>
      </c>
      <c r="K366" s="109"/>
      <c r="L366" s="109"/>
      <c r="M366" s="109"/>
      <c r="N366" s="109"/>
      <c r="O366" s="109"/>
      <c r="P366" s="335" t="s">
        <v>27</v>
      </c>
      <c r="Q366" s="335"/>
      <c r="R366" s="335"/>
      <c r="S366" s="335"/>
      <c r="T366" s="335"/>
      <c r="U366" s="335"/>
      <c r="V366" s="335"/>
      <c r="W366" s="335"/>
      <c r="X366" s="335"/>
      <c r="Y366" s="345" t="s">
        <v>341</v>
      </c>
      <c r="Z366" s="346"/>
      <c r="AA366" s="346"/>
      <c r="AB366" s="346"/>
      <c r="AC366" s="277" t="s">
        <v>327</v>
      </c>
      <c r="AD366" s="277"/>
      <c r="AE366" s="277"/>
      <c r="AF366" s="277"/>
      <c r="AG366" s="277"/>
      <c r="AH366" s="345" t="s">
        <v>257</v>
      </c>
      <c r="AI366" s="347"/>
      <c r="AJ366" s="347"/>
      <c r="AK366" s="347"/>
      <c r="AL366" s="347" t="s">
        <v>21</v>
      </c>
      <c r="AM366" s="347"/>
      <c r="AN366" s="347"/>
      <c r="AO366" s="422"/>
      <c r="AP366" s="423" t="s">
        <v>292</v>
      </c>
      <c r="AQ366" s="423"/>
      <c r="AR366" s="423"/>
      <c r="AS366" s="423"/>
      <c r="AT366" s="423"/>
      <c r="AU366" s="423"/>
      <c r="AV366" s="423"/>
      <c r="AW366" s="423"/>
      <c r="AX366" s="423"/>
      <c r="AY366" s="34">
        <f t="shared" ref="AY366:AY367" si="8">$AY$364</f>
        <v>0</v>
      </c>
    </row>
    <row r="367" spans="1:51" ht="26.25" hidden="1"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291</v>
      </c>
      <c r="K399" s="109"/>
      <c r="L399" s="109"/>
      <c r="M399" s="109"/>
      <c r="N399" s="109"/>
      <c r="O399" s="109"/>
      <c r="P399" s="335" t="s">
        <v>27</v>
      </c>
      <c r="Q399" s="335"/>
      <c r="R399" s="335"/>
      <c r="S399" s="335"/>
      <c r="T399" s="335"/>
      <c r="U399" s="335"/>
      <c r="V399" s="335"/>
      <c r="W399" s="335"/>
      <c r="X399" s="335"/>
      <c r="Y399" s="345" t="s">
        <v>341</v>
      </c>
      <c r="Z399" s="346"/>
      <c r="AA399" s="346"/>
      <c r="AB399" s="346"/>
      <c r="AC399" s="277" t="s">
        <v>327</v>
      </c>
      <c r="AD399" s="277"/>
      <c r="AE399" s="277"/>
      <c r="AF399" s="277"/>
      <c r="AG399" s="277"/>
      <c r="AH399" s="345" t="s">
        <v>257</v>
      </c>
      <c r="AI399" s="347"/>
      <c r="AJ399" s="347"/>
      <c r="AK399" s="347"/>
      <c r="AL399" s="347" t="s">
        <v>21</v>
      </c>
      <c r="AM399" s="347"/>
      <c r="AN399" s="347"/>
      <c r="AO399" s="422"/>
      <c r="AP399" s="423" t="s">
        <v>292</v>
      </c>
      <c r="AQ399" s="423"/>
      <c r="AR399" s="423"/>
      <c r="AS399" s="423"/>
      <c r="AT399" s="423"/>
      <c r="AU399" s="423"/>
      <c r="AV399" s="423"/>
      <c r="AW399" s="423"/>
      <c r="AX399" s="423"/>
      <c r="AY399" s="34">
        <f t="shared" ref="AY399:AY400" si="9">$AY$397</f>
        <v>0</v>
      </c>
    </row>
    <row r="400" spans="1:51" ht="26.25" hidden="1"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291</v>
      </c>
      <c r="K432" s="109"/>
      <c r="L432" s="109"/>
      <c r="M432" s="109"/>
      <c r="N432" s="109"/>
      <c r="O432" s="109"/>
      <c r="P432" s="335" t="s">
        <v>27</v>
      </c>
      <c r="Q432" s="335"/>
      <c r="R432" s="335"/>
      <c r="S432" s="335"/>
      <c r="T432" s="335"/>
      <c r="U432" s="335"/>
      <c r="V432" s="335"/>
      <c r="W432" s="335"/>
      <c r="X432" s="335"/>
      <c r="Y432" s="345" t="s">
        <v>341</v>
      </c>
      <c r="Z432" s="346"/>
      <c r="AA432" s="346"/>
      <c r="AB432" s="346"/>
      <c r="AC432" s="277" t="s">
        <v>327</v>
      </c>
      <c r="AD432" s="277"/>
      <c r="AE432" s="277"/>
      <c r="AF432" s="277"/>
      <c r="AG432" s="277"/>
      <c r="AH432" s="345" t="s">
        <v>257</v>
      </c>
      <c r="AI432" s="347"/>
      <c r="AJ432" s="347"/>
      <c r="AK432" s="347"/>
      <c r="AL432" s="347" t="s">
        <v>21</v>
      </c>
      <c r="AM432" s="347"/>
      <c r="AN432" s="347"/>
      <c r="AO432" s="422"/>
      <c r="AP432" s="423" t="s">
        <v>292</v>
      </c>
      <c r="AQ432" s="423"/>
      <c r="AR432" s="423"/>
      <c r="AS432" s="423"/>
      <c r="AT432" s="423"/>
      <c r="AU432" s="423"/>
      <c r="AV432" s="423"/>
      <c r="AW432" s="423"/>
      <c r="AX432" s="423"/>
      <c r="AY432" s="34">
        <f t="shared" ref="AY432:AY433" si="10">$AY$430</f>
        <v>0</v>
      </c>
    </row>
    <row r="433" spans="1:51" ht="26.25" hidden="1"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291</v>
      </c>
      <c r="K465" s="109"/>
      <c r="L465" s="109"/>
      <c r="M465" s="109"/>
      <c r="N465" s="109"/>
      <c r="O465" s="109"/>
      <c r="P465" s="335" t="s">
        <v>27</v>
      </c>
      <c r="Q465" s="335"/>
      <c r="R465" s="335"/>
      <c r="S465" s="335"/>
      <c r="T465" s="335"/>
      <c r="U465" s="335"/>
      <c r="V465" s="335"/>
      <c r="W465" s="335"/>
      <c r="X465" s="335"/>
      <c r="Y465" s="345" t="s">
        <v>341</v>
      </c>
      <c r="Z465" s="346"/>
      <c r="AA465" s="346"/>
      <c r="AB465" s="346"/>
      <c r="AC465" s="277" t="s">
        <v>327</v>
      </c>
      <c r="AD465" s="277"/>
      <c r="AE465" s="277"/>
      <c r="AF465" s="277"/>
      <c r="AG465" s="277"/>
      <c r="AH465" s="345" t="s">
        <v>257</v>
      </c>
      <c r="AI465" s="347"/>
      <c r="AJ465" s="347"/>
      <c r="AK465" s="347"/>
      <c r="AL465" s="347" t="s">
        <v>21</v>
      </c>
      <c r="AM465" s="347"/>
      <c r="AN465" s="347"/>
      <c r="AO465" s="422"/>
      <c r="AP465" s="423" t="s">
        <v>292</v>
      </c>
      <c r="AQ465" s="423"/>
      <c r="AR465" s="423"/>
      <c r="AS465" s="423"/>
      <c r="AT465" s="423"/>
      <c r="AU465" s="423"/>
      <c r="AV465" s="423"/>
      <c r="AW465" s="423"/>
      <c r="AX465" s="423"/>
      <c r="AY465" s="34">
        <f t="shared" ref="AY465:AY466" si="11">$AY$463</f>
        <v>0</v>
      </c>
    </row>
    <row r="466" spans="1:51" ht="26.25" hidden="1"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291</v>
      </c>
      <c r="K498" s="109"/>
      <c r="L498" s="109"/>
      <c r="M498" s="109"/>
      <c r="N498" s="109"/>
      <c r="O498" s="109"/>
      <c r="P498" s="335" t="s">
        <v>27</v>
      </c>
      <c r="Q498" s="335"/>
      <c r="R498" s="335"/>
      <c r="S498" s="335"/>
      <c r="T498" s="335"/>
      <c r="U498" s="335"/>
      <c r="V498" s="335"/>
      <c r="W498" s="335"/>
      <c r="X498" s="335"/>
      <c r="Y498" s="345" t="s">
        <v>341</v>
      </c>
      <c r="Z498" s="346"/>
      <c r="AA498" s="346"/>
      <c r="AB498" s="346"/>
      <c r="AC498" s="277" t="s">
        <v>327</v>
      </c>
      <c r="AD498" s="277"/>
      <c r="AE498" s="277"/>
      <c r="AF498" s="277"/>
      <c r="AG498" s="277"/>
      <c r="AH498" s="345" t="s">
        <v>257</v>
      </c>
      <c r="AI498" s="347"/>
      <c r="AJ498" s="347"/>
      <c r="AK498" s="347"/>
      <c r="AL498" s="347" t="s">
        <v>21</v>
      </c>
      <c r="AM498" s="347"/>
      <c r="AN498" s="347"/>
      <c r="AO498" s="422"/>
      <c r="AP498" s="423" t="s">
        <v>292</v>
      </c>
      <c r="AQ498" s="423"/>
      <c r="AR498" s="423"/>
      <c r="AS498" s="423"/>
      <c r="AT498" s="423"/>
      <c r="AU498" s="423"/>
      <c r="AV498" s="423"/>
      <c r="AW498" s="423"/>
      <c r="AX498" s="423"/>
      <c r="AY498" s="34">
        <f t="shared" ref="AY498:AY499" si="12">$AY$496</f>
        <v>0</v>
      </c>
    </row>
    <row r="499" spans="1:51" ht="26.25" hidden="1"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291</v>
      </c>
      <c r="K531" s="109"/>
      <c r="L531" s="109"/>
      <c r="M531" s="109"/>
      <c r="N531" s="109"/>
      <c r="O531" s="109"/>
      <c r="P531" s="335" t="s">
        <v>27</v>
      </c>
      <c r="Q531" s="335"/>
      <c r="R531" s="335"/>
      <c r="S531" s="335"/>
      <c r="T531" s="335"/>
      <c r="U531" s="335"/>
      <c r="V531" s="335"/>
      <c r="W531" s="335"/>
      <c r="X531" s="335"/>
      <c r="Y531" s="345" t="s">
        <v>341</v>
      </c>
      <c r="Z531" s="346"/>
      <c r="AA531" s="346"/>
      <c r="AB531" s="346"/>
      <c r="AC531" s="277" t="s">
        <v>327</v>
      </c>
      <c r="AD531" s="277"/>
      <c r="AE531" s="277"/>
      <c r="AF531" s="277"/>
      <c r="AG531" s="277"/>
      <c r="AH531" s="345" t="s">
        <v>257</v>
      </c>
      <c r="AI531" s="347"/>
      <c r="AJ531" s="347"/>
      <c r="AK531" s="347"/>
      <c r="AL531" s="347" t="s">
        <v>21</v>
      </c>
      <c r="AM531" s="347"/>
      <c r="AN531" s="347"/>
      <c r="AO531" s="422"/>
      <c r="AP531" s="423" t="s">
        <v>292</v>
      </c>
      <c r="AQ531" s="423"/>
      <c r="AR531" s="423"/>
      <c r="AS531" s="423"/>
      <c r="AT531" s="423"/>
      <c r="AU531" s="423"/>
      <c r="AV531" s="423"/>
      <c r="AW531" s="423"/>
      <c r="AX531" s="423"/>
      <c r="AY531" s="34">
        <f t="shared" ref="AY531:AY532" si="13">$AY$529</f>
        <v>0</v>
      </c>
    </row>
    <row r="532" spans="1:51" ht="26.25" hidden="1"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291</v>
      </c>
      <c r="K564" s="109"/>
      <c r="L564" s="109"/>
      <c r="M564" s="109"/>
      <c r="N564" s="109"/>
      <c r="O564" s="109"/>
      <c r="P564" s="335" t="s">
        <v>27</v>
      </c>
      <c r="Q564" s="335"/>
      <c r="R564" s="335"/>
      <c r="S564" s="335"/>
      <c r="T564" s="335"/>
      <c r="U564" s="335"/>
      <c r="V564" s="335"/>
      <c r="W564" s="335"/>
      <c r="X564" s="335"/>
      <c r="Y564" s="345" t="s">
        <v>341</v>
      </c>
      <c r="Z564" s="346"/>
      <c r="AA564" s="346"/>
      <c r="AB564" s="346"/>
      <c r="AC564" s="277" t="s">
        <v>327</v>
      </c>
      <c r="AD564" s="277"/>
      <c r="AE564" s="277"/>
      <c r="AF564" s="277"/>
      <c r="AG564" s="277"/>
      <c r="AH564" s="345" t="s">
        <v>257</v>
      </c>
      <c r="AI564" s="347"/>
      <c r="AJ564" s="347"/>
      <c r="AK564" s="347"/>
      <c r="AL564" s="347" t="s">
        <v>21</v>
      </c>
      <c r="AM564" s="347"/>
      <c r="AN564" s="347"/>
      <c r="AO564" s="422"/>
      <c r="AP564" s="423" t="s">
        <v>292</v>
      </c>
      <c r="AQ564" s="423"/>
      <c r="AR564" s="423"/>
      <c r="AS564" s="423"/>
      <c r="AT564" s="423"/>
      <c r="AU564" s="423"/>
      <c r="AV564" s="423"/>
      <c r="AW564" s="423"/>
      <c r="AX564" s="423"/>
      <c r="AY564" s="34">
        <f t="shared" ref="AY564:AY565" si="14">$AY$562</f>
        <v>0</v>
      </c>
    </row>
    <row r="565" spans="1:51" ht="26.25" hidden="1"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291</v>
      </c>
      <c r="K597" s="109"/>
      <c r="L597" s="109"/>
      <c r="M597" s="109"/>
      <c r="N597" s="109"/>
      <c r="O597" s="109"/>
      <c r="P597" s="335" t="s">
        <v>27</v>
      </c>
      <c r="Q597" s="335"/>
      <c r="R597" s="335"/>
      <c r="S597" s="335"/>
      <c r="T597" s="335"/>
      <c r="U597" s="335"/>
      <c r="V597" s="335"/>
      <c r="W597" s="335"/>
      <c r="X597" s="335"/>
      <c r="Y597" s="345" t="s">
        <v>341</v>
      </c>
      <c r="Z597" s="346"/>
      <c r="AA597" s="346"/>
      <c r="AB597" s="346"/>
      <c r="AC597" s="277" t="s">
        <v>327</v>
      </c>
      <c r="AD597" s="277"/>
      <c r="AE597" s="277"/>
      <c r="AF597" s="277"/>
      <c r="AG597" s="277"/>
      <c r="AH597" s="345" t="s">
        <v>257</v>
      </c>
      <c r="AI597" s="347"/>
      <c r="AJ597" s="347"/>
      <c r="AK597" s="347"/>
      <c r="AL597" s="347" t="s">
        <v>21</v>
      </c>
      <c r="AM597" s="347"/>
      <c r="AN597" s="347"/>
      <c r="AO597" s="422"/>
      <c r="AP597" s="423" t="s">
        <v>292</v>
      </c>
      <c r="AQ597" s="423"/>
      <c r="AR597" s="423"/>
      <c r="AS597" s="423"/>
      <c r="AT597" s="423"/>
      <c r="AU597" s="423"/>
      <c r="AV597" s="423"/>
      <c r="AW597" s="423"/>
      <c r="AX597" s="423"/>
      <c r="AY597" s="34">
        <f t="shared" ref="AY597:AY598" si="15">$AY$595</f>
        <v>0</v>
      </c>
    </row>
    <row r="598" spans="1:51" ht="26.25" hidden="1"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291</v>
      </c>
      <c r="K630" s="109"/>
      <c r="L630" s="109"/>
      <c r="M630" s="109"/>
      <c r="N630" s="109"/>
      <c r="O630" s="109"/>
      <c r="P630" s="335" t="s">
        <v>27</v>
      </c>
      <c r="Q630" s="335"/>
      <c r="R630" s="335"/>
      <c r="S630" s="335"/>
      <c r="T630" s="335"/>
      <c r="U630" s="335"/>
      <c r="V630" s="335"/>
      <c r="W630" s="335"/>
      <c r="X630" s="335"/>
      <c r="Y630" s="345" t="s">
        <v>341</v>
      </c>
      <c r="Z630" s="346"/>
      <c r="AA630" s="346"/>
      <c r="AB630" s="346"/>
      <c r="AC630" s="277" t="s">
        <v>327</v>
      </c>
      <c r="AD630" s="277"/>
      <c r="AE630" s="277"/>
      <c r="AF630" s="277"/>
      <c r="AG630" s="277"/>
      <c r="AH630" s="345" t="s">
        <v>257</v>
      </c>
      <c r="AI630" s="347"/>
      <c r="AJ630" s="347"/>
      <c r="AK630" s="347"/>
      <c r="AL630" s="347" t="s">
        <v>21</v>
      </c>
      <c r="AM630" s="347"/>
      <c r="AN630" s="347"/>
      <c r="AO630" s="422"/>
      <c r="AP630" s="423" t="s">
        <v>292</v>
      </c>
      <c r="AQ630" s="423"/>
      <c r="AR630" s="423"/>
      <c r="AS630" s="423"/>
      <c r="AT630" s="423"/>
      <c r="AU630" s="423"/>
      <c r="AV630" s="423"/>
      <c r="AW630" s="423"/>
      <c r="AX630" s="423"/>
      <c r="AY630" s="34">
        <f t="shared" ref="AY630:AY631" si="16">$AY$628</f>
        <v>0</v>
      </c>
    </row>
    <row r="631" spans="1:51" ht="26.25" hidden="1"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291</v>
      </c>
      <c r="K663" s="109"/>
      <c r="L663" s="109"/>
      <c r="M663" s="109"/>
      <c r="N663" s="109"/>
      <c r="O663" s="109"/>
      <c r="P663" s="335" t="s">
        <v>27</v>
      </c>
      <c r="Q663" s="335"/>
      <c r="R663" s="335"/>
      <c r="S663" s="335"/>
      <c r="T663" s="335"/>
      <c r="U663" s="335"/>
      <c r="V663" s="335"/>
      <c r="W663" s="335"/>
      <c r="X663" s="335"/>
      <c r="Y663" s="345" t="s">
        <v>341</v>
      </c>
      <c r="Z663" s="346"/>
      <c r="AA663" s="346"/>
      <c r="AB663" s="346"/>
      <c r="AC663" s="277" t="s">
        <v>327</v>
      </c>
      <c r="AD663" s="277"/>
      <c r="AE663" s="277"/>
      <c r="AF663" s="277"/>
      <c r="AG663" s="277"/>
      <c r="AH663" s="345" t="s">
        <v>257</v>
      </c>
      <c r="AI663" s="347"/>
      <c r="AJ663" s="347"/>
      <c r="AK663" s="347"/>
      <c r="AL663" s="347" t="s">
        <v>21</v>
      </c>
      <c r="AM663" s="347"/>
      <c r="AN663" s="347"/>
      <c r="AO663" s="422"/>
      <c r="AP663" s="423" t="s">
        <v>292</v>
      </c>
      <c r="AQ663" s="423"/>
      <c r="AR663" s="423"/>
      <c r="AS663" s="423"/>
      <c r="AT663" s="423"/>
      <c r="AU663" s="423"/>
      <c r="AV663" s="423"/>
      <c r="AW663" s="423"/>
      <c r="AX663" s="423"/>
      <c r="AY663" s="34">
        <f t="shared" ref="AY663:AY664" si="17">$AY$661</f>
        <v>0</v>
      </c>
    </row>
    <row r="664" spans="1:51" ht="26.25" hidden="1"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291</v>
      </c>
      <c r="K696" s="109"/>
      <c r="L696" s="109"/>
      <c r="M696" s="109"/>
      <c r="N696" s="109"/>
      <c r="O696" s="109"/>
      <c r="P696" s="335" t="s">
        <v>27</v>
      </c>
      <c r="Q696" s="335"/>
      <c r="R696" s="335"/>
      <c r="S696" s="335"/>
      <c r="T696" s="335"/>
      <c r="U696" s="335"/>
      <c r="V696" s="335"/>
      <c r="W696" s="335"/>
      <c r="X696" s="335"/>
      <c r="Y696" s="345" t="s">
        <v>341</v>
      </c>
      <c r="Z696" s="346"/>
      <c r="AA696" s="346"/>
      <c r="AB696" s="346"/>
      <c r="AC696" s="277" t="s">
        <v>327</v>
      </c>
      <c r="AD696" s="277"/>
      <c r="AE696" s="277"/>
      <c r="AF696" s="277"/>
      <c r="AG696" s="277"/>
      <c r="AH696" s="345" t="s">
        <v>257</v>
      </c>
      <c r="AI696" s="347"/>
      <c r="AJ696" s="347"/>
      <c r="AK696" s="347"/>
      <c r="AL696" s="347" t="s">
        <v>21</v>
      </c>
      <c r="AM696" s="347"/>
      <c r="AN696" s="347"/>
      <c r="AO696" s="422"/>
      <c r="AP696" s="423" t="s">
        <v>292</v>
      </c>
      <c r="AQ696" s="423"/>
      <c r="AR696" s="423"/>
      <c r="AS696" s="423"/>
      <c r="AT696" s="423"/>
      <c r="AU696" s="423"/>
      <c r="AV696" s="423"/>
      <c r="AW696" s="423"/>
      <c r="AX696" s="423"/>
      <c r="AY696" s="34">
        <f t="shared" ref="AY696:AY697" si="18">$AY$694</f>
        <v>0</v>
      </c>
    </row>
    <row r="697" spans="1:51" ht="26.25" hidden="1"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291</v>
      </c>
      <c r="K729" s="109"/>
      <c r="L729" s="109"/>
      <c r="M729" s="109"/>
      <c r="N729" s="109"/>
      <c r="O729" s="109"/>
      <c r="P729" s="335" t="s">
        <v>27</v>
      </c>
      <c r="Q729" s="335"/>
      <c r="R729" s="335"/>
      <c r="S729" s="335"/>
      <c r="T729" s="335"/>
      <c r="U729" s="335"/>
      <c r="V729" s="335"/>
      <c r="W729" s="335"/>
      <c r="X729" s="335"/>
      <c r="Y729" s="345" t="s">
        <v>341</v>
      </c>
      <c r="Z729" s="346"/>
      <c r="AA729" s="346"/>
      <c r="AB729" s="346"/>
      <c r="AC729" s="277" t="s">
        <v>327</v>
      </c>
      <c r="AD729" s="277"/>
      <c r="AE729" s="277"/>
      <c r="AF729" s="277"/>
      <c r="AG729" s="277"/>
      <c r="AH729" s="345" t="s">
        <v>257</v>
      </c>
      <c r="AI729" s="347"/>
      <c r="AJ729" s="347"/>
      <c r="AK729" s="347"/>
      <c r="AL729" s="347" t="s">
        <v>21</v>
      </c>
      <c r="AM729" s="347"/>
      <c r="AN729" s="347"/>
      <c r="AO729" s="422"/>
      <c r="AP729" s="423" t="s">
        <v>292</v>
      </c>
      <c r="AQ729" s="423"/>
      <c r="AR729" s="423"/>
      <c r="AS729" s="423"/>
      <c r="AT729" s="423"/>
      <c r="AU729" s="423"/>
      <c r="AV729" s="423"/>
      <c r="AW729" s="423"/>
      <c r="AX729" s="423"/>
      <c r="AY729" s="34">
        <f t="shared" ref="AY729:AY730" si="19">$AY$727</f>
        <v>0</v>
      </c>
    </row>
    <row r="730" spans="1:51" ht="26.25" hidden="1"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291</v>
      </c>
      <c r="K762" s="109"/>
      <c r="L762" s="109"/>
      <c r="M762" s="109"/>
      <c r="N762" s="109"/>
      <c r="O762" s="109"/>
      <c r="P762" s="335" t="s">
        <v>27</v>
      </c>
      <c r="Q762" s="335"/>
      <c r="R762" s="335"/>
      <c r="S762" s="335"/>
      <c r="T762" s="335"/>
      <c r="U762" s="335"/>
      <c r="V762" s="335"/>
      <c r="W762" s="335"/>
      <c r="X762" s="335"/>
      <c r="Y762" s="345" t="s">
        <v>341</v>
      </c>
      <c r="Z762" s="346"/>
      <c r="AA762" s="346"/>
      <c r="AB762" s="346"/>
      <c r="AC762" s="277" t="s">
        <v>327</v>
      </c>
      <c r="AD762" s="277"/>
      <c r="AE762" s="277"/>
      <c r="AF762" s="277"/>
      <c r="AG762" s="277"/>
      <c r="AH762" s="345" t="s">
        <v>257</v>
      </c>
      <c r="AI762" s="347"/>
      <c r="AJ762" s="347"/>
      <c r="AK762" s="347"/>
      <c r="AL762" s="347" t="s">
        <v>21</v>
      </c>
      <c r="AM762" s="347"/>
      <c r="AN762" s="347"/>
      <c r="AO762" s="422"/>
      <c r="AP762" s="423" t="s">
        <v>292</v>
      </c>
      <c r="AQ762" s="423"/>
      <c r="AR762" s="423"/>
      <c r="AS762" s="423"/>
      <c r="AT762" s="423"/>
      <c r="AU762" s="423"/>
      <c r="AV762" s="423"/>
      <c r="AW762" s="423"/>
      <c r="AX762" s="423"/>
      <c r="AY762" s="34">
        <f t="shared" ref="AY762:AY763" si="20">$AY$760</f>
        <v>0</v>
      </c>
    </row>
    <row r="763" spans="1:51" ht="26.25" hidden="1"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291</v>
      </c>
      <c r="K795" s="109"/>
      <c r="L795" s="109"/>
      <c r="M795" s="109"/>
      <c r="N795" s="109"/>
      <c r="O795" s="109"/>
      <c r="P795" s="335" t="s">
        <v>27</v>
      </c>
      <c r="Q795" s="335"/>
      <c r="R795" s="335"/>
      <c r="S795" s="335"/>
      <c r="T795" s="335"/>
      <c r="U795" s="335"/>
      <c r="V795" s="335"/>
      <c r="W795" s="335"/>
      <c r="X795" s="335"/>
      <c r="Y795" s="345" t="s">
        <v>341</v>
      </c>
      <c r="Z795" s="346"/>
      <c r="AA795" s="346"/>
      <c r="AB795" s="346"/>
      <c r="AC795" s="277" t="s">
        <v>327</v>
      </c>
      <c r="AD795" s="277"/>
      <c r="AE795" s="277"/>
      <c r="AF795" s="277"/>
      <c r="AG795" s="277"/>
      <c r="AH795" s="345" t="s">
        <v>257</v>
      </c>
      <c r="AI795" s="347"/>
      <c r="AJ795" s="347"/>
      <c r="AK795" s="347"/>
      <c r="AL795" s="347" t="s">
        <v>21</v>
      </c>
      <c r="AM795" s="347"/>
      <c r="AN795" s="347"/>
      <c r="AO795" s="422"/>
      <c r="AP795" s="423" t="s">
        <v>292</v>
      </c>
      <c r="AQ795" s="423"/>
      <c r="AR795" s="423"/>
      <c r="AS795" s="423"/>
      <c r="AT795" s="423"/>
      <c r="AU795" s="423"/>
      <c r="AV795" s="423"/>
      <c r="AW795" s="423"/>
      <c r="AX795" s="423"/>
      <c r="AY795" s="34">
        <f t="shared" ref="AY795:AY796" si="21">$AY$793</f>
        <v>0</v>
      </c>
    </row>
    <row r="796" spans="1:51" ht="26.25" hidden="1"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291</v>
      </c>
      <c r="K828" s="109"/>
      <c r="L828" s="109"/>
      <c r="M828" s="109"/>
      <c r="N828" s="109"/>
      <c r="O828" s="109"/>
      <c r="P828" s="335" t="s">
        <v>27</v>
      </c>
      <c r="Q828" s="335"/>
      <c r="R828" s="335"/>
      <c r="S828" s="335"/>
      <c r="T828" s="335"/>
      <c r="U828" s="335"/>
      <c r="V828" s="335"/>
      <c r="W828" s="335"/>
      <c r="X828" s="335"/>
      <c r="Y828" s="345" t="s">
        <v>341</v>
      </c>
      <c r="Z828" s="346"/>
      <c r="AA828" s="346"/>
      <c r="AB828" s="346"/>
      <c r="AC828" s="277" t="s">
        <v>327</v>
      </c>
      <c r="AD828" s="277"/>
      <c r="AE828" s="277"/>
      <c r="AF828" s="277"/>
      <c r="AG828" s="277"/>
      <c r="AH828" s="345" t="s">
        <v>257</v>
      </c>
      <c r="AI828" s="347"/>
      <c r="AJ828" s="347"/>
      <c r="AK828" s="347"/>
      <c r="AL828" s="347" t="s">
        <v>21</v>
      </c>
      <c r="AM828" s="347"/>
      <c r="AN828" s="347"/>
      <c r="AO828" s="422"/>
      <c r="AP828" s="423" t="s">
        <v>292</v>
      </c>
      <c r="AQ828" s="423"/>
      <c r="AR828" s="423"/>
      <c r="AS828" s="423"/>
      <c r="AT828" s="423"/>
      <c r="AU828" s="423"/>
      <c r="AV828" s="423"/>
      <c r="AW828" s="423"/>
      <c r="AX828" s="423"/>
      <c r="AY828" s="34">
        <f t="shared" ref="AY828:AY829" si="22">$AY$826</f>
        <v>0</v>
      </c>
    </row>
    <row r="829" spans="1:51" ht="26.25" hidden="1"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291</v>
      </c>
      <c r="K861" s="109"/>
      <c r="L861" s="109"/>
      <c r="M861" s="109"/>
      <c r="N861" s="109"/>
      <c r="O861" s="109"/>
      <c r="P861" s="335" t="s">
        <v>27</v>
      </c>
      <c r="Q861" s="335"/>
      <c r="R861" s="335"/>
      <c r="S861" s="335"/>
      <c r="T861" s="335"/>
      <c r="U861" s="335"/>
      <c r="V861" s="335"/>
      <c r="W861" s="335"/>
      <c r="X861" s="335"/>
      <c r="Y861" s="345" t="s">
        <v>341</v>
      </c>
      <c r="Z861" s="346"/>
      <c r="AA861" s="346"/>
      <c r="AB861" s="346"/>
      <c r="AC861" s="277" t="s">
        <v>327</v>
      </c>
      <c r="AD861" s="277"/>
      <c r="AE861" s="277"/>
      <c r="AF861" s="277"/>
      <c r="AG861" s="277"/>
      <c r="AH861" s="345" t="s">
        <v>257</v>
      </c>
      <c r="AI861" s="347"/>
      <c r="AJ861" s="347"/>
      <c r="AK861" s="347"/>
      <c r="AL861" s="347" t="s">
        <v>21</v>
      </c>
      <c r="AM861" s="347"/>
      <c r="AN861" s="347"/>
      <c r="AO861" s="422"/>
      <c r="AP861" s="423" t="s">
        <v>292</v>
      </c>
      <c r="AQ861" s="423"/>
      <c r="AR861" s="423"/>
      <c r="AS861" s="423"/>
      <c r="AT861" s="423"/>
      <c r="AU861" s="423"/>
      <c r="AV861" s="423"/>
      <c r="AW861" s="423"/>
      <c r="AX861" s="423"/>
      <c r="AY861" s="34">
        <f t="shared" ref="AY861:AY862" si="23">$AY$859</f>
        <v>0</v>
      </c>
    </row>
    <row r="862" spans="1:51" ht="26.25" hidden="1"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291</v>
      </c>
      <c r="K894" s="109"/>
      <c r="L894" s="109"/>
      <c r="M894" s="109"/>
      <c r="N894" s="109"/>
      <c r="O894" s="109"/>
      <c r="P894" s="335" t="s">
        <v>27</v>
      </c>
      <c r="Q894" s="335"/>
      <c r="R894" s="335"/>
      <c r="S894" s="335"/>
      <c r="T894" s="335"/>
      <c r="U894" s="335"/>
      <c r="V894" s="335"/>
      <c r="W894" s="335"/>
      <c r="X894" s="335"/>
      <c r="Y894" s="345" t="s">
        <v>341</v>
      </c>
      <c r="Z894" s="346"/>
      <c r="AA894" s="346"/>
      <c r="AB894" s="346"/>
      <c r="AC894" s="277" t="s">
        <v>327</v>
      </c>
      <c r="AD894" s="277"/>
      <c r="AE894" s="277"/>
      <c r="AF894" s="277"/>
      <c r="AG894" s="277"/>
      <c r="AH894" s="345" t="s">
        <v>257</v>
      </c>
      <c r="AI894" s="347"/>
      <c r="AJ894" s="347"/>
      <c r="AK894" s="347"/>
      <c r="AL894" s="347" t="s">
        <v>21</v>
      </c>
      <c r="AM894" s="347"/>
      <c r="AN894" s="347"/>
      <c r="AO894" s="422"/>
      <c r="AP894" s="423" t="s">
        <v>292</v>
      </c>
      <c r="AQ894" s="423"/>
      <c r="AR894" s="423"/>
      <c r="AS894" s="423"/>
      <c r="AT894" s="423"/>
      <c r="AU894" s="423"/>
      <c r="AV894" s="423"/>
      <c r="AW894" s="423"/>
      <c r="AX894" s="423"/>
      <c r="AY894" s="34">
        <f t="shared" ref="AY894:AY895" si="24">$AY$892</f>
        <v>0</v>
      </c>
    </row>
    <row r="895" spans="1:51" ht="26.25" hidden="1"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291</v>
      </c>
      <c r="K927" s="109"/>
      <c r="L927" s="109"/>
      <c r="M927" s="109"/>
      <c r="N927" s="109"/>
      <c r="O927" s="109"/>
      <c r="P927" s="335" t="s">
        <v>27</v>
      </c>
      <c r="Q927" s="335"/>
      <c r="R927" s="335"/>
      <c r="S927" s="335"/>
      <c r="T927" s="335"/>
      <c r="U927" s="335"/>
      <c r="V927" s="335"/>
      <c r="W927" s="335"/>
      <c r="X927" s="335"/>
      <c r="Y927" s="345" t="s">
        <v>341</v>
      </c>
      <c r="Z927" s="346"/>
      <c r="AA927" s="346"/>
      <c r="AB927" s="346"/>
      <c r="AC927" s="277" t="s">
        <v>327</v>
      </c>
      <c r="AD927" s="277"/>
      <c r="AE927" s="277"/>
      <c r="AF927" s="277"/>
      <c r="AG927" s="277"/>
      <c r="AH927" s="345" t="s">
        <v>257</v>
      </c>
      <c r="AI927" s="347"/>
      <c r="AJ927" s="347"/>
      <c r="AK927" s="347"/>
      <c r="AL927" s="347" t="s">
        <v>21</v>
      </c>
      <c r="AM927" s="347"/>
      <c r="AN927" s="347"/>
      <c r="AO927" s="422"/>
      <c r="AP927" s="423" t="s">
        <v>292</v>
      </c>
      <c r="AQ927" s="423"/>
      <c r="AR927" s="423"/>
      <c r="AS927" s="423"/>
      <c r="AT927" s="423"/>
      <c r="AU927" s="423"/>
      <c r="AV927" s="423"/>
      <c r="AW927" s="423"/>
      <c r="AX927" s="423"/>
      <c r="AY927" s="34">
        <f t="shared" ref="AY927:AY928" si="25">$AY$925</f>
        <v>0</v>
      </c>
    </row>
    <row r="928" spans="1:51" ht="26.25" hidden="1"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291</v>
      </c>
      <c r="K960" s="109"/>
      <c r="L960" s="109"/>
      <c r="M960" s="109"/>
      <c r="N960" s="109"/>
      <c r="O960" s="109"/>
      <c r="P960" s="335" t="s">
        <v>27</v>
      </c>
      <c r="Q960" s="335"/>
      <c r="R960" s="335"/>
      <c r="S960" s="335"/>
      <c r="T960" s="335"/>
      <c r="U960" s="335"/>
      <c r="V960" s="335"/>
      <c r="W960" s="335"/>
      <c r="X960" s="335"/>
      <c r="Y960" s="345" t="s">
        <v>341</v>
      </c>
      <c r="Z960" s="346"/>
      <c r="AA960" s="346"/>
      <c r="AB960" s="346"/>
      <c r="AC960" s="277" t="s">
        <v>327</v>
      </c>
      <c r="AD960" s="277"/>
      <c r="AE960" s="277"/>
      <c r="AF960" s="277"/>
      <c r="AG960" s="277"/>
      <c r="AH960" s="345" t="s">
        <v>257</v>
      </c>
      <c r="AI960" s="347"/>
      <c r="AJ960" s="347"/>
      <c r="AK960" s="347"/>
      <c r="AL960" s="347" t="s">
        <v>21</v>
      </c>
      <c r="AM960" s="347"/>
      <c r="AN960" s="347"/>
      <c r="AO960" s="422"/>
      <c r="AP960" s="423" t="s">
        <v>292</v>
      </c>
      <c r="AQ960" s="423"/>
      <c r="AR960" s="423"/>
      <c r="AS960" s="423"/>
      <c r="AT960" s="423"/>
      <c r="AU960" s="423"/>
      <c r="AV960" s="423"/>
      <c r="AW960" s="423"/>
      <c r="AX960" s="423"/>
      <c r="AY960" s="34">
        <f t="shared" ref="AY960:AY961" si="26">$AY$958</f>
        <v>0</v>
      </c>
    </row>
    <row r="961" spans="1:51" ht="26.25" hidden="1"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291</v>
      </c>
      <c r="K993" s="109"/>
      <c r="L993" s="109"/>
      <c r="M993" s="109"/>
      <c r="N993" s="109"/>
      <c r="O993" s="109"/>
      <c r="P993" s="335" t="s">
        <v>27</v>
      </c>
      <c r="Q993" s="335"/>
      <c r="R993" s="335"/>
      <c r="S993" s="335"/>
      <c r="T993" s="335"/>
      <c r="U993" s="335"/>
      <c r="V993" s="335"/>
      <c r="W993" s="335"/>
      <c r="X993" s="335"/>
      <c r="Y993" s="345" t="s">
        <v>341</v>
      </c>
      <c r="Z993" s="346"/>
      <c r="AA993" s="346"/>
      <c r="AB993" s="346"/>
      <c r="AC993" s="277" t="s">
        <v>327</v>
      </c>
      <c r="AD993" s="277"/>
      <c r="AE993" s="277"/>
      <c r="AF993" s="277"/>
      <c r="AG993" s="277"/>
      <c r="AH993" s="345" t="s">
        <v>257</v>
      </c>
      <c r="AI993" s="347"/>
      <c r="AJ993" s="347"/>
      <c r="AK993" s="347"/>
      <c r="AL993" s="347" t="s">
        <v>21</v>
      </c>
      <c r="AM993" s="347"/>
      <c r="AN993" s="347"/>
      <c r="AO993" s="422"/>
      <c r="AP993" s="423" t="s">
        <v>292</v>
      </c>
      <c r="AQ993" s="423"/>
      <c r="AR993" s="423"/>
      <c r="AS993" s="423"/>
      <c r="AT993" s="423"/>
      <c r="AU993" s="423"/>
      <c r="AV993" s="423"/>
      <c r="AW993" s="423"/>
      <c r="AX993" s="423"/>
      <c r="AY993" s="34">
        <f t="shared" ref="AY993:AY994" si="27">$AY$991</f>
        <v>0</v>
      </c>
    </row>
    <row r="994" spans="1:51" ht="26.25" hidden="1"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291</v>
      </c>
      <c r="K1026" s="109"/>
      <c r="L1026" s="109"/>
      <c r="M1026" s="109"/>
      <c r="N1026" s="109"/>
      <c r="O1026" s="109"/>
      <c r="P1026" s="335" t="s">
        <v>27</v>
      </c>
      <c r="Q1026" s="335"/>
      <c r="R1026" s="335"/>
      <c r="S1026" s="335"/>
      <c r="T1026" s="335"/>
      <c r="U1026" s="335"/>
      <c r="V1026" s="335"/>
      <c r="W1026" s="335"/>
      <c r="X1026" s="335"/>
      <c r="Y1026" s="345" t="s">
        <v>341</v>
      </c>
      <c r="Z1026" s="346"/>
      <c r="AA1026" s="346"/>
      <c r="AB1026" s="346"/>
      <c r="AC1026" s="277" t="s">
        <v>327</v>
      </c>
      <c r="AD1026" s="277"/>
      <c r="AE1026" s="277"/>
      <c r="AF1026" s="277"/>
      <c r="AG1026" s="277"/>
      <c r="AH1026" s="345" t="s">
        <v>257</v>
      </c>
      <c r="AI1026" s="347"/>
      <c r="AJ1026" s="347"/>
      <c r="AK1026" s="347"/>
      <c r="AL1026" s="347" t="s">
        <v>21</v>
      </c>
      <c r="AM1026" s="347"/>
      <c r="AN1026" s="347"/>
      <c r="AO1026" s="422"/>
      <c r="AP1026" s="423" t="s">
        <v>292</v>
      </c>
      <c r="AQ1026" s="423"/>
      <c r="AR1026" s="423"/>
      <c r="AS1026" s="423"/>
      <c r="AT1026" s="423"/>
      <c r="AU1026" s="423"/>
      <c r="AV1026" s="423"/>
      <c r="AW1026" s="423"/>
      <c r="AX1026" s="423"/>
      <c r="AY1026" s="34">
        <f t="shared" ref="AY1026:AY1027" si="28">$AY$1024</f>
        <v>0</v>
      </c>
    </row>
    <row r="1027" spans="1:51" ht="26.25" hidden="1"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291</v>
      </c>
      <c r="K1059" s="109"/>
      <c r="L1059" s="109"/>
      <c r="M1059" s="109"/>
      <c r="N1059" s="109"/>
      <c r="O1059" s="109"/>
      <c r="P1059" s="335" t="s">
        <v>27</v>
      </c>
      <c r="Q1059" s="335"/>
      <c r="R1059" s="335"/>
      <c r="S1059" s="335"/>
      <c r="T1059" s="335"/>
      <c r="U1059" s="335"/>
      <c r="V1059" s="335"/>
      <c r="W1059" s="335"/>
      <c r="X1059" s="335"/>
      <c r="Y1059" s="345" t="s">
        <v>341</v>
      </c>
      <c r="Z1059" s="346"/>
      <c r="AA1059" s="346"/>
      <c r="AB1059" s="346"/>
      <c r="AC1059" s="277" t="s">
        <v>327</v>
      </c>
      <c r="AD1059" s="277"/>
      <c r="AE1059" s="277"/>
      <c r="AF1059" s="277"/>
      <c r="AG1059" s="277"/>
      <c r="AH1059" s="345" t="s">
        <v>257</v>
      </c>
      <c r="AI1059" s="347"/>
      <c r="AJ1059" s="347"/>
      <c r="AK1059" s="347"/>
      <c r="AL1059" s="347" t="s">
        <v>21</v>
      </c>
      <c r="AM1059" s="347"/>
      <c r="AN1059" s="347"/>
      <c r="AO1059" s="422"/>
      <c r="AP1059" s="423" t="s">
        <v>292</v>
      </c>
      <c r="AQ1059" s="423"/>
      <c r="AR1059" s="423"/>
      <c r="AS1059" s="423"/>
      <c r="AT1059" s="423"/>
      <c r="AU1059" s="423"/>
      <c r="AV1059" s="423"/>
      <c r="AW1059" s="423"/>
      <c r="AX1059" s="423"/>
      <c r="AY1059" s="34">
        <f t="shared" ref="AY1059:AY1060" si="29">$AY$1057</f>
        <v>0</v>
      </c>
    </row>
    <row r="1060" spans="1:51" ht="26.25" hidden="1"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291</v>
      </c>
      <c r="K1092" s="109"/>
      <c r="L1092" s="109"/>
      <c r="M1092" s="109"/>
      <c r="N1092" s="109"/>
      <c r="O1092" s="109"/>
      <c r="P1092" s="335" t="s">
        <v>27</v>
      </c>
      <c r="Q1092" s="335"/>
      <c r="R1092" s="335"/>
      <c r="S1092" s="335"/>
      <c r="T1092" s="335"/>
      <c r="U1092" s="335"/>
      <c r="V1092" s="335"/>
      <c r="W1092" s="335"/>
      <c r="X1092" s="335"/>
      <c r="Y1092" s="345" t="s">
        <v>341</v>
      </c>
      <c r="Z1092" s="346"/>
      <c r="AA1092" s="346"/>
      <c r="AB1092" s="346"/>
      <c r="AC1092" s="277" t="s">
        <v>327</v>
      </c>
      <c r="AD1092" s="277"/>
      <c r="AE1092" s="277"/>
      <c r="AF1092" s="277"/>
      <c r="AG1092" s="277"/>
      <c r="AH1092" s="345" t="s">
        <v>257</v>
      </c>
      <c r="AI1092" s="347"/>
      <c r="AJ1092" s="347"/>
      <c r="AK1092" s="347"/>
      <c r="AL1092" s="347" t="s">
        <v>21</v>
      </c>
      <c r="AM1092" s="347"/>
      <c r="AN1092" s="347"/>
      <c r="AO1092" s="422"/>
      <c r="AP1092" s="423" t="s">
        <v>292</v>
      </c>
      <c r="AQ1092" s="423"/>
      <c r="AR1092" s="423"/>
      <c r="AS1092" s="423"/>
      <c r="AT1092" s="423"/>
      <c r="AU1092" s="423"/>
      <c r="AV1092" s="423"/>
      <c r="AW1092" s="423"/>
      <c r="AX1092" s="423"/>
      <c r="AY1092">
        <f t="shared" ref="AY1092:AY1093" si="30">$AY$1090</f>
        <v>0</v>
      </c>
    </row>
    <row r="1093" spans="1:51" ht="26.25" hidden="1"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291</v>
      </c>
      <c r="K1125" s="109"/>
      <c r="L1125" s="109"/>
      <c r="M1125" s="109"/>
      <c r="N1125" s="109"/>
      <c r="O1125" s="109"/>
      <c r="P1125" s="335" t="s">
        <v>27</v>
      </c>
      <c r="Q1125" s="335"/>
      <c r="R1125" s="335"/>
      <c r="S1125" s="335"/>
      <c r="T1125" s="335"/>
      <c r="U1125" s="335"/>
      <c r="V1125" s="335"/>
      <c r="W1125" s="335"/>
      <c r="X1125" s="335"/>
      <c r="Y1125" s="345" t="s">
        <v>341</v>
      </c>
      <c r="Z1125" s="346"/>
      <c r="AA1125" s="346"/>
      <c r="AB1125" s="346"/>
      <c r="AC1125" s="277" t="s">
        <v>327</v>
      </c>
      <c r="AD1125" s="277"/>
      <c r="AE1125" s="277"/>
      <c r="AF1125" s="277"/>
      <c r="AG1125" s="277"/>
      <c r="AH1125" s="345" t="s">
        <v>257</v>
      </c>
      <c r="AI1125" s="347"/>
      <c r="AJ1125" s="347"/>
      <c r="AK1125" s="347"/>
      <c r="AL1125" s="347" t="s">
        <v>21</v>
      </c>
      <c r="AM1125" s="347"/>
      <c r="AN1125" s="347"/>
      <c r="AO1125" s="422"/>
      <c r="AP1125" s="423" t="s">
        <v>292</v>
      </c>
      <c r="AQ1125" s="423"/>
      <c r="AR1125" s="423"/>
      <c r="AS1125" s="423"/>
      <c r="AT1125" s="423"/>
      <c r="AU1125" s="423"/>
      <c r="AV1125" s="423"/>
      <c r="AW1125" s="423"/>
      <c r="AX1125" s="423"/>
      <c r="AY1125">
        <f t="shared" ref="AY1125:AY1126" si="31">$AY$1123</f>
        <v>0</v>
      </c>
    </row>
    <row r="1126" spans="1:51" ht="26.25" hidden="1"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291</v>
      </c>
      <c r="K1158" s="109"/>
      <c r="L1158" s="109"/>
      <c r="M1158" s="109"/>
      <c r="N1158" s="109"/>
      <c r="O1158" s="109"/>
      <c r="P1158" s="335" t="s">
        <v>27</v>
      </c>
      <c r="Q1158" s="335"/>
      <c r="R1158" s="335"/>
      <c r="S1158" s="335"/>
      <c r="T1158" s="335"/>
      <c r="U1158" s="335"/>
      <c r="V1158" s="335"/>
      <c r="W1158" s="335"/>
      <c r="X1158" s="335"/>
      <c r="Y1158" s="345" t="s">
        <v>341</v>
      </c>
      <c r="Z1158" s="346"/>
      <c r="AA1158" s="346"/>
      <c r="AB1158" s="346"/>
      <c r="AC1158" s="277" t="s">
        <v>327</v>
      </c>
      <c r="AD1158" s="277"/>
      <c r="AE1158" s="277"/>
      <c r="AF1158" s="277"/>
      <c r="AG1158" s="277"/>
      <c r="AH1158" s="345" t="s">
        <v>257</v>
      </c>
      <c r="AI1158" s="347"/>
      <c r="AJ1158" s="347"/>
      <c r="AK1158" s="347"/>
      <c r="AL1158" s="347" t="s">
        <v>21</v>
      </c>
      <c r="AM1158" s="347"/>
      <c r="AN1158" s="347"/>
      <c r="AO1158" s="422"/>
      <c r="AP1158" s="423" t="s">
        <v>292</v>
      </c>
      <c r="AQ1158" s="423"/>
      <c r="AR1158" s="423"/>
      <c r="AS1158" s="423"/>
      <c r="AT1158" s="423"/>
      <c r="AU1158" s="423"/>
      <c r="AV1158" s="423"/>
      <c r="AW1158" s="423"/>
      <c r="AX1158" s="423"/>
      <c r="AY1158">
        <f t="shared" ref="AY1158:AY1159" si="32">$AY$1156</f>
        <v>0</v>
      </c>
    </row>
    <row r="1159" spans="1:51" ht="26.25" hidden="1"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291</v>
      </c>
      <c r="K1191" s="109"/>
      <c r="L1191" s="109"/>
      <c r="M1191" s="109"/>
      <c r="N1191" s="109"/>
      <c r="O1191" s="109"/>
      <c r="P1191" s="335" t="s">
        <v>27</v>
      </c>
      <c r="Q1191" s="335"/>
      <c r="R1191" s="335"/>
      <c r="S1191" s="335"/>
      <c r="T1191" s="335"/>
      <c r="U1191" s="335"/>
      <c r="V1191" s="335"/>
      <c r="W1191" s="335"/>
      <c r="X1191" s="335"/>
      <c r="Y1191" s="345" t="s">
        <v>341</v>
      </c>
      <c r="Z1191" s="346"/>
      <c r="AA1191" s="346"/>
      <c r="AB1191" s="346"/>
      <c r="AC1191" s="277" t="s">
        <v>327</v>
      </c>
      <c r="AD1191" s="277"/>
      <c r="AE1191" s="277"/>
      <c r="AF1191" s="277"/>
      <c r="AG1191" s="277"/>
      <c r="AH1191" s="345" t="s">
        <v>257</v>
      </c>
      <c r="AI1191" s="347"/>
      <c r="AJ1191" s="347"/>
      <c r="AK1191" s="347"/>
      <c r="AL1191" s="347" t="s">
        <v>21</v>
      </c>
      <c r="AM1191" s="347"/>
      <c r="AN1191" s="347"/>
      <c r="AO1191" s="422"/>
      <c r="AP1191" s="423" t="s">
        <v>292</v>
      </c>
      <c r="AQ1191" s="423"/>
      <c r="AR1191" s="423"/>
      <c r="AS1191" s="423"/>
      <c r="AT1191" s="423"/>
      <c r="AU1191" s="423"/>
      <c r="AV1191" s="423"/>
      <c r="AW1191" s="423"/>
      <c r="AX1191" s="423"/>
      <c r="AY1191">
        <f t="shared" ref="AY1191:AY1192" si="33">$AY$1189</f>
        <v>0</v>
      </c>
    </row>
    <row r="1192" spans="1:51" ht="26.25" hidden="1"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291</v>
      </c>
      <c r="K1224" s="109"/>
      <c r="L1224" s="109"/>
      <c r="M1224" s="109"/>
      <c r="N1224" s="109"/>
      <c r="O1224" s="109"/>
      <c r="P1224" s="335" t="s">
        <v>27</v>
      </c>
      <c r="Q1224" s="335"/>
      <c r="R1224" s="335"/>
      <c r="S1224" s="335"/>
      <c r="T1224" s="335"/>
      <c r="U1224" s="335"/>
      <c r="V1224" s="335"/>
      <c r="W1224" s="335"/>
      <c r="X1224" s="335"/>
      <c r="Y1224" s="345" t="s">
        <v>341</v>
      </c>
      <c r="Z1224" s="346"/>
      <c r="AA1224" s="346"/>
      <c r="AB1224" s="346"/>
      <c r="AC1224" s="277" t="s">
        <v>327</v>
      </c>
      <c r="AD1224" s="277"/>
      <c r="AE1224" s="277"/>
      <c r="AF1224" s="277"/>
      <c r="AG1224" s="277"/>
      <c r="AH1224" s="345" t="s">
        <v>257</v>
      </c>
      <c r="AI1224" s="347"/>
      <c r="AJ1224" s="347"/>
      <c r="AK1224" s="347"/>
      <c r="AL1224" s="347" t="s">
        <v>21</v>
      </c>
      <c r="AM1224" s="347"/>
      <c r="AN1224" s="347"/>
      <c r="AO1224" s="422"/>
      <c r="AP1224" s="423" t="s">
        <v>292</v>
      </c>
      <c r="AQ1224" s="423"/>
      <c r="AR1224" s="423"/>
      <c r="AS1224" s="423"/>
      <c r="AT1224" s="423"/>
      <c r="AU1224" s="423"/>
      <c r="AV1224" s="423"/>
      <c r="AW1224" s="423"/>
      <c r="AX1224" s="423"/>
      <c r="AY1224">
        <f t="shared" ref="AY1224:AY1225" si="34">$AY$1222</f>
        <v>0</v>
      </c>
    </row>
    <row r="1225" spans="1:51" ht="26.25" hidden="1"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291</v>
      </c>
      <c r="K1257" s="109"/>
      <c r="L1257" s="109"/>
      <c r="M1257" s="109"/>
      <c r="N1257" s="109"/>
      <c r="O1257" s="109"/>
      <c r="P1257" s="335" t="s">
        <v>27</v>
      </c>
      <c r="Q1257" s="335"/>
      <c r="R1257" s="335"/>
      <c r="S1257" s="335"/>
      <c r="T1257" s="335"/>
      <c r="U1257" s="335"/>
      <c r="V1257" s="335"/>
      <c r="W1257" s="335"/>
      <c r="X1257" s="335"/>
      <c r="Y1257" s="345" t="s">
        <v>341</v>
      </c>
      <c r="Z1257" s="346"/>
      <c r="AA1257" s="346"/>
      <c r="AB1257" s="346"/>
      <c r="AC1257" s="277" t="s">
        <v>327</v>
      </c>
      <c r="AD1257" s="277"/>
      <c r="AE1257" s="277"/>
      <c r="AF1257" s="277"/>
      <c r="AG1257" s="277"/>
      <c r="AH1257" s="345" t="s">
        <v>257</v>
      </c>
      <c r="AI1257" s="347"/>
      <c r="AJ1257" s="347"/>
      <c r="AK1257" s="347"/>
      <c r="AL1257" s="347" t="s">
        <v>21</v>
      </c>
      <c r="AM1257" s="347"/>
      <c r="AN1257" s="347"/>
      <c r="AO1257" s="422"/>
      <c r="AP1257" s="423" t="s">
        <v>292</v>
      </c>
      <c r="AQ1257" s="423"/>
      <c r="AR1257" s="423"/>
      <c r="AS1257" s="423"/>
      <c r="AT1257" s="423"/>
      <c r="AU1257" s="423"/>
      <c r="AV1257" s="423"/>
      <c r="AW1257" s="423"/>
      <c r="AX1257" s="423"/>
      <c r="AY1257">
        <f t="shared" ref="AY1257:AY1258" si="35">$AY$1255</f>
        <v>0</v>
      </c>
    </row>
    <row r="1258" spans="1:51" ht="26.25" hidden="1"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291</v>
      </c>
      <c r="K1290" s="109"/>
      <c r="L1290" s="109"/>
      <c r="M1290" s="109"/>
      <c r="N1290" s="109"/>
      <c r="O1290" s="109"/>
      <c r="P1290" s="335" t="s">
        <v>27</v>
      </c>
      <c r="Q1290" s="335"/>
      <c r="R1290" s="335"/>
      <c r="S1290" s="335"/>
      <c r="T1290" s="335"/>
      <c r="U1290" s="335"/>
      <c r="V1290" s="335"/>
      <c r="W1290" s="335"/>
      <c r="X1290" s="335"/>
      <c r="Y1290" s="345" t="s">
        <v>341</v>
      </c>
      <c r="Z1290" s="346"/>
      <c r="AA1290" s="346"/>
      <c r="AB1290" s="346"/>
      <c r="AC1290" s="277" t="s">
        <v>327</v>
      </c>
      <c r="AD1290" s="277"/>
      <c r="AE1290" s="277"/>
      <c r="AF1290" s="277"/>
      <c r="AG1290" s="277"/>
      <c r="AH1290" s="345" t="s">
        <v>257</v>
      </c>
      <c r="AI1290" s="347"/>
      <c r="AJ1290" s="347"/>
      <c r="AK1290" s="347"/>
      <c r="AL1290" s="347" t="s">
        <v>21</v>
      </c>
      <c r="AM1290" s="347"/>
      <c r="AN1290" s="347"/>
      <c r="AO1290" s="422"/>
      <c r="AP1290" s="423" t="s">
        <v>292</v>
      </c>
      <c r="AQ1290" s="423"/>
      <c r="AR1290" s="423"/>
      <c r="AS1290" s="423"/>
      <c r="AT1290" s="423"/>
      <c r="AU1290" s="423"/>
      <c r="AV1290" s="423"/>
      <c r="AW1290" s="423"/>
      <c r="AX1290" s="423"/>
      <c r="AY1290">
        <f t="shared" ref="AY1290:AY1291" si="36">$AY$1288</f>
        <v>0</v>
      </c>
    </row>
    <row r="1291" spans="1:51" ht="26.25" hidden="1"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81" priority="279">
      <formula>IF(AND(AL5&gt;=0, RIGHT(TEXT(AL5,"0.#"),1)&lt;&gt;"."),TRUE,FALSE)</formula>
    </cfRule>
    <cfRule type="expression" dxfId="280" priority="280">
      <formula>IF(AND(AL5&gt;=0, RIGHT(TEXT(AL5,"0.#"),1)="."),TRUE,FALSE)</formula>
    </cfRule>
    <cfRule type="expression" dxfId="279" priority="281">
      <formula>IF(AND(AL5&lt;0, RIGHT(TEXT(AL5,"0.#"),1)&lt;&gt;"."),TRUE,FALSE)</formula>
    </cfRule>
    <cfRule type="expression" dxfId="278" priority="282">
      <formula>IF(AND(AL5&lt;0, RIGHT(TEXT(AL5,"0.#"),1)="."),TRUE,FALSE)</formula>
    </cfRule>
  </conditionalFormatting>
  <conditionalFormatting sqref="Y5:Y33">
    <cfRule type="expression" dxfId="277" priority="277">
      <formula>IF(RIGHT(TEXT(Y5,"0.#"),1)=".",FALSE,TRUE)</formula>
    </cfRule>
    <cfRule type="expression" dxfId="276" priority="278">
      <formula>IF(RIGHT(TEXT(Y5,"0.#"),1)=".",TRUE,FALSE)</formula>
    </cfRule>
  </conditionalFormatting>
  <conditionalFormatting sqref="AL38:AO66">
    <cfRule type="expression" dxfId="275" priority="273">
      <formula>IF(AND(AL38&gt;=0, RIGHT(TEXT(AL38,"0.#"),1)&lt;&gt;"."),TRUE,FALSE)</formula>
    </cfRule>
    <cfRule type="expression" dxfId="274" priority="274">
      <formula>IF(AND(AL38&gt;=0, RIGHT(TEXT(AL38,"0.#"),1)="."),TRUE,FALSE)</formula>
    </cfRule>
    <cfRule type="expression" dxfId="273" priority="275">
      <formula>IF(AND(AL38&lt;0, RIGHT(TEXT(AL38,"0.#"),1)&lt;&gt;"."),TRUE,FALSE)</formula>
    </cfRule>
    <cfRule type="expression" dxfId="272" priority="276">
      <formula>IF(AND(AL38&lt;0, RIGHT(TEXT(AL38,"0.#"),1)="."),TRUE,FALSE)</formula>
    </cfRule>
  </conditionalFormatting>
  <conditionalFormatting sqref="Y38:Y66">
    <cfRule type="expression" dxfId="271" priority="271">
      <formula>IF(RIGHT(TEXT(Y38,"0.#"),1)=".",FALSE,TRUE)</formula>
    </cfRule>
    <cfRule type="expression" dxfId="270" priority="272">
      <formula>IF(RIGHT(TEXT(Y38,"0.#"),1)=".",TRUE,FALSE)</formula>
    </cfRule>
  </conditionalFormatting>
  <conditionalFormatting sqref="AL71:AO99">
    <cfRule type="expression" dxfId="269" priority="267">
      <formula>IF(AND(AL71&gt;=0, RIGHT(TEXT(AL71,"0.#"),1)&lt;&gt;"."),TRUE,FALSE)</formula>
    </cfRule>
    <cfRule type="expression" dxfId="268" priority="268">
      <formula>IF(AND(AL71&gt;=0, RIGHT(TEXT(AL71,"0.#"),1)="."),TRUE,FALSE)</formula>
    </cfRule>
    <cfRule type="expression" dxfId="267" priority="269">
      <formula>IF(AND(AL71&lt;0, RIGHT(TEXT(AL71,"0.#"),1)&lt;&gt;"."),TRUE,FALSE)</formula>
    </cfRule>
    <cfRule type="expression" dxfId="266" priority="270">
      <formula>IF(AND(AL71&lt;0, RIGHT(TEXT(AL71,"0.#"),1)="."),TRUE,FALSE)</formula>
    </cfRule>
  </conditionalFormatting>
  <conditionalFormatting sqref="Y71:Y99">
    <cfRule type="expression" dxfId="265" priority="265">
      <formula>IF(RIGHT(TEXT(Y71,"0.#"),1)=".",FALSE,TRUE)</formula>
    </cfRule>
    <cfRule type="expression" dxfId="264" priority="266">
      <formula>IF(RIGHT(TEXT(Y71,"0.#"),1)=".",TRUE,FALSE)</formula>
    </cfRule>
  </conditionalFormatting>
  <conditionalFormatting sqref="AL104:AO132">
    <cfRule type="expression" dxfId="263" priority="261">
      <formula>IF(AND(AL104&gt;=0, RIGHT(TEXT(AL104,"0.#"),1)&lt;&gt;"."),TRUE,FALSE)</formula>
    </cfRule>
    <cfRule type="expression" dxfId="262" priority="262">
      <formula>IF(AND(AL104&gt;=0, RIGHT(TEXT(AL104,"0.#"),1)="."),TRUE,FALSE)</formula>
    </cfRule>
    <cfRule type="expression" dxfId="261" priority="263">
      <formula>IF(AND(AL104&lt;0, RIGHT(TEXT(AL104,"0.#"),1)&lt;&gt;"."),TRUE,FALSE)</formula>
    </cfRule>
    <cfRule type="expression" dxfId="260" priority="264">
      <formula>IF(AND(AL104&lt;0, RIGHT(TEXT(AL104,"0.#"),1)="."),TRUE,FALSE)</formula>
    </cfRule>
  </conditionalFormatting>
  <conditionalFormatting sqref="Y104:Y132">
    <cfRule type="expression" dxfId="259" priority="259">
      <formula>IF(RIGHT(TEXT(Y104,"0.#"),1)=".",FALSE,TRUE)</formula>
    </cfRule>
    <cfRule type="expression" dxfId="258" priority="260">
      <formula>IF(RIGHT(TEXT(Y104,"0.#"),1)=".",TRUE,FALSE)</formula>
    </cfRule>
  </conditionalFormatting>
  <conditionalFormatting sqref="AL137:AO165">
    <cfRule type="expression" dxfId="257" priority="255">
      <formula>IF(AND(AL137&gt;=0, RIGHT(TEXT(AL137,"0.#"),1)&lt;&gt;"."),TRUE,FALSE)</formula>
    </cfRule>
    <cfRule type="expression" dxfId="256" priority="256">
      <formula>IF(AND(AL137&gt;=0, RIGHT(TEXT(AL137,"0.#"),1)="."),TRUE,FALSE)</formula>
    </cfRule>
    <cfRule type="expression" dxfId="255" priority="257">
      <formula>IF(AND(AL137&lt;0, RIGHT(TEXT(AL137,"0.#"),1)&lt;&gt;"."),TRUE,FALSE)</formula>
    </cfRule>
    <cfRule type="expression" dxfId="254" priority="258">
      <formula>IF(AND(AL137&lt;0, RIGHT(TEXT(AL137,"0.#"),1)="."),TRUE,FALSE)</formula>
    </cfRule>
  </conditionalFormatting>
  <conditionalFormatting sqref="Y137:Y165">
    <cfRule type="expression" dxfId="253" priority="253">
      <formula>IF(RIGHT(TEXT(Y137,"0.#"),1)=".",FALSE,TRUE)</formula>
    </cfRule>
    <cfRule type="expression" dxfId="252" priority="254">
      <formula>IF(RIGHT(TEXT(Y137,"0.#"),1)=".",TRUE,FALSE)</formula>
    </cfRule>
  </conditionalFormatting>
  <conditionalFormatting sqref="AL170:AO198">
    <cfRule type="expression" dxfId="251" priority="249">
      <formula>IF(AND(AL170&gt;=0, RIGHT(TEXT(AL170,"0.#"),1)&lt;&gt;"."),TRUE,FALSE)</formula>
    </cfRule>
    <cfRule type="expression" dxfId="250" priority="250">
      <formula>IF(AND(AL170&gt;=0, RIGHT(TEXT(AL170,"0.#"),1)="."),TRUE,FALSE)</formula>
    </cfRule>
    <cfRule type="expression" dxfId="249" priority="251">
      <formula>IF(AND(AL170&lt;0, RIGHT(TEXT(AL170,"0.#"),1)&lt;&gt;"."),TRUE,FALSE)</formula>
    </cfRule>
    <cfRule type="expression" dxfId="248" priority="252">
      <formula>IF(AND(AL170&lt;0, RIGHT(TEXT(AL170,"0.#"),1)="."),TRUE,FALSE)</formula>
    </cfRule>
  </conditionalFormatting>
  <conditionalFormatting sqref="Y170:Y198">
    <cfRule type="expression" dxfId="247" priority="247">
      <formula>IF(RIGHT(TEXT(Y170,"0.#"),1)=".",FALSE,TRUE)</formula>
    </cfRule>
    <cfRule type="expression" dxfId="246" priority="248">
      <formula>IF(RIGHT(TEXT(Y170,"0.#"),1)=".",TRUE,FALSE)</formula>
    </cfRule>
  </conditionalFormatting>
  <conditionalFormatting sqref="AL203:AO231">
    <cfRule type="expression" dxfId="245" priority="243">
      <formula>IF(AND(AL203&gt;=0, RIGHT(TEXT(AL203,"0.#"),1)&lt;&gt;"."),TRUE,FALSE)</formula>
    </cfRule>
    <cfRule type="expression" dxfId="244" priority="244">
      <formula>IF(AND(AL203&gt;=0, RIGHT(TEXT(AL203,"0.#"),1)="."),TRUE,FALSE)</formula>
    </cfRule>
    <cfRule type="expression" dxfId="243" priority="245">
      <formula>IF(AND(AL203&lt;0, RIGHT(TEXT(AL203,"0.#"),1)&lt;&gt;"."),TRUE,FALSE)</formula>
    </cfRule>
    <cfRule type="expression" dxfId="242" priority="246">
      <formula>IF(AND(AL203&lt;0, RIGHT(TEXT(AL203,"0.#"),1)="."),TRUE,FALSE)</formula>
    </cfRule>
  </conditionalFormatting>
  <conditionalFormatting sqref="Y203:Y231">
    <cfRule type="expression" dxfId="241" priority="241">
      <formula>IF(RIGHT(TEXT(Y203,"0.#"),1)=".",FALSE,TRUE)</formula>
    </cfRule>
    <cfRule type="expression" dxfId="240" priority="242">
      <formula>IF(RIGHT(TEXT(Y203,"0.#"),1)=".",TRUE,FALSE)</formula>
    </cfRule>
  </conditionalFormatting>
  <conditionalFormatting sqref="AL235:AO264">
    <cfRule type="expression" dxfId="239" priority="237">
      <formula>IF(AND(AL235&gt;=0, RIGHT(TEXT(AL235,"0.#"),1)&lt;&gt;"."),TRUE,FALSE)</formula>
    </cfRule>
    <cfRule type="expression" dxfId="238" priority="238">
      <formula>IF(AND(AL235&gt;=0, RIGHT(TEXT(AL235,"0.#"),1)="."),TRUE,FALSE)</formula>
    </cfRule>
    <cfRule type="expression" dxfId="237" priority="239">
      <formula>IF(AND(AL235&lt;0, RIGHT(TEXT(AL235,"0.#"),1)&lt;&gt;"."),TRUE,FALSE)</formula>
    </cfRule>
    <cfRule type="expression" dxfId="236" priority="240">
      <formula>IF(AND(AL235&lt;0, RIGHT(TEXT(AL235,"0.#"),1)="."),TRUE,FALSE)</formula>
    </cfRule>
  </conditionalFormatting>
  <conditionalFormatting sqref="Y235:Y264">
    <cfRule type="expression" dxfId="235" priority="235">
      <formula>IF(RIGHT(TEXT(Y235,"0.#"),1)=".",FALSE,TRUE)</formula>
    </cfRule>
    <cfRule type="expression" dxfId="234" priority="236">
      <formula>IF(RIGHT(TEXT(Y235,"0.#"),1)=".",TRUE,FALSE)</formula>
    </cfRule>
  </conditionalFormatting>
  <conditionalFormatting sqref="AL268:AO297">
    <cfRule type="expression" dxfId="233" priority="231">
      <formula>IF(AND(AL268&gt;=0, RIGHT(TEXT(AL268,"0.#"),1)&lt;&gt;"."),TRUE,FALSE)</formula>
    </cfRule>
    <cfRule type="expression" dxfId="232" priority="232">
      <formula>IF(AND(AL268&gt;=0, RIGHT(TEXT(AL268,"0.#"),1)="."),TRUE,FALSE)</formula>
    </cfRule>
    <cfRule type="expression" dxfId="231" priority="233">
      <formula>IF(AND(AL268&lt;0, RIGHT(TEXT(AL268,"0.#"),1)&lt;&gt;"."),TRUE,FALSE)</formula>
    </cfRule>
    <cfRule type="expression" dxfId="230" priority="234">
      <formula>IF(AND(AL268&lt;0, RIGHT(TEXT(AL268,"0.#"),1)="."),TRUE,FALSE)</formula>
    </cfRule>
  </conditionalFormatting>
  <conditionalFormatting sqref="Y268:Y297">
    <cfRule type="expression" dxfId="229" priority="229">
      <formula>IF(RIGHT(TEXT(Y268,"0.#"),1)=".",FALSE,TRUE)</formula>
    </cfRule>
    <cfRule type="expression" dxfId="228" priority="230">
      <formula>IF(RIGHT(TEXT(Y268,"0.#"),1)=".",TRUE,FALSE)</formula>
    </cfRule>
  </conditionalFormatting>
  <conditionalFormatting sqref="AL301:AO330">
    <cfRule type="expression" dxfId="227" priority="225">
      <formula>IF(AND(AL301&gt;=0, RIGHT(TEXT(AL301,"0.#"),1)&lt;&gt;"."),TRUE,FALSE)</formula>
    </cfRule>
    <cfRule type="expression" dxfId="226" priority="226">
      <formula>IF(AND(AL301&gt;=0, RIGHT(TEXT(AL301,"0.#"),1)="."),TRUE,FALSE)</formula>
    </cfRule>
    <cfRule type="expression" dxfId="225" priority="227">
      <formula>IF(AND(AL301&lt;0, RIGHT(TEXT(AL301,"0.#"),1)&lt;&gt;"."),TRUE,FALSE)</formula>
    </cfRule>
    <cfRule type="expression" dxfId="224" priority="228">
      <formula>IF(AND(AL301&lt;0, RIGHT(TEXT(AL301,"0.#"),1)="."),TRUE,FALSE)</formula>
    </cfRule>
  </conditionalFormatting>
  <conditionalFormatting sqref="Y301:Y330">
    <cfRule type="expression" dxfId="223" priority="223">
      <formula>IF(RIGHT(TEXT(Y301,"0.#"),1)=".",FALSE,TRUE)</formula>
    </cfRule>
    <cfRule type="expression" dxfId="222" priority="224">
      <formula>IF(RIGHT(TEXT(Y301,"0.#"),1)=".",TRUE,FALSE)</formula>
    </cfRule>
  </conditionalFormatting>
  <conditionalFormatting sqref="AL334:AO363">
    <cfRule type="expression" dxfId="221" priority="219">
      <formula>IF(AND(AL334&gt;=0, RIGHT(TEXT(AL334,"0.#"),1)&lt;&gt;"."),TRUE,FALSE)</formula>
    </cfRule>
    <cfRule type="expression" dxfId="220" priority="220">
      <formula>IF(AND(AL334&gt;=0, RIGHT(TEXT(AL334,"0.#"),1)="."),TRUE,FALSE)</formula>
    </cfRule>
    <cfRule type="expression" dxfId="219" priority="221">
      <formula>IF(AND(AL334&lt;0, RIGHT(TEXT(AL334,"0.#"),1)&lt;&gt;"."),TRUE,FALSE)</formula>
    </cfRule>
    <cfRule type="expression" dxfId="218" priority="222">
      <formula>IF(AND(AL334&lt;0, RIGHT(TEXT(AL334,"0.#"),1)="."),TRUE,FALSE)</formula>
    </cfRule>
  </conditionalFormatting>
  <conditionalFormatting sqref="Y334:Y363">
    <cfRule type="expression" dxfId="217" priority="217">
      <formula>IF(RIGHT(TEXT(Y334,"0.#"),1)=".",FALSE,TRUE)</formula>
    </cfRule>
    <cfRule type="expression" dxfId="216" priority="218">
      <formula>IF(RIGHT(TEXT(Y334,"0.#"),1)=".",TRUE,FALSE)</formula>
    </cfRule>
  </conditionalFormatting>
  <conditionalFormatting sqref="AL367:AO396">
    <cfRule type="expression" dxfId="215" priority="213">
      <formula>IF(AND(AL367&gt;=0, RIGHT(TEXT(AL367,"0.#"),1)&lt;&gt;"."),TRUE,FALSE)</formula>
    </cfRule>
    <cfRule type="expression" dxfId="214" priority="214">
      <formula>IF(AND(AL367&gt;=0, RIGHT(TEXT(AL367,"0.#"),1)="."),TRUE,FALSE)</formula>
    </cfRule>
    <cfRule type="expression" dxfId="213" priority="215">
      <formula>IF(AND(AL367&lt;0, RIGHT(TEXT(AL367,"0.#"),1)&lt;&gt;"."),TRUE,FALSE)</formula>
    </cfRule>
    <cfRule type="expression" dxfId="212" priority="216">
      <formula>IF(AND(AL367&lt;0, RIGHT(TEXT(AL367,"0.#"),1)="."),TRUE,FALSE)</formula>
    </cfRule>
  </conditionalFormatting>
  <conditionalFormatting sqref="Y367:Y396">
    <cfRule type="expression" dxfId="211" priority="211">
      <formula>IF(RIGHT(TEXT(Y367,"0.#"),1)=".",FALSE,TRUE)</formula>
    </cfRule>
    <cfRule type="expression" dxfId="210" priority="212">
      <formula>IF(RIGHT(TEXT(Y367,"0.#"),1)=".",TRUE,FALSE)</formula>
    </cfRule>
  </conditionalFormatting>
  <conditionalFormatting sqref="AL400:AO429">
    <cfRule type="expression" dxfId="209" priority="207">
      <formula>IF(AND(AL400&gt;=0, RIGHT(TEXT(AL400,"0.#"),1)&lt;&gt;"."),TRUE,FALSE)</formula>
    </cfRule>
    <cfRule type="expression" dxfId="208" priority="208">
      <formula>IF(AND(AL400&gt;=0, RIGHT(TEXT(AL400,"0.#"),1)="."),TRUE,FALSE)</formula>
    </cfRule>
    <cfRule type="expression" dxfId="207" priority="209">
      <formula>IF(AND(AL400&lt;0, RIGHT(TEXT(AL400,"0.#"),1)&lt;&gt;"."),TRUE,FALSE)</formula>
    </cfRule>
    <cfRule type="expression" dxfId="206" priority="210">
      <formula>IF(AND(AL400&lt;0, RIGHT(TEXT(AL400,"0.#"),1)="."),TRUE,FALSE)</formula>
    </cfRule>
  </conditionalFormatting>
  <conditionalFormatting sqref="Y400:Y429">
    <cfRule type="expression" dxfId="205" priority="205">
      <formula>IF(RIGHT(TEXT(Y400,"0.#"),1)=".",FALSE,TRUE)</formula>
    </cfRule>
    <cfRule type="expression" dxfId="204" priority="206">
      <formula>IF(RIGHT(TEXT(Y400,"0.#"),1)=".",TRUE,FALSE)</formula>
    </cfRule>
  </conditionalFormatting>
  <conditionalFormatting sqref="AL433:AO462">
    <cfRule type="expression" dxfId="203" priority="201">
      <formula>IF(AND(AL433&gt;=0, RIGHT(TEXT(AL433,"0.#"),1)&lt;&gt;"."),TRUE,FALSE)</formula>
    </cfRule>
    <cfRule type="expression" dxfId="202" priority="202">
      <formula>IF(AND(AL433&gt;=0, RIGHT(TEXT(AL433,"0.#"),1)="."),TRUE,FALSE)</formula>
    </cfRule>
    <cfRule type="expression" dxfId="201" priority="203">
      <formula>IF(AND(AL433&lt;0, RIGHT(TEXT(AL433,"0.#"),1)&lt;&gt;"."),TRUE,FALSE)</formula>
    </cfRule>
    <cfRule type="expression" dxfId="200" priority="204">
      <formula>IF(AND(AL433&lt;0, RIGHT(TEXT(AL433,"0.#"),1)="."),TRUE,FALSE)</formula>
    </cfRule>
  </conditionalFormatting>
  <conditionalFormatting sqref="Y433:Y462">
    <cfRule type="expression" dxfId="199" priority="199">
      <formula>IF(RIGHT(TEXT(Y433,"0.#"),1)=".",FALSE,TRUE)</formula>
    </cfRule>
    <cfRule type="expression" dxfId="198" priority="200">
      <formula>IF(RIGHT(TEXT(Y433,"0.#"),1)=".",TRUE,FALSE)</formula>
    </cfRule>
  </conditionalFormatting>
  <conditionalFormatting sqref="AL466:AO495">
    <cfRule type="expression" dxfId="197" priority="195">
      <formula>IF(AND(AL466&gt;=0, RIGHT(TEXT(AL466,"0.#"),1)&lt;&gt;"."),TRUE,FALSE)</formula>
    </cfRule>
    <cfRule type="expression" dxfId="196" priority="196">
      <formula>IF(AND(AL466&gt;=0, RIGHT(TEXT(AL466,"0.#"),1)="."),TRUE,FALSE)</formula>
    </cfRule>
    <cfRule type="expression" dxfId="195" priority="197">
      <formula>IF(AND(AL466&lt;0, RIGHT(TEXT(AL466,"0.#"),1)&lt;&gt;"."),TRUE,FALSE)</formula>
    </cfRule>
    <cfRule type="expression" dxfId="194" priority="198">
      <formula>IF(AND(AL466&lt;0, RIGHT(TEXT(AL466,"0.#"),1)="."),TRUE,FALSE)</formula>
    </cfRule>
  </conditionalFormatting>
  <conditionalFormatting sqref="Y466:Y495">
    <cfRule type="expression" dxfId="193" priority="193">
      <formula>IF(RIGHT(TEXT(Y466,"0.#"),1)=".",FALSE,TRUE)</formula>
    </cfRule>
    <cfRule type="expression" dxfId="192" priority="194">
      <formula>IF(RIGHT(TEXT(Y466,"0.#"),1)=".",TRUE,FALSE)</formula>
    </cfRule>
  </conditionalFormatting>
  <conditionalFormatting sqref="AL499:AO528">
    <cfRule type="expression" dxfId="191" priority="189">
      <formula>IF(AND(AL499&gt;=0, RIGHT(TEXT(AL499,"0.#"),1)&lt;&gt;"."),TRUE,FALSE)</formula>
    </cfRule>
    <cfRule type="expression" dxfId="190" priority="190">
      <formula>IF(AND(AL499&gt;=0, RIGHT(TEXT(AL499,"0.#"),1)="."),TRUE,FALSE)</formula>
    </cfRule>
    <cfRule type="expression" dxfId="189" priority="191">
      <formula>IF(AND(AL499&lt;0, RIGHT(TEXT(AL499,"0.#"),1)&lt;&gt;"."),TRUE,FALSE)</formula>
    </cfRule>
    <cfRule type="expression" dxfId="188" priority="192">
      <formula>IF(AND(AL499&lt;0, RIGHT(TEXT(AL499,"0.#"),1)="."),TRUE,FALSE)</formula>
    </cfRule>
  </conditionalFormatting>
  <conditionalFormatting sqref="Y499:Y528">
    <cfRule type="expression" dxfId="187" priority="187">
      <formula>IF(RIGHT(TEXT(Y499,"0.#"),1)=".",FALSE,TRUE)</formula>
    </cfRule>
    <cfRule type="expression" dxfId="186" priority="188">
      <formula>IF(RIGHT(TEXT(Y499,"0.#"),1)=".",TRUE,FALSE)</formula>
    </cfRule>
  </conditionalFormatting>
  <conditionalFormatting sqref="AL532:AO561">
    <cfRule type="expression" dxfId="185" priority="183">
      <formula>IF(AND(AL532&gt;=0, RIGHT(TEXT(AL532,"0.#"),1)&lt;&gt;"."),TRUE,FALSE)</formula>
    </cfRule>
    <cfRule type="expression" dxfId="184" priority="184">
      <formula>IF(AND(AL532&gt;=0, RIGHT(TEXT(AL532,"0.#"),1)="."),TRUE,FALSE)</formula>
    </cfRule>
    <cfRule type="expression" dxfId="183" priority="185">
      <formula>IF(AND(AL532&lt;0, RIGHT(TEXT(AL532,"0.#"),1)&lt;&gt;"."),TRUE,FALSE)</formula>
    </cfRule>
    <cfRule type="expression" dxfId="182" priority="186">
      <formula>IF(AND(AL532&lt;0, RIGHT(TEXT(AL532,"0.#"),1)="."),TRUE,FALSE)</formula>
    </cfRule>
  </conditionalFormatting>
  <conditionalFormatting sqref="Y532:Y561">
    <cfRule type="expression" dxfId="181" priority="181">
      <formula>IF(RIGHT(TEXT(Y532,"0.#"),1)=".",FALSE,TRUE)</formula>
    </cfRule>
    <cfRule type="expression" dxfId="180" priority="182">
      <formula>IF(RIGHT(TEXT(Y532,"0.#"),1)=".",TRUE,FALSE)</formula>
    </cfRule>
  </conditionalFormatting>
  <conditionalFormatting sqref="AL565:AO594">
    <cfRule type="expression" dxfId="179" priority="177">
      <formula>IF(AND(AL565&gt;=0, RIGHT(TEXT(AL565,"0.#"),1)&lt;&gt;"."),TRUE,FALSE)</formula>
    </cfRule>
    <cfRule type="expression" dxfId="178" priority="178">
      <formula>IF(AND(AL565&gt;=0, RIGHT(TEXT(AL565,"0.#"),1)="."),TRUE,FALSE)</formula>
    </cfRule>
    <cfRule type="expression" dxfId="177" priority="179">
      <formula>IF(AND(AL565&lt;0, RIGHT(TEXT(AL565,"0.#"),1)&lt;&gt;"."),TRUE,FALSE)</formula>
    </cfRule>
    <cfRule type="expression" dxfId="176" priority="180">
      <formula>IF(AND(AL565&lt;0, RIGHT(TEXT(AL565,"0.#"),1)="."),TRUE,FALSE)</formula>
    </cfRule>
  </conditionalFormatting>
  <conditionalFormatting sqref="Y565:Y594">
    <cfRule type="expression" dxfId="175" priority="175">
      <formula>IF(RIGHT(TEXT(Y565,"0.#"),1)=".",FALSE,TRUE)</formula>
    </cfRule>
    <cfRule type="expression" dxfId="174" priority="176">
      <formula>IF(RIGHT(TEXT(Y565,"0.#"),1)=".",TRUE,FALSE)</formula>
    </cfRule>
  </conditionalFormatting>
  <conditionalFormatting sqref="AL598:AO627">
    <cfRule type="expression" dxfId="173" priority="171">
      <formula>IF(AND(AL598&gt;=0, RIGHT(TEXT(AL598,"0.#"),1)&lt;&gt;"."),TRUE,FALSE)</formula>
    </cfRule>
    <cfRule type="expression" dxfId="172" priority="172">
      <formula>IF(AND(AL598&gt;=0, RIGHT(TEXT(AL598,"0.#"),1)="."),TRUE,FALSE)</formula>
    </cfRule>
    <cfRule type="expression" dxfId="171" priority="173">
      <formula>IF(AND(AL598&lt;0, RIGHT(TEXT(AL598,"0.#"),1)&lt;&gt;"."),TRUE,FALSE)</formula>
    </cfRule>
    <cfRule type="expression" dxfId="170" priority="174">
      <formula>IF(AND(AL598&lt;0, RIGHT(TEXT(AL598,"0.#"),1)="."),TRUE,FALSE)</formula>
    </cfRule>
  </conditionalFormatting>
  <conditionalFormatting sqref="Y598:Y627">
    <cfRule type="expression" dxfId="169" priority="169">
      <formula>IF(RIGHT(TEXT(Y598,"0.#"),1)=".",FALSE,TRUE)</formula>
    </cfRule>
    <cfRule type="expression" dxfId="168" priority="170">
      <formula>IF(RIGHT(TEXT(Y598,"0.#"),1)=".",TRUE,FALSE)</formula>
    </cfRule>
  </conditionalFormatting>
  <conditionalFormatting sqref="AL631:AO660">
    <cfRule type="expression" dxfId="167" priority="165">
      <formula>IF(AND(AL631&gt;=0, RIGHT(TEXT(AL631,"0.#"),1)&lt;&gt;"."),TRUE,FALSE)</formula>
    </cfRule>
    <cfRule type="expression" dxfId="166" priority="166">
      <formula>IF(AND(AL631&gt;=0, RIGHT(TEXT(AL631,"0.#"),1)="."),TRUE,FALSE)</formula>
    </cfRule>
    <cfRule type="expression" dxfId="165" priority="167">
      <formula>IF(AND(AL631&lt;0, RIGHT(TEXT(AL631,"0.#"),1)&lt;&gt;"."),TRUE,FALSE)</formula>
    </cfRule>
    <cfRule type="expression" dxfId="164" priority="168">
      <formula>IF(AND(AL631&lt;0, RIGHT(TEXT(AL631,"0.#"),1)="."),TRUE,FALSE)</formula>
    </cfRule>
  </conditionalFormatting>
  <conditionalFormatting sqref="Y631:Y660">
    <cfRule type="expression" dxfId="163" priority="163">
      <formula>IF(RIGHT(TEXT(Y631,"0.#"),1)=".",FALSE,TRUE)</formula>
    </cfRule>
    <cfRule type="expression" dxfId="162" priority="164">
      <formula>IF(RIGHT(TEXT(Y631,"0.#"),1)=".",TRUE,FALSE)</formula>
    </cfRule>
  </conditionalFormatting>
  <conditionalFormatting sqref="AL664:AO693">
    <cfRule type="expression" dxfId="161" priority="159">
      <formula>IF(AND(AL664&gt;=0, RIGHT(TEXT(AL664,"0.#"),1)&lt;&gt;"."),TRUE,FALSE)</formula>
    </cfRule>
    <cfRule type="expression" dxfId="160" priority="160">
      <formula>IF(AND(AL664&gt;=0, RIGHT(TEXT(AL664,"0.#"),1)="."),TRUE,FALSE)</formula>
    </cfRule>
    <cfRule type="expression" dxfId="159" priority="161">
      <formula>IF(AND(AL664&lt;0, RIGHT(TEXT(AL664,"0.#"),1)&lt;&gt;"."),TRUE,FALSE)</formula>
    </cfRule>
    <cfRule type="expression" dxfId="158" priority="162">
      <formula>IF(AND(AL664&lt;0, RIGHT(TEXT(AL664,"0.#"),1)="."),TRUE,FALSE)</formula>
    </cfRule>
  </conditionalFormatting>
  <conditionalFormatting sqref="Y664:Y693">
    <cfRule type="expression" dxfId="157" priority="157">
      <formula>IF(RIGHT(TEXT(Y664,"0.#"),1)=".",FALSE,TRUE)</formula>
    </cfRule>
    <cfRule type="expression" dxfId="156" priority="158">
      <formula>IF(RIGHT(TEXT(Y664,"0.#"),1)=".",TRUE,FALSE)</formula>
    </cfRule>
  </conditionalFormatting>
  <conditionalFormatting sqref="AL697:AO726">
    <cfRule type="expression" dxfId="155" priority="153">
      <formula>IF(AND(AL697&gt;=0, RIGHT(TEXT(AL697,"0.#"),1)&lt;&gt;"."),TRUE,FALSE)</formula>
    </cfRule>
    <cfRule type="expression" dxfId="154" priority="154">
      <formula>IF(AND(AL697&gt;=0, RIGHT(TEXT(AL697,"0.#"),1)="."),TRUE,FALSE)</formula>
    </cfRule>
    <cfRule type="expression" dxfId="153" priority="155">
      <formula>IF(AND(AL697&lt;0, RIGHT(TEXT(AL697,"0.#"),1)&lt;&gt;"."),TRUE,FALSE)</formula>
    </cfRule>
    <cfRule type="expression" dxfId="152" priority="156">
      <formula>IF(AND(AL697&lt;0, RIGHT(TEXT(AL697,"0.#"),1)="."),TRUE,FALSE)</formula>
    </cfRule>
  </conditionalFormatting>
  <conditionalFormatting sqref="Y697:Y726">
    <cfRule type="expression" dxfId="151" priority="151">
      <formula>IF(RIGHT(TEXT(Y697,"0.#"),1)=".",FALSE,TRUE)</formula>
    </cfRule>
    <cfRule type="expression" dxfId="150" priority="152">
      <formula>IF(RIGHT(TEXT(Y697,"0.#"),1)=".",TRUE,FALSE)</formula>
    </cfRule>
  </conditionalFormatting>
  <conditionalFormatting sqref="AL730:AO759">
    <cfRule type="expression" dxfId="149" priority="147">
      <formula>IF(AND(AL730&gt;=0, RIGHT(TEXT(AL730,"0.#"),1)&lt;&gt;"."),TRUE,FALSE)</formula>
    </cfRule>
    <cfRule type="expression" dxfId="148" priority="148">
      <formula>IF(AND(AL730&gt;=0, RIGHT(TEXT(AL730,"0.#"),1)="."),TRUE,FALSE)</formula>
    </cfRule>
    <cfRule type="expression" dxfId="147" priority="149">
      <formula>IF(AND(AL730&lt;0, RIGHT(TEXT(AL730,"0.#"),1)&lt;&gt;"."),TRUE,FALSE)</formula>
    </cfRule>
    <cfRule type="expression" dxfId="146" priority="150">
      <formula>IF(AND(AL730&lt;0, RIGHT(TEXT(AL730,"0.#"),1)="."),TRUE,FALSE)</formula>
    </cfRule>
  </conditionalFormatting>
  <conditionalFormatting sqref="Y730:Y759">
    <cfRule type="expression" dxfId="145" priority="145">
      <formula>IF(RIGHT(TEXT(Y730,"0.#"),1)=".",FALSE,TRUE)</formula>
    </cfRule>
    <cfRule type="expression" dxfId="144" priority="146">
      <formula>IF(RIGHT(TEXT(Y730,"0.#"),1)=".",TRUE,FALSE)</formula>
    </cfRule>
  </conditionalFormatting>
  <conditionalFormatting sqref="AL763:AO792">
    <cfRule type="expression" dxfId="143" priority="141">
      <formula>IF(AND(AL763&gt;=0, RIGHT(TEXT(AL763,"0.#"),1)&lt;&gt;"."),TRUE,FALSE)</formula>
    </cfRule>
    <cfRule type="expression" dxfId="142" priority="142">
      <formula>IF(AND(AL763&gt;=0, RIGHT(TEXT(AL763,"0.#"),1)="."),TRUE,FALSE)</formula>
    </cfRule>
    <cfRule type="expression" dxfId="141" priority="143">
      <formula>IF(AND(AL763&lt;0, RIGHT(TEXT(AL763,"0.#"),1)&lt;&gt;"."),TRUE,FALSE)</formula>
    </cfRule>
    <cfRule type="expression" dxfId="140" priority="144">
      <formula>IF(AND(AL763&lt;0, RIGHT(TEXT(AL763,"0.#"),1)="."),TRUE,FALSE)</formula>
    </cfRule>
  </conditionalFormatting>
  <conditionalFormatting sqref="Y763:Y792">
    <cfRule type="expression" dxfId="139" priority="139">
      <formula>IF(RIGHT(TEXT(Y763,"0.#"),1)=".",FALSE,TRUE)</formula>
    </cfRule>
    <cfRule type="expression" dxfId="138" priority="140">
      <formula>IF(RIGHT(TEXT(Y763,"0.#"),1)=".",TRUE,FALSE)</formula>
    </cfRule>
  </conditionalFormatting>
  <conditionalFormatting sqref="AL796:AO825">
    <cfRule type="expression" dxfId="137" priority="135">
      <formula>IF(AND(AL796&gt;=0, RIGHT(TEXT(AL796,"0.#"),1)&lt;&gt;"."),TRUE,FALSE)</formula>
    </cfRule>
    <cfRule type="expression" dxfId="136" priority="136">
      <formula>IF(AND(AL796&gt;=0, RIGHT(TEXT(AL796,"0.#"),1)="."),TRUE,FALSE)</formula>
    </cfRule>
    <cfRule type="expression" dxfId="135" priority="137">
      <formula>IF(AND(AL796&lt;0, RIGHT(TEXT(AL796,"0.#"),1)&lt;&gt;"."),TRUE,FALSE)</formula>
    </cfRule>
    <cfRule type="expression" dxfId="134" priority="138">
      <formula>IF(AND(AL796&lt;0, RIGHT(TEXT(AL796,"0.#"),1)="."),TRUE,FALSE)</formula>
    </cfRule>
  </conditionalFormatting>
  <conditionalFormatting sqref="Y796:Y825">
    <cfRule type="expression" dxfId="133" priority="133">
      <formula>IF(RIGHT(TEXT(Y796,"0.#"),1)=".",FALSE,TRUE)</formula>
    </cfRule>
    <cfRule type="expression" dxfId="132" priority="134">
      <formula>IF(RIGHT(TEXT(Y796,"0.#"),1)=".",TRUE,FALSE)</formula>
    </cfRule>
  </conditionalFormatting>
  <conditionalFormatting sqref="AL829:AO858">
    <cfRule type="expression" dxfId="131" priority="129">
      <formula>IF(AND(AL829&gt;=0, RIGHT(TEXT(AL829,"0.#"),1)&lt;&gt;"."),TRUE,FALSE)</formula>
    </cfRule>
    <cfRule type="expression" dxfId="130" priority="130">
      <formula>IF(AND(AL829&gt;=0, RIGHT(TEXT(AL829,"0.#"),1)="."),TRUE,FALSE)</formula>
    </cfRule>
    <cfRule type="expression" dxfId="129" priority="131">
      <formula>IF(AND(AL829&lt;0, RIGHT(TEXT(AL829,"0.#"),1)&lt;&gt;"."),TRUE,FALSE)</formula>
    </cfRule>
    <cfRule type="expression" dxfId="128" priority="132">
      <formula>IF(AND(AL829&lt;0, RIGHT(TEXT(AL829,"0.#"),1)="."),TRUE,FALSE)</formula>
    </cfRule>
  </conditionalFormatting>
  <conditionalFormatting sqref="Y829:Y858">
    <cfRule type="expression" dxfId="127" priority="127">
      <formula>IF(RIGHT(TEXT(Y829,"0.#"),1)=".",FALSE,TRUE)</formula>
    </cfRule>
    <cfRule type="expression" dxfId="126" priority="128">
      <formula>IF(RIGHT(TEXT(Y829,"0.#"),1)=".",TRUE,FALSE)</formula>
    </cfRule>
  </conditionalFormatting>
  <conditionalFormatting sqref="AL862:AO891">
    <cfRule type="expression" dxfId="125" priority="123">
      <formula>IF(AND(AL862&gt;=0, RIGHT(TEXT(AL862,"0.#"),1)&lt;&gt;"."),TRUE,FALSE)</formula>
    </cfRule>
    <cfRule type="expression" dxfId="124" priority="124">
      <formula>IF(AND(AL862&gt;=0, RIGHT(TEXT(AL862,"0.#"),1)="."),TRUE,FALSE)</formula>
    </cfRule>
    <cfRule type="expression" dxfId="123" priority="125">
      <formula>IF(AND(AL862&lt;0, RIGHT(TEXT(AL862,"0.#"),1)&lt;&gt;"."),TRUE,FALSE)</formula>
    </cfRule>
    <cfRule type="expression" dxfId="122" priority="126">
      <formula>IF(AND(AL862&lt;0, RIGHT(TEXT(AL862,"0.#"),1)="."),TRUE,FALSE)</formula>
    </cfRule>
  </conditionalFormatting>
  <conditionalFormatting sqref="Y862:Y891">
    <cfRule type="expression" dxfId="121" priority="121">
      <formula>IF(RIGHT(TEXT(Y862,"0.#"),1)=".",FALSE,TRUE)</formula>
    </cfRule>
    <cfRule type="expression" dxfId="120" priority="122">
      <formula>IF(RIGHT(TEXT(Y862,"0.#"),1)=".",TRUE,FALSE)</formula>
    </cfRule>
  </conditionalFormatting>
  <conditionalFormatting sqref="AL895:AO924">
    <cfRule type="expression" dxfId="119" priority="117">
      <formula>IF(AND(AL895&gt;=0, RIGHT(TEXT(AL895,"0.#"),1)&lt;&gt;"."),TRUE,FALSE)</formula>
    </cfRule>
    <cfRule type="expression" dxfId="118" priority="118">
      <formula>IF(AND(AL895&gt;=0, RIGHT(TEXT(AL895,"0.#"),1)="."),TRUE,FALSE)</formula>
    </cfRule>
    <cfRule type="expression" dxfId="117" priority="119">
      <formula>IF(AND(AL895&lt;0, RIGHT(TEXT(AL895,"0.#"),1)&lt;&gt;"."),TRUE,FALSE)</formula>
    </cfRule>
    <cfRule type="expression" dxfId="116" priority="120">
      <formula>IF(AND(AL895&lt;0, RIGHT(TEXT(AL895,"0.#"),1)="."),TRUE,FALSE)</formula>
    </cfRule>
  </conditionalFormatting>
  <conditionalFormatting sqref="Y895:Y924">
    <cfRule type="expression" dxfId="115" priority="115">
      <formula>IF(RIGHT(TEXT(Y895,"0.#"),1)=".",FALSE,TRUE)</formula>
    </cfRule>
    <cfRule type="expression" dxfId="114" priority="116">
      <formula>IF(RIGHT(TEXT(Y895,"0.#"),1)=".",TRUE,FALSE)</formula>
    </cfRule>
  </conditionalFormatting>
  <conditionalFormatting sqref="AL928:AO957">
    <cfRule type="expression" dxfId="113" priority="111">
      <formula>IF(AND(AL928&gt;=0, RIGHT(TEXT(AL928,"0.#"),1)&lt;&gt;"."),TRUE,FALSE)</formula>
    </cfRule>
    <cfRule type="expression" dxfId="112" priority="112">
      <formula>IF(AND(AL928&gt;=0, RIGHT(TEXT(AL928,"0.#"),1)="."),TRUE,FALSE)</formula>
    </cfRule>
    <cfRule type="expression" dxfId="111" priority="113">
      <formula>IF(AND(AL928&lt;0, RIGHT(TEXT(AL928,"0.#"),1)&lt;&gt;"."),TRUE,FALSE)</formula>
    </cfRule>
    <cfRule type="expression" dxfId="110" priority="114">
      <formula>IF(AND(AL928&lt;0, RIGHT(TEXT(AL928,"0.#"),1)="."),TRUE,FALSE)</formula>
    </cfRule>
  </conditionalFormatting>
  <conditionalFormatting sqref="Y928:Y957">
    <cfRule type="expression" dxfId="109" priority="109">
      <formula>IF(RIGHT(TEXT(Y928,"0.#"),1)=".",FALSE,TRUE)</formula>
    </cfRule>
    <cfRule type="expression" dxfId="108" priority="110">
      <formula>IF(RIGHT(TEXT(Y928,"0.#"),1)=".",TRUE,FALSE)</formula>
    </cfRule>
  </conditionalFormatting>
  <conditionalFormatting sqref="AL961:AO990">
    <cfRule type="expression" dxfId="107" priority="105">
      <formula>IF(AND(AL961&gt;=0, RIGHT(TEXT(AL961,"0.#"),1)&lt;&gt;"."),TRUE,FALSE)</formula>
    </cfRule>
    <cfRule type="expression" dxfId="106" priority="106">
      <formula>IF(AND(AL961&gt;=0, RIGHT(TEXT(AL961,"0.#"),1)="."),TRUE,FALSE)</formula>
    </cfRule>
    <cfRule type="expression" dxfId="105" priority="107">
      <formula>IF(AND(AL961&lt;0, RIGHT(TEXT(AL961,"0.#"),1)&lt;&gt;"."),TRUE,FALSE)</formula>
    </cfRule>
    <cfRule type="expression" dxfId="104" priority="108">
      <formula>IF(AND(AL961&lt;0, RIGHT(TEXT(AL961,"0.#"),1)="."),TRUE,FALSE)</formula>
    </cfRule>
  </conditionalFormatting>
  <conditionalFormatting sqref="Y961:Y990">
    <cfRule type="expression" dxfId="103" priority="103">
      <formula>IF(RIGHT(TEXT(Y961,"0.#"),1)=".",FALSE,TRUE)</formula>
    </cfRule>
    <cfRule type="expression" dxfId="102" priority="104">
      <formula>IF(RIGHT(TEXT(Y961,"0.#"),1)=".",TRUE,FALSE)</formula>
    </cfRule>
  </conditionalFormatting>
  <conditionalFormatting sqref="AL994:AO1023">
    <cfRule type="expression" dxfId="101" priority="99">
      <formula>IF(AND(AL994&gt;=0, RIGHT(TEXT(AL994,"0.#"),1)&lt;&gt;"."),TRUE,FALSE)</formula>
    </cfRule>
    <cfRule type="expression" dxfId="100" priority="100">
      <formula>IF(AND(AL994&gt;=0, RIGHT(TEXT(AL994,"0.#"),1)="."),TRUE,FALSE)</formula>
    </cfRule>
    <cfRule type="expression" dxfId="99" priority="101">
      <formula>IF(AND(AL994&lt;0, RIGHT(TEXT(AL994,"0.#"),1)&lt;&gt;"."),TRUE,FALSE)</formula>
    </cfRule>
    <cfRule type="expression" dxfId="98" priority="102">
      <formula>IF(AND(AL994&lt;0, RIGHT(TEXT(AL994,"0.#"),1)="."),TRUE,FALSE)</formula>
    </cfRule>
  </conditionalFormatting>
  <conditionalFormatting sqref="Y994:Y1023">
    <cfRule type="expression" dxfId="97" priority="97">
      <formula>IF(RIGHT(TEXT(Y994,"0.#"),1)=".",FALSE,TRUE)</formula>
    </cfRule>
    <cfRule type="expression" dxfId="96" priority="98">
      <formula>IF(RIGHT(TEXT(Y994,"0.#"),1)=".",TRUE,FALSE)</formula>
    </cfRule>
  </conditionalFormatting>
  <conditionalFormatting sqref="AL1027:AO1056">
    <cfRule type="expression" dxfId="95" priority="93">
      <formula>IF(AND(AL1027&gt;=0, RIGHT(TEXT(AL1027,"0.#"),1)&lt;&gt;"."),TRUE,FALSE)</formula>
    </cfRule>
    <cfRule type="expression" dxfId="94" priority="94">
      <formula>IF(AND(AL1027&gt;=0, RIGHT(TEXT(AL1027,"0.#"),1)="."),TRUE,FALSE)</formula>
    </cfRule>
    <cfRule type="expression" dxfId="93" priority="95">
      <formula>IF(AND(AL1027&lt;0, RIGHT(TEXT(AL1027,"0.#"),1)&lt;&gt;"."),TRUE,FALSE)</formula>
    </cfRule>
    <cfRule type="expression" dxfId="92" priority="96">
      <formula>IF(AND(AL1027&lt;0, RIGHT(TEXT(AL1027,"0.#"),1)="."),TRUE,FALSE)</formula>
    </cfRule>
  </conditionalFormatting>
  <conditionalFormatting sqref="Y1027:Y1056">
    <cfRule type="expression" dxfId="91" priority="91">
      <formula>IF(RIGHT(TEXT(Y1027,"0.#"),1)=".",FALSE,TRUE)</formula>
    </cfRule>
    <cfRule type="expression" dxfId="90" priority="92">
      <formula>IF(RIGHT(TEXT(Y1027,"0.#"),1)=".",TRUE,FALSE)</formula>
    </cfRule>
  </conditionalFormatting>
  <conditionalFormatting sqref="AL1060:AO1089">
    <cfRule type="expression" dxfId="89" priority="87">
      <formula>IF(AND(AL1060&gt;=0, RIGHT(TEXT(AL1060,"0.#"),1)&lt;&gt;"."),TRUE,FALSE)</formula>
    </cfRule>
    <cfRule type="expression" dxfId="88" priority="88">
      <formula>IF(AND(AL1060&gt;=0, RIGHT(TEXT(AL1060,"0.#"),1)="."),TRUE,FALSE)</formula>
    </cfRule>
    <cfRule type="expression" dxfId="87" priority="89">
      <formula>IF(AND(AL1060&lt;0, RIGHT(TEXT(AL1060,"0.#"),1)&lt;&gt;"."),TRUE,FALSE)</formula>
    </cfRule>
    <cfRule type="expression" dxfId="86" priority="90">
      <formula>IF(AND(AL1060&lt;0, RIGHT(TEXT(AL1060,"0.#"),1)="."),TRUE,FALSE)</formula>
    </cfRule>
  </conditionalFormatting>
  <conditionalFormatting sqref="Y1060:Y1089">
    <cfRule type="expression" dxfId="85" priority="85">
      <formula>IF(RIGHT(TEXT(Y1060,"0.#"),1)=".",FALSE,TRUE)</formula>
    </cfRule>
    <cfRule type="expression" dxfId="84" priority="86">
      <formula>IF(RIGHT(TEXT(Y1060,"0.#"),1)=".",TRUE,FALSE)</formula>
    </cfRule>
  </conditionalFormatting>
  <conditionalFormatting sqref="AL1093:AO1122">
    <cfRule type="expression" dxfId="83" priority="81">
      <formula>IF(AND(AL1093&gt;=0, RIGHT(TEXT(AL1093,"0.#"),1)&lt;&gt;"."),TRUE,FALSE)</formula>
    </cfRule>
    <cfRule type="expression" dxfId="82" priority="82">
      <formula>IF(AND(AL1093&gt;=0, RIGHT(TEXT(AL1093,"0.#"),1)="."),TRUE,FALSE)</formula>
    </cfRule>
    <cfRule type="expression" dxfId="81" priority="83">
      <formula>IF(AND(AL1093&lt;0, RIGHT(TEXT(AL1093,"0.#"),1)&lt;&gt;"."),TRUE,FALSE)</formula>
    </cfRule>
    <cfRule type="expression" dxfId="80" priority="84">
      <formula>IF(AND(AL1093&lt;0, RIGHT(TEXT(AL1093,"0.#"),1)="."),TRUE,FALSE)</formula>
    </cfRule>
  </conditionalFormatting>
  <conditionalFormatting sqref="Y1093:Y1122">
    <cfRule type="expression" dxfId="79" priority="79">
      <formula>IF(RIGHT(TEXT(Y1093,"0.#"),1)=".",FALSE,TRUE)</formula>
    </cfRule>
    <cfRule type="expression" dxfId="78" priority="80">
      <formula>IF(RIGHT(TEXT(Y1093,"0.#"),1)=".",TRUE,FALSE)</formula>
    </cfRule>
  </conditionalFormatting>
  <conditionalFormatting sqref="AL1126:AO1155">
    <cfRule type="expression" dxfId="77" priority="75">
      <formula>IF(AND(AL1126&gt;=0, RIGHT(TEXT(AL1126,"0.#"),1)&lt;&gt;"."),TRUE,FALSE)</formula>
    </cfRule>
    <cfRule type="expression" dxfId="76" priority="76">
      <formula>IF(AND(AL1126&gt;=0, RIGHT(TEXT(AL1126,"0.#"),1)="."),TRUE,FALSE)</formula>
    </cfRule>
    <cfRule type="expression" dxfId="75" priority="77">
      <formula>IF(AND(AL1126&lt;0, RIGHT(TEXT(AL1126,"0.#"),1)&lt;&gt;"."),TRUE,FALSE)</formula>
    </cfRule>
    <cfRule type="expression" dxfId="74" priority="78">
      <formula>IF(AND(AL1126&lt;0, RIGHT(TEXT(AL1126,"0.#"),1)="."),TRUE,FALSE)</formula>
    </cfRule>
  </conditionalFormatting>
  <conditionalFormatting sqref="Y1126:Y1155">
    <cfRule type="expression" dxfId="73" priority="73">
      <formula>IF(RIGHT(TEXT(Y1126,"0.#"),1)=".",FALSE,TRUE)</formula>
    </cfRule>
    <cfRule type="expression" dxfId="72" priority="74">
      <formula>IF(RIGHT(TEXT(Y1126,"0.#"),1)=".",TRUE,FALSE)</formula>
    </cfRule>
  </conditionalFormatting>
  <conditionalFormatting sqref="AL1159:AO1188">
    <cfRule type="expression" dxfId="71" priority="69">
      <formula>IF(AND(AL1159&gt;=0, RIGHT(TEXT(AL1159,"0.#"),1)&lt;&gt;"."),TRUE,FALSE)</formula>
    </cfRule>
    <cfRule type="expression" dxfId="70" priority="70">
      <formula>IF(AND(AL1159&gt;=0, RIGHT(TEXT(AL1159,"0.#"),1)="."),TRUE,FALSE)</formula>
    </cfRule>
    <cfRule type="expression" dxfId="69" priority="71">
      <formula>IF(AND(AL1159&lt;0, RIGHT(TEXT(AL1159,"0.#"),1)&lt;&gt;"."),TRUE,FALSE)</formula>
    </cfRule>
    <cfRule type="expression" dxfId="68" priority="72">
      <formula>IF(AND(AL1159&lt;0, RIGHT(TEXT(AL1159,"0.#"),1)="."),TRUE,FALSE)</formula>
    </cfRule>
  </conditionalFormatting>
  <conditionalFormatting sqref="Y1159:Y1188">
    <cfRule type="expression" dxfId="67" priority="67">
      <formula>IF(RIGHT(TEXT(Y1159,"0.#"),1)=".",FALSE,TRUE)</formula>
    </cfRule>
    <cfRule type="expression" dxfId="66" priority="68">
      <formula>IF(RIGHT(TEXT(Y1159,"0.#"),1)=".",TRUE,FALSE)</formula>
    </cfRule>
  </conditionalFormatting>
  <conditionalFormatting sqref="AL1192:AO1221">
    <cfRule type="expression" dxfId="65" priority="63">
      <formula>IF(AND(AL1192&gt;=0, RIGHT(TEXT(AL1192,"0.#"),1)&lt;&gt;"."),TRUE,FALSE)</formula>
    </cfRule>
    <cfRule type="expression" dxfId="64" priority="64">
      <formula>IF(AND(AL1192&gt;=0, RIGHT(TEXT(AL1192,"0.#"),1)="."),TRUE,FALSE)</formula>
    </cfRule>
    <cfRule type="expression" dxfId="63" priority="65">
      <formula>IF(AND(AL1192&lt;0, RIGHT(TEXT(AL1192,"0.#"),1)&lt;&gt;"."),TRUE,FALSE)</formula>
    </cfRule>
    <cfRule type="expression" dxfId="62" priority="66">
      <formula>IF(AND(AL1192&lt;0, RIGHT(TEXT(AL1192,"0.#"),1)="."),TRUE,FALSE)</formula>
    </cfRule>
  </conditionalFormatting>
  <conditionalFormatting sqref="Y1192:Y1221">
    <cfRule type="expression" dxfId="61" priority="61">
      <formula>IF(RIGHT(TEXT(Y1192,"0.#"),1)=".",FALSE,TRUE)</formula>
    </cfRule>
    <cfRule type="expression" dxfId="60" priority="62">
      <formula>IF(RIGHT(TEXT(Y1192,"0.#"),1)=".",TRUE,FALSE)</formula>
    </cfRule>
  </conditionalFormatting>
  <conditionalFormatting sqref="AL1225:AO1254">
    <cfRule type="expression" dxfId="59" priority="57">
      <formula>IF(AND(AL1225&gt;=0, RIGHT(TEXT(AL1225,"0.#"),1)&lt;&gt;"."),TRUE,FALSE)</formula>
    </cfRule>
    <cfRule type="expression" dxfId="58" priority="58">
      <formula>IF(AND(AL1225&gt;=0, RIGHT(TEXT(AL1225,"0.#"),1)="."),TRUE,FALSE)</formula>
    </cfRule>
    <cfRule type="expression" dxfId="57" priority="59">
      <formula>IF(AND(AL1225&lt;0, RIGHT(TEXT(AL1225,"0.#"),1)&lt;&gt;"."),TRUE,FALSE)</formula>
    </cfRule>
    <cfRule type="expression" dxfId="56" priority="60">
      <formula>IF(AND(AL1225&lt;0, RIGHT(TEXT(AL1225,"0.#"),1)="."),TRUE,FALSE)</formula>
    </cfRule>
  </conditionalFormatting>
  <conditionalFormatting sqref="Y1225:Y1254">
    <cfRule type="expression" dxfId="55" priority="55">
      <formula>IF(RIGHT(TEXT(Y1225,"0.#"),1)=".",FALSE,TRUE)</formula>
    </cfRule>
    <cfRule type="expression" dxfId="54" priority="56">
      <formula>IF(RIGHT(TEXT(Y1225,"0.#"),1)=".",TRUE,FALSE)</formula>
    </cfRule>
  </conditionalFormatting>
  <conditionalFormatting sqref="AL1258:AO1287">
    <cfRule type="expression" dxfId="53" priority="51">
      <formula>IF(AND(AL1258&gt;=0, RIGHT(TEXT(AL1258,"0.#"),1)&lt;&gt;"."),TRUE,FALSE)</formula>
    </cfRule>
    <cfRule type="expression" dxfId="52" priority="52">
      <formula>IF(AND(AL1258&gt;=0, RIGHT(TEXT(AL1258,"0.#"),1)="."),TRUE,FALSE)</formula>
    </cfRule>
    <cfRule type="expression" dxfId="51" priority="53">
      <formula>IF(AND(AL1258&lt;0, RIGHT(TEXT(AL1258,"0.#"),1)&lt;&gt;"."),TRUE,FALSE)</formula>
    </cfRule>
    <cfRule type="expression" dxfId="50" priority="54">
      <formula>IF(AND(AL1258&lt;0, RIGHT(TEXT(AL1258,"0.#"),1)="."),TRUE,FALSE)</formula>
    </cfRule>
  </conditionalFormatting>
  <conditionalFormatting sqref="Y1258:Y1287">
    <cfRule type="expression" dxfId="49" priority="49">
      <formula>IF(RIGHT(TEXT(Y1258,"0.#"),1)=".",FALSE,TRUE)</formula>
    </cfRule>
    <cfRule type="expression" dxfId="48" priority="50">
      <formula>IF(RIGHT(TEXT(Y1258,"0.#"),1)=".",TRUE,FALSE)</formula>
    </cfRule>
  </conditionalFormatting>
  <conditionalFormatting sqref="AL1291:AO1320">
    <cfRule type="expression" dxfId="47" priority="45">
      <formula>IF(AND(AL1291&gt;=0, RIGHT(TEXT(AL1291,"0.#"),1)&lt;&gt;"."),TRUE,FALSE)</formula>
    </cfRule>
    <cfRule type="expression" dxfId="46" priority="46">
      <formula>IF(AND(AL1291&gt;=0, RIGHT(TEXT(AL1291,"0.#"),1)="."),TRUE,FALSE)</formula>
    </cfRule>
    <cfRule type="expression" dxfId="45" priority="47">
      <formula>IF(AND(AL1291&lt;0, RIGHT(TEXT(AL1291,"0.#"),1)&lt;&gt;"."),TRUE,FALSE)</formula>
    </cfRule>
    <cfRule type="expression" dxfId="44" priority="48">
      <formula>IF(AND(AL1291&lt;0, RIGHT(TEXT(AL1291,"0.#"),1)="."),TRUE,FALSE)</formula>
    </cfRule>
  </conditionalFormatting>
  <conditionalFormatting sqref="Y1291:Y1320">
    <cfRule type="expression" dxfId="43" priority="43">
      <formula>IF(RIGHT(TEXT(Y1291,"0.#"),1)=".",FALSE,TRUE)</formula>
    </cfRule>
    <cfRule type="expression" dxfId="42" priority="44">
      <formula>IF(RIGHT(TEXT(Y1291,"0.#"),1)=".",TRUE,FALSE)</formula>
    </cfRule>
  </conditionalFormatting>
  <conditionalFormatting sqref="AL4:AO4">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Y4">
    <cfRule type="expression" dxfId="37" priority="37">
      <formula>IF(RIGHT(TEXT(Y4,"0.#"),1)=".",FALSE,TRUE)</formula>
    </cfRule>
    <cfRule type="expression" dxfId="36" priority="38">
      <formula>IF(RIGHT(TEXT(Y4,"0.#"),1)=".",TRUE,FALSE)</formula>
    </cfRule>
  </conditionalFormatting>
  <conditionalFormatting sqref="AL37:AO37">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Y37">
    <cfRule type="expression" dxfId="31" priority="31">
      <formula>IF(RIGHT(TEXT(Y37,"0.#"),1)=".",FALSE,TRUE)</formula>
    </cfRule>
    <cfRule type="expression" dxfId="30" priority="32">
      <formula>IF(RIGHT(TEXT(Y37,"0.#"),1)=".",TRUE,FALSE)</formula>
    </cfRule>
  </conditionalFormatting>
  <conditionalFormatting sqref="AL70:AO70">
    <cfRule type="expression" dxfId="29" priority="27">
      <formula>IF(AND(AL70&gt;=0, RIGHT(TEXT(AL70,"0.#"),1)&lt;&gt;"."),TRUE,FALSE)</formula>
    </cfRule>
    <cfRule type="expression" dxfId="28" priority="28">
      <formula>IF(AND(AL70&gt;=0, RIGHT(TEXT(AL70,"0.#"),1)="."),TRUE,FALSE)</formula>
    </cfRule>
    <cfRule type="expression" dxfId="27" priority="29">
      <formula>IF(AND(AL70&lt;0, RIGHT(TEXT(AL70,"0.#"),1)&lt;&gt;"."),TRUE,FALSE)</formula>
    </cfRule>
    <cfRule type="expression" dxfId="26" priority="30">
      <formula>IF(AND(AL70&lt;0, RIGHT(TEXT(AL70,"0.#"),1)="."),TRUE,FALSE)</formula>
    </cfRule>
  </conditionalFormatting>
  <conditionalFormatting sqref="Y70">
    <cfRule type="expression" dxfId="25" priority="25">
      <formula>IF(RIGHT(TEXT(Y70,"0.#"),1)=".",FALSE,TRUE)</formula>
    </cfRule>
    <cfRule type="expression" dxfId="24" priority="26">
      <formula>IF(RIGHT(TEXT(Y70,"0.#"),1)=".",TRUE,FALSE)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AL136:AO136">
    <cfRule type="expression" dxfId="17" priority="15">
      <formula>IF(AND(AL136&gt;=0, RIGHT(TEXT(AL136,"0.#"),1)&lt;&gt;"."),TRUE,FALSE)</formula>
    </cfRule>
    <cfRule type="expression" dxfId="16" priority="16">
      <formula>IF(AND(AL136&gt;=0, RIGHT(TEXT(AL136,"0.#"),1)="."),TRUE,FALSE)</formula>
    </cfRule>
    <cfRule type="expression" dxfId="15" priority="17">
      <formula>IF(AND(AL136&lt;0, RIGHT(TEXT(AL136,"0.#"),1)&lt;&gt;"."),TRUE,FALSE)</formula>
    </cfRule>
    <cfRule type="expression" dxfId="14" priority="18">
      <formula>IF(AND(AL136&lt;0, RIGHT(TEXT(AL136,"0.#"),1)="."),TRUE,FALSE)</formula>
    </cfRule>
  </conditionalFormatting>
  <conditionalFormatting sqref="Y136">
    <cfRule type="expression" dxfId="13" priority="13">
      <formula>IF(RIGHT(TEXT(Y136,"0.#"),1)=".",FALSE,TRUE)</formula>
    </cfRule>
    <cfRule type="expression" dxfId="12" priority="14">
      <formula>IF(RIGHT(TEXT(Y136,"0.#"),1)=".",TRUE,FALSE)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169">
    <cfRule type="expression" dxfId="7" priority="7">
      <formula>IF(RIGHT(TEXT(Y169,"0.#"),1)=".",FALSE,TRUE)</formula>
    </cfRule>
    <cfRule type="expression" dxfId="6" priority="8">
      <formula>IF(RIGHT(TEXT(Y169,"0.#"),1)=".",TRUE,FALSE)</formula>
    </cfRule>
  </conditionalFormatting>
  <conditionalFormatting sqref="AL202:AO202">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
    <cfRule type="expression" dxfId="1" priority="1">
      <formula>IF(RIGHT(TEXT(Y202,"0.#"),1)=".",FALSE,TRUE)</formula>
    </cfRule>
    <cfRule type="expression" dxfId="0" priority="2">
      <formula>IF(RIGHT(TEXT(Y202,"0.#"),1)=".",TRUE,FALSE)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2021-06-25T14:29:05Z</cp:lastPrinted>
  <dcterms:created xsi:type="dcterms:W3CDTF">2012-03-13T00:50:25Z</dcterms:created>
  <dcterms:modified xsi:type="dcterms:W3CDTF">2021-06-29T16:24:04Z</dcterms:modified>
</cp:coreProperties>
</file>