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9契約\015　HP公表（四半期毎）\令和２年度\第４四半期\02　セット\"/>
    </mc:Choice>
  </mc:AlternateContent>
  <bookViews>
    <workbookView xWindow="255" yWindow="1605" windowWidth="19440" windowHeight="5955"/>
  </bookViews>
  <sheets>
    <sheet name="R1第4四半期庁費入札" sheetId="3" r:id="rId1"/>
  </sheets>
  <externalReferences>
    <externalReference r:id="rId2"/>
  </externalReferences>
  <definedNames>
    <definedName name="_xlnm._FilterDatabase" localSheetId="0" hidden="1">'R1第4四半期庁費入札'!$A$7:$N$24</definedName>
    <definedName name="_xlnm.Print_Area" localSheetId="0">'R1第4四半期庁費入札'!$A$1:$N$25</definedName>
    <definedName name="_xlnm.Print_Titles" localSheetId="0">'R1第4四半期庁費入札'!$1:$7</definedName>
    <definedName name="Z_ED7E9622_4360_4412_8A36_B158DA4A696C_.wvu.FilterData" localSheetId="0" hidden="1">'R1第4四半期庁費入札'!$A$7:$N$7</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workbook>
</file>

<file path=xl/calcChain.xml><?xml version="1.0" encoding="utf-8"?>
<calcChain xmlns="http://schemas.openxmlformats.org/spreadsheetml/2006/main">
  <c r="J8" i="3" l="1"/>
  <c r="J12" i="3"/>
  <c r="J10" i="3"/>
  <c r="J11" i="3"/>
  <c r="J9" i="3"/>
</calcChain>
</file>

<file path=xl/sharedStrings.xml><?xml version="1.0" encoding="utf-8"?>
<sst xmlns="http://schemas.openxmlformats.org/spreadsheetml/2006/main" count="197" uniqueCount="81">
  <si>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</si>
  <si>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</si>
  <si>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</si>
  <si>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</si>
  <si>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</si>
  <si>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</si>
  <si>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</si>
  <si>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</si>
  <si>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</si>
  <si>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</si>
  <si>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</si>
  <si>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</si>
  <si>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</si>
  <si>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【原子力規制委員会】</t>
    <rPh sb="1" eb="4">
      <t>ゲンシリョク</t>
    </rPh>
    <rPh sb="4" eb="6">
      <t>キセイ</t>
    </rPh>
    <rPh sb="6" eb="9">
      <t>イインカイ</t>
    </rPh>
    <phoneticPr fontId="6"/>
  </si>
  <si>
    <t>（庁費：一般競争入札）</t>
    <rPh sb="1" eb="3">
      <t>チョウヒ</t>
    </rPh>
    <rPh sb="4" eb="6">
      <t>イッパン</t>
    </rPh>
    <rPh sb="6" eb="8">
      <t>キョウソウ</t>
    </rPh>
    <rPh sb="8" eb="10">
      <t>ニュウサツ</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</si>
  <si>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</si>
  <si>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</si>
  <si>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法人番号</t>
    <rPh sb="0" eb="2">
      <t>ホウジン</t>
    </rPh>
    <rPh sb="2" eb="4">
      <t>バンゴウ</t>
    </rPh>
    <phoneticPr fontId="4"/>
  </si>
  <si>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5"/>
  </si>
  <si>
    <t>一般競争入札</t>
    <rPh sb="0" eb="2">
      <t>イッパン</t>
    </rPh>
    <rPh sb="2" eb="4">
      <t>キョウソウ</t>
    </rPh>
    <rPh sb="4" eb="6">
      <t>ニュウサツ</t>
    </rPh>
    <phoneticPr fontId="6"/>
  </si>
  <si>
    <t>支出負担行為担当官
原子力規制委員会原子力規制庁
長官官房参事官　伊藤 隆行
東京都港区六本木1-9-9</t>
    <rPh sb="33" eb="35">
      <t>イトウ</t>
    </rPh>
    <rPh sb="36" eb="38">
      <t>タカユキ</t>
    </rPh>
    <phoneticPr fontId="6"/>
  </si>
  <si>
    <t>株式会社シー・エス・エー・ジャパン</t>
  </si>
  <si>
    <t>6010401037774</t>
  </si>
  <si>
    <t>2010001010788</t>
  </si>
  <si>
    <t>東京都港区芝大門1-3-9</t>
  </si>
  <si>
    <t>東京都千代田区霞が関三丁目２番５号</t>
  </si>
  <si>
    <t>東京都港区港南二丁目１５番２号</t>
  </si>
  <si>
    <t>令和２年度　第4四半期（R3年1月～3月）</t>
    <rPh sb="0" eb="2">
      <t>レイワ</t>
    </rPh>
    <rPh sb="3" eb="5">
      <t>ネンド</t>
    </rPh>
    <rPh sb="6" eb="7">
      <t>ダイ</t>
    </rPh>
    <rPh sb="8" eb="11">
      <t>シハンキ</t>
    </rPh>
    <rPh sb="14" eb="15">
      <t>ネン</t>
    </rPh>
    <phoneticPr fontId="4"/>
  </si>
  <si>
    <t>令和２年度 佐世保原子力艦モニタリングセンター事務机等の購入</t>
  </si>
  <si>
    <t>令和２年度電気炉の調達及び据付け</t>
    <rPh sb="0" eb="2">
      <t>レイワ</t>
    </rPh>
    <rPh sb="3" eb="5">
      <t>ネンド</t>
    </rPh>
    <rPh sb="5" eb="8">
      <t>デンキロ</t>
    </rPh>
    <rPh sb="9" eb="11">
      <t>チョウタツ</t>
    </rPh>
    <rPh sb="11" eb="12">
      <t>オヨ</t>
    </rPh>
    <rPh sb="13" eb="14">
      <t>ス</t>
    </rPh>
    <rPh sb="14" eb="15">
      <t>ツ</t>
    </rPh>
    <phoneticPr fontId="4"/>
  </si>
  <si>
    <t>令和２年度フルハーネス及びランヤードの購入</t>
    <rPh sb="0" eb="2">
      <t>レイワ</t>
    </rPh>
    <rPh sb="3" eb="5">
      <t>ネンド</t>
    </rPh>
    <rPh sb="11" eb="12">
      <t>オヨ</t>
    </rPh>
    <rPh sb="19" eb="21">
      <t>コウニュウ</t>
    </rPh>
    <phoneticPr fontId="4"/>
  </si>
  <si>
    <t>令和２年度ＥＲＣプラント班（宿日直業務用含む）業務の効率化に係る電子機器の導入</t>
    <rPh sb="0" eb="2">
      <t>レイワ</t>
    </rPh>
    <rPh sb="3" eb="5">
      <t>ネンド</t>
    </rPh>
    <rPh sb="12" eb="13">
      <t>ハン</t>
    </rPh>
    <rPh sb="14" eb="15">
      <t>シュク</t>
    </rPh>
    <rPh sb="15" eb="17">
      <t>ニッチョク</t>
    </rPh>
    <rPh sb="17" eb="20">
      <t>ギョウムヨウ</t>
    </rPh>
    <rPh sb="20" eb="21">
      <t>フク</t>
    </rPh>
    <rPh sb="23" eb="25">
      <t>ギョウム</t>
    </rPh>
    <rPh sb="26" eb="29">
      <t>コウリツカ</t>
    </rPh>
    <rPh sb="30" eb="31">
      <t>カカ</t>
    </rPh>
    <rPh sb="32" eb="34">
      <t>デンシ</t>
    </rPh>
    <rPh sb="34" eb="36">
      <t>キキ</t>
    </rPh>
    <rPh sb="37" eb="39">
      <t>ドウニュウ</t>
    </rPh>
    <phoneticPr fontId="4"/>
  </si>
  <si>
    <t>令和２年度 鋼コンクリート合成構造製の基礎構造物の非線形有限要素法解析</t>
  </si>
  <si>
    <t>令和2年度静的機器等の衝撃応答試験に係る知見の調査・検討</t>
  </si>
  <si>
    <t>令和２年度廃棄物埋設における坑道掘削に伴う掘削影響領域の試験計画の検討</t>
  </si>
  <si>
    <t>令和２年度廃棄物埋設における地盤情報調査に関する研究</t>
  </si>
  <si>
    <t>令和２年度レーザーヘッド等の購入</t>
  </si>
  <si>
    <t>令和２年度分子発光用レーザー装置の購入</t>
  </si>
  <si>
    <t>令和２年度レーザーアブレーション用大容量セルの購入</t>
  </si>
  <si>
    <t>令和２年度液中固相混合噴霧用照射光学系の購入</t>
  </si>
  <si>
    <t>令和２年度ガルバノスキャナ光学系の購入</t>
  </si>
  <si>
    <t>令和２年度確率論的リスク評価のための強風に係る知見の整備</t>
    <rPh sb="0" eb="2">
      <t>レイワ</t>
    </rPh>
    <rPh sb="3" eb="5">
      <t>ネンド</t>
    </rPh>
    <rPh sb="5" eb="8">
      <t>カクリツロン</t>
    </rPh>
    <rPh sb="8" eb="9">
      <t>テキ</t>
    </rPh>
    <rPh sb="12" eb="14">
      <t>ヒョウカ</t>
    </rPh>
    <rPh sb="18" eb="20">
      <t>キョウフウ</t>
    </rPh>
    <rPh sb="21" eb="22">
      <t>カカ</t>
    </rPh>
    <rPh sb="23" eb="25">
      <t>チケン</t>
    </rPh>
    <rPh sb="26" eb="28">
      <t>セイビ</t>
    </rPh>
    <phoneticPr fontId="5"/>
  </si>
  <si>
    <t>有限会社タケマエ</t>
  </si>
  <si>
    <t>株式会社プレスト</t>
    <rPh sb="0" eb="4">
      <t>カブシキガイシャ</t>
    </rPh>
    <phoneticPr fontId="4"/>
  </si>
  <si>
    <t>ミドリ安全足立株式会社</t>
    <rPh sb="3" eb="5">
      <t>アンゼン</t>
    </rPh>
    <rPh sb="5" eb="7">
      <t>アダチ</t>
    </rPh>
    <rPh sb="7" eb="9">
      <t>カブシキ</t>
    </rPh>
    <rPh sb="9" eb="11">
      <t>カイシャ</t>
    </rPh>
    <phoneticPr fontId="4"/>
  </si>
  <si>
    <t>株式会社ＮＴＴドコモ</t>
    <rPh sb="0" eb="4">
      <t>カブシキガイシャ</t>
    </rPh>
    <phoneticPr fontId="4"/>
  </si>
  <si>
    <t>有限会社タケマエ</t>
    <rPh sb="0" eb="4">
      <t>ユウゲンガイシャ</t>
    </rPh>
    <phoneticPr fontId="4"/>
  </si>
  <si>
    <t>シャープマーケティングジャパン株式会社</t>
    <rPh sb="15" eb="19">
      <t>カブシキガイシャ</t>
    </rPh>
    <phoneticPr fontId="4"/>
  </si>
  <si>
    <t>伊藤忠テクノソリューションズ株式会社</t>
    <rPh sb="0" eb="3">
      <t>イトウチュウ</t>
    </rPh>
    <rPh sb="14" eb="18">
      <t>カブシキガイシャ</t>
    </rPh>
    <phoneticPr fontId="4"/>
  </si>
  <si>
    <t>日立ＧＥニュークリア・エナジー株式会社</t>
    <rPh sb="0" eb="2">
      <t>ヒタチ</t>
    </rPh>
    <rPh sb="15" eb="19">
      <t>カブシキガイシャ</t>
    </rPh>
    <phoneticPr fontId="4"/>
  </si>
  <si>
    <t>株式会社大林組</t>
    <rPh sb="0" eb="4">
      <t>カブシキガイシャ</t>
    </rPh>
    <rPh sb="4" eb="6">
      <t>オオバヤシ</t>
    </rPh>
    <rPh sb="6" eb="7">
      <t>クミ</t>
    </rPh>
    <phoneticPr fontId="5"/>
  </si>
  <si>
    <t>株式会社復建技術コンサルタント</t>
    <rPh sb="0" eb="4">
      <t>カブシキガイシャ</t>
    </rPh>
    <rPh sb="4" eb="5">
      <t>フク</t>
    </rPh>
    <rPh sb="6" eb="8">
      <t>ギジュツ</t>
    </rPh>
    <phoneticPr fontId="5"/>
  </si>
  <si>
    <t>フォトテクニカ株式会社</t>
    <rPh sb="7" eb="11">
      <t>カブシキガイシャ</t>
    </rPh>
    <phoneticPr fontId="5"/>
  </si>
  <si>
    <t>株式会社エス・ティ・ジャパン</t>
  </si>
  <si>
    <t>東京都港区虎ノ門2-5-3</t>
  </si>
  <si>
    <t>宮城県仙台市宮城野区溜ヶ岡１０５－８</t>
    <rPh sb="0" eb="3">
      <t>ミヤギケン</t>
    </rPh>
    <rPh sb="3" eb="6">
      <t>センダイシ</t>
    </rPh>
    <rPh sb="6" eb="8">
      <t>ミヤギ</t>
    </rPh>
    <rPh sb="8" eb="9">
      <t>ノ</t>
    </rPh>
    <rPh sb="9" eb="10">
      <t>ク</t>
    </rPh>
    <rPh sb="10" eb="11">
      <t>タメ</t>
    </rPh>
    <rPh sb="12" eb="13">
      <t>オカ</t>
    </rPh>
    <phoneticPr fontId="4"/>
  </si>
  <si>
    <t>東京都足立区入谷９－１７－３０</t>
    <rPh sb="0" eb="2">
      <t>トウキョウ</t>
    </rPh>
    <rPh sb="2" eb="3">
      <t>ト</t>
    </rPh>
    <rPh sb="3" eb="6">
      <t>アダチク</t>
    </rPh>
    <rPh sb="6" eb="8">
      <t>イリヤ</t>
    </rPh>
    <phoneticPr fontId="4"/>
  </si>
  <si>
    <t>東京都千代田区永田町2-11-1</t>
    <rPh sb="0" eb="3">
      <t>トウキョウト</t>
    </rPh>
    <rPh sb="3" eb="7">
      <t>チヨダク</t>
    </rPh>
    <rPh sb="7" eb="10">
      <t>ナガタチョウ</t>
    </rPh>
    <phoneticPr fontId="4"/>
  </si>
  <si>
    <t>東京都港区虎ノ門２－５－３</t>
    <rPh sb="0" eb="3">
      <t>トウキョウト</t>
    </rPh>
    <rPh sb="3" eb="5">
      <t>ミナトク</t>
    </rPh>
    <rPh sb="5" eb="6">
      <t>トラ</t>
    </rPh>
    <rPh sb="7" eb="8">
      <t>モン</t>
    </rPh>
    <phoneticPr fontId="4"/>
  </si>
  <si>
    <t>大阪府八尾市北亀井町３－１－７２</t>
  </si>
  <si>
    <t>東京都千代田区外神田一丁目１８番１３号</t>
    <rPh sb="7" eb="8">
      <t>ソト</t>
    </rPh>
    <phoneticPr fontId="4"/>
  </si>
  <si>
    <t>東京都千代田区神田二丁目１６番９号</t>
    <rPh sb="0" eb="3">
      <t>トウキョウト</t>
    </rPh>
    <rPh sb="3" eb="7">
      <t>チヨダク</t>
    </rPh>
    <rPh sb="7" eb="9">
      <t>カンダ</t>
    </rPh>
    <rPh sb="9" eb="12">
      <t>ニチョウメ</t>
    </rPh>
    <rPh sb="14" eb="15">
      <t>バン</t>
    </rPh>
    <rPh sb="16" eb="17">
      <t>ゴウ</t>
    </rPh>
    <phoneticPr fontId="5"/>
  </si>
  <si>
    <t>埼玉県さいたま市南区南浦和一丁目２番１７号</t>
  </si>
  <si>
    <t>東京都中央区日本橋蛎殻町一丁目14番10号</t>
  </si>
  <si>
    <t>3010002049767</t>
  </si>
  <si>
    <t>5370001015154</t>
  </si>
  <si>
    <t>2011801012370</t>
  </si>
  <si>
    <t>1010001067912</t>
  </si>
  <si>
    <t xml:space="preserve">4050001024551 </t>
  </si>
  <si>
    <t>7010401088742</t>
  </si>
  <si>
    <t>1370001010010</t>
  </si>
  <si>
    <t>5030001007202</t>
  </si>
  <si>
    <t>2010001038268</t>
  </si>
  <si>
    <t>令和2年度事務用椅子の購入</t>
    <rPh sb="0" eb="2">
      <t>レイワ</t>
    </rPh>
    <rPh sb="3" eb="5">
      <t>ネンド</t>
    </rPh>
    <rPh sb="5" eb="8">
      <t>ジムヨウ</t>
    </rPh>
    <rPh sb="8" eb="10">
      <t>イス</t>
    </rPh>
    <rPh sb="11" eb="13">
      <t>コウニュウ</t>
    </rPh>
    <phoneticPr fontId="5"/>
  </si>
  <si>
    <t>令和２年度～６年度原子力規制委員会携帯電話端末（ドコモ災害時優先電話）一式の賃貸借及び保守業務</t>
    <phoneticPr fontId="4"/>
  </si>
  <si>
    <t>支出負担行為担当官
原子力規制委員会原子力規制庁
長官官房参事官　伊藤 隆行
東京都港区六本木1-9-9</t>
    <rPh sb="33" eb="35">
      <t>イトウ</t>
    </rPh>
    <rPh sb="36" eb="38">
      <t>タカユキ</t>
    </rPh>
    <phoneticPr fontId="4"/>
  </si>
  <si>
    <t>一般競争入札</t>
    <rPh sb="0" eb="2">
      <t>イッパン</t>
    </rPh>
    <rPh sb="2" eb="4">
      <t>キョウソウ</t>
    </rPh>
    <rPh sb="4" eb="6">
      <t>ニュウサツ</t>
    </rPh>
    <phoneticPr fontId="4"/>
  </si>
  <si>
    <t>※公益法人の区分において、「公財」は、「公益財団法人」、「公社」は「公益社団法人」、「特財」は、「特例財団法人」、「特社」は「特例社団法人」をいう。</t>
    <phoneticPr fontId="37"/>
  </si>
  <si>
    <t>令和２年度特殊標章の購入</t>
    <rPh sb="0" eb="1">
      <t>レイ</t>
    </rPh>
    <rPh sb="1" eb="2">
      <t>カズ</t>
    </rPh>
    <rPh sb="3" eb="5">
      <t>ネンド</t>
    </rPh>
    <rPh sb="5" eb="7">
      <t>トクシュ</t>
    </rPh>
    <rPh sb="7" eb="9">
      <t>ヒョウショウ</t>
    </rPh>
    <rPh sb="10" eb="12">
      <t>コウニュウ</t>
    </rPh>
    <phoneticPr fontId="4"/>
  </si>
  <si>
    <t>－</t>
    <phoneticPr fontId="37"/>
  </si>
  <si>
    <t>非公表</t>
    <rPh sb="0" eb="3">
      <t>ヒコウヒョウ</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</si>
</sst>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2"/>
      <charset val="128"/>
      <scheme val="minor"/>
    </font>
    <font>
      <b/>
      <sz val="12"/>
      <color rgb="FFFF0000"/>
      <name val="ＭＳ Ｐゴシック"/>
      <family val="3"/>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12" applyNumberFormat="0" applyAlignment="0" applyProtection="0">
      <alignment vertical="center"/>
    </xf>
    <xf numFmtId="0" fontId="15" fillId="26" borderId="12"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13" applyNumberFormat="0" applyFont="0" applyAlignment="0" applyProtection="0">
      <alignment vertical="center"/>
    </xf>
    <xf numFmtId="0" fontId="12" fillId="28" borderId="13" applyNumberFormat="0" applyFont="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15" applyNumberFormat="0" applyAlignment="0" applyProtection="0">
      <alignment vertical="center"/>
    </xf>
    <xf numFmtId="0" fontId="19" fillId="30" borderId="15"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30" borderId="20" applyNumberFormat="0" applyAlignment="0" applyProtection="0">
      <alignment vertical="center"/>
    </xf>
    <xf numFmtId="0" fontId="25" fillId="30" borderId="20" applyNumberFormat="0" applyAlignment="0" applyProtection="0">
      <alignment vertical="center"/>
    </xf>
    <xf numFmtId="0" fontId="25" fillId="30" borderId="20"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15" applyNumberFormat="0" applyAlignment="0" applyProtection="0">
      <alignment vertical="center"/>
    </xf>
    <xf numFmtId="0" fontId="27" fillId="31" borderId="15"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20"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3">
    <xf numFmtId="0" fontId="0" fillId="0" borderId="0" xfId="0">
      <alignment vertical="center"/>
    </xf>
    <xf numFmtId="0" fontId="9" fillId="0" borderId="0" xfId="96" applyFont="1" applyFill="1" applyAlignment="1">
      <alignment horizontal="center" vertical="center" wrapText="1"/>
    </xf>
    <xf numFmtId="0" fontId="9" fillId="0" borderId="0" xfId="96"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5" fillId="0" borderId="0" xfId="96"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31" fillId="0" borderId="0" xfId="0" applyFont="1" applyFill="1" applyAlignment="1">
      <alignment horizontal="right" vertical="center"/>
    </xf>
    <xf numFmtId="0" fontId="8" fillId="0" borderId="0" xfId="96" applyFont="1" applyFill="1" applyBorder="1" applyAlignment="1">
      <alignment horizontal="left" vertical="center"/>
    </xf>
    <xf numFmtId="0" fontId="32" fillId="0" borderId="0" xfId="0" applyFont="1" applyFill="1" applyAlignment="1">
      <alignment horizontal="left" vertical="center"/>
    </xf>
    <xf numFmtId="0" fontId="34" fillId="0" borderId="0" xfId="96" applyFont="1" applyFill="1" applyAlignment="1">
      <alignment horizontal="left" vertical="center" wrapText="1"/>
    </xf>
    <xf numFmtId="0" fontId="31" fillId="0" borderId="0" xfId="0" applyFont="1" applyFill="1">
      <alignment vertical="center"/>
    </xf>
    <xf numFmtId="0" fontId="9" fillId="0" borderId="0" xfId="96" applyNumberFormat="1" applyFont="1" applyFill="1" applyAlignment="1">
      <alignment horizontal="center" vertical="center" wrapText="1"/>
    </xf>
    <xf numFmtId="0" fontId="9" fillId="0" borderId="0" xfId="96" applyNumberFormat="1" applyFont="1" applyFill="1" applyBorder="1" applyAlignment="1">
      <alignment horizontal="center" vertical="center" wrapText="1"/>
    </xf>
    <xf numFmtId="0" fontId="5" fillId="0" borderId="0" xfId="96" applyNumberFormat="1" applyFont="1" applyFill="1" applyBorder="1" applyAlignment="1">
      <alignment horizontal="center" vertical="center" wrapText="1"/>
    </xf>
    <xf numFmtId="0" fontId="29" fillId="0" borderId="0" xfId="0" applyNumberFormat="1" applyFont="1" applyFill="1" applyAlignment="1">
      <alignment horizontal="center" vertical="center"/>
    </xf>
    <xf numFmtId="176" fontId="29" fillId="0" borderId="0" xfId="0" applyNumberFormat="1" applyFont="1" applyFill="1" applyAlignment="1">
      <alignment horizontal="center" vertical="center"/>
    </xf>
    <xf numFmtId="176" fontId="9" fillId="0" borderId="0" xfId="96" applyNumberFormat="1" applyFont="1" applyFill="1" applyAlignment="1">
      <alignment horizontal="center" vertical="center" wrapText="1"/>
    </xf>
    <xf numFmtId="176" fontId="9" fillId="0" borderId="0" xfId="96" applyNumberFormat="1" applyFont="1" applyFill="1" applyBorder="1" applyAlignment="1">
      <alignment horizontal="center" vertical="center" wrapText="1"/>
    </xf>
    <xf numFmtId="176" fontId="5" fillId="0" borderId="0" xfId="96" applyNumberFormat="1" applyFont="1" applyFill="1" applyBorder="1" applyAlignment="1">
      <alignment horizontal="center" vertical="center" wrapText="1"/>
    </xf>
    <xf numFmtId="178" fontId="29" fillId="0" borderId="0" xfId="68" applyNumberFormat="1" applyFont="1" applyFill="1" applyAlignment="1">
      <alignment horizontal="center" vertical="center" wrapText="1"/>
    </xf>
    <xf numFmtId="178" fontId="29" fillId="0" borderId="0" xfId="0" applyNumberFormat="1" applyFont="1" applyFill="1" applyAlignment="1">
      <alignment horizontal="center" vertical="center" wrapText="1"/>
    </xf>
    <xf numFmtId="178" fontId="9" fillId="0" borderId="0" xfId="68" applyNumberFormat="1" applyFont="1" applyFill="1" applyAlignment="1">
      <alignment horizontal="center" vertical="center" wrapText="1"/>
    </xf>
    <xf numFmtId="178" fontId="9" fillId="0" borderId="0" xfId="96" applyNumberFormat="1" applyFont="1" applyFill="1" applyAlignment="1">
      <alignment horizontal="center" vertical="center" wrapText="1"/>
    </xf>
    <xf numFmtId="178" fontId="9" fillId="0" borderId="0" xfId="68" applyNumberFormat="1" applyFont="1" applyFill="1" applyBorder="1" applyAlignment="1">
      <alignment horizontal="center" vertical="center" wrapText="1"/>
    </xf>
    <xf numFmtId="178" fontId="9" fillId="0" borderId="0" xfId="96" applyNumberFormat="1" applyFont="1" applyFill="1" applyBorder="1" applyAlignment="1">
      <alignment horizontal="center" vertical="center" wrapText="1"/>
    </xf>
    <xf numFmtId="178" fontId="5" fillId="0" borderId="0" xfId="68" applyNumberFormat="1" applyFont="1" applyFill="1" applyBorder="1" applyAlignment="1">
      <alignment horizontal="center" vertical="center" wrapText="1"/>
    </xf>
    <xf numFmtId="178" fontId="5" fillId="0" borderId="0" xfId="96" applyNumberFormat="1" applyFont="1" applyFill="1" applyBorder="1" applyAlignment="1">
      <alignment horizontal="center" vertical="center" wrapText="1"/>
    </xf>
    <xf numFmtId="178" fontId="29" fillId="0" borderId="0" xfId="68" applyNumberFormat="1" applyFont="1" applyFill="1" applyAlignment="1">
      <alignment horizontal="center" vertical="center"/>
    </xf>
    <xf numFmtId="178" fontId="29" fillId="0" borderId="0" xfId="0" applyNumberFormat="1" applyFont="1" applyFill="1">
      <alignment vertical="center"/>
    </xf>
    <xf numFmtId="0" fontId="36" fillId="0" borderId="0" xfId="96" applyFont="1" applyFill="1" applyAlignment="1">
      <alignment horizontal="center" vertical="center" wrapText="1"/>
    </xf>
    <xf numFmtId="0" fontId="7" fillId="33" borderId="3" xfId="96" applyFont="1" applyFill="1" applyBorder="1" applyAlignment="1">
      <alignment horizontal="center" vertical="center" wrapText="1"/>
    </xf>
    <xf numFmtId="0" fontId="29" fillId="33" borderId="1" xfId="0" applyFont="1" applyFill="1" applyBorder="1" applyAlignment="1">
      <alignment vertical="center" wrapText="1"/>
    </xf>
    <xf numFmtId="176" fontId="5" fillId="33" borderId="21" xfId="104" applyNumberFormat="1" applyFont="1" applyFill="1" applyBorder="1" applyAlignment="1">
      <alignment horizontal="center" vertical="center" wrapText="1"/>
    </xf>
    <xf numFmtId="0" fontId="5" fillId="33" borderId="23" xfId="104" applyFont="1" applyFill="1" applyBorder="1" applyAlignment="1">
      <alignment horizontal="left" vertical="center" wrapText="1"/>
    </xf>
    <xf numFmtId="0" fontId="5" fillId="33" borderId="1" xfId="0" applyFont="1" applyFill="1" applyBorder="1" applyAlignment="1" applyProtection="1">
      <alignment horizontal="left" vertical="center" wrapText="1"/>
      <protection locked="0"/>
    </xf>
    <xf numFmtId="177" fontId="5" fillId="33" borderId="1" xfId="0" applyNumberFormat="1" applyFont="1" applyFill="1" applyBorder="1" applyAlignment="1">
      <alignment horizontal="center" vertical="center" wrapText="1"/>
    </xf>
    <xf numFmtId="0" fontId="29" fillId="33" borderId="24" xfId="0" applyNumberFormat="1" applyFont="1" applyFill="1" applyBorder="1" applyAlignment="1">
      <alignment horizontal="center" vertical="center"/>
    </xf>
    <xf numFmtId="178" fontId="5" fillId="33" borderId="21" xfId="68" applyNumberFormat="1" applyFont="1" applyFill="1" applyBorder="1" applyAlignment="1">
      <alignment horizontal="right" vertical="center" wrapText="1"/>
    </xf>
    <xf numFmtId="178" fontId="5" fillId="33" borderId="21" xfId="104" applyNumberFormat="1" applyFont="1" applyFill="1" applyBorder="1" applyAlignment="1">
      <alignment horizontal="right" vertical="center" wrapText="1"/>
    </xf>
    <xf numFmtId="0" fontId="29" fillId="33" borderId="21" xfId="0" applyFont="1" applyFill="1" applyBorder="1" applyAlignment="1">
      <alignment horizontal="center" vertical="center" wrapText="1"/>
    </xf>
    <xf numFmtId="0" fontId="29" fillId="33" borderId="22" xfId="0" applyFont="1" applyFill="1" applyBorder="1" applyAlignment="1">
      <alignment vertical="center" wrapText="1"/>
    </xf>
    <xf numFmtId="0" fontId="7" fillId="33" borderId="7" xfId="96" applyFont="1" applyFill="1" applyBorder="1" applyAlignment="1">
      <alignment horizontal="center" vertical="center" wrapText="1"/>
    </xf>
    <xf numFmtId="0" fontId="7" fillId="33" borderId="8" xfId="96" applyFont="1" applyFill="1" applyBorder="1" applyAlignment="1">
      <alignment horizontal="center" vertical="center" wrapText="1"/>
    </xf>
    <xf numFmtId="176" fontId="7" fillId="33" borderId="4" xfId="96" applyNumberFormat="1" applyFont="1" applyFill="1" applyBorder="1" applyAlignment="1">
      <alignment horizontal="center" vertical="center" wrapText="1"/>
    </xf>
    <xf numFmtId="176" fontId="7" fillId="33" borderId="5" xfId="96" applyNumberFormat="1"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3" xfId="0" applyFont="1" applyFill="1" applyBorder="1" applyAlignment="1">
      <alignment horizontal="center" vertical="center" wrapText="1"/>
    </xf>
    <xf numFmtId="178" fontId="7" fillId="33" borderId="4" xfId="96" applyNumberFormat="1" applyFont="1" applyFill="1" applyBorder="1" applyAlignment="1">
      <alignment horizontal="center" vertical="center" wrapText="1"/>
    </xf>
    <xf numFmtId="178" fontId="7" fillId="33" borderId="5" xfId="96" applyNumberFormat="1" applyFont="1" applyFill="1" applyBorder="1" applyAlignment="1">
      <alignment horizontal="center" vertical="center" wrapText="1"/>
    </xf>
    <xf numFmtId="0" fontId="7" fillId="33" borderId="4" xfId="96" applyFont="1" applyFill="1" applyBorder="1" applyAlignment="1">
      <alignment horizontal="center" vertical="center" wrapText="1"/>
    </xf>
    <xf numFmtId="0" fontId="7" fillId="33" borderId="5" xfId="96" applyFont="1" applyFill="1" applyBorder="1" applyAlignment="1">
      <alignment horizontal="center" vertical="center" wrapText="1"/>
    </xf>
    <xf numFmtId="0" fontId="7" fillId="33" borderId="9" xfId="96" applyFont="1" applyFill="1" applyBorder="1" applyAlignment="1">
      <alignment horizontal="center" vertical="center" wrapText="1"/>
    </xf>
    <xf numFmtId="0" fontId="7" fillId="33" borderId="10" xfId="96" applyFont="1" applyFill="1" applyBorder="1" applyAlignment="1">
      <alignment horizontal="center" vertical="center" wrapText="1"/>
    </xf>
    <xf numFmtId="0" fontId="7" fillId="33" borderId="11" xfId="96" applyFont="1" applyFill="1" applyBorder="1" applyAlignment="1">
      <alignment horizontal="center" vertical="center" wrapText="1"/>
    </xf>
    <xf numFmtId="0" fontId="7" fillId="33" borderId="6" xfId="96" applyFont="1" applyFill="1" applyBorder="1" applyAlignment="1">
      <alignment horizontal="center" vertical="center" wrapText="1"/>
    </xf>
    <xf numFmtId="0" fontId="7" fillId="33" borderId="25" xfId="96" applyFont="1" applyFill="1" applyBorder="1" applyAlignment="1">
      <alignment horizontal="center" vertical="center" wrapText="1"/>
    </xf>
    <xf numFmtId="0" fontId="7" fillId="0" borderId="0" xfId="96" applyFont="1" applyFill="1" applyAlignment="1">
      <alignment horizontal="center" vertical="center" wrapText="1"/>
    </xf>
    <xf numFmtId="0" fontId="7" fillId="33" borderId="4" xfId="0" applyFont="1" applyFill="1" applyBorder="1" applyAlignment="1">
      <alignment horizontal="center" vertical="center" wrapText="1"/>
    </xf>
    <xf numFmtId="0" fontId="7" fillId="33" borderId="5" xfId="0" applyFont="1" applyFill="1" applyBorder="1" applyAlignment="1">
      <alignment horizontal="center" vertical="center" wrapText="1"/>
    </xf>
    <xf numFmtId="178" fontId="7" fillId="33" borderId="4" xfId="68" applyNumberFormat="1" applyFont="1" applyFill="1" applyBorder="1" applyAlignment="1">
      <alignment horizontal="center" vertical="center" wrapText="1"/>
    </xf>
    <xf numFmtId="178" fontId="7" fillId="33" borderId="5" xfId="68" applyNumberFormat="1"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0" fillId="33" borderId="28" xfId="0" applyFill="1" applyBorder="1" applyAlignment="1">
      <alignment vertical="center" wrapText="1"/>
    </xf>
    <xf numFmtId="0" fontId="29" fillId="33" borderId="29" xfId="0" applyFont="1" applyFill="1" applyBorder="1" applyAlignment="1">
      <alignment vertical="center" wrapText="1"/>
    </xf>
    <xf numFmtId="0" fontId="0" fillId="0" borderId="28" xfId="0" applyFill="1" applyBorder="1" applyAlignment="1">
      <alignment vertical="center" wrapText="1"/>
    </xf>
    <xf numFmtId="0" fontId="0" fillId="33" borderId="30" xfId="0" applyFill="1" applyBorder="1" applyAlignment="1">
      <alignment vertical="center" wrapText="1"/>
    </xf>
    <xf numFmtId="0" fontId="29" fillId="33" borderId="3" xfId="0" applyFont="1" applyFill="1" applyBorder="1" applyAlignment="1">
      <alignment vertical="center" wrapText="1"/>
    </xf>
    <xf numFmtId="176" fontId="5" fillId="33" borderId="5" xfId="104" applyNumberFormat="1" applyFont="1" applyFill="1" applyBorder="1" applyAlignment="1">
      <alignment horizontal="center" vertical="center" wrapText="1"/>
    </xf>
    <xf numFmtId="0" fontId="5" fillId="33" borderId="31" xfId="104" applyFont="1" applyFill="1" applyBorder="1" applyAlignment="1">
      <alignment horizontal="left" vertical="center" wrapText="1"/>
    </xf>
    <xf numFmtId="0" fontId="5" fillId="33" borderId="3" xfId="0" applyFont="1" applyFill="1" applyBorder="1" applyAlignment="1" applyProtection="1">
      <alignment horizontal="left" vertical="center" wrapText="1"/>
      <protection locked="0"/>
    </xf>
    <xf numFmtId="0" fontId="29" fillId="33" borderId="3" xfId="0" applyNumberFormat="1" applyFont="1" applyFill="1" applyBorder="1" applyAlignment="1">
      <alignment horizontal="center" vertical="center"/>
    </xf>
    <xf numFmtId="178" fontId="5" fillId="33" borderId="5" xfId="68" applyNumberFormat="1" applyFont="1" applyFill="1" applyBorder="1" applyAlignment="1">
      <alignment horizontal="right" vertical="center" wrapText="1"/>
    </xf>
    <xf numFmtId="178" fontId="5" fillId="33" borderId="5" xfId="104" applyNumberFormat="1" applyFont="1" applyFill="1" applyBorder="1" applyAlignment="1">
      <alignment horizontal="right" vertical="center" wrapText="1"/>
    </xf>
    <xf numFmtId="0" fontId="29" fillId="33" borderId="5" xfId="0" applyFont="1" applyFill="1" applyBorder="1" applyAlignment="1">
      <alignment horizontal="center" vertical="center" wrapText="1"/>
    </xf>
    <xf numFmtId="0" fontId="29" fillId="33" borderId="32" xfId="0" applyFont="1" applyFill="1" applyBorder="1" applyAlignment="1">
      <alignment vertical="center" wrapText="1"/>
    </xf>
    <xf numFmtId="177" fontId="5" fillId="0" borderId="3" xfId="0" applyNumberFormat="1" applyFont="1" applyFill="1" applyBorder="1" applyAlignment="1">
      <alignment horizontal="center" vertical="center" wrapText="1"/>
    </xf>
    <xf numFmtId="10" fontId="5" fillId="33" borderId="21" xfId="68" applyNumberFormat="1" applyFont="1" applyFill="1" applyBorder="1" applyAlignment="1">
      <alignment horizontal="right" vertical="center" wrapText="1"/>
    </xf>
    <xf numFmtId="0" fontId="29" fillId="33" borderId="1" xfId="0" applyFont="1" applyFill="1" applyBorder="1" applyAlignment="1">
      <alignment horizontal="center" vertical="center" wrapText="1"/>
    </xf>
    <xf numFmtId="0" fontId="0" fillId="0" borderId="22" xfId="0" applyFont="1" applyFill="1" applyBorder="1" applyAlignment="1" applyProtection="1">
      <alignment vertical="center" wrapText="1"/>
      <protection locked="0"/>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5"/>
  <sheetViews>
    <sheetView tabSelected="1" view="pageBreakPreview" zoomScale="85" zoomScaleNormal="80" zoomScaleSheetLayoutView="85" workbookViewId="0">
      <pane xSplit="1" ySplit="7" topLeftCell="B8" activePane="bottomRight" state="frozen"/>
      <selection pane="topRight" activeCell="F1" sqref="F1"/>
      <selection pane="bottomLeft" activeCell="A8" sqref="A8"/>
      <selection pane="bottomRight" activeCell="C10" sqref="C10"/>
    </sheetView>
  </sheetViews>
  <sheetFormatPr defaultRowHeight="13.5" x14ac:dyDescent="0.15"/>
  <cols>
    <col min="1" max="1" width="37.625" style="3" customWidth="1"/>
    <col min="2" max="2" width="31.25" style="3" customWidth="1"/>
    <col min="3" max="3" width="20.625" style="18" customWidth="1"/>
    <col min="4" max="4" width="25.625" style="8" customWidth="1"/>
    <col min="5" max="5" width="34.75" style="8" customWidth="1"/>
    <col min="6" max="6" width="19.75" style="17" customWidth="1"/>
    <col min="7" max="7" width="22.625" style="17" bestFit="1" customWidth="1"/>
    <col min="8" max="8" width="20.625" style="30" customWidth="1"/>
    <col min="9" max="9" width="20.625" style="31" customWidth="1"/>
    <col min="10" max="13" width="20.625" style="8" customWidth="1"/>
    <col min="14" max="14" width="15.625" style="3" customWidth="1"/>
    <col min="15" max="16384" width="9" style="3"/>
  </cols>
  <sheetData>
    <row r="1" spans="1:14" ht="20.100000000000001" customHeight="1" x14ac:dyDescent="0.15">
      <c r="B1" s="7"/>
      <c r="D1" s="3"/>
      <c r="E1" s="3"/>
      <c r="H1" s="22"/>
      <c r="I1" s="23"/>
      <c r="N1" s="9" t="s">
        <v>0</v>
      </c>
    </row>
    <row r="2" spans="1:14" s="4" customFormat="1" ht="60" customHeight="1" x14ac:dyDescent="0.15">
      <c r="A2" s="59" t="s">
        <v>1</v>
      </c>
      <c r="B2" s="59"/>
      <c r="C2" s="59"/>
      <c r="D2" s="59"/>
      <c r="E2" s="59"/>
      <c r="F2" s="59"/>
      <c r="G2" s="59"/>
      <c r="H2" s="59"/>
      <c r="I2" s="59"/>
      <c r="J2" s="59"/>
      <c r="K2" s="59"/>
      <c r="L2" s="59"/>
      <c r="M2" s="59"/>
      <c r="N2" s="59"/>
    </row>
    <row r="3" spans="1:14" s="13" customFormat="1" ht="20.100000000000001" customHeight="1" x14ac:dyDescent="0.15">
      <c r="A3" s="12" t="s">
        <v>13</v>
      </c>
      <c r="B3" s="32"/>
      <c r="C3" s="19"/>
      <c r="D3" s="1"/>
      <c r="E3" s="1"/>
      <c r="F3" s="14"/>
      <c r="G3" s="14"/>
      <c r="H3" s="24"/>
      <c r="I3" s="25"/>
      <c r="J3" s="1"/>
      <c r="K3" s="1"/>
      <c r="L3" s="1"/>
      <c r="M3" s="1"/>
      <c r="N3" s="1"/>
    </row>
    <row r="4" spans="1:14" s="13" customFormat="1" ht="20.100000000000001" customHeight="1" x14ac:dyDescent="0.15">
      <c r="A4" s="11" t="s">
        <v>27</v>
      </c>
      <c r="B4" s="2"/>
      <c r="C4" s="20"/>
      <c r="D4" s="2"/>
      <c r="E4" s="2"/>
      <c r="F4" s="15"/>
      <c r="G4" s="15"/>
      <c r="H4" s="26"/>
      <c r="I4" s="27"/>
      <c r="J4" s="2"/>
      <c r="K4" s="2"/>
      <c r="L4" s="2"/>
      <c r="M4" s="2"/>
    </row>
    <row r="5" spans="1:14" ht="20.100000000000001" customHeight="1" thickBot="1" x14ac:dyDescent="0.2">
      <c r="A5" s="10" t="s">
        <v>14</v>
      </c>
      <c r="B5" s="5"/>
      <c r="C5" s="21"/>
      <c r="D5" s="5"/>
      <c r="E5" s="5"/>
      <c r="F5" s="16"/>
      <c r="G5" s="16"/>
      <c r="H5" s="28"/>
      <c r="I5" s="29"/>
      <c r="J5" s="5"/>
      <c r="K5" s="5"/>
      <c r="L5" s="5"/>
      <c r="M5" s="5"/>
      <c r="N5" s="6"/>
    </row>
    <row r="6" spans="1:14" s="13" customFormat="1" ht="17.25" customHeight="1" x14ac:dyDescent="0.15">
      <c r="A6" s="64" t="s">
        <v>12</v>
      </c>
      <c r="B6" s="44" t="s">
        <v>11</v>
      </c>
      <c r="C6" s="46" t="s">
        <v>2</v>
      </c>
      <c r="D6" s="48" t="s">
        <v>15</v>
      </c>
      <c r="E6" s="60" t="s">
        <v>16</v>
      </c>
      <c r="F6" s="60" t="s">
        <v>17</v>
      </c>
      <c r="G6" s="60" t="s">
        <v>18</v>
      </c>
      <c r="H6" s="62" t="s">
        <v>3</v>
      </c>
      <c r="I6" s="50" t="s">
        <v>4</v>
      </c>
      <c r="J6" s="52" t="s">
        <v>5</v>
      </c>
      <c r="K6" s="54" t="s">
        <v>6</v>
      </c>
      <c r="L6" s="55"/>
      <c r="M6" s="56"/>
      <c r="N6" s="57" t="s">
        <v>7</v>
      </c>
    </row>
    <row r="7" spans="1:14" s="13" customFormat="1" ht="35.25" thickBot="1" x14ac:dyDescent="0.2">
      <c r="A7" s="65"/>
      <c r="B7" s="45"/>
      <c r="C7" s="47"/>
      <c r="D7" s="49"/>
      <c r="E7" s="61"/>
      <c r="F7" s="61"/>
      <c r="G7" s="61"/>
      <c r="H7" s="63"/>
      <c r="I7" s="51"/>
      <c r="J7" s="53"/>
      <c r="K7" s="33" t="s">
        <v>8</v>
      </c>
      <c r="L7" s="33" t="s">
        <v>9</v>
      </c>
      <c r="M7" s="33" t="s">
        <v>10</v>
      </c>
      <c r="N7" s="58"/>
    </row>
    <row r="8" spans="1:14" ht="54" customHeight="1" x14ac:dyDescent="0.15">
      <c r="A8" s="66" t="s">
        <v>41</v>
      </c>
      <c r="B8" s="34" t="s">
        <v>20</v>
      </c>
      <c r="C8" s="35">
        <v>44210</v>
      </c>
      <c r="D8" s="36" t="s">
        <v>21</v>
      </c>
      <c r="E8" s="37" t="s">
        <v>24</v>
      </c>
      <c r="F8" s="38" t="s">
        <v>22</v>
      </c>
      <c r="G8" s="39" t="s">
        <v>19</v>
      </c>
      <c r="H8" s="40">
        <v>6816480</v>
      </c>
      <c r="I8" s="41">
        <v>5346000</v>
      </c>
      <c r="J8" s="80">
        <f>I8/H8</f>
        <v>0.78427575522850501</v>
      </c>
      <c r="K8" s="42" t="s">
        <v>79</v>
      </c>
      <c r="L8" s="42" t="s">
        <v>79</v>
      </c>
      <c r="M8" s="42" t="s">
        <v>79</v>
      </c>
      <c r="N8" s="67"/>
    </row>
    <row r="9" spans="1:14" ht="54" customHeight="1" x14ac:dyDescent="0.15">
      <c r="A9" s="66" t="s">
        <v>32</v>
      </c>
      <c r="B9" s="34" t="s">
        <v>20</v>
      </c>
      <c r="C9" s="35">
        <v>44214</v>
      </c>
      <c r="D9" s="36" t="s">
        <v>48</v>
      </c>
      <c r="E9" s="37" t="s">
        <v>25</v>
      </c>
      <c r="F9" s="38" t="s">
        <v>23</v>
      </c>
      <c r="G9" s="39" t="s">
        <v>19</v>
      </c>
      <c r="H9" s="40">
        <v>6842053</v>
      </c>
      <c r="I9" s="41">
        <v>5940000</v>
      </c>
      <c r="J9" s="80">
        <f>I9/H9</f>
        <v>0.86816047756426329</v>
      </c>
      <c r="K9" s="42" t="s">
        <v>79</v>
      </c>
      <c r="L9" s="42" t="s">
        <v>79</v>
      </c>
      <c r="M9" s="42" t="s">
        <v>79</v>
      </c>
      <c r="N9" s="43"/>
    </row>
    <row r="10" spans="1:14" ht="54" customHeight="1" x14ac:dyDescent="0.15">
      <c r="A10" s="66" t="s">
        <v>34</v>
      </c>
      <c r="B10" s="34" t="s">
        <v>20</v>
      </c>
      <c r="C10" s="35">
        <v>44214</v>
      </c>
      <c r="D10" s="36" t="s">
        <v>50</v>
      </c>
      <c r="E10" s="37" t="s">
        <v>26</v>
      </c>
      <c r="F10" s="38" t="s">
        <v>69</v>
      </c>
      <c r="G10" s="39" t="s">
        <v>19</v>
      </c>
      <c r="H10" s="40">
        <v>17929235</v>
      </c>
      <c r="I10" s="41">
        <v>16500000</v>
      </c>
      <c r="J10" s="80">
        <f>I10/H10</f>
        <v>0.92028466356763128</v>
      </c>
      <c r="K10" s="42" t="s">
        <v>79</v>
      </c>
      <c r="L10" s="42" t="s">
        <v>79</v>
      </c>
      <c r="M10" s="42" t="s">
        <v>79</v>
      </c>
      <c r="N10" s="43"/>
    </row>
    <row r="11" spans="1:14" ht="54" customHeight="1" x14ac:dyDescent="0.15">
      <c r="A11" s="66" t="s">
        <v>33</v>
      </c>
      <c r="B11" s="34" t="s">
        <v>20</v>
      </c>
      <c r="C11" s="35">
        <v>44217</v>
      </c>
      <c r="D11" s="36" t="s">
        <v>49</v>
      </c>
      <c r="E11" s="37" t="s">
        <v>60</v>
      </c>
      <c r="F11" s="38" t="s">
        <v>68</v>
      </c>
      <c r="G11" s="39" t="s">
        <v>19</v>
      </c>
      <c r="H11" s="40">
        <v>14386900</v>
      </c>
      <c r="I11" s="41">
        <v>13970000</v>
      </c>
      <c r="J11" s="80">
        <f>I11/H11</f>
        <v>0.97102224940744708</v>
      </c>
      <c r="K11" s="42" t="s">
        <v>79</v>
      </c>
      <c r="L11" s="42" t="s">
        <v>79</v>
      </c>
      <c r="M11" s="42" t="s">
        <v>79</v>
      </c>
      <c r="N11" s="43"/>
    </row>
    <row r="12" spans="1:14" ht="54" customHeight="1" x14ac:dyDescent="0.15">
      <c r="A12" s="66" t="s">
        <v>35</v>
      </c>
      <c r="B12" s="34" t="s">
        <v>20</v>
      </c>
      <c r="C12" s="35">
        <v>44217</v>
      </c>
      <c r="D12" s="36" t="s">
        <v>51</v>
      </c>
      <c r="E12" s="37" t="s">
        <v>61</v>
      </c>
      <c r="F12" s="38" t="s">
        <v>70</v>
      </c>
      <c r="G12" s="39" t="s">
        <v>19</v>
      </c>
      <c r="H12" s="40">
        <v>14811368</v>
      </c>
      <c r="I12" s="41">
        <v>14300000</v>
      </c>
      <c r="J12" s="80">
        <f>I12/H12</f>
        <v>0.9654746273267939</v>
      </c>
      <c r="K12" s="42" t="s">
        <v>79</v>
      </c>
      <c r="L12" s="42" t="s">
        <v>79</v>
      </c>
      <c r="M12" s="42" t="s">
        <v>79</v>
      </c>
      <c r="N12" s="43"/>
    </row>
    <row r="13" spans="1:14" ht="54" customHeight="1" x14ac:dyDescent="0.15">
      <c r="A13" s="66" t="s">
        <v>37</v>
      </c>
      <c r="B13" s="34" t="s">
        <v>20</v>
      </c>
      <c r="C13" s="35">
        <v>44217</v>
      </c>
      <c r="D13" s="36" t="s">
        <v>53</v>
      </c>
      <c r="E13" s="37" t="s">
        <v>63</v>
      </c>
      <c r="F13" s="38" t="s">
        <v>72</v>
      </c>
      <c r="G13" s="39" t="s">
        <v>19</v>
      </c>
      <c r="H13" s="40" t="s">
        <v>80</v>
      </c>
      <c r="I13" s="41">
        <v>14663000</v>
      </c>
      <c r="J13" s="81" t="s">
        <v>79</v>
      </c>
      <c r="K13" s="42" t="s">
        <v>79</v>
      </c>
      <c r="L13" s="42" t="s">
        <v>79</v>
      </c>
      <c r="M13" s="42" t="s">
        <v>79</v>
      </c>
      <c r="N13" s="43"/>
    </row>
    <row r="14" spans="1:14" ht="54" customHeight="1" x14ac:dyDescent="0.15">
      <c r="A14" s="66" t="s">
        <v>38</v>
      </c>
      <c r="B14" s="34" t="s">
        <v>20</v>
      </c>
      <c r="C14" s="35">
        <v>44217</v>
      </c>
      <c r="D14" s="36" t="s">
        <v>53</v>
      </c>
      <c r="E14" s="37" t="s">
        <v>63</v>
      </c>
      <c r="F14" s="38" t="s">
        <v>72</v>
      </c>
      <c r="G14" s="39" t="s">
        <v>19</v>
      </c>
      <c r="H14" s="40" t="s">
        <v>80</v>
      </c>
      <c r="I14" s="41">
        <v>10670000</v>
      </c>
      <c r="J14" s="81" t="s">
        <v>79</v>
      </c>
      <c r="K14" s="42" t="s">
        <v>79</v>
      </c>
      <c r="L14" s="42" t="s">
        <v>79</v>
      </c>
      <c r="M14" s="42" t="s">
        <v>79</v>
      </c>
      <c r="N14" s="43"/>
    </row>
    <row r="15" spans="1:14" ht="54" customHeight="1" x14ac:dyDescent="0.15">
      <c r="A15" s="66" t="s">
        <v>39</v>
      </c>
      <c r="B15" s="34" t="s">
        <v>20</v>
      </c>
      <c r="C15" s="35">
        <v>44217</v>
      </c>
      <c r="D15" s="36" t="s">
        <v>53</v>
      </c>
      <c r="E15" s="37" t="s">
        <v>63</v>
      </c>
      <c r="F15" s="38" t="s">
        <v>72</v>
      </c>
      <c r="G15" s="39" t="s">
        <v>19</v>
      </c>
      <c r="H15" s="40" t="s">
        <v>80</v>
      </c>
      <c r="I15" s="41">
        <v>12078000</v>
      </c>
      <c r="J15" s="81" t="s">
        <v>79</v>
      </c>
      <c r="K15" s="42" t="s">
        <v>79</v>
      </c>
      <c r="L15" s="42" t="s">
        <v>79</v>
      </c>
      <c r="M15" s="42" t="s">
        <v>79</v>
      </c>
      <c r="N15" s="43"/>
    </row>
    <row r="16" spans="1:14" ht="54" customHeight="1" x14ac:dyDescent="0.15">
      <c r="A16" s="66" t="s">
        <v>40</v>
      </c>
      <c r="B16" s="34" t="s">
        <v>20</v>
      </c>
      <c r="C16" s="35">
        <v>44221</v>
      </c>
      <c r="D16" s="36" t="s">
        <v>53</v>
      </c>
      <c r="E16" s="37" t="s">
        <v>63</v>
      </c>
      <c r="F16" s="38" t="s">
        <v>72</v>
      </c>
      <c r="G16" s="39" t="s">
        <v>19</v>
      </c>
      <c r="H16" s="40" t="s">
        <v>80</v>
      </c>
      <c r="I16" s="41">
        <v>4169000</v>
      </c>
      <c r="J16" s="81" t="s">
        <v>79</v>
      </c>
      <c r="K16" s="42" t="s">
        <v>79</v>
      </c>
      <c r="L16" s="42" t="s">
        <v>79</v>
      </c>
      <c r="M16" s="42" t="s">
        <v>79</v>
      </c>
      <c r="N16" s="43"/>
    </row>
    <row r="17" spans="1:14" ht="54" customHeight="1" x14ac:dyDescent="0.15">
      <c r="A17" s="66" t="s">
        <v>28</v>
      </c>
      <c r="B17" s="34" t="s">
        <v>20</v>
      </c>
      <c r="C17" s="35">
        <v>44223</v>
      </c>
      <c r="D17" s="36" t="s">
        <v>42</v>
      </c>
      <c r="E17" s="37" t="s">
        <v>54</v>
      </c>
      <c r="F17" s="38" t="s">
        <v>64</v>
      </c>
      <c r="G17" s="39" t="s">
        <v>19</v>
      </c>
      <c r="H17" s="40" t="s">
        <v>80</v>
      </c>
      <c r="I17" s="41">
        <v>8103128</v>
      </c>
      <c r="J17" s="42" t="s">
        <v>79</v>
      </c>
      <c r="K17" s="42" t="s">
        <v>79</v>
      </c>
      <c r="L17" s="42" t="s">
        <v>79</v>
      </c>
      <c r="M17" s="42" t="s">
        <v>79</v>
      </c>
      <c r="N17" s="82"/>
    </row>
    <row r="18" spans="1:14" ht="54" customHeight="1" x14ac:dyDescent="0.15">
      <c r="A18" s="66" t="s">
        <v>36</v>
      </c>
      <c r="B18" s="34" t="s">
        <v>20</v>
      </c>
      <c r="C18" s="35">
        <v>44223</v>
      </c>
      <c r="D18" s="36" t="s">
        <v>52</v>
      </c>
      <c r="E18" s="37" t="s">
        <v>62</v>
      </c>
      <c r="F18" s="38" t="s">
        <v>71</v>
      </c>
      <c r="G18" s="39" t="s">
        <v>19</v>
      </c>
      <c r="H18" s="40" t="s">
        <v>80</v>
      </c>
      <c r="I18" s="41">
        <v>14985300</v>
      </c>
      <c r="J18" s="42" t="s">
        <v>79</v>
      </c>
      <c r="K18" s="42" t="s">
        <v>79</v>
      </c>
      <c r="L18" s="42" t="s">
        <v>79</v>
      </c>
      <c r="M18" s="42" t="s">
        <v>79</v>
      </c>
      <c r="N18" s="43"/>
    </row>
    <row r="19" spans="1:14" ht="54" customHeight="1" x14ac:dyDescent="0.15">
      <c r="A19" s="66" t="s">
        <v>29</v>
      </c>
      <c r="B19" s="34" t="s">
        <v>20</v>
      </c>
      <c r="C19" s="35">
        <v>44245</v>
      </c>
      <c r="D19" s="36" t="s">
        <v>43</v>
      </c>
      <c r="E19" s="37" t="s">
        <v>55</v>
      </c>
      <c r="F19" s="38" t="s">
        <v>65</v>
      </c>
      <c r="G19" s="39" t="s">
        <v>19</v>
      </c>
      <c r="H19" s="40" t="s">
        <v>80</v>
      </c>
      <c r="I19" s="41">
        <v>2816000</v>
      </c>
      <c r="J19" s="42" t="s">
        <v>79</v>
      </c>
      <c r="K19" s="42" t="s">
        <v>79</v>
      </c>
      <c r="L19" s="42" t="s">
        <v>79</v>
      </c>
      <c r="M19" s="42" t="s">
        <v>79</v>
      </c>
      <c r="N19" s="43"/>
    </row>
    <row r="20" spans="1:14" ht="54" customHeight="1" x14ac:dyDescent="0.15">
      <c r="A20" s="66" t="s">
        <v>78</v>
      </c>
      <c r="B20" s="34" t="s">
        <v>75</v>
      </c>
      <c r="C20" s="35">
        <v>44260</v>
      </c>
      <c r="D20" s="36" t="s">
        <v>46</v>
      </c>
      <c r="E20" s="37" t="s">
        <v>58</v>
      </c>
      <c r="F20" s="38" t="s">
        <v>64</v>
      </c>
      <c r="G20" s="39" t="s">
        <v>76</v>
      </c>
      <c r="H20" s="40" t="s">
        <v>80</v>
      </c>
      <c r="I20" s="41">
        <v>4050640</v>
      </c>
      <c r="J20" s="42" t="s">
        <v>79</v>
      </c>
      <c r="K20" s="42" t="s">
        <v>79</v>
      </c>
      <c r="L20" s="42" t="s">
        <v>79</v>
      </c>
      <c r="M20" s="42" t="s">
        <v>79</v>
      </c>
      <c r="N20" s="43"/>
    </row>
    <row r="21" spans="1:14" ht="54" customHeight="1" x14ac:dyDescent="0.15">
      <c r="A21" s="66" t="s">
        <v>73</v>
      </c>
      <c r="B21" s="34" t="s">
        <v>20</v>
      </c>
      <c r="C21" s="35">
        <v>44265</v>
      </c>
      <c r="D21" s="36" t="s">
        <v>46</v>
      </c>
      <c r="E21" s="37" t="s">
        <v>54</v>
      </c>
      <c r="F21" s="38" t="s">
        <v>64</v>
      </c>
      <c r="G21" s="39" t="s">
        <v>19</v>
      </c>
      <c r="H21" s="40" t="s">
        <v>80</v>
      </c>
      <c r="I21" s="41">
        <v>14212000</v>
      </c>
      <c r="J21" s="42" t="s">
        <v>79</v>
      </c>
      <c r="K21" s="42" t="s">
        <v>79</v>
      </c>
      <c r="L21" s="42" t="s">
        <v>79</v>
      </c>
      <c r="M21" s="42" t="s">
        <v>79</v>
      </c>
      <c r="N21" s="43"/>
    </row>
    <row r="22" spans="1:14" ht="54" customHeight="1" x14ac:dyDescent="0.15">
      <c r="A22" s="66" t="s">
        <v>30</v>
      </c>
      <c r="B22" s="34" t="s">
        <v>20</v>
      </c>
      <c r="C22" s="35">
        <v>43902</v>
      </c>
      <c r="D22" s="36" t="s">
        <v>44</v>
      </c>
      <c r="E22" s="37" t="s">
        <v>56</v>
      </c>
      <c r="F22" s="38" t="s">
        <v>66</v>
      </c>
      <c r="G22" s="39" t="s">
        <v>19</v>
      </c>
      <c r="H22" s="40" t="s">
        <v>80</v>
      </c>
      <c r="I22" s="41">
        <v>1897368</v>
      </c>
      <c r="J22" s="42" t="s">
        <v>79</v>
      </c>
      <c r="K22" s="42" t="s">
        <v>79</v>
      </c>
      <c r="L22" s="42" t="s">
        <v>79</v>
      </c>
      <c r="M22" s="42" t="s">
        <v>79</v>
      </c>
      <c r="N22" s="67"/>
    </row>
    <row r="23" spans="1:14" ht="54" customHeight="1" x14ac:dyDescent="0.15">
      <c r="A23" s="68" t="s">
        <v>74</v>
      </c>
      <c r="B23" s="34" t="s">
        <v>75</v>
      </c>
      <c r="C23" s="35">
        <v>44267</v>
      </c>
      <c r="D23" s="36" t="s">
        <v>45</v>
      </c>
      <c r="E23" s="37" t="s">
        <v>57</v>
      </c>
      <c r="F23" s="38" t="s">
        <v>67</v>
      </c>
      <c r="G23" s="39" t="s">
        <v>76</v>
      </c>
      <c r="H23" s="40" t="s">
        <v>80</v>
      </c>
      <c r="I23" s="41">
        <v>12487390</v>
      </c>
      <c r="J23" s="81" t="s">
        <v>79</v>
      </c>
      <c r="K23" s="42" t="s">
        <v>79</v>
      </c>
      <c r="L23" s="42" t="s">
        <v>79</v>
      </c>
      <c r="M23" s="42" t="s">
        <v>79</v>
      </c>
      <c r="N23" s="43"/>
    </row>
    <row r="24" spans="1:14" ht="54" customHeight="1" thickBot="1" x14ac:dyDescent="0.2">
      <c r="A24" s="69" t="s">
        <v>31</v>
      </c>
      <c r="B24" s="70" t="s">
        <v>75</v>
      </c>
      <c r="C24" s="71">
        <v>44271</v>
      </c>
      <c r="D24" s="72" t="s">
        <v>47</v>
      </c>
      <c r="E24" s="73" t="s">
        <v>59</v>
      </c>
      <c r="F24" s="79">
        <v>1040001008905</v>
      </c>
      <c r="G24" s="74" t="s">
        <v>76</v>
      </c>
      <c r="H24" s="75" t="s">
        <v>80</v>
      </c>
      <c r="I24" s="76">
        <v>3720640</v>
      </c>
      <c r="J24" s="77" t="s">
        <v>79</v>
      </c>
      <c r="K24" s="77" t="s">
        <v>79</v>
      </c>
      <c r="L24" s="77" t="s">
        <v>79</v>
      </c>
      <c r="M24" s="77" t="s">
        <v>79</v>
      </c>
      <c r="N24" s="78"/>
    </row>
    <row r="25" spans="1:14" x14ac:dyDescent="0.15">
      <c r="A25" s="3" t="s">
        <v>77</v>
      </c>
    </row>
  </sheetData>
  <autoFilter ref="A7:N24"/>
  <sortState ref="A8:N24">
    <sortCondition ref="C8:C24"/>
  </sortState>
  <mergeCells count="13">
    <mergeCell ref="I6:I7"/>
    <mergeCell ref="J6:J7"/>
    <mergeCell ref="K6:M6"/>
    <mergeCell ref="N6:N7"/>
    <mergeCell ref="A2:N2"/>
    <mergeCell ref="E6:E7"/>
    <mergeCell ref="F6:F7"/>
    <mergeCell ref="G6:G7"/>
    <mergeCell ref="H6:H7"/>
    <mergeCell ref="A6:A7"/>
    <mergeCell ref="B6:B7"/>
    <mergeCell ref="C6:C7"/>
    <mergeCell ref="D6:D7"/>
  </mergeCells>
  <phoneticPr fontId="37"/>
  <pageMargins left="0.7" right="0.7" top="0.75" bottom="0.75" header="0.3" footer="0.3"/>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4B651-0F45-4848-99B6-0FFC95335DE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R1第4四半期庁費入札</vt:lpstr>
      <vt:lpstr>'R1第4四半期庁費入札'!Print_Area</vt:lpstr>
      <vt:lpstr>'R1第4四半期庁費入札'!Print_Titles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2020-01-30T06:13:43Z</cp:lastPrinted>
  <dcterms:created xsi:type="dcterms:W3CDTF">2012-11-14T23:56:55Z</dcterms:created>
  <dcterms:modified xsi:type="dcterms:W3CDTF">2021-06-29T02:13:17Z</dcterms:modified>
</cp:coreProperties>
</file>