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契約\015　HP公表（四半期毎）\令和２年度\第２四半期\02  セット（確認中→反映済）\"/>
    </mc:Choice>
  </mc:AlternateContent>
  <bookViews>
    <workbookView xWindow="-15" yWindow="0" windowWidth="10305" windowHeight="8070"/>
  </bookViews>
  <sheets>
    <sheet name="R1第1四半期庁費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'R1第1四半期庁費随契'!$A$7:$O$7</definedName>
    <definedName name="_xlnm.Print_Area" localSheetId="0">'R1第1四半期庁費随契'!$A$1:$O$10</definedName>
    <definedName name="_xlnm.Print_Titles" localSheetId="0">'R1第1四半期庁費随契'!$1:$7</definedName>
    <definedName name="Z_140F382B_0DB9_447B_8DFF_5096F9796907_.wvu.FilterData" localSheetId="0" hidden="1">'R1第1四半期庁費随契'!$A$7:$O$8</definedName>
    <definedName name="Z_62B2EEF8_EE3A_4AA6_99E5_917C1793F78A_.wvu.FilterData" localSheetId="0" hidden="1">'R1第1四半期庁費随契'!$A$7:$O$8</definedName>
    <definedName name="Z_C4649BA3_FD24_4733_854E_17F5C8C3D8FB_.wvu.FilterData" localSheetId="0" hidden="1">'R1第1四半期庁費随契'!$A$7:$O$8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</workbook>
</file>

<file path=xl/calcChain.xml><?xml version="1.0" encoding="utf-8"?>
<calcChain xmlns="http://schemas.openxmlformats.org/spreadsheetml/2006/main">
  <c r="J9" i="1" l="1"/>
  <c r="J8" i="1" l="1"/>
</calcChain>
</file>

<file path=xl/sharedStrings.xml><?xml version="1.0" encoding="utf-8"?>
<sst xmlns="http://schemas.openxmlformats.org/spreadsheetml/2006/main" count="42" uniqueCount="36">
  <si>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</si>
  <si>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</si>
  <si>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</si>
  <si>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</si>
  <si>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</si>
  <si>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</si>
  <si>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</si>
  <si>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</si>
  <si>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様式２－４</t>
    <rPh sb="0" eb="2">
      <t>ヨウシキ</t>
    </rPh>
    <phoneticPr fontId="3"/>
  </si>
  <si>
    <t>公益法人の場合※</t>
    <rPh sb="0" eb="2">
      <t>コウエキ</t>
    </rPh>
    <rPh sb="2" eb="4">
      <t>ホウジン</t>
    </rPh>
    <rPh sb="5" eb="7">
      <t>バアイ</t>
    </rPh>
    <phoneticPr fontId="1"/>
  </si>
  <si>
    <t>応札・応募者数</t>
    <rPh sb="6" eb="7">
      <t>スウ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</si>
  <si>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</si>
  <si>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</si>
  <si>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</si>
  <si>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</si>
  <si>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</si>
  <si>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契約の相手方の
住所</t>
    <rPh sb="8" eb="10">
      <t>ジュウショ</t>
    </rPh>
    <phoneticPr fontId="3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</si>
  <si>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</si>
  <si>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法人番号</t>
    <rPh sb="0" eb="2">
      <t>ホウジン</t>
    </rPh>
    <rPh sb="2" eb="4">
      <t>バンゴウ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</si>
  <si>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</si>
  <si>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1"/>
  </si>
  <si>
    <t>（公共工事：随意契約）</t>
    <rPh sb="1" eb="3">
      <t>コウキョウ</t>
    </rPh>
    <rPh sb="3" eb="5">
      <t>コウジ</t>
    </rPh>
    <rPh sb="6" eb="8">
      <t>ズイイ</t>
    </rPh>
    <rPh sb="8" eb="10">
      <t>ケイヤク</t>
    </rPh>
    <phoneticPr fontId="3"/>
  </si>
  <si>
    <t>-</t>
    <phoneticPr fontId="3"/>
  </si>
  <si>
    <t>-</t>
    <phoneticPr fontId="3"/>
  </si>
  <si>
    <t>アメリカンエンジニアコーポレイション</t>
  </si>
  <si>
    <t xml:space="preserve">8700150066309 </t>
  </si>
  <si>
    <t>-</t>
    <phoneticPr fontId="3"/>
  </si>
  <si>
    <t>-</t>
    <phoneticPr fontId="1"/>
  </si>
  <si>
    <t>-</t>
    <phoneticPr fontId="1"/>
  </si>
  <si>
    <t>-</t>
    <phoneticPr fontId="1"/>
  </si>
  <si>
    <t>令和２年度　第2四半期（R2年7月～9月）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3"/>
  </si>
  <si>
    <t>令和２年度原子力艦環境放射能調査設備（金武中城港陸軍桟橋（２号）局局舎）更新業務</t>
  </si>
  <si>
    <t>令和２年度原子力艦環境放射能調査設備（金武中城港陸軍桟橋（２号）局架台）</t>
  </si>
  <si>
    <t xml:space="preserve">沖縄県宜野湾市大山七丁目8番13号 </t>
    <rPh sb="9" eb="10">
      <t>ナナ</t>
    </rPh>
    <phoneticPr fontId="7"/>
  </si>
  <si>
    <t>本件は、一般競争入札（最低価格落札方式）により入札を行ったが、再度の入札をしても落札者がないことから、予算決算及び会計令第99条の2の規定に基づく随意契約を行う。</t>
    <phoneticPr fontId="3"/>
  </si>
  <si>
    <t>本件は、一般競争入札（最低価格落札方式）により入札を行ったが、再度の入札をしても落札者がないことから、予算決算及び会計令第99条の2の規定に基づく随意契約を行う。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</si>
</sst>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7" fillId="28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/>
    <xf numFmtId="0" fontId="23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46" applyFont="1" applyFill="1" applyAlignment="1">
      <alignment horizontal="center" vertical="center" wrapText="1"/>
    </xf>
    <xf numFmtId="0" fontId="5" fillId="0" borderId="0" xfId="46" applyFont="1" applyFill="1" applyAlignment="1">
      <alignment vertical="center" wrapText="1"/>
    </xf>
    <xf numFmtId="0" fontId="24" fillId="0" borderId="0" xfId="46" applyFont="1" applyFill="1" applyAlignment="1">
      <alignment horizontal="left" vertical="center" wrapText="1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5" fillId="0" borderId="0" xfId="46" applyFont="1" applyFill="1" applyAlignment="1">
      <alignment horizontal="right" vertical="center" wrapText="1"/>
    </xf>
    <xf numFmtId="0" fontId="25" fillId="0" borderId="0" xfId="0" applyFont="1" applyFill="1">
      <alignment vertical="center"/>
    </xf>
    <xf numFmtId="0" fontId="26" fillId="0" borderId="0" xfId="0" applyFont="1" applyFill="1" applyAlignment="1">
      <alignment horizontal="right" vertical="center" wrapText="1"/>
    </xf>
    <xf numFmtId="0" fontId="28" fillId="0" borderId="0" xfId="0" applyFont="1" applyFill="1">
      <alignment vertical="center"/>
    </xf>
    <xf numFmtId="0" fontId="25" fillId="0" borderId="0" xfId="0" applyFont="1" applyFill="1" applyAlignment="1">
      <alignment vertical="center" wrapText="1"/>
    </xf>
    <xf numFmtId="49" fontId="5" fillId="0" borderId="0" xfId="46" applyNumberFormat="1" applyFont="1" applyFill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0" fontId="2" fillId="0" borderId="18" xfId="48" applyNumberFormat="1" applyFont="1" applyFill="1" applyBorder="1" applyAlignment="1">
      <alignment horizontal="right" vertical="center" wrapText="1"/>
    </xf>
    <xf numFmtId="0" fontId="29" fillId="0" borderId="0" xfId="46" applyFont="1" applyFill="1" applyAlignment="1">
      <alignment horizontal="center" vertical="center" wrapText="1"/>
    </xf>
    <xf numFmtId="0" fontId="5" fillId="33" borderId="0" xfId="46" applyFont="1" applyFill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176" fontId="2" fillId="33" borderId="18" xfId="46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vertical="center" wrapText="1"/>
    </xf>
    <xf numFmtId="0" fontId="25" fillId="33" borderId="18" xfId="0" applyFont="1" applyFill="1" applyBorder="1" applyAlignment="1">
      <alignment horizontal="left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38" fontId="2" fillId="33" borderId="18" xfId="34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vertical="center" wrapText="1"/>
    </xf>
    <xf numFmtId="176" fontId="2" fillId="33" borderId="21" xfId="46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vertical="center" wrapText="1"/>
    </xf>
    <xf numFmtId="0" fontId="25" fillId="33" borderId="21" xfId="0" applyFont="1" applyFill="1" applyBorder="1" applyAlignment="1">
      <alignment horizontal="left" vertical="center" wrapText="1"/>
    </xf>
    <xf numFmtId="177" fontId="2" fillId="33" borderId="21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38" fontId="2" fillId="33" borderId="21" xfId="34" applyFont="1" applyFill="1" applyBorder="1" applyAlignment="1">
      <alignment horizontal="right" vertical="center" wrapText="1"/>
    </xf>
    <xf numFmtId="10" fontId="2" fillId="0" borderId="19" xfId="48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46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46" applyFont="1" applyFill="1" applyBorder="1" applyAlignment="1">
      <alignment horizontal="center" vertical="center" wrapText="1"/>
    </xf>
    <xf numFmtId="0" fontId="4" fillId="0" borderId="21" xfId="46" applyFont="1" applyFill="1" applyBorder="1" applyAlignment="1">
      <alignment horizontal="center" vertical="center" wrapText="1"/>
    </xf>
    <xf numFmtId="38" fontId="4" fillId="0" borderId="15" xfId="34" applyFont="1" applyFill="1" applyBorder="1" applyAlignment="1">
      <alignment horizontal="center" vertical="center" wrapText="1"/>
    </xf>
    <xf numFmtId="38" fontId="4" fillId="0" borderId="21" xfId="3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8" builtinId="5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Q3" sqref="Q3"/>
    </sheetView>
  </sheetViews>
  <sheetFormatPr defaultRowHeight="13.5" x14ac:dyDescent="0.15"/>
  <cols>
    <col min="1" max="1" width="56.125" style="4" customWidth="1"/>
    <col min="2" max="2" width="29.5" style="4" customWidth="1"/>
    <col min="3" max="3" width="20.625" style="6" customWidth="1"/>
    <col min="4" max="4" width="29.5" style="4" customWidth="1"/>
    <col min="5" max="5" width="28.25" style="4" customWidth="1"/>
    <col min="6" max="6" width="28.25" style="24" customWidth="1"/>
    <col min="7" max="7" width="38.625" style="5" customWidth="1"/>
    <col min="8" max="9" width="20.625" style="22" customWidth="1"/>
    <col min="10" max="13" width="20.625" style="6" customWidth="1"/>
    <col min="14" max="14" width="20.625" style="4" customWidth="1"/>
    <col min="15" max="15" width="15.625" style="5" customWidth="1"/>
    <col min="16" max="16384" width="9" style="4"/>
  </cols>
  <sheetData>
    <row r="1" spans="1:15" x14ac:dyDescent="0.15">
      <c r="B1" s="5"/>
      <c r="H1" s="15"/>
      <c r="I1" s="15"/>
      <c r="O1" s="15" t="s">
        <v>8</v>
      </c>
    </row>
    <row r="2" spans="1:15" s="16" customFormat="1" ht="60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4" customFormat="1" ht="20.100000000000001" customHeight="1" x14ac:dyDescent="0.15">
      <c r="A3" s="3" t="s">
        <v>15</v>
      </c>
      <c r="B3" s="29"/>
      <c r="C3" s="1"/>
      <c r="D3" s="1"/>
      <c r="E3" s="1"/>
      <c r="F3" s="18"/>
      <c r="G3" s="2"/>
      <c r="H3" s="13"/>
      <c r="I3" s="13"/>
      <c r="J3" s="1"/>
      <c r="K3" s="1"/>
      <c r="L3" s="1"/>
      <c r="M3" s="1"/>
      <c r="N3" s="1"/>
      <c r="O3" s="17"/>
    </row>
    <row r="4" spans="1:15" s="14" customFormat="1" ht="20.100000000000001" customHeight="1" x14ac:dyDescent="0.15">
      <c r="A4" s="7" t="s">
        <v>30</v>
      </c>
      <c r="B4" s="8"/>
      <c r="C4" s="8"/>
      <c r="D4" s="8"/>
      <c r="E4" s="30"/>
      <c r="F4" s="38"/>
      <c r="G4" s="9"/>
      <c r="H4" s="20"/>
      <c r="I4" s="20"/>
      <c r="J4" s="8"/>
      <c r="K4" s="8"/>
      <c r="L4" s="8"/>
      <c r="M4" s="8"/>
      <c r="N4" s="8"/>
      <c r="O4" s="17"/>
    </row>
    <row r="5" spans="1:15" ht="20.100000000000001" customHeight="1" thickBot="1" x14ac:dyDescent="0.2">
      <c r="A5" s="10" t="s">
        <v>21</v>
      </c>
      <c r="B5" s="11"/>
      <c r="C5" s="11"/>
      <c r="D5" s="11"/>
      <c r="E5" s="11"/>
      <c r="F5" s="19"/>
      <c r="G5" s="12"/>
      <c r="H5" s="21"/>
      <c r="I5" s="21"/>
      <c r="J5" s="11"/>
      <c r="K5" s="11"/>
      <c r="L5" s="11"/>
      <c r="M5" s="11"/>
      <c r="N5" s="11"/>
      <c r="O5" s="12"/>
    </row>
    <row r="6" spans="1:15" s="25" customFormat="1" ht="17.25" customHeight="1" x14ac:dyDescent="0.15">
      <c r="A6" s="57" t="s">
        <v>14</v>
      </c>
      <c r="B6" s="59" t="s">
        <v>12</v>
      </c>
      <c r="C6" s="61" t="s">
        <v>1</v>
      </c>
      <c r="D6" s="59" t="s">
        <v>17</v>
      </c>
      <c r="E6" s="68" t="s">
        <v>16</v>
      </c>
      <c r="F6" s="52" t="s">
        <v>18</v>
      </c>
      <c r="G6" s="59" t="s">
        <v>13</v>
      </c>
      <c r="H6" s="63" t="s">
        <v>2</v>
      </c>
      <c r="I6" s="61" t="s">
        <v>3</v>
      </c>
      <c r="J6" s="61" t="s">
        <v>4</v>
      </c>
      <c r="K6" s="59" t="s">
        <v>11</v>
      </c>
      <c r="L6" s="65" t="s">
        <v>9</v>
      </c>
      <c r="M6" s="66"/>
      <c r="N6" s="67"/>
      <c r="O6" s="55" t="s">
        <v>5</v>
      </c>
    </row>
    <row r="7" spans="1:15" s="25" customFormat="1" ht="35.25" thickBot="1" x14ac:dyDescent="0.2">
      <c r="A7" s="58"/>
      <c r="B7" s="60"/>
      <c r="C7" s="62"/>
      <c r="D7" s="60"/>
      <c r="E7" s="69"/>
      <c r="F7" s="53"/>
      <c r="G7" s="60"/>
      <c r="H7" s="64"/>
      <c r="I7" s="62"/>
      <c r="J7" s="62"/>
      <c r="K7" s="60"/>
      <c r="L7" s="51" t="s">
        <v>6</v>
      </c>
      <c r="M7" s="51" t="s">
        <v>7</v>
      </c>
      <c r="N7" s="51" t="s">
        <v>10</v>
      </c>
      <c r="O7" s="56"/>
    </row>
    <row r="8" spans="1:15" s="14" customFormat="1" ht="75" customHeight="1" x14ac:dyDescent="0.15">
      <c r="A8" s="39" t="s">
        <v>31</v>
      </c>
      <c r="B8" s="31" t="s">
        <v>20</v>
      </c>
      <c r="C8" s="32">
        <v>44098</v>
      </c>
      <c r="D8" s="33" t="s">
        <v>24</v>
      </c>
      <c r="E8" s="34" t="s">
        <v>33</v>
      </c>
      <c r="F8" s="35" t="s">
        <v>25</v>
      </c>
      <c r="G8" s="37" t="s">
        <v>34</v>
      </c>
      <c r="H8" s="36">
        <v>50745087</v>
      </c>
      <c r="I8" s="36">
        <v>50545000</v>
      </c>
      <c r="J8" s="28">
        <f>I8/H8</f>
        <v>0.99605701730297558</v>
      </c>
      <c r="K8" s="26" t="s">
        <v>26</v>
      </c>
      <c r="L8" s="26" t="s">
        <v>22</v>
      </c>
      <c r="M8" s="26" t="s">
        <v>23</v>
      </c>
      <c r="N8" s="26" t="s">
        <v>22</v>
      </c>
      <c r="O8" s="27"/>
    </row>
    <row r="9" spans="1:15" s="23" customFormat="1" ht="75" customHeight="1" thickBot="1" x14ac:dyDescent="0.2">
      <c r="A9" s="40" t="s">
        <v>32</v>
      </c>
      <c r="B9" s="41" t="s">
        <v>20</v>
      </c>
      <c r="C9" s="42">
        <v>44098</v>
      </c>
      <c r="D9" s="43" t="s">
        <v>24</v>
      </c>
      <c r="E9" s="44" t="s">
        <v>33</v>
      </c>
      <c r="F9" s="45" t="s">
        <v>25</v>
      </c>
      <c r="G9" s="46" t="s">
        <v>35</v>
      </c>
      <c r="H9" s="47">
        <v>23231246</v>
      </c>
      <c r="I9" s="47">
        <v>23100000</v>
      </c>
      <c r="J9" s="48">
        <f t="shared" ref="J9" si="0">I9/H9</f>
        <v>0.99435045369499342</v>
      </c>
      <c r="K9" s="49" t="s">
        <v>28</v>
      </c>
      <c r="L9" s="49" t="s">
        <v>29</v>
      </c>
      <c r="M9" s="49" t="s">
        <v>27</v>
      </c>
      <c r="N9" s="49" t="s">
        <v>27</v>
      </c>
      <c r="O9" s="50"/>
    </row>
    <row r="10" spans="1:15" ht="22.5" customHeight="1" x14ac:dyDescent="0.15">
      <c r="A10" s="4" t="s">
        <v>19</v>
      </c>
    </row>
  </sheetData>
  <autoFilter ref="A7:O7"/>
  <sortState ref="A8:V164">
    <sortCondition ref="B8:B164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F6:F7"/>
    <mergeCell ref="A2:O2"/>
    <mergeCell ref="O6:O7"/>
    <mergeCell ref="A6:A7"/>
    <mergeCell ref="B6:B7"/>
    <mergeCell ref="C6:C7"/>
    <mergeCell ref="G6:G7"/>
    <mergeCell ref="H6:H7"/>
    <mergeCell ref="I6:I7"/>
    <mergeCell ref="D6:D7"/>
    <mergeCell ref="J6:J7"/>
    <mergeCell ref="K6:K7"/>
    <mergeCell ref="L6:N6"/>
    <mergeCell ref="E6:E7"/>
  </mergeCells>
  <phoneticPr fontId="3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Footer>&amp;P / &amp;N ページ</oddFooter>
  </headerFooter>
  <ignoredErrors>
    <ignoredError sqref="F8: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3E37A-79FD-4E4B-A587-25D9A5AD49B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R1第1四半期庁費随契</vt:lpstr>
      <vt:lpstr>Sheet1</vt:lpstr>
      <vt:lpstr>'R1第1四半期庁費随契'!Print_Area</vt:lpstr>
      <vt:lpstr>'R1第1四半期庁費随契'!Print_Titles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2020-01-30T06:01:08Z</cp:lastPrinted>
  <dcterms:created xsi:type="dcterms:W3CDTF">2012-11-14T23:56:55Z</dcterms:created>
  <dcterms:modified xsi:type="dcterms:W3CDTF">2021-02-05T05:18:32Z</dcterms:modified>
</cp:coreProperties>
</file>