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9契約\015　HP公表（四半期毎）\令和２年度\第２四半期\02  セット（確認中→反映済）\"/>
    </mc:Choice>
  </mc:AlternateContent>
  <bookViews>
    <workbookView xWindow="-15" yWindow="0" windowWidth="10305" windowHeight="8070"/>
  </bookViews>
  <sheets>
    <sheet name="R2第2四半期庁費随契 2" sheetId="3" r:id="rId1"/>
    <sheet name="Sheet1" sheetId="2" state="hidden" r:id="rId2"/>
  </sheets>
  <externalReferences>
    <externalReference r:id="rId3"/>
  </externalReferences>
  <definedNames>
    <definedName name="_xlnm._FilterDatabase" localSheetId="0" hidden="1">'R2第2四半期庁費随契 2'!$A$7:$O$42</definedName>
    <definedName name="_xlnm.Print_Area" localSheetId="0">'R2第2四半期庁費随契 2'!$A$1:$O$42</definedName>
    <definedName name="_xlnm.Print_Titles" localSheetId="0">'R2第2四半期庁費随契 2'!$1:$7</definedName>
    <definedName name="Z_140F382B_0DB9_447B_8DFF_5096F9796907_.wvu.FilterData" localSheetId="0" hidden="1">'R2第2四半期庁費随契 2'!$A$7:$O$38</definedName>
    <definedName name="Z_62B2EEF8_EE3A_4AA6_99E5_917C1793F78A_.wvu.FilterData" localSheetId="0" hidden="1">'R2第2四半期庁費随契 2'!$A$7:$O$38</definedName>
    <definedName name="Z_C4649BA3_FD24_4733_854E_17F5C8C3D8FB_.wvu.FilterData" localSheetId="0" hidden="1">'R2第2四半期庁費随契 2'!$A$7:$O$38</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J39" i="3" l="1"/>
  <c r="J25" i="3" l="1"/>
  <c r="J37" i="3" l="1"/>
  <c r="J36" i="3"/>
  <c r="J35" i="3"/>
  <c r="J34" i="3"/>
  <c r="J33" i="3"/>
  <c r="J32" i="3"/>
  <c r="J31" i="3"/>
  <c r="J30" i="3"/>
  <c r="J29" i="3"/>
  <c r="J28" i="3"/>
  <c r="J27" i="3"/>
  <c r="J26" i="3"/>
  <c r="J24" i="3"/>
  <c r="J23" i="3"/>
  <c r="J22" i="3"/>
  <c r="J21" i="3"/>
  <c r="J20" i="3"/>
  <c r="J19" i="3"/>
  <c r="J18" i="3" l="1"/>
  <c r="J17" i="3"/>
  <c r="J16" i="3"/>
  <c r="J15" i="3"/>
  <c r="J14" i="3"/>
  <c r="J13" i="3"/>
  <c r="J12" i="3"/>
  <c r="J11" i="3"/>
  <c r="J10" i="3"/>
  <c r="J9" i="3"/>
  <c r="J8" i="3"/>
</calcChain>
</file>

<file path=xl/sharedStrings.xml><?xml version="1.0" encoding="utf-8"?>
<sst xmlns="http://schemas.openxmlformats.org/spreadsheetml/2006/main" count="358" uniqueCount="152">
  <si>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</si>
  <si>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</si>
  <si>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</si>
  <si>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</si>
  <si>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</si>
  <si>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</si>
  <si>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</si>
  <si>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</si>
  <si>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</si>
  <si>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</si>
  <si>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</si>
  <si>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</si>
  <si>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</si>
  <si>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</si>
  <si>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</si>
  <si>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</si>
  <si>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</si>
  <si>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</si>
  <si>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</si>
  <si>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</si>
  <si>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</si>
  <si>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支出負担行為担当官
原子力規制委員会原子力規制庁
長官官房参事官　伊藤 隆行
東京都港区六本木1-9-9</t>
    <rPh sb="33" eb="35">
      <t>イトウ</t>
    </rPh>
    <rPh sb="36" eb="38">
      <t>タカユキ</t>
    </rPh>
    <phoneticPr fontId="1"/>
  </si>
  <si>
    <t>LLOYD' S REGISTER  GROUP LIMITED</t>
  </si>
  <si>
    <t>東京都港区芝浦４－９－２５</t>
  </si>
  <si>
    <t>東京都港区芝５－７－１</t>
  </si>
  <si>
    <t xml:space="preserve">6010401078439 </t>
  </si>
  <si>
    <t>7010001008844</t>
  </si>
  <si>
    <t>9010401005010</t>
  </si>
  <si>
    <t>1020001071491</t>
  </si>
  <si>
    <t>7010401022916</t>
  </si>
  <si>
    <t>-</t>
  </si>
  <si>
    <t>8010401050387</t>
  </si>
  <si>
    <t>8700150012196</t>
  </si>
  <si>
    <t>本件は、契約可能な者が一しかいないことが明らかとなったため、会計法第29条の3第4項の規定に基づく随意契約を行う。</t>
  </si>
  <si>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</si>
  <si>
    <t>令和２年度　第2四半期（R2年7月～9月）</t>
    <rPh sb="0" eb="2">
      <t>レイワ</t>
    </rPh>
    <rPh sb="3" eb="5">
      <t>ネンド</t>
    </rPh>
    <rPh sb="6" eb="7">
      <t>ダイ</t>
    </rPh>
    <rPh sb="8" eb="11">
      <t>シハンキ</t>
    </rPh>
    <rPh sb="14" eb="15">
      <t>ネン</t>
    </rPh>
    <phoneticPr fontId="3"/>
  </si>
  <si>
    <t>令和２年度卓上走査型電子顕微鏡の機能拡張</t>
    <rPh sb="0" eb="2">
      <t>レイワ</t>
    </rPh>
    <rPh sb="3" eb="5">
      <t>ネンド</t>
    </rPh>
    <rPh sb="5" eb="7">
      <t>タクジョウ</t>
    </rPh>
    <rPh sb="7" eb="9">
      <t>ソウサ</t>
    </rPh>
    <rPh sb="9" eb="10">
      <t>ガタ</t>
    </rPh>
    <rPh sb="10" eb="12">
      <t>デンシ</t>
    </rPh>
    <rPh sb="12" eb="15">
      <t>ケンビキョウ</t>
    </rPh>
    <rPh sb="16" eb="18">
      <t>キノウ</t>
    </rPh>
    <rPh sb="18" eb="20">
      <t>カクチョウ</t>
    </rPh>
    <phoneticPr fontId="4"/>
  </si>
  <si>
    <t>令和２年度原子力エンジニアリングⅡ（Ｂ）原子炉設備、タービン設備他、安全設計・安全解析、燃料及び炉心</t>
    <rPh sb="0" eb="2">
      <t>レイワ</t>
    </rPh>
    <rPh sb="3" eb="5">
      <t>ネンド</t>
    </rPh>
    <rPh sb="5" eb="8">
      <t>ゲンシリョク</t>
    </rPh>
    <rPh sb="20" eb="23">
      <t>ゲンシロ</t>
    </rPh>
    <rPh sb="23" eb="25">
      <t>セツビ</t>
    </rPh>
    <rPh sb="30" eb="32">
      <t>セツビ</t>
    </rPh>
    <rPh sb="32" eb="33">
      <t>ホカ</t>
    </rPh>
    <rPh sb="34" eb="36">
      <t>アンゼン</t>
    </rPh>
    <rPh sb="36" eb="38">
      <t>セッケイ</t>
    </rPh>
    <rPh sb="39" eb="41">
      <t>アンゼン</t>
    </rPh>
    <rPh sb="41" eb="43">
      <t>カイセキ</t>
    </rPh>
    <rPh sb="44" eb="46">
      <t>ネンリョウ</t>
    </rPh>
    <rPh sb="46" eb="47">
      <t>オヨ</t>
    </rPh>
    <rPh sb="48" eb="50">
      <t>ロシン</t>
    </rPh>
    <phoneticPr fontId="4"/>
  </si>
  <si>
    <t>令和２年度原子力エンジニアリングⅠ（ＢＰ共通）原子炉物理、熱流動、水化学、機械・電気設備、計測制御の基礎、安全設計の基本的考え方</t>
    <rPh sb="0" eb="2">
      <t>レイワ</t>
    </rPh>
    <rPh sb="3" eb="5">
      <t>ネンド</t>
    </rPh>
    <rPh sb="5" eb="8">
      <t>ゲンシリョク</t>
    </rPh>
    <rPh sb="20" eb="22">
      <t>キョウツウ</t>
    </rPh>
    <rPh sb="23" eb="26">
      <t>ゲンシロ</t>
    </rPh>
    <rPh sb="26" eb="28">
      <t>ブツリ</t>
    </rPh>
    <rPh sb="29" eb="30">
      <t>ネツ</t>
    </rPh>
    <rPh sb="30" eb="32">
      <t>リュウドウ</t>
    </rPh>
    <rPh sb="33" eb="34">
      <t>ミズ</t>
    </rPh>
    <rPh sb="34" eb="36">
      <t>カガク</t>
    </rPh>
    <rPh sb="37" eb="39">
      <t>キカイ</t>
    </rPh>
    <rPh sb="40" eb="42">
      <t>デンキ</t>
    </rPh>
    <rPh sb="42" eb="44">
      <t>セツビ</t>
    </rPh>
    <rPh sb="45" eb="47">
      <t>ケイソク</t>
    </rPh>
    <rPh sb="47" eb="49">
      <t>セイギョ</t>
    </rPh>
    <rPh sb="50" eb="52">
      <t>キソ</t>
    </rPh>
    <rPh sb="53" eb="55">
      <t>アンゼン</t>
    </rPh>
    <rPh sb="55" eb="57">
      <t>セッケイ</t>
    </rPh>
    <rPh sb="58" eb="61">
      <t>キホンテキ</t>
    </rPh>
    <rPh sb="61" eb="62">
      <t>カンガ</t>
    </rPh>
    <rPh sb="63" eb="64">
      <t>カタ</t>
    </rPh>
    <phoneticPr fontId="4"/>
  </si>
  <si>
    <t>令和２年度断層破砕物質の試料採取及び室内分析</t>
    <rPh sb="0" eb="2">
      <t>レイワ</t>
    </rPh>
    <rPh sb="3" eb="5">
      <t>ネンド</t>
    </rPh>
    <rPh sb="5" eb="7">
      <t>ダンソウ</t>
    </rPh>
    <rPh sb="7" eb="9">
      <t>ハサイ</t>
    </rPh>
    <rPh sb="9" eb="11">
      <t>ブッシツ</t>
    </rPh>
    <rPh sb="12" eb="14">
      <t>シリョウ</t>
    </rPh>
    <rPh sb="14" eb="16">
      <t>サイシュ</t>
    </rPh>
    <rPh sb="16" eb="17">
      <t>オヨ</t>
    </rPh>
    <rPh sb="18" eb="20">
      <t>シツナイ</t>
    </rPh>
    <rPh sb="20" eb="22">
      <t>ブンセキ</t>
    </rPh>
    <phoneticPr fontId="4"/>
  </si>
  <si>
    <t>令和２年度原子力エンジニアリングⅡ（Ｐ）原子炉設備、タービン設備他、安全設計・安全解析、燃料及び炉心</t>
    <rPh sb="0" eb="2">
      <t>レイワ</t>
    </rPh>
    <rPh sb="3" eb="5">
      <t>ネンド</t>
    </rPh>
    <rPh sb="5" eb="8">
      <t>ゲンシリョク</t>
    </rPh>
    <rPh sb="20" eb="23">
      <t>ゲンシロ</t>
    </rPh>
    <rPh sb="23" eb="25">
      <t>セツビ</t>
    </rPh>
    <rPh sb="30" eb="32">
      <t>セツビ</t>
    </rPh>
    <rPh sb="32" eb="33">
      <t>ホカ</t>
    </rPh>
    <rPh sb="34" eb="36">
      <t>アンゼン</t>
    </rPh>
    <rPh sb="36" eb="38">
      <t>セッケイ</t>
    </rPh>
    <rPh sb="39" eb="41">
      <t>アンゼン</t>
    </rPh>
    <rPh sb="41" eb="43">
      <t>カイセキ</t>
    </rPh>
    <rPh sb="44" eb="46">
      <t>ネンリョウ</t>
    </rPh>
    <rPh sb="46" eb="47">
      <t>オヨ</t>
    </rPh>
    <rPh sb="48" eb="50">
      <t>ロシン</t>
    </rPh>
    <phoneticPr fontId="4"/>
  </si>
  <si>
    <t>ジャスコインタナショナル株式会社</t>
    <rPh sb="12" eb="16">
      <t>カブシキガイシャ</t>
    </rPh>
    <phoneticPr fontId="4"/>
  </si>
  <si>
    <t>日立ＧＥニュークリア・エナジー株式会社</t>
    <rPh sb="0" eb="2">
      <t>ヒタチ</t>
    </rPh>
    <rPh sb="15" eb="19">
      <t>カブシキガイシャ</t>
    </rPh>
    <phoneticPr fontId="4"/>
  </si>
  <si>
    <t>株式会社地圏総合コンサルタント</t>
    <rPh sb="0" eb="4">
      <t>カブシキガイシャ</t>
    </rPh>
    <rPh sb="4" eb="6">
      <t>チケン</t>
    </rPh>
    <rPh sb="6" eb="8">
      <t>ソウゴウ</t>
    </rPh>
    <phoneticPr fontId="4"/>
  </si>
  <si>
    <t>三菱重工業株式会社</t>
    <rPh sb="0" eb="2">
      <t>ミツビシ</t>
    </rPh>
    <rPh sb="2" eb="5">
      <t>ジュウコウギョウ</t>
    </rPh>
    <rPh sb="5" eb="9">
      <t>カブシキガイシャ</t>
    </rPh>
    <phoneticPr fontId="4"/>
  </si>
  <si>
    <t>東京都八王子市明神町１丁目１１番１０号</t>
  </si>
  <si>
    <t>東京都千代田区神田一丁目１８番１３号</t>
  </si>
  <si>
    <t>東京都荒川区西日暮里二丁目２６番２号</t>
    <rPh sb="0" eb="3">
      <t>トウキョウト</t>
    </rPh>
    <rPh sb="3" eb="6">
      <t>アラカワク</t>
    </rPh>
    <rPh sb="6" eb="10">
      <t>ニシニッポリ</t>
    </rPh>
    <rPh sb="10" eb="13">
      <t>ニチョウメ</t>
    </rPh>
    <rPh sb="15" eb="16">
      <t>バン</t>
    </rPh>
    <rPh sb="17" eb="18">
      <t>ゴウ</t>
    </rPh>
    <phoneticPr fontId="4"/>
  </si>
  <si>
    <t>東京都千代田区丸の内三丁目２番３号</t>
    <rPh sb="0" eb="3">
      <t>トウキョウト</t>
    </rPh>
    <rPh sb="3" eb="7">
      <t>チヨダク</t>
    </rPh>
    <rPh sb="7" eb="8">
      <t>マル</t>
    </rPh>
    <rPh sb="9" eb="10">
      <t>ウチ</t>
    </rPh>
    <rPh sb="10" eb="13">
      <t>サンチョウメ</t>
    </rPh>
    <rPh sb="14" eb="15">
      <t>バン</t>
    </rPh>
    <rPh sb="16" eb="17">
      <t>ゴウ</t>
    </rPh>
    <phoneticPr fontId="4"/>
  </si>
  <si>
    <t xml:space="preserve">9010101001796 </t>
  </si>
  <si>
    <t xml:space="preserve">4050001024551 </t>
  </si>
  <si>
    <t xml:space="preserve">6011501016164 </t>
  </si>
  <si>
    <t>令和２年度津波痕跡データベース（津波堆積物情報）の更新</t>
    <rPh sb="0" eb="2">
      <t>レイワ</t>
    </rPh>
    <rPh sb="3" eb="5">
      <t>ネンド</t>
    </rPh>
    <rPh sb="5" eb="7">
      <t>ツナミ</t>
    </rPh>
    <rPh sb="7" eb="9">
      <t>コンセキ</t>
    </rPh>
    <rPh sb="16" eb="18">
      <t>ツナミ</t>
    </rPh>
    <rPh sb="18" eb="20">
      <t>タイセキ</t>
    </rPh>
    <rPh sb="20" eb="21">
      <t>ブツ</t>
    </rPh>
    <rPh sb="21" eb="23">
      <t>ジョウホウ</t>
    </rPh>
    <rPh sb="25" eb="27">
      <t>コウシン</t>
    </rPh>
    <phoneticPr fontId="4"/>
  </si>
  <si>
    <t>令和２年度～令和６年度原子力規制委員会ホームページリニューアル構築及び運用・保守業務</t>
    <rPh sb="0" eb="2">
      <t>レイワ</t>
    </rPh>
    <rPh sb="3" eb="5">
      <t>ネンド</t>
    </rPh>
    <rPh sb="6" eb="8">
      <t>レイワ</t>
    </rPh>
    <rPh sb="9" eb="11">
      <t>ネンド</t>
    </rPh>
    <rPh sb="11" eb="14">
      <t>ゲンシリョク</t>
    </rPh>
    <rPh sb="14" eb="16">
      <t>キセイ</t>
    </rPh>
    <rPh sb="16" eb="19">
      <t>イインカイ</t>
    </rPh>
    <rPh sb="31" eb="33">
      <t>コウチク</t>
    </rPh>
    <rPh sb="33" eb="34">
      <t>オヨ</t>
    </rPh>
    <rPh sb="35" eb="37">
      <t>ウンヨウ</t>
    </rPh>
    <rPh sb="38" eb="40">
      <t>ホシュ</t>
    </rPh>
    <rPh sb="40" eb="42">
      <t>ギョウム</t>
    </rPh>
    <phoneticPr fontId="4"/>
  </si>
  <si>
    <t>令和２年度東京電機大学との共同研究に係る振動試験システムの整備</t>
    <rPh sb="0" eb="2">
      <t>レイワ</t>
    </rPh>
    <rPh sb="3" eb="5">
      <t>ネンド</t>
    </rPh>
    <rPh sb="5" eb="7">
      <t>トウキョウ</t>
    </rPh>
    <rPh sb="7" eb="9">
      <t>デンキ</t>
    </rPh>
    <rPh sb="9" eb="11">
      <t>ダイガク</t>
    </rPh>
    <rPh sb="13" eb="15">
      <t>キョウドウ</t>
    </rPh>
    <rPh sb="15" eb="17">
      <t>ケンキュウ</t>
    </rPh>
    <rPh sb="18" eb="19">
      <t>カカ</t>
    </rPh>
    <rPh sb="20" eb="22">
      <t>シンドウ</t>
    </rPh>
    <rPh sb="22" eb="24">
      <t>シケン</t>
    </rPh>
    <rPh sb="29" eb="31">
      <t>セイビ</t>
    </rPh>
    <phoneticPr fontId="4"/>
  </si>
  <si>
    <t>令和2年度原子力発電所重大事故時空間線量評価システムの拡張</t>
  </si>
  <si>
    <t>令和2年度BWRプラントにおけるリスク情報の整理</t>
  </si>
  <si>
    <t>令和2年度ベントナイト用透水試験装置の製作</t>
  </si>
  <si>
    <t>応用地質株式会社</t>
    <rPh sb="0" eb="2">
      <t>オウヨウ</t>
    </rPh>
    <rPh sb="2" eb="4">
      <t>チシツ</t>
    </rPh>
    <rPh sb="4" eb="8">
      <t>カブシキガイシャ</t>
    </rPh>
    <phoneticPr fontId="4"/>
  </si>
  <si>
    <t>エヌ・ティ・ティラーニングシステムズ株式会社</t>
    <rPh sb="18" eb="22">
      <t>カブシキガイシャ</t>
    </rPh>
    <phoneticPr fontId="4"/>
  </si>
  <si>
    <t>株式会社守谷商会</t>
    <rPh sb="0" eb="4">
      <t>カブシキガイシャ</t>
    </rPh>
    <rPh sb="4" eb="6">
      <t>モリタニ</t>
    </rPh>
    <rPh sb="6" eb="8">
      <t>ショウカイ</t>
    </rPh>
    <phoneticPr fontId="4"/>
  </si>
  <si>
    <t>株式会社日立パワーソリューションズ</t>
    <rPh sb="0" eb="4">
      <t>カブシキガイシャ</t>
    </rPh>
    <rPh sb="4" eb="6">
      <t>ヒタチ</t>
    </rPh>
    <phoneticPr fontId="6"/>
  </si>
  <si>
    <t>株式会社ナイス</t>
    <rPh sb="0" eb="4">
      <t>カブシキガイシャ</t>
    </rPh>
    <phoneticPr fontId="4"/>
  </si>
  <si>
    <t>株式会社誠試工</t>
    <rPh sb="0" eb="4">
      <t>カブシキガイシャ</t>
    </rPh>
    <rPh sb="4" eb="5">
      <t>セイ</t>
    </rPh>
    <rPh sb="5" eb="6">
      <t>タメシ</t>
    </rPh>
    <rPh sb="6" eb="7">
      <t>コウ</t>
    </rPh>
    <phoneticPr fontId="6"/>
  </si>
  <si>
    <t xml:space="preserve">2010001034531 
 </t>
  </si>
  <si>
    <t>2010001059025</t>
  </si>
  <si>
    <t>7050001023708</t>
  </si>
  <si>
    <t>4050001004644</t>
  </si>
  <si>
    <t>1012401018949</t>
  </si>
  <si>
    <t>埼玉県さいたま市北区土呂町２－６１－５</t>
    <rPh sb="0" eb="3">
      <t>サイタマケン</t>
    </rPh>
    <rPh sb="7" eb="8">
      <t>シ</t>
    </rPh>
    <rPh sb="8" eb="10">
      <t>キタク</t>
    </rPh>
    <rPh sb="10" eb="12">
      <t>トロ</t>
    </rPh>
    <rPh sb="12" eb="13">
      <t>マチ</t>
    </rPh>
    <phoneticPr fontId="4"/>
  </si>
  <si>
    <t>東京都港区南麻布１－６－１５</t>
    <rPh sb="0" eb="3">
      <t>トウキョウト</t>
    </rPh>
    <rPh sb="3" eb="5">
      <t>ミナトク</t>
    </rPh>
    <rPh sb="5" eb="6">
      <t>ミナミ</t>
    </rPh>
    <rPh sb="6" eb="8">
      <t>アザブ</t>
    </rPh>
    <phoneticPr fontId="4"/>
  </si>
  <si>
    <t>東京都中央区八重洲１丁目４番２２号</t>
  </si>
  <si>
    <t>茨城県日立市幸町3-2-2</t>
    <rPh sb="0" eb="3">
      <t>イバラキケン</t>
    </rPh>
    <rPh sb="3" eb="6">
      <t>ヒタチシ</t>
    </rPh>
    <rPh sb="6" eb="8">
      <t>サイワイチョウ</t>
    </rPh>
    <phoneticPr fontId="6"/>
  </si>
  <si>
    <t>茨城県那珂郡東海村村松４１６－１</t>
    <rPh sb="0" eb="3">
      <t>イバラキケン</t>
    </rPh>
    <rPh sb="3" eb="6">
      <t>ナカグン</t>
    </rPh>
    <rPh sb="6" eb="9">
      <t>トウカイムラ</t>
    </rPh>
    <rPh sb="9" eb="11">
      <t>ムラマツ</t>
    </rPh>
    <phoneticPr fontId="6"/>
  </si>
  <si>
    <t>東京都三鷹市牟礼6-25-5</t>
    <rPh sb="0" eb="3">
      <t>トウキョウト</t>
    </rPh>
    <rPh sb="3" eb="6">
      <t>ミタカシ</t>
    </rPh>
    <rPh sb="6" eb="8">
      <t>ムレ</t>
    </rPh>
    <phoneticPr fontId="6"/>
  </si>
  <si>
    <t>令和2年度 放射線モニタリングデータ統合システムの移行・整備作業</t>
    <rPh sb="0" eb="2">
      <t>レイワ</t>
    </rPh>
    <rPh sb="3" eb="5">
      <t>ネンド</t>
    </rPh>
    <rPh sb="6" eb="9">
      <t>ホウシャセン</t>
    </rPh>
    <rPh sb="18" eb="20">
      <t>トウゴウ</t>
    </rPh>
    <rPh sb="25" eb="27">
      <t>イコウ</t>
    </rPh>
    <rPh sb="28" eb="30">
      <t>セイビ</t>
    </rPh>
    <rPh sb="30" eb="32">
      <t>サギョウ</t>
    </rPh>
    <phoneticPr fontId="4"/>
  </si>
  <si>
    <t>令和２年度 福島県内モニタリングポスト（富士電機株式会社製）の修理</t>
    <rPh sb="0" eb="2">
      <t>レイワ</t>
    </rPh>
    <rPh sb="3" eb="5">
      <t>ネンド</t>
    </rPh>
    <rPh sb="6" eb="8">
      <t>フクシマ</t>
    </rPh>
    <rPh sb="8" eb="10">
      <t>ケンナイ</t>
    </rPh>
    <rPh sb="20" eb="22">
      <t>フジ</t>
    </rPh>
    <rPh sb="22" eb="24">
      <t>デンキ</t>
    </rPh>
    <rPh sb="24" eb="26">
      <t>カブシキ</t>
    </rPh>
    <rPh sb="26" eb="28">
      <t>カイシャ</t>
    </rPh>
    <rPh sb="28" eb="29">
      <t>セイ</t>
    </rPh>
    <rPh sb="31" eb="33">
      <t>シュウリ</t>
    </rPh>
    <phoneticPr fontId="4"/>
  </si>
  <si>
    <t>令和２年度ＷＡＮ回線冗長化に伴うネットワーク設定変更作業</t>
    <rPh sb="0" eb="2">
      <t>レイワ</t>
    </rPh>
    <rPh sb="3" eb="5">
      <t>ネンド</t>
    </rPh>
    <rPh sb="8" eb="10">
      <t>カイセン</t>
    </rPh>
    <rPh sb="10" eb="13">
      <t>ジョウチョウカ</t>
    </rPh>
    <rPh sb="14" eb="15">
      <t>トモナ</t>
    </rPh>
    <rPh sb="22" eb="24">
      <t>セッテイ</t>
    </rPh>
    <rPh sb="24" eb="26">
      <t>ヘンコウ</t>
    </rPh>
    <rPh sb="26" eb="28">
      <t>サギョウ</t>
    </rPh>
    <phoneticPr fontId="4"/>
  </si>
  <si>
    <t>令和２年度緊急時対策支援システムの改修(メインシステム)</t>
    <rPh sb="0" eb="2">
      <t>レイワ</t>
    </rPh>
    <rPh sb="3" eb="5">
      <t>ネンド</t>
    </rPh>
    <rPh sb="5" eb="8">
      <t>キンキュウジ</t>
    </rPh>
    <rPh sb="8" eb="10">
      <t>タイサク</t>
    </rPh>
    <rPh sb="10" eb="12">
      <t>シエン</t>
    </rPh>
    <rPh sb="17" eb="19">
      <t>カイシュウ</t>
    </rPh>
    <phoneticPr fontId="4"/>
  </si>
  <si>
    <t>令和２年度配信エンコーダの調達と配備</t>
    <rPh sb="0" eb="2">
      <t>レイワ</t>
    </rPh>
    <rPh sb="3" eb="5">
      <t>ネンド</t>
    </rPh>
    <rPh sb="5" eb="7">
      <t>ハイシン</t>
    </rPh>
    <rPh sb="13" eb="15">
      <t>チョウタツ</t>
    </rPh>
    <rPh sb="16" eb="18">
      <t>ハイビ</t>
    </rPh>
    <phoneticPr fontId="4"/>
  </si>
  <si>
    <t>令和２年度原子炉格納容器の局部破損解析手法の検討及び要素試験の解析</t>
    <rPh sb="0" eb="2">
      <t>レイワ</t>
    </rPh>
    <rPh sb="3" eb="5">
      <t>ネンド</t>
    </rPh>
    <rPh sb="5" eb="8">
      <t>ゲンシロ</t>
    </rPh>
    <rPh sb="8" eb="10">
      <t>カクノウ</t>
    </rPh>
    <rPh sb="10" eb="12">
      <t>ヨウキ</t>
    </rPh>
    <rPh sb="13" eb="15">
      <t>キョクブ</t>
    </rPh>
    <rPh sb="15" eb="17">
      <t>ハソン</t>
    </rPh>
    <rPh sb="17" eb="19">
      <t>カイセキ</t>
    </rPh>
    <rPh sb="19" eb="21">
      <t>シュホウ</t>
    </rPh>
    <rPh sb="22" eb="24">
      <t>ケントウ</t>
    </rPh>
    <rPh sb="24" eb="25">
      <t>オヨ</t>
    </rPh>
    <rPh sb="26" eb="28">
      <t>ヨウソ</t>
    </rPh>
    <rPh sb="28" eb="30">
      <t>シケン</t>
    </rPh>
    <rPh sb="31" eb="33">
      <t>カイセキ</t>
    </rPh>
    <phoneticPr fontId="4"/>
  </si>
  <si>
    <t>令和２年度原子炉格納容器鋼材の三軸破壊特性試験</t>
    <rPh sb="0" eb="2">
      <t>レイワ</t>
    </rPh>
    <rPh sb="3" eb="5">
      <t>ネンド</t>
    </rPh>
    <rPh sb="5" eb="8">
      <t>ゲンシロ</t>
    </rPh>
    <rPh sb="8" eb="10">
      <t>カクノウ</t>
    </rPh>
    <rPh sb="10" eb="12">
      <t>ヨウキ</t>
    </rPh>
    <rPh sb="12" eb="14">
      <t>コウザイ</t>
    </rPh>
    <rPh sb="15" eb="16">
      <t>サン</t>
    </rPh>
    <rPh sb="16" eb="17">
      <t>ジク</t>
    </rPh>
    <rPh sb="17" eb="19">
      <t>ハカイ</t>
    </rPh>
    <rPh sb="19" eb="21">
      <t>トクセイ</t>
    </rPh>
    <rPh sb="21" eb="23">
      <t>シケン</t>
    </rPh>
    <phoneticPr fontId="4"/>
  </si>
  <si>
    <t>令和２年度光学計測設備の移設、動作点検及び実験補助等</t>
    <rPh sb="0" eb="2">
      <t>レイワ</t>
    </rPh>
    <rPh sb="3" eb="5">
      <t>ネンド</t>
    </rPh>
    <rPh sb="5" eb="6">
      <t>ヒカリ</t>
    </rPh>
    <rPh sb="6" eb="7">
      <t>ガク</t>
    </rPh>
    <rPh sb="7" eb="9">
      <t>ケイソク</t>
    </rPh>
    <rPh sb="9" eb="11">
      <t>セツビ</t>
    </rPh>
    <rPh sb="12" eb="14">
      <t>イセツ</t>
    </rPh>
    <rPh sb="15" eb="17">
      <t>ドウサ</t>
    </rPh>
    <rPh sb="17" eb="19">
      <t>テンケン</t>
    </rPh>
    <rPh sb="19" eb="20">
      <t>オヨ</t>
    </rPh>
    <rPh sb="21" eb="23">
      <t>ジッケン</t>
    </rPh>
    <rPh sb="23" eb="25">
      <t>ホジョ</t>
    </rPh>
    <rPh sb="25" eb="26">
      <t>トウ</t>
    </rPh>
    <phoneticPr fontId="4"/>
  </si>
  <si>
    <t>令和２年度新検査制度施行における検査官室追加に伴う情報システム整備</t>
    <rPh sb="0" eb="2">
      <t>レイワ</t>
    </rPh>
    <rPh sb="3" eb="5">
      <t>ネンド</t>
    </rPh>
    <rPh sb="5" eb="6">
      <t>シン</t>
    </rPh>
    <rPh sb="6" eb="8">
      <t>ケンサ</t>
    </rPh>
    <rPh sb="8" eb="10">
      <t>セイド</t>
    </rPh>
    <rPh sb="10" eb="12">
      <t>セコウ</t>
    </rPh>
    <rPh sb="16" eb="19">
      <t>ケンサカン</t>
    </rPh>
    <rPh sb="19" eb="20">
      <t>シツ</t>
    </rPh>
    <rPh sb="20" eb="22">
      <t>ツイカ</t>
    </rPh>
    <rPh sb="23" eb="24">
      <t>トモナ</t>
    </rPh>
    <rPh sb="25" eb="27">
      <t>ジョウホウ</t>
    </rPh>
    <rPh sb="31" eb="33">
      <t>セイビ</t>
    </rPh>
    <phoneticPr fontId="4"/>
  </si>
  <si>
    <t>令和２年度原子力規制委員会映像コミュニケーションシステムの機器撤去業務</t>
    <rPh sb="5" eb="8">
      <t>ゲンシリョク</t>
    </rPh>
    <rPh sb="8" eb="10">
      <t>キセイ</t>
    </rPh>
    <rPh sb="10" eb="13">
      <t>イインカイ</t>
    </rPh>
    <rPh sb="29" eb="31">
      <t>キキ</t>
    </rPh>
    <phoneticPr fontId="3"/>
  </si>
  <si>
    <t>令和２年度原子力発電運転管理専門技能習得研修（ＢＷＲ／ハイレベル人材育成のためのシミュレータ長期派遣研修）</t>
    <rPh sb="0" eb="2">
      <t>レイワ</t>
    </rPh>
    <rPh sb="3" eb="5">
      <t>ネンド</t>
    </rPh>
    <rPh sb="5" eb="8">
      <t>ゲンシリョク</t>
    </rPh>
    <rPh sb="8" eb="10">
      <t>ハツデン</t>
    </rPh>
    <rPh sb="10" eb="12">
      <t>ウンテン</t>
    </rPh>
    <rPh sb="12" eb="14">
      <t>カンリ</t>
    </rPh>
    <rPh sb="14" eb="16">
      <t>センモン</t>
    </rPh>
    <rPh sb="16" eb="18">
      <t>ギノウ</t>
    </rPh>
    <rPh sb="18" eb="20">
      <t>シュウトク</t>
    </rPh>
    <rPh sb="20" eb="22">
      <t>ケンシュウ</t>
    </rPh>
    <rPh sb="32" eb="34">
      <t>ジンザイ</t>
    </rPh>
    <rPh sb="34" eb="36">
      <t>イクセイ</t>
    </rPh>
    <rPh sb="46" eb="48">
      <t>チョウキ</t>
    </rPh>
    <rPh sb="48" eb="50">
      <t>ハケン</t>
    </rPh>
    <rPh sb="50" eb="52">
      <t>ケンシュウ</t>
    </rPh>
    <phoneticPr fontId="4"/>
  </si>
  <si>
    <t>令和２年度原子力発電運転管理専門技能習得研修（ＰＷＲ／ハイレベル人材育成のためのシミュレータ長期派遣研修）</t>
    <rPh sb="0" eb="2">
      <t>レイワ</t>
    </rPh>
    <rPh sb="3" eb="5">
      <t>ネンド</t>
    </rPh>
    <rPh sb="5" eb="8">
      <t>ゲンシリョク</t>
    </rPh>
    <rPh sb="8" eb="10">
      <t>ハツデン</t>
    </rPh>
    <rPh sb="10" eb="12">
      <t>ウンテン</t>
    </rPh>
    <rPh sb="12" eb="14">
      <t>カンリ</t>
    </rPh>
    <rPh sb="14" eb="16">
      <t>センモン</t>
    </rPh>
    <rPh sb="16" eb="18">
      <t>ギノウ</t>
    </rPh>
    <rPh sb="18" eb="20">
      <t>シュウトク</t>
    </rPh>
    <rPh sb="20" eb="22">
      <t>ケンシュウ</t>
    </rPh>
    <rPh sb="32" eb="34">
      <t>ジンザイ</t>
    </rPh>
    <rPh sb="34" eb="36">
      <t>イクセイ</t>
    </rPh>
    <rPh sb="46" eb="48">
      <t>チョウキ</t>
    </rPh>
    <rPh sb="48" eb="50">
      <t>ハケン</t>
    </rPh>
    <rPh sb="50" eb="52">
      <t>ケンシュウ</t>
    </rPh>
    <phoneticPr fontId="4"/>
  </si>
  <si>
    <t>令和２年度Ｕ／Ｔｈ法による鉱物生成年代の推定</t>
    <rPh sb="0" eb="2">
      <t>レイワ</t>
    </rPh>
    <rPh sb="3" eb="5">
      <t>ネンド</t>
    </rPh>
    <rPh sb="9" eb="10">
      <t>ホウ</t>
    </rPh>
    <rPh sb="13" eb="15">
      <t>コウブツ</t>
    </rPh>
    <rPh sb="15" eb="17">
      <t>セイセイ</t>
    </rPh>
    <rPh sb="17" eb="19">
      <t>ネンダイ</t>
    </rPh>
    <rPh sb="20" eb="22">
      <t>スイテイ</t>
    </rPh>
    <phoneticPr fontId="4"/>
  </si>
  <si>
    <t>令和２年度ラマン光法によるメルト包有物中の含水量分析</t>
    <rPh sb="0" eb="2">
      <t>レイワ</t>
    </rPh>
    <rPh sb="3" eb="5">
      <t>ネンド</t>
    </rPh>
    <rPh sb="8" eb="9">
      <t>ヒカリ</t>
    </rPh>
    <rPh sb="9" eb="10">
      <t>ホウ</t>
    </rPh>
    <rPh sb="16" eb="18">
      <t>ホウユウ</t>
    </rPh>
    <rPh sb="18" eb="19">
      <t>ブツ</t>
    </rPh>
    <rPh sb="19" eb="20">
      <t>ナカ</t>
    </rPh>
    <rPh sb="21" eb="24">
      <t>ガンスイリョウ</t>
    </rPh>
    <rPh sb="24" eb="26">
      <t>ブンセキ</t>
    </rPh>
    <phoneticPr fontId="4"/>
  </si>
  <si>
    <t>令和２年度緊急自動車研修</t>
    <rPh sb="0" eb="2">
      <t>レイワ</t>
    </rPh>
    <rPh sb="3" eb="5">
      <t>ネンド</t>
    </rPh>
    <rPh sb="5" eb="7">
      <t>キンキュウ</t>
    </rPh>
    <rPh sb="7" eb="10">
      <t>ジドウシャ</t>
    </rPh>
    <rPh sb="10" eb="12">
      <t>ケンシュウ</t>
    </rPh>
    <phoneticPr fontId="4"/>
  </si>
  <si>
    <t>令和2年度PHITSによる使用済燃料貯蔵施設の敷地境界線量評価手法の整備</t>
  </si>
  <si>
    <t>令和2年度高温溶融炉心の冷却現象に関する重要現象同定結果及び妥当性確認データの調達</t>
    <rPh sb="22" eb="23">
      <t>ゲン</t>
    </rPh>
    <phoneticPr fontId="6"/>
  </si>
  <si>
    <t>令和2年度新たな人間信頼性解析手法のレベル1PRAへの導入</t>
  </si>
  <si>
    <t>令和2年度 RiskSpectrumのサーバーライセンス形式の使用許諾権の調達</t>
  </si>
  <si>
    <t>富士通株式会社</t>
    <rPh sb="0" eb="3">
      <t>フジツウ</t>
    </rPh>
    <rPh sb="3" eb="5">
      <t>カブシキ</t>
    </rPh>
    <rPh sb="5" eb="7">
      <t>カイシャ</t>
    </rPh>
    <phoneticPr fontId="4"/>
  </si>
  <si>
    <t>株式会社日立製作所</t>
    <rPh sb="0" eb="2">
      <t>カブシキ</t>
    </rPh>
    <rPh sb="2" eb="4">
      <t>カイシャ</t>
    </rPh>
    <rPh sb="4" eb="9">
      <t>ヒタチセイサクショ</t>
    </rPh>
    <phoneticPr fontId="4"/>
  </si>
  <si>
    <t>富士電機株式会社</t>
    <rPh sb="0" eb="2">
      <t>フジ</t>
    </rPh>
    <rPh sb="2" eb="4">
      <t>デンキ</t>
    </rPh>
    <rPh sb="4" eb="6">
      <t>カブシキ</t>
    </rPh>
    <rPh sb="6" eb="8">
      <t>カイシャ</t>
    </rPh>
    <phoneticPr fontId="4"/>
  </si>
  <si>
    <t>東芝ＩＴサービス株式会社</t>
    <rPh sb="0" eb="2">
      <t>トウシバ</t>
    </rPh>
    <rPh sb="8" eb="12">
      <t>カブ</t>
    </rPh>
    <phoneticPr fontId="17"/>
  </si>
  <si>
    <t>伊藤忠テクノソリューションズ株式会社</t>
    <rPh sb="0" eb="3">
      <t>イトウチュウ</t>
    </rPh>
    <rPh sb="14" eb="18">
      <t>カブシキガイシャ</t>
    </rPh>
    <phoneticPr fontId="4"/>
  </si>
  <si>
    <t>株式会社Ｊストリーム</t>
    <rPh sb="0" eb="4">
      <t>カブシキガイシャ</t>
    </rPh>
    <phoneticPr fontId="4"/>
  </si>
  <si>
    <t>ＪＦＥテクノリサーチ株式会社</t>
    <rPh sb="10" eb="14">
      <t>カブシキガイシャ</t>
    </rPh>
    <phoneticPr fontId="4"/>
  </si>
  <si>
    <t>株式会社電力テクノシステムズ</t>
    <rPh sb="0" eb="4">
      <t>カブシキガイシャ</t>
    </rPh>
    <rPh sb="4" eb="6">
      <t>デンリョク</t>
    </rPh>
    <phoneticPr fontId="4"/>
  </si>
  <si>
    <t>日本電気株式会社</t>
    <rPh sb="0" eb="2">
      <t>ニホン</t>
    </rPh>
    <rPh sb="2" eb="4">
      <t>デンキ</t>
    </rPh>
    <rPh sb="4" eb="6">
      <t>カブシキ</t>
    </rPh>
    <rPh sb="6" eb="8">
      <t>カイシャ</t>
    </rPh>
    <phoneticPr fontId="4"/>
  </si>
  <si>
    <t>株式会社ＢＷＲ運転訓練センター</t>
    <rPh sb="0" eb="4">
      <t>カブシキガイシャ</t>
    </rPh>
    <rPh sb="7" eb="9">
      <t>ウンテン</t>
    </rPh>
    <rPh sb="9" eb="11">
      <t>クンレン</t>
    </rPh>
    <phoneticPr fontId="4"/>
  </si>
  <si>
    <t>株式会社原子力発電訓練センター</t>
    <rPh sb="0" eb="4">
      <t>カブシキガイシャ</t>
    </rPh>
    <rPh sb="4" eb="7">
      <t>ゲンシリョク</t>
    </rPh>
    <rPh sb="7" eb="9">
      <t>ハツデン</t>
    </rPh>
    <rPh sb="9" eb="11">
      <t>クンレン</t>
    </rPh>
    <phoneticPr fontId="4"/>
  </si>
  <si>
    <t>Eidgenossische Technische Hochschule Zurich(ETH Zurich)</t>
  </si>
  <si>
    <t>Roma Tre University
Department of Sciences</t>
  </si>
  <si>
    <t>一般財団法人高度情報科学技術研究機構</t>
    <rPh sb="0" eb="2">
      <t>イッパン</t>
    </rPh>
    <rPh sb="2" eb="6">
      <t>ザイダンホウジン</t>
    </rPh>
    <rPh sb="6" eb="8">
      <t>コウド</t>
    </rPh>
    <rPh sb="8" eb="10">
      <t>ジョウホウ</t>
    </rPh>
    <rPh sb="10" eb="12">
      <t>カガク</t>
    </rPh>
    <rPh sb="12" eb="14">
      <t>ギジュツ</t>
    </rPh>
    <rPh sb="14" eb="16">
      <t>ケンキュウ</t>
    </rPh>
    <rPh sb="16" eb="18">
      <t>キコウ</t>
    </rPh>
    <phoneticPr fontId="4"/>
  </si>
  <si>
    <t>KUNGL TEKNISKA HOGSKOLAN</t>
  </si>
  <si>
    <t>カリフォルニア大学ロサンゼルス校(ＵＣＬＡ)</t>
    <rPh sb="7" eb="9">
      <t>ダイガク</t>
    </rPh>
    <rPh sb="15" eb="16">
      <t>コウ</t>
    </rPh>
    <phoneticPr fontId="4"/>
  </si>
  <si>
    <t>4010401089388</t>
  </si>
  <si>
    <t>4010001090119</t>
  </si>
  <si>
    <t>3380001016657</t>
  </si>
  <si>
    <t xml:space="preserve">7210001010540 </t>
  </si>
  <si>
    <t>3010005006658</t>
  </si>
  <si>
    <t>7050005010710</t>
  </si>
  <si>
    <t>東京都港区東新橋１－５－２</t>
    <rPh sb="0" eb="3">
      <t>トウキョウト</t>
    </rPh>
    <rPh sb="3" eb="5">
      <t>ミナトク</t>
    </rPh>
    <rPh sb="5" eb="6">
      <t>ヒガシ</t>
    </rPh>
    <rPh sb="6" eb="8">
      <t>シンバシ</t>
    </rPh>
    <phoneticPr fontId="4"/>
  </si>
  <si>
    <t>東京都台東区東上野二丁目１６番１号</t>
    <rPh sb="0" eb="3">
      <t>トウキョウト</t>
    </rPh>
    <rPh sb="3" eb="6">
      <t>タイトウク</t>
    </rPh>
    <rPh sb="6" eb="7">
      <t>ヒガシ</t>
    </rPh>
    <rPh sb="7" eb="9">
      <t>ウエノ</t>
    </rPh>
    <rPh sb="9" eb="12">
      <t>ニチョウメ</t>
    </rPh>
    <rPh sb="14" eb="15">
      <t>バン</t>
    </rPh>
    <rPh sb="16" eb="17">
      <t>ゴウ</t>
    </rPh>
    <phoneticPr fontId="4"/>
  </si>
  <si>
    <t>神奈川県川崎市川崎区田辺新田1-1</t>
    <rPh sb="0" eb="7">
      <t>カナガワケンカワサキシ</t>
    </rPh>
    <rPh sb="7" eb="10">
      <t>カワサキク</t>
    </rPh>
    <rPh sb="10" eb="14">
      <t>タナベシンデン</t>
    </rPh>
    <phoneticPr fontId="4"/>
  </si>
  <si>
    <t>東京都千代田区霞が関３－２－５</t>
    <rPh sb="0" eb="2">
      <t>トウキョウ</t>
    </rPh>
    <rPh sb="2" eb="3">
      <t>ト</t>
    </rPh>
    <rPh sb="3" eb="7">
      <t>チヨダク</t>
    </rPh>
    <rPh sb="7" eb="8">
      <t>カスミ</t>
    </rPh>
    <rPh sb="9" eb="10">
      <t>セキ</t>
    </rPh>
    <phoneticPr fontId="4"/>
  </si>
  <si>
    <t>東京都港区芝２－５－６</t>
    <rPh sb="0" eb="3">
      <t>トウキョウト</t>
    </rPh>
    <rPh sb="3" eb="5">
      <t>ミナトク</t>
    </rPh>
    <rPh sb="5" eb="6">
      <t>シバ</t>
    </rPh>
    <phoneticPr fontId="4"/>
  </si>
  <si>
    <t>東京都千代田区大手町２－７－１</t>
    <rPh sb="0" eb="3">
      <t>トウキョウト</t>
    </rPh>
    <rPh sb="3" eb="7">
      <t>チヨダク</t>
    </rPh>
    <rPh sb="7" eb="10">
      <t>オオテマチ</t>
    </rPh>
    <phoneticPr fontId="4"/>
  </si>
  <si>
    <t>神奈川県川崎市麻生区万福寺１－１－１</t>
    <rPh sb="0" eb="4">
      <t>カナガワケン</t>
    </rPh>
    <rPh sb="4" eb="7">
      <t>カワサキシ</t>
    </rPh>
    <rPh sb="7" eb="9">
      <t>アソウ</t>
    </rPh>
    <rPh sb="9" eb="10">
      <t>ク</t>
    </rPh>
    <rPh sb="10" eb="13">
      <t>マンプクジ</t>
    </rPh>
    <phoneticPr fontId="4"/>
  </si>
  <si>
    <t>新潟県刈羽郡刈羽村大字刈羽字西浦４１６１番地８</t>
  </si>
  <si>
    <t>福井県敦賀市沓見１２９号１番地１</t>
  </si>
  <si>
    <t>Raemistrasse 101, 8082 Zurich</t>
  </si>
  <si>
    <t>Viale Guglielmo Marconi, 446-00146 Roma-Italia</t>
  </si>
  <si>
    <t>茨城県ひたちなか市新光町605番地16</t>
    <rPh sb="0" eb="3">
      <t>イバラギケン</t>
    </rPh>
    <rPh sb="8" eb="9">
      <t>シ</t>
    </rPh>
    <rPh sb="9" eb="12">
      <t>シンコウチョウ</t>
    </rPh>
    <rPh sb="15" eb="17">
      <t>バンチ</t>
    </rPh>
    <phoneticPr fontId="4"/>
  </si>
  <si>
    <t>茨城県那珂郡東海村大字白方字白根2-4</t>
  </si>
  <si>
    <t>10691 STOCKHOLM, SWEDEN</t>
  </si>
  <si>
    <t>WILSHIRE BLVD SUITE LOS ANGELES CA 90024</t>
  </si>
  <si>
    <t>神奈川県横浜市西区みなとみらい２－３－１</t>
    <rPh sb="0" eb="4">
      <t>カナガワケン</t>
    </rPh>
    <rPh sb="4" eb="7">
      <t>ヨコハマシ</t>
    </rPh>
    <rPh sb="7" eb="9">
      <t>ニシク</t>
    </rPh>
    <phoneticPr fontId="6"/>
  </si>
  <si>
    <t>本件は、一般競争入札（最低価格落札方式）により公告を行ったが、入札者がないことから、予算決算及び会計令第99条の2の規定に基づく随意契約を行う。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コウコク</t>
    </rPh>
    <rPh sb="26" eb="27">
      <t>オコナ</t>
    </rPh>
    <rPh sb="31" eb="33">
      <t>ニュウサツ</t>
    </rPh>
    <rPh sb="33" eb="34">
      <t>シャ</t>
    </rPh>
    <rPh sb="42" eb="44">
      <t>ヨサン</t>
    </rPh>
    <rPh sb="44" eb="46">
      <t>ケッサン</t>
    </rPh>
    <rPh sb="46" eb="47">
      <t>オヨ</t>
    </rPh>
    <rPh sb="48" eb="50">
      <t>カイケイ</t>
    </rPh>
    <rPh sb="50" eb="51">
      <t>レイ</t>
    </rPh>
    <rPh sb="51" eb="52">
      <t>ダイ</t>
    </rPh>
    <rPh sb="54" eb="55">
      <t>ジョウ</t>
    </rPh>
    <rPh sb="58" eb="60">
      <t>キテイ</t>
    </rPh>
    <rPh sb="61" eb="62">
      <t>モト</t>
    </rPh>
    <rPh sb="64" eb="66">
      <t>ズイイ</t>
    </rPh>
    <rPh sb="66" eb="68">
      <t>ケイヤク</t>
    </rPh>
    <rPh sb="69" eb="70">
      <t>オコナ</t>
    </rPh>
    <phoneticPr fontId="30"/>
  </si>
  <si>
    <t>本件は、一般競争入札（最低価格落札方式）により入札を行ったが、再度の入札をしても落札者がないことから、予算決算及び会計令第99条の2の規定に基づく随意契約を行う。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3"/>
  </si>
  <si>
    <t>非公表</t>
    <rPh sb="0" eb="3">
      <t>ヒコウヒョウ</t>
    </rPh>
    <phoneticPr fontId="30"/>
  </si>
  <si>
    <t>東京都港区東新橋１－５－２</t>
    <rPh sb="0" eb="3">
      <t>トウキョウト</t>
    </rPh>
    <rPh sb="3" eb="5">
      <t>ミナトク</t>
    </rPh>
    <rPh sb="5" eb="6">
      <t>ヒガシ</t>
    </rPh>
    <rPh sb="6" eb="8">
      <t>シンバシ</t>
    </rPh>
    <phoneticPr fontId="30"/>
  </si>
  <si>
    <t>令和２年度Web会議等向けWi-Fi接続環境の整備</t>
    <phoneticPr fontId="30"/>
  </si>
  <si>
    <t>ＮＥＣネッツエスアイ株式会社</t>
    <rPh sb="10" eb="12">
      <t>カブシキ</t>
    </rPh>
    <rPh sb="12" eb="14">
      <t>カイシャ</t>
    </rPh>
    <phoneticPr fontId="30"/>
  </si>
  <si>
    <t>東京都文京区後楽２－６－１</t>
    <rPh sb="0" eb="3">
      <t>トウキョウト</t>
    </rPh>
    <rPh sb="3" eb="6">
      <t>ブンキョウク</t>
    </rPh>
    <rPh sb="6" eb="8">
      <t>コウラク</t>
    </rPh>
    <phoneticPr fontId="30"/>
  </si>
  <si>
    <t>令和２年度古地すべりに関する地表踏査及び試料採取</t>
    <rPh sb="0" eb="2">
      <t>レイワ</t>
    </rPh>
    <rPh sb="3" eb="5">
      <t>ネンド</t>
    </rPh>
    <rPh sb="5" eb="7">
      <t>フルチ</t>
    </rPh>
    <rPh sb="11" eb="12">
      <t>カン</t>
    </rPh>
    <rPh sb="14" eb="16">
      <t>チヒョウ</t>
    </rPh>
    <rPh sb="16" eb="18">
      <t>トウサ</t>
    </rPh>
    <rPh sb="18" eb="19">
      <t>オヨ</t>
    </rPh>
    <rPh sb="20" eb="22">
      <t>シリョウ</t>
    </rPh>
    <rPh sb="22" eb="24">
      <t>サイシュ</t>
    </rPh>
    <phoneticPr fontId="5"/>
  </si>
  <si>
    <t>支出負担行為担当官
原子力規制委員会原子力規制庁
長官官房参事官　伊藤 隆行
東京都港区六本木1-9-9</t>
    <rPh sb="33" eb="35">
      <t>イトウ</t>
    </rPh>
    <rPh sb="36" eb="38">
      <t>タカユキ</t>
    </rPh>
    <phoneticPr fontId="7"/>
  </si>
  <si>
    <t>株式会社ダイヤコンサルタント</t>
    <rPh sb="0" eb="4">
      <t>カブシキガイシャ</t>
    </rPh>
    <phoneticPr fontId="5"/>
  </si>
  <si>
    <t>東京都千代田区三番町６番地３</t>
    <rPh sb="0" eb="3">
      <t>トウキョウト</t>
    </rPh>
    <rPh sb="3" eb="7">
      <t>チヨダク</t>
    </rPh>
    <rPh sb="7" eb="10">
      <t>サンバンチョウ</t>
    </rPh>
    <rPh sb="11" eb="13">
      <t>バンチ</t>
    </rPh>
    <phoneticPr fontId="5"/>
  </si>
  <si>
    <t>8010001076774</t>
  </si>
  <si>
    <t>株式会社日進サイエンティア</t>
    <rPh sb="0" eb="2">
      <t>カブシキ</t>
    </rPh>
    <rPh sb="2" eb="4">
      <t>カイシャ</t>
    </rPh>
    <rPh sb="4" eb="6">
      <t>ニッシン</t>
    </rPh>
    <phoneticPr fontId="5"/>
  </si>
  <si>
    <t>東京都品川区南大井６丁目２６番２号</t>
    <rPh sb="0" eb="3">
      <t>トウキョウト</t>
    </rPh>
    <rPh sb="3" eb="5">
      <t>シナガワ</t>
    </rPh>
    <rPh sb="5" eb="6">
      <t>ク</t>
    </rPh>
    <rPh sb="6" eb="7">
      <t>ミナミ</t>
    </rPh>
    <rPh sb="7" eb="9">
      <t>オオイ</t>
    </rPh>
    <rPh sb="10" eb="12">
      <t>チョウメ</t>
    </rPh>
    <rPh sb="14" eb="15">
      <t>バン</t>
    </rPh>
    <rPh sb="16" eb="17">
      <t>ゴウ</t>
    </rPh>
    <phoneticPr fontId="5"/>
  </si>
  <si>
    <t>8010001129689</t>
  </si>
  <si>
    <t>令和２年度人事管理ｼｽﾃﾑの整備</t>
    <rPh sb="0" eb="2">
      <t>レイワ</t>
    </rPh>
    <rPh sb="3" eb="5">
      <t>ネンド</t>
    </rPh>
    <rPh sb="5" eb="7">
      <t>ジンジ</t>
    </rPh>
    <rPh sb="7" eb="9">
      <t>カンリ</t>
    </rPh>
    <rPh sb="14" eb="16">
      <t>セイビ</t>
    </rPh>
    <phoneticPr fontId="5"/>
  </si>
  <si>
    <t>本件は、一般競争入札（総合落札方式）により入札を行ったが、再度の入札をしても落札者がないことから、予算決算及び会計令第99条の2の規定に基づく随意契約を行う。</t>
    <rPh sb="0" eb="2">
      <t>ホンケン</t>
    </rPh>
    <rPh sb="4" eb="6">
      <t>イッパン</t>
    </rPh>
    <rPh sb="6" eb="8">
      <t>キョウソウ</t>
    </rPh>
    <rPh sb="8" eb="10">
      <t>ニュウサツ</t>
    </rPh>
    <rPh sb="11" eb="13">
      <t>ソウゴウ</t>
    </rPh>
    <rPh sb="13" eb="15">
      <t>ラクサツ</t>
    </rPh>
    <rPh sb="15" eb="17">
      <t>ホウシキ</t>
    </rPh>
    <rPh sb="21" eb="23">
      <t>ニュウサツ</t>
    </rPh>
    <rPh sb="24" eb="25">
      <t>オコナ</t>
    </rPh>
    <rPh sb="29" eb="31">
      <t>サイド</t>
    </rPh>
    <rPh sb="32" eb="34">
      <t>ニュウサツ</t>
    </rPh>
    <rPh sb="38" eb="41">
      <t>ラクサツシャ</t>
    </rPh>
    <rPh sb="49" eb="51">
      <t>ヨサン</t>
    </rPh>
    <rPh sb="51" eb="53">
      <t>ケッサン</t>
    </rPh>
    <rPh sb="53" eb="54">
      <t>オヨ</t>
    </rPh>
    <rPh sb="55" eb="57">
      <t>カイケイ</t>
    </rPh>
    <rPh sb="57" eb="58">
      <t>レイ</t>
    </rPh>
    <rPh sb="58" eb="59">
      <t>ダイ</t>
    </rPh>
    <rPh sb="61" eb="62">
      <t>ジョウ</t>
    </rPh>
    <rPh sb="65" eb="67">
      <t>キテイ</t>
    </rPh>
    <rPh sb="68" eb="69">
      <t>モト</t>
    </rPh>
    <rPh sb="71" eb="73">
      <t>ズイイ</t>
    </rPh>
    <rPh sb="73" eb="75">
      <t>ケイヤク</t>
    </rPh>
    <rPh sb="76" eb="77">
      <t>オコナ</t>
    </rPh>
    <phoneticPr fontId="3"/>
  </si>
  <si>
    <t>自動車安全運転センター安全運転中央研修所</t>
    <rPh sb="0" eb="3">
      <t>ジドウシャ</t>
    </rPh>
    <rPh sb="3" eb="5">
      <t>アンゼン</t>
    </rPh>
    <rPh sb="5" eb="7">
      <t>ウンテン</t>
    </rPh>
    <rPh sb="11" eb="13">
      <t>アンゼン</t>
    </rPh>
    <rPh sb="13" eb="15">
      <t>ウンテン</t>
    </rPh>
    <rPh sb="15" eb="17">
      <t>チュウオウ</t>
    </rPh>
    <rPh sb="17" eb="19">
      <t>ケンシュウ</t>
    </rPh>
    <rPh sb="19" eb="20">
      <t>ショ</t>
    </rPh>
    <phoneticPr fontId="4"/>
  </si>
  <si>
    <r>
      <t>令和２年度 線量計付き大気モニタ用消耗品（長尺ろ紙）の購入</t>
    </r>
    <r>
      <rPr>
        <strike/>
        <sz val="11"/>
        <color theme="1"/>
        <rFont val="ＭＳ Ｐゴシック"/>
        <family val="3"/>
        <charset val="128"/>
      </rPr>
      <t>」</t>
    </r>
    <rPh sb="0" eb="2">
      <t>レイワ</t>
    </rPh>
    <rPh sb="3" eb="5">
      <t>ネンド</t>
    </rPh>
    <rPh sb="6" eb="9">
      <t>センリョウケイ</t>
    </rPh>
    <rPh sb="9" eb="10">
      <t>ツ</t>
    </rPh>
    <rPh sb="11" eb="13">
      <t>タイキ</t>
    </rPh>
    <rPh sb="16" eb="17">
      <t>ヨウ</t>
    </rPh>
    <rPh sb="17" eb="20">
      <t>ショウモウヒン</t>
    </rPh>
    <rPh sb="21" eb="23">
      <t>チョウジャク</t>
    </rPh>
    <rPh sb="24" eb="25">
      <t>シ</t>
    </rPh>
    <rPh sb="27" eb="29">
      <t>コウニュウ</t>
    </rPh>
    <phoneticPr fontId="4"/>
  </si>
  <si>
    <t>単価契約</t>
    <rPh sb="0" eb="2">
      <t>タンカ</t>
    </rPh>
    <rPh sb="2" eb="4">
      <t>ケイヤク</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</si>
</sst>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 "/>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12"/>
      <color theme="1"/>
      <name val="ＭＳ Ｐゴシック"/>
      <family val="3"/>
      <charset val="128"/>
    </font>
    <font>
      <strike/>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xf numFmtId="0" fontId="7" fillId="28" borderId="7" applyNumberFormat="0" applyFont="0" applyAlignment="0" applyProtection="0">
      <alignment vertical="center"/>
    </xf>
    <xf numFmtId="0" fontId="12" fillId="0" borderId="8" applyNumberFormat="0" applyFill="0" applyAlignment="0" applyProtection="0">
      <alignment vertical="center"/>
    </xf>
    <xf numFmtId="0" fontId="13" fillId="29" borderId="0" applyNumberFormat="0" applyBorder="0" applyAlignment="0" applyProtection="0">
      <alignment vertical="center"/>
    </xf>
    <xf numFmtId="0" fontId="14" fillId="30" borderId="9" applyNumberFormat="0" applyAlignment="0" applyProtection="0">
      <alignment vertical="center"/>
    </xf>
    <xf numFmtId="0" fontId="1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30" borderId="14" applyNumberFormat="0" applyAlignment="0" applyProtection="0">
      <alignment vertical="center"/>
    </xf>
    <xf numFmtId="0" fontId="21" fillId="0" borderId="0" applyNumberFormat="0" applyFill="0" applyBorder="0" applyAlignment="0" applyProtection="0">
      <alignment vertical="center"/>
    </xf>
    <xf numFmtId="0" fontId="22" fillId="31" borderId="9" applyNumberFormat="0" applyAlignment="0" applyProtection="0">
      <alignment vertical="center"/>
    </xf>
    <xf numFmtId="0" fontId="2" fillId="0" borderId="0">
      <alignment vertical="center"/>
    </xf>
    <xf numFmtId="0" fontId="7" fillId="0" borderId="0"/>
    <xf numFmtId="0" fontId="2" fillId="0" borderId="0"/>
    <xf numFmtId="0" fontId="23" fillId="32" borderId="0" applyNumberFormat="0" applyBorder="0" applyAlignment="0" applyProtection="0">
      <alignment vertical="center"/>
    </xf>
    <xf numFmtId="9" fontId="7" fillId="0" borderId="0" applyFont="0" applyFill="0" applyBorder="0" applyAlignment="0" applyProtection="0">
      <alignment vertical="center"/>
    </xf>
  </cellStyleXfs>
  <cellXfs count="79">
    <xf numFmtId="0" fontId="0" fillId="0" borderId="0" xfId="0">
      <alignment vertical="center"/>
    </xf>
    <xf numFmtId="0" fontId="5" fillId="0" borderId="0" xfId="46" applyFont="1" applyFill="1" applyAlignment="1">
      <alignment horizontal="center" vertical="center" wrapText="1"/>
    </xf>
    <xf numFmtId="0" fontId="24" fillId="0" borderId="0" xfId="46" applyFont="1" applyFill="1" applyAlignment="1">
      <alignment horizontal="left" vertical="center" wrapText="1"/>
    </xf>
    <xf numFmtId="0" fontId="26" fillId="0" borderId="0" xfId="0" applyFont="1" applyFill="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horizontal="left" vertical="center"/>
    </xf>
    <xf numFmtId="0" fontId="25" fillId="0" borderId="0" xfId="0" applyFont="1" applyFill="1" applyBorder="1" applyAlignment="1">
      <alignment horizontal="center" vertical="center" wrapText="1"/>
    </xf>
    <xf numFmtId="0" fontId="27" fillId="0" borderId="2" xfId="0" applyFont="1" applyFill="1" applyBorder="1" applyAlignment="1">
      <alignment horizontal="left" vertical="center"/>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xf>
    <xf numFmtId="0" fontId="26" fillId="0" borderId="0" xfId="0" applyFont="1" applyFill="1" applyAlignment="1">
      <alignment horizontal="right" vertical="center" wrapText="1"/>
    </xf>
    <xf numFmtId="0" fontId="28" fillId="0" borderId="0" xfId="0" applyFont="1" applyFill="1">
      <alignment vertical="center"/>
    </xf>
    <xf numFmtId="0" fontId="25" fillId="0" borderId="0" xfId="0" applyFont="1" applyFill="1" applyAlignment="1">
      <alignment vertical="center" wrapText="1"/>
    </xf>
    <xf numFmtId="49" fontId="5" fillId="0" borderId="0" xfId="46" applyNumberFormat="1" applyFont="1" applyFill="1" applyAlignment="1">
      <alignment horizontal="center" vertical="center" wrapText="1"/>
    </xf>
    <xf numFmtId="49" fontId="25" fillId="0" borderId="0"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right" vertical="center" wrapText="1"/>
    </xf>
    <xf numFmtId="0" fontId="26" fillId="0" borderId="0" xfId="0" applyFont="1" applyFill="1" applyAlignment="1">
      <alignment horizontal="right" vertical="center"/>
    </xf>
    <xf numFmtId="0" fontId="25" fillId="0" borderId="0" xfId="0" applyFont="1" applyFill="1">
      <alignment vertical="center"/>
    </xf>
    <xf numFmtId="49" fontId="26" fillId="0" borderId="0" xfId="0" applyNumberFormat="1" applyFont="1" applyFill="1" applyAlignment="1">
      <alignment horizontal="center" vertical="center"/>
    </xf>
    <xf numFmtId="0" fontId="25" fillId="0" borderId="0" xfId="0" applyFont="1" applyFill="1" applyAlignment="1">
      <alignment horizontal="center" vertical="center"/>
    </xf>
    <xf numFmtId="0" fontId="29" fillId="0" borderId="0" xfId="46" applyFont="1" applyFill="1" applyAlignment="1">
      <alignment horizontal="center" vertical="center" wrapText="1"/>
    </xf>
    <xf numFmtId="0" fontId="4" fillId="0" borderId="23" xfId="0" applyFont="1" applyFill="1" applyBorder="1" applyAlignment="1">
      <alignment horizontal="center" vertical="center" wrapText="1"/>
    </xf>
    <xf numFmtId="0" fontId="5" fillId="33" borderId="0" xfId="46" applyFont="1" applyFill="1" applyAlignment="1">
      <alignment vertical="center" wrapText="1"/>
    </xf>
    <xf numFmtId="0" fontId="5" fillId="33" borderId="0" xfId="46" applyFont="1" applyFill="1" applyAlignment="1">
      <alignment horizontal="right" vertical="center" wrapText="1"/>
    </xf>
    <xf numFmtId="0" fontId="25" fillId="33" borderId="0" xfId="0" applyFont="1" applyFill="1" applyBorder="1" applyAlignment="1">
      <alignment vertical="center" wrapText="1"/>
    </xf>
    <xf numFmtId="0" fontId="25" fillId="33" borderId="0" xfId="0" applyFont="1" applyFill="1" applyBorder="1" applyAlignment="1">
      <alignment horizontal="right" vertical="center" wrapText="1"/>
    </xf>
    <xf numFmtId="0" fontId="0" fillId="33" borderId="1" xfId="0" applyFont="1" applyFill="1" applyBorder="1" applyAlignment="1">
      <alignment vertical="center" wrapText="1"/>
    </xf>
    <xf numFmtId="176" fontId="31" fillId="33" borderId="1" xfId="46" applyNumberFormat="1" applyFont="1" applyFill="1" applyBorder="1" applyAlignment="1">
      <alignment horizontal="center" vertical="center" wrapText="1"/>
    </xf>
    <xf numFmtId="0" fontId="32" fillId="33" borderId="1" xfId="0" applyFont="1" applyFill="1" applyBorder="1" applyAlignment="1">
      <alignment vertical="center" wrapText="1"/>
    </xf>
    <xf numFmtId="0" fontId="32" fillId="33" borderId="1" xfId="0" applyFont="1" applyFill="1" applyBorder="1" applyAlignment="1">
      <alignment horizontal="left" vertical="center" wrapText="1"/>
    </xf>
    <xf numFmtId="177" fontId="31" fillId="33" borderId="1" xfId="0" applyNumberFormat="1" applyFont="1" applyFill="1" applyBorder="1" applyAlignment="1">
      <alignment horizontal="center" vertical="center" wrapText="1"/>
    </xf>
    <xf numFmtId="0" fontId="31" fillId="33" borderId="20" xfId="0" applyFont="1" applyFill="1" applyBorder="1" applyAlignment="1">
      <alignment vertical="center" wrapText="1"/>
    </xf>
    <xf numFmtId="38" fontId="31" fillId="33" borderId="1" xfId="34" applyFont="1" applyFill="1" applyBorder="1" applyAlignment="1">
      <alignment horizontal="right" vertical="center" wrapText="1"/>
    </xf>
    <xf numFmtId="10" fontId="31" fillId="33" borderId="20" xfId="48" applyNumberFormat="1" applyFont="1" applyFill="1" applyBorder="1" applyAlignment="1">
      <alignment horizontal="right" vertical="center" wrapText="1"/>
    </xf>
    <xf numFmtId="0" fontId="31" fillId="33" borderId="1" xfId="0" applyFont="1" applyFill="1" applyBorder="1" applyAlignment="1">
      <alignment horizontal="center" vertical="center" wrapText="1"/>
    </xf>
    <xf numFmtId="0" fontId="31" fillId="33" borderId="15" xfId="0" applyFont="1" applyFill="1" applyBorder="1" applyAlignment="1">
      <alignment vertical="center" wrapText="1"/>
    </xf>
    <xf numFmtId="0" fontId="33" fillId="33" borderId="1" xfId="0" applyFont="1" applyFill="1" applyBorder="1" applyAlignment="1">
      <alignment vertical="center" wrapText="1"/>
    </xf>
    <xf numFmtId="0" fontId="33" fillId="33" borderId="1" xfId="0" applyFont="1" applyFill="1" applyBorder="1" applyAlignment="1">
      <alignment horizontal="left" vertical="center" wrapText="1"/>
    </xf>
    <xf numFmtId="178" fontId="31" fillId="33" borderId="1" xfId="34" applyNumberFormat="1" applyFont="1" applyFill="1" applyBorder="1" applyAlignment="1">
      <alignment horizontal="right" vertical="center" wrapText="1"/>
    </xf>
    <xf numFmtId="10" fontId="31" fillId="33" borderId="1" xfId="48" applyNumberFormat="1" applyFont="1" applyFill="1" applyBorder="1" applyAlignment="1">
      <alignment horizontal="right" vertical="center" wrapText="1"/>
    </xf>
    <xf numFmtId="0" fontId="31" fillId="33" borderId="25" xfId="0" applyFont="1" applyFill="1" applyBorder="1" applyAlignment="1">
      <alignment vertical="center" wrapText="1"/>
    </xf>
    <xf numFmtId="0" fontId="31" fillId="33" borderId="22" xfId="0" applyFont="1" applyFill="1" applyBorder="1" applyAlignment="1">
      <alignment vertical="center" wrapText="1"/>
    </xf>
    <xf numFmtId="0" fontId="0" fillId="33" borderId="23" xfId="0" applyFont="1" applyFill="1" applyBorder="1" applyAlignment="1">
      <alignment vertical="center" wrapText="1"/>
    </xf>
    <xf numFmtId="176" fontId="31" fillId="33" borderId="23" xfId="46" applyNumberFormat="1" applyFont="1" applyFill="1" applyBorder="1" applyAlignment="1">
      <alignment horizontal="center" vertical="center" wrapText="1"/>
    </xf>
    <xf numFmtId="0" fontId="32" fillId="33" borderId="23" xfId="0" applyFont="1" applyFill="1" applyBorder="1" applyAlignment="1">
      <alignment vertical="center" wrapText="1"/>
    </xf>
    <xf numFmtId="0" fontId="32" fillId="33" borderId="23" xfId="0" applyFont="1" applyFill="1" applyBorder="1" applyAlignment="1">
      <alignment horizontal="left" vertical="center" wrapText="1"/>
    </xf>
    <xf numFmtId="177" fontId="31" fillId="33" borderId="23" xfId="0" applyNumberFormat="1" applyFont="1" applyFill="1" applyBorder="1" applyAlignment="1">
      <alignment horizontal="center" vertical="center" wrapText="1"/>
    </xf>
    <xf numFmtId="0" fontId="31" fillId="33" borderId="21" xfId="0" applyFont="1" applyFill="1" applyBorder="1" applyAlignment="1">
      <alignment vertical="center" wrapText="1"/>
    </xf>
    <xf numFmtId="38" fontId="31" fillId="33" borderId="23" xfId="34" applyFont="1" applyFill="1" applyBorder="1" applyAlignment="1">
      <alignment horizontal="right" vertical="center" wrapText="1"/>
    </xf>
    <xf numFmtId="10" fontId="31" fillId="33" borderId="23" xfId="48" applyNumberFormat="1" applyFont="1" applyFill="1" applyBorder="1" applyAlignment="1">
      <alignment horizontal="right" vertical="center" wrapText="1"/>
    </xf>
    <xf numFmtId="0" fontId="31" fillId="33" borderId="23" xfId="0" applyFont="1" applyFill="1" applyBorder="1" applyAlignment="1">
      <alignment horizontal="center" vertical="center" wrapText="1"/>
    </xf>
    <xf numFmtId="0" fontId="31" fillId="33" borderId="24" xfId="0" applyFont="1" applyFill="1" applyBorder="1" applyAlignment="1">
      <alignment vertical="center" wrapText="1"/>
    </xf>
    <xf numFmtId="0" fontId="26" fillId="0" borderId="26" xfId="0" applyFont="1" applyFill="1" applyBorder="1">
      <alignment vertical="center"/>
    </xf>
    <xf numFmtId="0" fontId="26" fillId="0" borderId="2" xfId="0" applyFont="1" applyFill="1" applyBorder="1">
      <alignment vertical="center"/>
    </xf>
    <xf numFmtId="0" fontId="26" fillId="0" borderId="2" xfId="0" applyFont="1" applyFill="1" applyBorder="1" applyAlignment="1">
      <alignment horizontal="center" vertical="center"/>
    </xf>
    <xf numFmtId="49" fontId="26" fillId="0" borderId="2" xfId="0" applyNumberFormat="1" applyFont="1" applyFill="1" applyBorder="1" applyAlignment="1">
      <alignment horizontal="center" vertical="center"/>
    </xf>
    <xf numFmtId="0" fontId="26" fillId="0" borderId="2" xfId="0" applyFont="1" applyFill="1" applyBorder="1" applyAlignment="1">
      <alignment vertical="center"/>
    </xf>
    <xf numFmtId="0" fontId="26" fillId="0" borderId="2" xfId="0" applyFont="1" applyFill="1" applyBorder="1" applyAlignment="1">
      <alignment horizontal="right" vertical="center"/>
    </xf>
    <xf numFmtId="0" fontId="26" fillId="0" borderId="27" xfId="0" applyFont="1" applyFill="1" applyBorder="1" applyAlignment="1">
      <alignment vertical="center"/>
    </xf>
    <xf numFmtId="0" fontId="4" fillId="0" borderId="0" xfId="46" applyFont="1" applyFill="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46" applyFont="1" applyFill="1" applyBorder="1" applyAlignment="1">
      <alignment horizontal="center" vertical="center" wrapText="1"/>
    </xf>
    <xf numFmtId="0" fontId="4" fillId="0" borderId="23" xfId="46"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38" fontId="4" fillId="0" borderId="17" xfId="34" applyFont="1" applyFill="1" applyBorder="1" applyAlignment="1">
      <alignment horizontal="center" vertical="center" wrapText="1"/>
    </xf>
    <xf numFmtId="38" fontId="4" fillId="0" borderId="23" xfId="34"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view="pageBreakPreview" zoomScale="80" zoomScaleNormal="100" zoomScaleSheetLayoutView="80" workbookViewId="0">
      <pane xSplit="1" ySplit="7" topLeftCell="H38" activePane="bottomRight" state="frozen"/>
      <selection pane="topRight" activeCell="G1" sqref="G1"/>
      <selection pane="bottomLeft" activeCell="A8" sqref="A8"/>
      <selection pane="bottomRight" activeCell="Q4" sqref="Q4"/>
    </sheetView>
  </sheetViews>
  <sheetFormatPr defaultRowHeight="13.5" x14ac:dyDescent="0.15"/>
  <cols>
    <col min="1" max="1" width="56.125" style="3" customWidth="1"/>
    <col min="2" max="2" width="29.5" style="3" customWidth="1"/>
    <col min="3" max="3" width="20.625" style="5" customWidth="1"/>
    <col min="4" max="4" width="29.5" style="3" customWidth="1"/>
    <col min="5" max="5" width="28.25" style="3" customWidth="1"/>
    <col min="6" max="6" width="28.25" style="20" customWidth="1"/>
    <col min="7" max="7" width="38.625" style="4" customWidth="1"/>
    <col min="8" max="9" width="20.625" style="18" customWidth="1"/>
    <col min="10" max="13" width="20.625" style="5" customWidth="1"/>
    <col min="14" max="14" width="20.625" style="3" customWidth="1"/>
    <col min="15" max="15" width="15.625" style="4" customWidth="1"/>
    <col min="16" max="16384" width="9" style="3"/>
  </cols>
  <sheetData>
    <row r="1" spans="1:15" x14ac:dyDescent="0.15">
      <c r="B1" s="4"/>
      <c r="H1" s="11"/>
      <c r="I1" s="11"/>
      <c r="O1" s="11" t="s">
        <v>8</v>
      </c>
    </row>
    <row r="2" spans="1:15" s="12" customFormat="1" ht="60" customHeight="1" x14ac:dyDescent="0.15">
      <c r="A2" s="61" t="s">
        <v>0</v>
      </c>
      <c r="B2" s="61"/>
      <c r="C2" s="61"/>
      <c r="D2" s="61"/>
      <c r="E2" s="61"/>
      <c r="F2" s="61"/>
      <c r="G2" s="61"/>
      <c r="H2" s="61"/>
      <c r="I2" s="61"/>
      <c r="J2" s="61"/>
      <c r="K2" s="61"/>
      <c r="L2" s="61"/>
      <c r="M2" s="61"/>
      <c r="N2" s="61"/>
      <c r="O2" s="61"/>
    </row>
    <row r="3" spans="1:15" s="19" customFormat="1" ht="20.100000000000001" customHeight="1" x14ac:dyDescent="0.15">
      <c r="A3" s="2" t="s">
        <v>15</v>
      </c>
      <c r="B3" s="22"/>
      <c r="C3" s="1"/>
      <c r="D3" s="1"/>
      <c r="E3" s="1"/>
      <c r="F3" s="14"/>
      <c r="G3" s="24"/>
      <c r="H3" s="25"/>
      <c r="I3" s="25"/>
      <c r="J3" s="1"/>
      <c r="K3" s="1"/>
      <c r="L3" s="1"/>
      <c r="M3" s="1"/>
      <c r="N3" s="1"/>
      <c r="O3" s="13"/>
    </row>
    <row r="4" spans="1:15" s="19" customFormat="1" ht="20.100000000000001" customHeight="1" x14ac:dyDescent="0.15">
      <c r="A4" s="6" t="s">
        <v>35</v>
      </c>
      <c r="B4" s="7"/>
      <c r="C4" s="7"/>
      <c r="D4" s="7"/>
      <c r="E4" s="7"/>
      <c r="F4" s="15"/>
      <c r="G4" s="26"/>
      <c r="H4" s="27"/>
      <c r="I4" s="27"/>
      <c r="J4" s="7"/>
      <c r="K4" s="7"/>
      <c r="L4" s="7"/>
      <c r="M4" s="7"/>
      <c r="N4" s="7"/>
      <c r="O4" s="13"/>
    </row>
    <row r="5" spans="1:15" ht="20.100000000000001" customHeight="1" thickBot="1" x14ac:dyDescent="0.2">
      <c r="A5" s="8" t="s">
        <v>16</v>
      </c>
      <c r="B5" s="9"/>
      <c r="C5" s="9"/>
      <c r="D5" s="9"/>
      <c r="E5" s="9"/>
      <c r="F5" s="16"/>
      <c r="G5" s="10"/>
      <c r="H5" s="17"/>
      <c r="I5" s="17"/>
      <c r="J5" s="9"/>
      <c r="K5" s="9"/>
      <c r="L5" s="9"/>
      <c r="M5" s="9"/>
      <c r="N5" s="9"/>
      <c r="O5" s="10"/>
    </row>
    <row r="6" spans="1:15" s="21" customFormat="1" ht="17.25" customHeight="1" x14ac:dyDescent="0.15">
      <c r="A6" s="62" t="s">
        <v>14</v>
      </c>
      <c r="B6" s="64" t="s">
        <v>12</v>
      </c>
      <c r="C6" s="66" t="s">
        <v>1</v>
      </c>
      <c r="D6" s="64" t="s">
        <v>18</v>
      </c>
      <c r="E6" s="68" t="s">
        <v>17</v>
      </c>
      <c r="F6" s="70" t="s">
        <v>19</v>
      </c>
      <c r="G6" s="64" t="s">
        <v>13</v>
      </c>
      <c r="H6" s="72" t="s">
        <v>2</v>
      </c>
      <c r="I6" s="66" t="s">
        <v>3</v>
      </c>
      <c r="J6" s="66" t="s">
        <v>4</v>
      </c>
      <c r="K6" s="64" t="s">
        <v>11</v>
      </c>
      <c r="L6" s="74" t="s">
        <v>9</v>
      </c>
      <c r="M6" s="75"/>
      <c r="N6" s="76"/>
      <c r="O6" s="77" t="s">
        <v>5</v>
      </c>
    </row>
    <row r="7" spans="1:15" s="21" customFormat="1" ht="35.25" thickBot="1" x14ac:dyDescent="0.2">
      <c r="A7" s="63"/>
      <c r="B7" s="65"/>
      <c r="C7" s="67"/>
      <c r="D7" s="65"/>
      <c r="E7" s="69"/>
      <c r="F7" s="71"/>
      <c r="G7" s="65"/>
      <c r="H7" s="73"/>
      <c r="I7" s="67"/>
      <c r="J7" s="67"/>
      <c r="K7" s="65"/>
      <c r="L7" s="23" t="s">
        <v>6</v>
      </c>
      <c r="M7" s="23" t="s">
        <v>7</v>
      </c>
      <c r="N7" s="23" t="s">
        <v>10</v>
      </c>
      <c r="O7" s="78"/>
    </row>
    <row r="8" spans="1:15" s="19" customFormat="1" ht="93.75" customHeight="1" x14ac:dyDescent="0.15">
      <c r="A8" s="42" t="s">
        <v>36</v>
      </c>
      <c r="B8" s="28" t="s">
        <v>21</v>
      </c>
      <c r="C8" s="29">
        <v>44043</v>
      </c>
      <c r="D8" s="30" t="s">
        <v>41</v>
      </c>
      <c r="E8" s="31" t="s">
        <v>45</v>
      </c>
      <c r="F8" s="32" t="s">
        <v>49</v>
      </c>
      <c r="G8" s="33" t="s">
        <v>34</v>
      </c>
      <c r="H8" s="34">
        <v>10263000</v>
      </c>
      <c r="I8" s="34">
        <v>10263000</v>
      </c>
      <c r="J8" s="35">
        <f t="shared" ref="J8:J37" si="0">I8/H8</f>
        <v>1</v>
      </c>
      <c r="K8" s="36" t="s">
        <v>30</v>
      </c>
      <c r="L8" s="36" t="s">
        <v>30</v>
      </c>
      <c r="M8" s="36" t="s">
        <v>30</v>
      </c>
      <c r="N8" s="36" t="s">
        <v>30</v>
      </c>
      <c r="O8" s="37"/>
    </row>
    <row r="9" spans="1:15" s="19" customFormat="1" ht="93.75" customHeight="1" x14ac:dyDescent="0.15">
      <c r="A9" s="42" t="s">
        <v>37</v>
      </c>
      <c r="B9" s="28" t="s">
        <v>21</v>
      </c>
      <c r="C9" s="29">
        <v>44054</v>
      </c>
      <c r="D9" s="30" t="s">
        <v>42</v>
      </c>
      <c r="E9" s="31" t="s">
        <v>46</v>
      </c>
      <c r="F9" s="32" t="s">
        <v>50</v>
      </c>
      <c r="G9" s="33" t="s">
        <v>34</v>
      </c>
      <c r="H9" s="34">
        <v>26139872</v>
      </c>
      <c r="I9" s="34">
        <v>23540000</v>
      </c>
      <c r="J9" s="35">
        <f t="shared" si="0"/>
        <v>0.90053998734194263</v>
      </c>
      <c r="K9" s="36" t="s">
        <v>30</v>
      </c>
      <c r="L9" s="36" t="s">
        <v>30</v>
      </c>
      <c r="M9" s="36" t="s">
        <v>30</v>
      </c>
      <c r="N9" s="36" t="s">
        <v>30</v>
      </c>
      <c r="O9" s="37"/>
    </row>
    <row r="10" spans="1:15" s="19" customFormat="1" ht="93.75" customHeight="1" x14ac:dyDescent="0.15">
      <c r="A10" s="42" t="s">
        <v>38</v>
      </c>
      <c r="B10" s="28" t="s">
        <v>21</v>
      </c>
      <c r="C10" s="29">
        <v>44054</v>
      </c>
      <c r="D10" s="30" t="s">
        <v>42</v>
      </c>
      <c r="E10" s="31" t="s">
        <v>46</v>
      </c>
      <c r="F10" s="32" t="s">
        <v>50</v>
      </c>
      <c r="G10" s="33" t="s">
        <v>34</v>
      </c>
      <c r="H10" s="34">
        <v>26139872</v>
      </c>
      <c r="I10" s="34">
        <v>18700000</v>
      </c>
      <c r="J10" s="35">
        <f t="shared" si="0"/>
        <v>0.7153822329351881</v>
      </c>
      <c r="K10" s="36" t="s">
        <v>30</v>
      </c>
      <c r="L10" s="36" t="s">
        <v>30</v>
      </c>
      <c r="M10" s="36" t="s">
        <v>30</v>
      </c>
      <c r="N10" s="36" t="s">
        <v>30</v>
      </c>
      <c r="O10" s="37"/>
    </row>
    <row r="11" spans="1:15" s="19" customFormat="1" ht="93.75" customHeight="1" x14ac:dyDescent="0.15">
      <c r="A11" s="42" t="s">
        <v>39</v>
      </c>
      <c r="B11" s="28" t="s">
        <v>21</v>
      </c>
      <c r="C11" s="29">
        <v>44055</v>
      </c>
      <c r="D11" s="30" t="s">
        <v>43</v>
      </c>
      <c r="E11" s="31" t="s">
        <v>47</v>
      </c>
      <c r="F11" s="32" t="s">
        <v>51</v>
      </c>
      <c r="G11" s="33" t="s">
        <v>34</v>
      </c>
      <c r="H11" s="34">
        <v>48735814</v>
      </c>
      <c r="I11" s="34">
        <v>47960000</v>
      </c>
      <c r="J11" s="35">
        <f t="shared" si="0"/>
        <v>0.98408123438750816</v>
      </c>
      <c r="K11" s="36" t="s">
        <v>30</v>
      </c>
      <c r="L11" s="36" t="s">
        <v>30</v>
      </c>
      <c r="M11" s="36" t="s">
        <v>30</v>
      </c>
      <c r="N11" s="36" t="s">
        <v>30</v>
      </c>
      <c r="O11" s="37"/>
    </row>
    <row r="12" spans="1:15" s="19" customFormat="1" ht="93.75" customHeight="1" x14ac:dyDescent="0.15">
      <c r="A12" s="42" t="s">
        <v>40</v>
      </c>
      <c r="B12" s="28" t="s">
        <v>21</v>
      </c>
      <c r="C12" s="29">
        <v>44060</v>
      </c>
      <c r="D12" s="30" t="s">
        <v>44</v>
      </c>
      <c r="E12" s="31" t="s">
        <v>48</v>
      </c>
      <c r="F12" s="32" t="s">
        <v>31</v>
      </c>
      <c r="G12" s="33" t="s">
        <v>34</v>
      </c>
      <c r="H12" s="34">
        <v>26139872</v>
      </c>
      <c r="I12" s="34">
        <v>22000000</v>
      </c>
      <c r="J12" s="35">
        <f t="shared" si="0"/>
        <v>0.84162615639433891</v>
      </c>
      <c r="K12" s="36" t="s">
        <v>30</v>
      </c>
      <c r="L12" s="36" t="s">
        <v>30</v>
      </c>
      <c r="M12" s="36" t="s">
        <v>30</v>
      </c>
      <c r="N12" s="36" t="s">
        <v>30</v>
      </c>
      <c r="O12" s="37"/>
    </row>
    <row r="13" spans="1:15" s="19" customFormat="1" ht="72" customHeight="1" x14ac:dyDescent="0.15">
      <c r="A13" s="42" t="s">
        <v>52</v>
      </c>
      <c r="B13" s="28" t="s">
        <v>21</v>
      </c>
      <c r="C13" s="29">
        <v>44068</v>
      </c>
      <c r="D13" s="30" t="s">
        <v>58</v>
      </c>
      <c r="E13" s="31" t="s">
        <v>69</v>
      </c>
      <c r="F13" s="32" t="s">
        <v>64</v>
      </c>
      <c r="G13" s="31" t="s">
        <v>132</v>
      </c>
      <c r="H13" s="34">
        <v>4490388</v>
      </c>
      <c r="I13" s="34">
        <v>4477000</v>
      </c>
      <c r="J13" s="35">
        <f t="shared" si="0"/>
        <v>0.99701852044856698</v>
      </c>
      <c r="K13" s="36" t="s">
        <v>30</v>
      </c>
      <c r="L13" s="36" t="s">
        <v>30</v>
      </c>
      <c r="M13" s="36" t="s">
        <v>30</v>
      </c>
      <c r="N13" s="36" t="s">
        <v>30</v>
      </c>
      <c r="O13" s="37"/>
    </row>
    <row r="14" spans="1:15" s="19" customFormat="1" ht="70.5" customHeight="1" x14ac:dyDescent="0.15">
      <c r="A14" s="42" t="s">
        <v>53</v>
      </c>
      <c r="B14" s="28" t="s">
        <v>21</v>
      </c>
      <c r="C14" s="29">
        <v>44092</v>
      </c>
      <c r="D14" s="38" t="s">
        <v>59</v>
      </c>
      <c r="E14" s="39" t="s">
        <v>70</v>
      </c>
      <c r="F14" s="32" t="s">
        <v>27</v>
      </c>
      <c r="G14" s="33" t="s">
        <v>148</v>
      </c>
      <c r="H14" s="40">
        <v>605590480</v>
      </c>
      <c r="I14" s="34">
        <v>595264340</v>
      </c>
      <c r="J14" s="35">
        <f t="shared" si="0"/>
        <v>0.98294864212528577</v>
      </c>
      <c r="K14" s="36" t="s">
        <v>30</v>
      </c>
      <c r="L14" s="36" t="s">
        <v>30</v>
      </c>
      <c r="M14" s="36" t="s">
        <v>30</v>
      </c>
      <c r="N14" s="36" t="s">
        <v>30</v>
      </c>
      <c r="O14" s="37"/>
    </row>
    <row r="15" spans="1:15" s="19" customFormat="1" ht="70.5" customHeight="1" x14ac:dyDescent="0.15">
      <c r="A15" s="42" t="s">
        <v>54</v>
      </c>
      <c r="B15" s="28" t="s">
        <v>21</v>
      </c>
      <c r="C15" s="29">
        <v>44055</v>
      </c>
      <c r="D15" s="30" t="s">
        <v>60</v>
      </c>
      <c r="E15" s="31" t="s">
        <v>71</v>
      </c>
      <c r="F15" s="32" t="s">
        <v>65</v>
      </c>
      <c r="G15" s="33" t="s">
        <v>133</v>
      </c>
      <c r="H15" s="34">
        <v>425634660</v>
      </c>
      <c r="I15" s="34">
        <v>425150000</v>
      </c>
      <c r="J15" s="35">
        <f t="shared" si="0"/>
        <v>0.99886132393447469</v>
      </c>
      <c r="K15" s="36" t="s">
        <v>30</v>
      </c>
      <c r="L15" s="36" t="s">
        <v>30</v>
      </c>
      <c r="M15" s="36" t="s">
        <v>30</v>
      </c>
      <c r="N15" s="36" t="s">
        <v>30</v>
      </c>
      <c r="O15" s="37"/>
    </row>
    <row r="16" spans="1:15" s="19" customFormat="1" ht="70.5" customHeight="1" x14ac:dyDescent="0.15">
      <c r="A16" s="42" t="s">
        <v>55</v>
      </c>
      <c r="B16" s="28" t="s">
        <v>21</v>
      </c>
      <c r="C16" s="29">
        <v>44067</v>
      </c>
      <c r="D16" s="30" t="s">
        <v>61</v>
      </c>
      <c r="E16" s="31" t="s">
        <v>72</v>
      </c>
      <c r="F16" s="32" t="s">
        <v>66</v>
      </c>
      <c r="G16" s="33" t="s">
        <v>133</v>
      </c>
      <c r="H16" s="34">
        <v>11171264</v>
      </c>
      <c r="I16" s="34">
        <v>11110000</v>
      </c>
      <c r="J16" s="35">
        <f t="shared" si="0"/>
        <v>0.99451592944182499</v>
      </c>
      <c r="K16" s="36" t="s">
        <v>30</v>
      </c>
      <c r="L16" s="36" t="s">
        <v>30</v>
      </c>
      <c r="M16" s="36" t="s">
        <v>30</v>
      </c>
      <c r="N16" s="36" t="s">
        <v>30</v>
      </c>
      <c r="O16" s="37"/>
    </row>
    <row r="17" spans="1:15" s="19" customFormat="1" ht="70.5" customHeight="1" x14ac:dyDescent="0.15">
      <c r="A17" s="42" t="s">
        <v>56</v>
      </c>
      <c r="B17" s="28" t="s">
        <v>21</v>
      </c>
      <c r="C17" s="29">
        <v>44082</v>
      </c>
      <c r="D17" s="30" t="s">
        <v>62</v>
      </c>
      <c r="E17" s="31" t="s">
        <v>73</v>
      </c>
      <c r="F17" s="32" t="s">
        <v>67</v>
      </c>
      <c r="G17" s="33" t="s">
        <v>133</v>
      </c>
      <c r="H17" s="34">
        <v>5716821</v>
      </c>
      <c r="I17" s="34">
        <v>5500000</v>
      </c>
      <c r="J17" s="35">
        <f t="shared" si="0"/>
        <v>0.9620731521942002</v>
      </c>
      <c r="K17" s="36" t="s">
        <v>30</v>
      </c>
      <c r="L17" s="36" t="s">
        <v>30</v>
      </c>
      <c r="M17" s="36" t="s">
        <v>30</v>
      </c>
      <c r="N17" s="36" t="s">
        <v>30</v>
      </c>
      <c r="O17" s="37"/>
    </row>
    <row r="18" spans="1:15" s="19" customFormat="1" ht="70.5" customHeight="1" x14ac:dyDescent="0.15">
      <c r="A18" s="42" t="s">
        <v>57</v>
      </c>
      <c r="B18" s="28" t="s">
        <v>21</v>
      </c>
      <c r="C18" s="29">
        <v>44081</v>
      </c>
      <c r="D18" s="30" t="s">
        <v>63</v>
      </c>
      <c r="E18" s="31" t="s">
        <v>74</v>
      </c>
      <c r="F18" s="32" t="s">
        <v>68</v>
      </c>
      <c r="G18" s="33" t="s">
        <v>133</v>
      </c>
      <c r="H18" s="34">
        <v>12212387</v>
      </c>
      <c r="I18" s="34">
        <v>12086800</v>
      </c>
      <c r="J18" s="35">
        <f t="shared" si="0"/>
        <v>0.98971642480704225</v>
      </c>
      <c r="K18" s="36" t="s">
        <v>30</v>
      </c>
      <c r="L18" s="36" t="s">
        <v>30</v>
      </c>
      <c r="M18" s="36" t="s">
        <v>30</v>
      </c>
      <c r="N18" s="36" t="s">
        <v>30</v>
      </c>
      <c r="O18" s="37"/>
    </row>
    <row r="19" spans="1:15" s="19" customFormat="1" ht="54" customHeight="1" x14ac:dyDescent="0.15">
      <c r="A19" s="42" t="s">
        <v>75</v>
      </c>
      <c r="B19" s="28" t="s">
        <v>21</v>
      </c>
      <c r="C19" s="29">
        <v>44081</v>
      </c>
      <c r="D19" s="30" t="s">
        <v>94</v>
      </c>
      <c r="E19" s="31" t="s">
        <v>116</v>
      </c>
      <c r="F19" s="32" t="s">
        <v>28</v>
      </c>
      <c r="G19" s="33" t="s">
        <v>33</v>
      </c>
      <c r="H19" s="34">
        <v>40066180</v>
      </c>
      <c r="I19" s="34">
        <v>40066180</v>
      </c>
      <c r="J19" s="35">
        <f t="shared" si="0"/>
        <v>1</v>
      </c>
      <c r="K19" s="36" t="s">
        <v>30</v>
      </c>
      <c r="L19" s="36" t="s">
        <v>30</v>
      </c>
      <c r="M19" s="36" t="s">
        <v>30</v>
      </c>
      <c r="N19" s="36" t="s">
        <v>30</v>
      </c>
      <c r="O19" s="37"/>
    </row>
    <row r="20" spans="1:15" s="19" customFormat="1" ht="54" customHeight="1" x14ac:dyDescent="0.15">
      <c r="A20" s="42" t="s">
        <v>150</v>
      </c>
      <c r="B20" s="28" t="s">
        <v>21</v>
      </c>
      <c r="C20" s="29">
        <v>44078</v>
      </c>
      <c r="D20" s="30" t="s">
        <v>95</v>
      </c>
      <c r="E20" s="31" t="s">
        <v>117</v>
      </c>
      <c r="F20" s="32" t="s">
        <v>26</v>
      </c>
      <c r="G20" s="33" t="s">
        <v>33</v>
      </c>
      <c r="H20" s="34">
        <v>6664680</v>
      </c>
      <c r="I20" s="34">
        <v>6664680</v>
      </c>
      <c r="J20" s="35">
        <f t="shared" si="0"/>
        <v>1</v>
      </c>
      <c r="K20" s="36" t="s">
        <v>30</v>
      </c>
      <c r="L20" s="36" t="s">
        <v>30</v>
      </c>
      <c r="M20" s="36" t="s">
        <v>30</v>
      </c>
      <c r="N20" s="36" t="s">
        <v>30</v>
      </c>
      <c r="O20" s="37"/>
    </row>
    <row r="21" spans="1:15" s="19" customFormat="1" ht="54" customHeight="1" x14ac:dyDescent="0.15">
      <c r="A21" s="42" t="s">
        <v>76</v>
      </c>
      <c r="B21" s="28" t="s">
        <v>21</v>
      </c>
      <c r="C21" s="29">
        <v>44078</v>
      </c>
      <c r="D21" s="30" t="s">
        <v>96</v>
      </c>
      <c r="E21" s="31" t="s">
        <v>118</v>
      </c>
      <c r="F21" s="32">
        <v>9020001071492</v>
      </c>
      <c r="G21" s="33" t="s">
        <v>33</v>
      </c>
      <c r="H21" s="34">
        <v>28558420</v>
      </c>
      <c r="I21" s="34">
        <v>28558420</v>
      </c>
      <c r="J21" s="35">
        <f t="shared" si="0"/>
        <v>1</v>
      </c>
      <c r="K21" s="36" t="s">
        <v>30</v>
      </c>
      <c r="L21" s="36" t="s">
        <v>30</v>
      </c>
      <c r="M21" s="36" t="s">
        <v>30</v>
      </c>
      <c r="N21" s="36" t="s">
        <v>30</v>
      </c>
      <c r="O21" s="37"/>
    </row>
    <row r="22" spans="1:15" s="19" customFormat="1" ht="54" customHeight="1" x14ac:dyDescent="0.15">
      <c r="A22" s="42" t="s">
        <v>77</v>
      </c>
      <c r="B22" s="28" t="s">
        <v>21</v>
      </c>
      <c r="C22" s="29">
        <v>44033</v>
      </c>
      <c r="D22" s="30" t="s">
        <v>97</v>
      </c>
      <c r="E22" s="31" t="s">
        <v>23</v>
      </c>
      <c r="F22" s="32" t="s">
        <v>25</v>
      </c>
      <c r="G22" s="33" t="s">
        <v>33</v>
      </c>
      <c r="H22" s="34">
        <v>6872800</v>
      </c>
      <c r="I22" s="34">
        <v>6872800</v>
      </c>
      <c r="J22" s="35">
        <f t="shared" si="0"/>
        <v>1</v>
      </c>
      <c r="K22" s="36" t="s">
        <v>30</v>
      </c>
      <c r="L22" s="36" t="s">
        <v>30</v>
      </c>
      <c r="M22" s="36" t="s">
        <v>30</v>
      </c>
      <c r="N22" s="36" t="s">
        <v>30</v>
      </c>
      <c r="O22" s="37"/>
    </row>
    <row r="23" spans="1:15" s="19" customFormat="1" ht="54" customHeight="1" x14ac:dyDescent="0.15">
      <c r="A23" s="42" t="s">
        <v>78</v>
      </c>
      <c r="B23" s="28" t="s">
        <v>21</v>
      </c>
      <c r="C23" s="29">
        <v>44039</v>
      </c>
      <c r="D23" s="30" t="s">
        <v>98</v>
      </c>
      <c r="E23" s="31" t="s">
        <v>119</v>
      </c>
      <c r="F23" s="32">
        <v>2010001010788</v>
      </c>
      <c r="G23" s="33" t="s">
        <v>33</v>
      </c>
      <c r="H23" s="34">
        <v>38016000</v>
      </c>
      <c r="I23" s="34">
        <v>37950000</v>
      </c>
      <c r="J23" s="35">
        <f t="shared" si="0"/>
        <v>0.99826388888888884</v>
      </c>
      <c r="K23" s="36" t="s">
        <v>30</v>
      </c>
      <c r="L23" s="36" t="s">
        <v>30</v>
      </c>
      <c r="M23" s="36" t="s">
        <v>30</v>
      </c>
      <c r="N23" s="36" t="s">
        <v>30</v>
      </c>
      <c r="O23" s="37"/>
    </row>
    <row r="24" spans="1:15" s="19" customFormat="1" ht="54" customHeight="1" x14ac:dyDescent="0.15">
      <c r="A24" s="42" t="s">
        <v>79</v>
      </c>
      <c r="B24" s="28" t="s">
        <v>21</v>
      </c>
      <c r="C24" s="29">
        <v>44041</v>
      </c>
      <c r="D24" s="30" t="s">
        <v>99</v>
      </c>
      <c r="E24" s="31" t="s">
        <v>120</v>
      </c>
      <c r="F24" s="32" t="s">
        <v>110</v>
      </c>
      <c r="G24" s="33" t="s">
        <v>33</v>
      </c>
      <c r="H24" s="34">
        <v>3895903</v>
      </c>
      <c r="I24" s="34">
        <v>3895903</v>
      </c>
      <c r="J24" s="35">
        <f t="shared" si="0"/>
        <v>1</v>
      </c>
      <c r="K24" s="36" t="s">
        <v>30</v>
      </c>
      <c r="L24" s="36" t="s">
        <v>30</v>
      </c>
      <c r="M24" s="36" t="s">
        <v>30</v>
      </c>
      <c r="N24" s="36" t="s">
        <v>30</v>
      </c>
      <c r="O24" s="37"/>
    </row>
    <row r="25" spans="1:15" s="19" customFormat="1" ht="54" customHeight="1" x14ac:dyDescent="0.15">
      <c r="A25" s="42" t="s">
        <v>80</v>
      </c>
      <c r="B25" s="28" t="s">
        <v>21</v>
      </c>
      <c r="C25" s="29">
        <v>44054</v>
      </c>
      <c r="D25" s="30" t="s">
        <v>98</v>
      </c>
      <c r="E25" s="31" t="s">
        <v>119</v>
      </c>
      <c r="F25" s="32">
        <v>2010001010788</v>
      </c>
      <c r="G25" s="33" t="s">
        <v>33</v>
      </c>
      <c r="H25" s="34">
        <v>77512600</v>
      </c>
      <c r="I25" s="34">
        <v>73700000</v>
      </c>
      <c r="J25" s="35">
        <f t="shared" si="0"/>
        <v>0.95081315811880907</v>
      </c>
      <c r="K25" s="36" t="s">
        <v>30</v>
      </c>
      <c r="L25" s="36" t="s">
        <v>30</v>
      </c>
      <c r="M25" s="36" t="s">
        <v>30</v>
      </c>
      <c r="N25" s="36" t="s">
        <v>30</v>
      </c>
      <c r="O25" s="37"/>
    </row>
    <row r="26" spans="1:15" s="19" customFormat="1" ht="54" customHeight="1" x14ac:dyDescent="0.15">
      <c r="A26" s="42" t="s">
        <v>81</v>
      </c>
      <c r="B26" s="28" t="s">
        <v>21</v>
      </c>
      <c r="C26" s="29">
        <v>44063</v>
      </c>
      <c r="D26" s="30" t="s">
        <v>100</v>
      </c>
      <c r="E26" s="31" t="s">
        <v>121</v>
      </c>
      <c r="F26" s="32" t="s">
        <v>111</v>
      </c>
      <c r="G26" s="33" t="s">
        <v>33</v>
      </c>
      <c r="H26" s="34">
        <v>131330399</v>
      </c>
      <c r="I26" s="34">
        <v>129800000</v>
      </c>
      <c r="J26" s="35">
        <f t="shared" si="0"/>
        <v>0.98834695537626438</v>
      </c>
      <c r="K26" s="36" t="s">
        <v>30</v>
      </c>
      <c r="L26" s="36" t="s">
        <v>30</v>
      </c>
      <c r="M26" s="36" t="s">
        <v>30</v>
      </c>
      <c r="N26" s="36" t="s">
        <v>30</v>
      </c>
      <c r="O26" s="37"/>
    </row>
    <row r="27" spans="1:15" s="19" customFormat="1" ht="54" customHeight="1" x14ac:dyDescent="0.15">
      <c r="A27" s="42" t="s">
        <v>82</v>
      </c>
      <c r="B27" s="28" t="s">
        <v>21</v>
      </c>
      <c r="C27" s="29">
        <v>44103</v>
      </c>
      <c r="D27" s="30" t="s">
        <v>101</v>
      </c>
      <c r="E27" s="31" t="s">
        <v>122</v>
      </c>
      <c r="F27" s="32">
        <v>7020001082120</v>
      </c>
      <c r="G27" s="33" t="s">
        <v>33</v>
      </c>
      <c r="H27" s="34">
        <v>13619936</v>
      </c>
      <c r="I27" s="34">
        <v>12980000</v>
      </c>
      <c r="J27" s="35">
        <f t="shared" si="0"/>
        <v>0.95301475719122319</v>
      </c>
      <c r="K27" s="36" t="s">
        <v>30</v>
      </c>
      <c r="L27" s="36" t="s">
        <v>30</v>
      </c>
      <c r="M27" s="36" t="s">
        <v>30</v>
      </c>
      <c r="N27" s="36" t="s">
        <v>30</v>
      </c>
      <c r="O27" s="37"/>
    </row>
    <row r="28" spans="1:15" s="19" customFormat="1" ht="54" customHeight="1" x14ac:dyDescent="0.15">
      <c r="A28" s="42" t="s">
        <v>83</v>
      </c>
      <c r="B28" s="28" t="s">
        <v>21</v>
      </c>
      <c r="C28" s="29">
        <v>44032</v>
      </c>
      <c r="D28" s="30" t="s">
        <v>102</v>
      </c>
      <c r="E28" s="31" t="s">
        <v>24</v>
      </c>
      <c r="F28" s="32" t="s">
        <v>29</v>
      </c>
      <c r="G28" s="33" t="s">
        <v>33</v>
      </c>
      <c r="H28" s="34">
        <v>6613965</v>
      </c>
      <c r="I28" s="34">
        <v>6613965</v>
      </c>
      <c r="J28" s="35">
        <f t="shared" si="0"/>
        <v>1</v>
      </c>
      <c r="K28" s="36" t="s">
        <v>30</v>
      </c>
      <c r="L28" s="36" t="s">
        <v>30</v>
      </c>
      <c r="M28" s="36" t="s">
        <v>30</v>
      </c>
      <c r="N28" s="36" t="s">
        <v>30</v>
      </c>
      <c r="O28" s="37"/>
    </row>
    <row r="29" spans="1:15" s="19" customFormat="1" ht="54" customHeight="1" x14ac:dyDescent="0.15">
      <c r="A29" s="42" t="s">
        <v>84</v>
      </c>
      <c r="B29" s="28" t="s">
        <v>21</v>
      </c>
      <c r="C29" s="29">
        <v>44076</v>
      </c>
      <c r="D29" s="30" t="s">
        <v>94</v>
      </c>
      <c r="E29" s="31" t="s">
        <v>135</v>
      </c>
      <c r="F29" s="32">
        <v>1020001071491</v>
      </c>
      <c r="G29" s="33" t="s">
        <v>33</v>
      </c>
      <c r="H29" s="34">
        <v>9970950</v>
      </c>
      <c r="I29" s="34">
        <v>9970950</v>
      </c>
      <c r="J29" s="35">
        <f t="shared" si="0"/>
        <v>1</v>
      </c>
      <c r="K29" s="36" t="s">
        <v>30</v>
      </c>
      <c r="L29" s="36" t="s">
        <v>30</v>
      </c>
      <c r="M29" s="36" t="s">
        <v>30</v>
      </c>
      <c r="N29" s="36" t="s">
        <v>30</v>
      </c>
      <c r="O29" s="37"/>
    </row>
    <row r="30" spans="1:15" s="19" customFormat="1" ht="54" customHeight="1" x14ac:dyDescent="0.15">
      <c r="A30" s="42" t="s">
        <v>85</v>
      </c>
      <c r="B30" s="28" t="s">
        <v>21</v>
      </c>
      <c r="C30" s="29">
        <v>44013</v>
      </c>
      <c r="D30" s="30" t="s">
        <v>103</v>
      </c>
      <c r="E30" s="31" t="s">
        <v>123</v>
      </c>
      <c r="F30" s="32" t="s">
        <v>112</v>
      </c>
      <c r="G30" s="33" t="s">
        <v>33</v>
      </c>
      <c r="H30" s="34">
        <v>43362770</v>
      </c>
      <c r="I30" s="34">
        <v>39600000</v>
      </c>
      <c r="J30" s="35">
        <f t="shared" si="0"/>
        <v>0.91322579254046732</v>
      </c>
      <c r="K30" s="36" t="s">
        <v>30</v>
      </c>
      <c r="L30" s="36" t="s">
        <v>30</v>
      </c>
      <c r="M30" s="36" t="s">
        <v>30</v>
      </c>
      <c r="N30" s="36" t="s">
        <v>30</v>
      </c>
      <c r="O30" s="37"/>
    </row>
    <row r="31" spans="1:15" s="19" customFormat="1" ht="54" customHeight="1" x14ac:dyDescent="0.15">
      <c r="A31" s="42" t="s">
        <v>86</v>
      </c>
      <c r="B31" s="28" t="s">
        <v>21</v>
      </c>
      <c r="C31" s="29">
        <v>44013</v>
      </c>
      <c r="D31" s="30" t="s">
        <v>104</v>
      </c>
      <c r="E31" s="31" t="s">
        <v>124</v>
      </c>
      <c r="F31" s="32" t="s">
        <v>113</v>
      </c>
      <c r="G31" s="33" t="s">
        <v>33</v>
      </c>
      <c r="H31" s="34">
        <v>34236950</v>
      </c>
      <c r="I31" s="34">
        <v>32230000</v>
      </c>
      <c r="J31" s="35">
        <f t="shared" si="0"/>
        <v>0.94138058442705908</v>
      </c>
      <c r="K31" s="36" t="s">
        <v>30</v>
      </c>
      <c r="L31" s="36" t="s">
        <v>30</v>
      </c>
      <c r="M31" s="36" t="s">
        <v>30</v>
      </c>
      <c r="N31" s="36" t="s">
        <v>30</v>
      </c>
      <c r="O31" s="37"/>
    </row>
    <row r="32" spans="1:15" s="19" customFormat="1" ht="54" customHeight="1" x14ac:dyDescent="0.15">
      <c r="A32" s="42" t="s">
        <v>87</v>
      </c>
      <c r="B32" s="28" t="s">
        <v>21</v>
      </c>
      <c r="C32" s="29">
        <v>44019</v>
      </c>
      <c r="D32" s="30" t="s">
        <v>105</v>
      </c>
      <c r="E32" s="31" t="s">
        <v>125</v>
      </c>
      <c r="F32" s="32" t="s">
        <v>30</v>
      </c>
      <c r="G32" s="33" t="s">
        <v>33</v>
      </c>
      <c r="H32" s="34">
        <v>3630000</v>
      </c>
      <c r="I32" s="34">
        <v>3630000</v>
      </c>
      <c r="J32" s="35">
        <f t="shared" si="0"/>
        <v>1</v>
      </c>
      <c r="K32" s="36" t="s">
        <v>30</v>
      </c>
      <c r="L32" s="36" t="s">
        <v>30</v>
      </c>
      <c r="M32" s="36" t="s">
        <v>30</v>
      </c>
      <c r="N32" s="36" t="s">
        <v>30</v>
      </c>
      <c r="O32" s="37"/>
    </row>
    <row r="33" spans="1:15" s="19" customFormat="1" ht="54" customHeight="1" x14ac:dyDescent="0.15">
      <c r="A33" s="42" t="s">
        <v>88</v>
      </c>
      <c r="B33" s="28" t="s">
        <v>21</v>
      </c>
      <c r="C33" s="29">
        <v>44028</v>
      </c>
      <c r="D33" s="30" t="s">
        <v>106</v>
      </c>
      <c r="E33" s="31" t="s">
        <v>126</v>
      </c>
      <c r="F33" s="32" t="s">
        <v>30</v>
      </c>
      <c r="G33" s="33" t="s">
        <v>33</v>
      </c>
      <c r="H33" s="34">
        <v>9844920</v>
      </c>
      <c r="I33" s="34">
        <v>9844920</v>
      </c>
      <c r="J33" s="35">
        <f t="shared" si="0"/>
        <v>1</v>
      </c>
      <c r="K33" s="36" t="s">
        <v>30</v>
      </c>
      <c r="L33" s="36" t="s">
        <v>30</v>
      </c>
      <c r="M33" s="36" t="s">
        <v>30</v>
      </c>
      <c r="N33" s="36" t="s">
        <v>30</v>
      </c>
      <c r="O33" s="37"/>
    </row>
    <row r="34" spans="1:15" s="19" customFormat="1" ht="54" customHeight="1" x14ac:dyDescent="0.15">
      <c r="A34" s="42" t="s">
        <v>89</v>
      </c>
      <c r="B34" s="28" t="s">
        <v>21</v>
      </c>
      <c r="C34" s="29">
        <v>44067</v>
      </c>
      <c r="D34" s="30" t="s">
        <v>149</v>
      </c>
      <c r="E34" s="31" t="s">
        <v>127</v>
      </c>
      <c r="F34" s="32" t="s">
        <v>114</v>
      </c>
      <c r="G34" s="33" t="s">
        <v>33</v>
      </c>
      <c r="H34" s="34">
        <v>86800</v>
      </c>
      <c r="I34" s="34">
        <v>86800</v>
      </c>
      <c r="J34" s="35">
        <f t="shared" si="0"/>
        <v>1</v>
      </c>
      <c r="K34" s="36" t="s">
        <v>30</v>
      </c>
      <c r="L34" s="36" t="s">
        <v>30</v>
      </c>
      <c r="M34" s="36" t="s">
        <v>30</v>
      </c>
      <c r="N34" s="36" t="s">
        <v>30</v>
      </c>
      <c r="O34" s="37" t="s">
        <v>151</v>
      </c>
    </row>
    <row r="35" spans="1:15" s="19" customFormat="1" ht="54" customHeight="1" x14ac:dyDescent="0.15">
      <c r="A35" s="42" t="s">
        <v>90</v>
      </c>
      <c r="B35" s="28" t="s">
        <v>21</v>
      </c>
      <c r="C35" s="29">
        <v>44041</v>
      </c>
      <c r="D35" s="30" t="s">
        <v>107</v>
      </c>
      <c r="E35" s="31" t="s">
        <v>128</v>
      </c>
      <c r="F35" s="32" t="s">
        <v>115</v>
      </c>
      <c r="G35" s="33" t="s">
        <v>33</v>
      </c>
      <c r="H35" s="34">
        <v>9274093</v>
      </c>
      <c r="I35" s="34">
        <v>9274093</v>
      </c>
      <c r="J35" s="35">
        <f t="shared" si="0"/>
        <v>1</v>
      </c>
      <c r="K35" s="36" t="s">
        <v>30</v>
      </c>
      <c r="L35" s="36" t="s">
        <v>30</v>
      </c>
      <c r="M35" s="36" t="s">
        <v>30</v>
      </c>
      <c r="N35" s="36" t="s">
        <v>30</v>
      </c>
      <c r="O35" s="37"/>
    </row>
    <row r="36" spans="1:15" s="19" customFormat="1" ht="54" customHeight="1" x14ac:dyDescent="0.15">
      <c r="A36" s="42" t="s">
        <v>91</v>
      </c>
      <c r="B36" s="28" t="s">
        <v>21</v>
      </c>
      <c r="C36" s="29">
        <v>44076</v>
      </c>
      <c r="D36" s="30" t="s">
        <v>108</v>
      </c>
      <c r="E36" s="31" t="s">
        <v>129</v>
      </c>
      <c r="F36" s="32" t="s">
        <v>30</v>
      </c>
      <c r="G36" s="33" t="s">
        <v>33</v>
      </c>
      <c r="H36" s="34">
        <v>40758120</v>
      </c>
      <c r="I36" s="34">
        <v>40758120</v>
      </c>
      <c r="J36" s="35">
        <f t="shared" si="0"/>
        <v>1</v>
      </c>
      <c r="K36" s="36" t="s">
        <v>30</v>
      </c>
      <c r="L36" s="36" t="s">
        <v>30</v>
      </c>
      <c r="M36" s="36" t="s">
        <v>30</v>
      </c>
      <c r="N36" s="36" t="s">
        <v>30</v>
      </c>
      <c r="O36" s="37"/>
    </row>
    <row r="37" spans="1:15" s="19" customFormat="1" ht="54" customHeight="1" x14ac:dyDescent="0.15">
      <c r="A37" s="42" t="s">
        <v>92</v>
      </c>
      <c r="B37" s="28" t="s">
        <v>21</v>
      </c>
      <c r="C37" s="29">
        <v>44091</v>
      </c>
      <c r="D37" s="30" t="s">
        <v>109</v>
      </c>
      <c r="E37" s="31" t="s">
        <v>130</v>
      </c>
      <c r="F37" s="32" t="s">
        <v>30</v>
      </c>
      <c r="G37" s="33" t="s">
        <v>33</v>
      </c>
      <c r="H37" s="34">
        <v>22000000</v>
      </c>
      <c r="I37" s="34">
        <v>22000000</v>
      </c>
      <c r="J37" s="35">
        <f t="shared" si="0"/>
        <v>1</v>
      </c>
      <c r="K37" s="36" t="s">
        <v>30</v>
      </c>
      <c r="L37" s="36" t="s">
        <v>30</v>
      </c>
      <c r="M37" s="36" t="s">
        <v>30</v>
      </c>
      <c r="N37" s="36" t="s">
        <v>30</v>
      </c>
      <c r="O37" s="37"/>
    </row>
    <row r="38" spans="1:15" s="19" customFormat="1" ht="54" customHeight="1" x14ac:dyDescent="0.15">
      <c r="A38" s="42" t="s">
        <v>93</v>
      </c>
      <c r="B38" s="28" t="s">
        <v>21</v>
      </c>
      <c r="C38" s="29">
        <v>44098</v>
      </c>
      <c r="D38" s="30" t="s">
        <v>22</v>
      </c>
      <c r="E38" s="31" t="s">
        <v>131</v>
      </c>
      <c r="F38" s="32" t="s">
        <v>32</v>
      </c>
      <c r="G38" s="33" t="s">
        <v>33</v>
      </c>
      <c r="H38" s="34" t="s">
        <v>134</v>
      </c>
      <c r="I38" s="34">
        <v>24833643</v>
      </c>
      <c r="J38" s="36" t="s">
        <v>30</v>
      </c>
      <c r="K38" s="36" t="s">
        <v>30</v>
      </c>
      <c r="L38" s="36" t="s">
        <v>30</v>
      </c>
      <c r="M38" s="36" t="s">
        <v>30</v>
      </c>
      <c r="N38" s="36" t="s">
        <v>30</v>
      </c>
      <c r="O38" s="37"/>
    </row>
    <row r="39" spans="1:15" ht="54" customHeight="1" x14ac:dyDescent="0.15">
      <c r="A39" s="42" t="s">
        <v>136</v>
      </c>
      <c r="B39" s="28" t="s">
        <v>21</v>
      </c>
      <c r="C39" s="29">
        <v>44071</v>
      </c>
      <c r="D39" s="30" t="s">
        <v>137</v>
      </c>
      <c r="E39" s="31" t="s">
        <v>138</v>
      </c>
      <c r="F39" s="32">
        <v>6010001135680</v>
      </c>
      <c r="G39" s="33" t="s">
        <v>33</v>
      </c>
      <c r="H39" s="34">
        <v>29449046</v>
      </c>
      <c r="I39" s="34">
        <v>26378000</v>
      </c>
      <c r="J39" s="35">
        <f t="shared" ref="J39" si="1">I39/H39</f>
        <v>0.89571662185593381</v>
      </c>
      <c r="K39" s="36" t="s">
        <v>30</v>
      </c>
      <c r="L39" s="36" t="s">
        <v>30</v>
      </c>
      <c r="M39" s="36" t="s">
        <v>30</v>
      </c>
      <c r="N39" s="36" t="s">
        <v>30</v>
      </c>
      <c r="O39" s="37"/>
    </row>
    <row r="40" spans="1:15" ht="60.75" customHeight="1" x14ac:dyDescent="0.15">
      <c r="A40" s="42" t="s">
        <v>139</v>
      </c>
      <c r="B40" s="28" t="s">
        <v>140</v>
      </c>
      <c r="C40" s="29">
        <v>44067</v>
      </c>
      <c r="D40" s="30" t="s">
        <v>141</v>
      </c>
      <c r="E40" s="31" t="s">
        <v>142</v>
      </c>
      <c r="F40" s="32" t="s">
        <v>143</v>
      </c>
      <c r="G40" s="33" t="s">
        <v>133</v>
      </c>
      <c r="H40" s="34">
        <v>15312987</v>
      </c>
      <c r="I40" s="34">
        <v>15290000</v>
      </c>
      <c r="J40" s="41">
        <v>0.99849885590577458</v>
      </c>
      <c r="K40" s="36" t="s">
        <v>30</v>
      </c>
      <c r="L40" s="36" t="s">
        <v>30</v>
      </c>
      <c r="M40" s="36" t="s">
        <v>30</v>
      </c>
      <c r="N40" s="36" t="s">
        <v>30</v>
      </c>
      <c r="O40" s="37"/>
    </row>
    <row r="41" spans="1:15" ht="60.75" customHeight="1" thickBot="1" x14ac:dyDescent="0.2">
      <c r="A41" s="43" t="s">
        <v>147</v>
      </c>
      <c r="B41" s="44" t="s">
        <v>140</v>
      </c>
      <c r="C41" s="45">
        <v>44015</v>
      </c>
      <c r="D41" s="46" t="s">
        <v>144</v>
      </c>
      <c r="E41" s="47" t="s">
        <v>145</v>
      </c>
      <c r="F41" s="48" t="s">
        <v>146</v>
      </c>
      <c r="G41" s="49" t="s">
        <v>133</v>
      </c>
      <c r="H41" s="50">
        <v>14970065</v>
      </c>
      <c r="I41" s="50">
        <v>14960000</v>
      </c>
      <c r="J41" s="51">
        <v>0.99932765822994085</v>
      </c>
      <c r="K41" s="52" t="s">
        <v>30</v>
      </c>
      <c r="L41" s="52" t="s">
        <v>30</v>
      </c>
      <c r="M41" s="52" t="s">
        <v>30</v>
      </c>
      <c r="N41" s="52"/>
      <c r="O41" s="53"/>
    </row>
    <row r="42" spans="1:15" ht="30.75" customHeight="1" thickBot="1" x14ac:dyDescent="0.2">
      <c r="A42" s="54" t="s">
        <v>20</v>
      </c>
      <c r="B42" s="55"/>
      <c r="C42" s="56"/>
      <c r="D42" s="55"/>
      <c r="E42" s="55"/>
      <c r="F42" s="57"/>
      <c r="G42" s="58"/>
      <c r="H42" s="59"/>
      <c r="I42" s="59"/>
      <c r="J42" s="56"/>
      <c r="K42" s="56"/>
      <c r="L42" s="56"/>
      <c r="M42" s="56"/>
      <c r="N42" s="55"/>
      <c r="O42" s="60"/>
    </row>
  </sheetData>
  <autoFilter ref="A7:O42"/>
  <mergeCells count="14">
    <mergeCell ref="J6:J7"/>
    <mergeCell ref="K6:K7"/>
    <mergeCell ref="L6:N6"/>
    <mergeCell ref="O6:O7"/>
    <mergeCell ref="A2:O2"/>
    <mergeCell ref="A6:A7"/>
    <mergeCell ref="B6:B7"/>
    <mergeCell ref="C6:C7"/>
    <mergeCell ref="D6:D7"/>
    <mergeCell ref="E6:E7"/>
    <mergeCell ref="F6:F7"/>
    <mergeCell ref="G6:G7"/>
    <mergeCell ref="H6:H7"/>
    <mergeCell ref="I6:I7"/>
  </mergeCells>
  <phoneticPr fontId="30"/>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R2第2四半期庁費随契 2</vt:lpstr>
      <vt:lpstr>Sheet1</vt:lpstr>
      <vt:lpstr>'R2第2四半期庁費随契 2'!Print_Area</vt:lpstr>
      <vt:lpstr>'R2第2四半期庁費随契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2020-01-30T06:01:08Z</cp:lastPrinted>
  <dcterms:created xsi:type="dcterms:W3CDTF">2012-11-14T23:56:55Z</dcterms:created>
  <dcterms:modified xsi:type="dcterms:W3CDTF">2021-02-05T05:18:17Z</dcterms:modified>
</cp:coreProperties>
</file>