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09契約\015　HP公表（四半期毎）\令和２年度\第２四半期\02  セット（確認中→反映済）\"/>
    </mc:Choice>
  </mc:AlternateContent>
  <bookViews>
    <workbookView xWindow="0" yWindow="0" windowWidth="28800" windowHeight="12450"/>
  </bookViews>
  <sheets>
    <sheet name="R1第2四半期庁費入札" sheetId="2" r:id="rId1"/>
  </sheets>
  <externalReferences>
    <externalReference r:id="rId2"/>
  </externalReferences>
  <definedNames>
    <definedName name="_xlnm._FilterDatabase" localSheetId="0" hidden="1">'R1第2四半期庁費入札'!$A$7:$N$49</definedName>
    <definedName name="_xlnm.Print_Area" localSheetId="0">'R1第2四半期庁費入札'!$A$1:$N$50</definedName>
    <definedName name="_xlnm.Print_Titles" localSheetId="0">'R1第2四半期庁費入札'!$1:$7</definedName>
    <definedName name="Z_ED7E9622_4360_4412_8A36_B158DA4A696C_.wvu.FilterData" localSheetId="0" hidden="1">'R1第2四半期庁費入札'!$A$7:$N$7</definedName>
    <definedName name="契約方法">[1]契約状況コード表!$F$6:$F$9</definedName>
  </definedNames>
  <calcPr calcId="152511"/>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workbook>
</file>

<file path=xl/calcChain.xml><?xml version="1.0" encoding="utf-8"?>
<calcChain xmlns="http://schemas.openxmlformats.org/spreadsheetml/2006/main">
  <c r="J49" i="2" l="1"/>
  <c r="J48" i="2"/>
  <c r="J47" i="2"/>
  <c r="J46" i="2"/>
  <c r="J45" i="2" l="1"/>
  <c r="J44" i="2"/>
  <c r="J43" i="2"/>
  <c r="J41" i="2"/>
  <c r="J40" i="2"/>
  <c r="J39" i="2"/>
  <c r="J38" i="2"/>
  <c r="J37" i="2"/>
  <c r="J36" i="2"/>
  <c r="J34" i="2"/>
  <c r="J33" i="2"/>
  <c r="J32" i="2"/>
  <c r="J30" i="2"/>
  <c r="J29" i="2"/>
  <c r="J28" i="2"/>
  <c r="J27" i="2"/>
  <c r="J26" i="2"/>
  <c r="J25" i="2"/>
  <c r="J24" i="2"/>
  <c r="J23" i="2"/>
  <c r="J22" i="2"/>
  <c r="J21" i="2"/>
  <c r="J20" i="2"/>
  <c r="J18" i="2"/>
  <c r="J17" i="2"/>
  <c r="J16" i="2"/>
  <c r="J15" i="2"/>
  <c r="J14" i="2"/>
  <c r="J13" i="2"/>
  <c r="J11" i="2"/>
  <c r="J9" i="2"/>
  <c r="J8" i="2"/>
</calcChain>
</file>

<file path=xl/sharedStrings.xml><?xml version="1.0" encoding="utf-8"?>
<sst xmlns="http://schemas.openxmlformats.org/spreadsheetml/2006/main" count="410" uniqueCount="180">
  <si>
    <t>様式２－３</t>
    <rPh sb="0" eb="2">
      <t>ヨウシキ</t>
    </rPh>
    <phoneticPr fontId="6"/>
  </si>
  <si>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4"/>
  </si>
  <si>
    <t>契約を締結した日</t>
    <rPh sb="0" eb="2">
      <t>ケイヤク</t>
    </rPh>
    <rPh sb="3" eb="5">
      <t>テイケツ</t>
    </rPh>
    <rPh sb="7" eb="8">
      <t>ヒ</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</si>
  <si>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</si>
  <si>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</si>
  <si>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</si>
  <si>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相手方が公益法人の場合</t>
    <rPh sb="0" eb="3">
      <t>アイテガタ</t>
    </rPh>
    <rPh sb="4" eb="6">
      <t>コウエキ</t>
    </rPh>
    <rPh sb="6" eb="8">
      <t>ホウジン</t>
    </rPh>
    <rPh sb="9" eb="11">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</si>
  <si>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</si>
  <si>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</si>
  <si>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</si>
  <si>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</si>
  <si>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4"/>
  </si>
  <si>
    <t>物品役務等の
名称及び数量</t>
    <rPh sb="0" eb="2">
      <t>ブッピン</t>
    </rPh>
    <rPh sb="2" eb="4">
      <t>エキム</t>
    </rPh>
    <rPh sb="4" eb="5">
      <t>トウ</t>
    </rPh>
    <rPh sb="7" eb="9">
      <t>メイショウ</t>
    </rPh>
    <rPh sb="9" eb="10">
      <t>オヨ</t>
    </rPh>
    <rPh sb="11" eb="13">
      <t>スウリョウ</t>
    </rPh>
    <phoneticPr fontId="4"/>
  </si>
  <si>
    <t>【原子力規制委員会】</t>
    <rPh sb="1" eb="4">
      <t>ゲンシリョク</t>
    </rPh>
    <rPh sb="4" eb="6">
      <t>キセイ</t>
    </rPh>
    <rPh sb="6" eb="9">
      <t>イインカイ</t>
    </rPh>
    <phoneticPr fontId="6"/>
  </si>
  <si>
    <t>（庁費：一般競争入札）</t>
    <rPh sb="1" eb="3">
      <t>チョウヒ</t>
    </rPh>
    <rPh sb="4" eb="6">
      <t>イッパン</t>
    </rPh>
    <rPh sb="6" eb="8">
      <t>キョウソウ</t>
    </rPh>
    <rPh sb="8" eb="10">
      <t>ニュウサツ</t>
    </rPh>
    <phoneticPr fontId="6"/>
  </si>
  <si>
    <t>契約の相手方の
商号又は名称</t>
    <rPh sb="0" eb="2">
      <t>ケイヤク</t>
    </rPh>
    <rPh sb="3" eb="6">
      <t>アイテガタ</t>
    </rPh>
    <rPh sb="8" eb="10">
      <t>ショウゴウ</t>
    </rPh>
    <rPh sb="10" eb="11">
      <t>マタ</t>
    </rPh>
    <rPh sb="12" eb="14">
      <t>メイショウ</t>
    </rPh>
    <phoneticPr fontId="4"/>
  </si>
  <si>
    <t>契約の相手方の
住所</t>
    <rPh sb="8" eb="10">
      <t>ジュウショ</t>
    </rPh>
    <phoneticPr fontId="4"/>
  </si>
  <si>
    <t>法人番号</t>
    <rPh sb="0" eb="2">
      <t>ホウジン</t>
    </rPh>
    <rPh sb="2" eb="4">
      <t>バンゴウ</t>
    </rPh>
    <phoneticPr fontId="4"/>
  </si>
  <si>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35"/>
  </si>
  <si>
    <t>一般競争入札</t>
    <rPh sb="0" eb="2">
      <t>イッパン</t>
    </rPh>
    <rPh sb="2" eb="4">
      <t>キョウソウ</t>
    </rPh>
    <rPh sb="4" eb="6">
      <t>ニュウサツ</t>
    </rPh>
    <phoneticPr fontId="6"/>
  </si>
  <si>
    <t>支出負担行為担当官
原子力規制委員会原子力規制庁
長官官房参事官　伊藤 隆行
東京都港区六本木1-9-9</t>
    <rPh sb="33" eb="35">
      <t>イトウ</t>
    </rPh>
    <rPh sb="36" eb="38">
      <t>タカユキ</t>
    </rPh>
    <phoneticPr fontId="6"/>
  </si>
  <si>
    <t xml:space="preserve">東京都江東区亀戸１丁目８番９号 </t>
  </si>
  <si>
    <t xml:space="preserve">5120001073978 </t>
  </si>
  <si>
    <t>9010601018051</t>
  </si>
  <si>
    <t xml:space="preserve">2010001034531 
 </t>
  </si>
  <si>
    <t>-</t>
  </si>
  <si>
    <t>令和2年度 原子力艦環境放射能調査設備（金武中城港海軍桟橋（1号）局）海水系用ケーブル固定改修業務</t>
    <rPh sb="0" eb="2">
      <t>レイワ</t>
    </rPh>
    <rPh sb="3" eb="5">
      <t>ネンド</t>
    </rPh>
    <rPh sb="6" eb="9">
      <t>ゲンシリョク</t>
    </rPh>
    <rPh sb="9" eb="10">
      <t>カン</t>
    </rPh>
    <rPh sb="10" eb="12">
      <t>カンキョウ</t>
    </rPh>
    <rPh sb="12" eb="15">
      <t>ホウシャノウ</t>
    </rPh>
    <rPh sb="15" eb="17">
      <t>チョウサ</t>
    </rPh>
    <rPh sb="17" eb="19">
      <t>セツビ</t>
    </rPh>
    <rPh sb="20" eb="21">
      <t>キン</t>
    </rPh>
    <rPh sb="21" eb="22">
      <t>タケシ</t>
    </rPh>
    <rPh sb="22" eb="23">
      <t>チュウ</t>
    </rPh>
    <rPh sb="23" eb="24">
      <t>シロ</t>
    </rPh>
    <rPh sb="24" eb="25">
      <t>ミナト</t>
    </rPh>
    <rPh sb="25" eb="27">
      <t>カイグン</t>
    </rPh>
    <rPh sb="27" eb="29">
      <t>サンバシ</t>
    </rPh>
    <rPh sb="31" eb="32">
      <t>ゴウ</t>
    </rPh>
    <rPh sb="33" eb="34">
      <t>キョク</t>
    </rPh>
    <rPh sb="35" eb="37">
      <t>カイスイ</t>
    </rPh>
    <rPh sb="37" eb="38">
      <t>ケイ</t>
    </rPh>
    <rPh sb="38" eb="39">
      <t>ヨウ</t>
    </rPh>
    <rPh sb="43" eb="45">
      <t>コテイ</t>
    </rPh>
    <rPh sb="45" eb="47">
      <t>カイシュウ</t>
    </rPh>
    <rPh sb="47" eb="49">
      <t>ギョウム</t>
    </rPh>
    <phoneticPr fontId="4"/>
  </si>
  <si>
    <t>令和2年度 サーベイメータ等の購入</t>
    <rPh sb="0" eb="2">
      <t>レイワ</t>
    </rPh>
    <rPh sb="3" eb="5">
      <t>ネンド</t>
    </rPh>
    <rPh sb="13" eb="14">
      <t>トウ</t>
    </rPh>
    <rPh sb="15" eb="17">
      <t>コウニュウ</t>
    </rPh>
    <phoneticPr fontId="4"/>
  </si>
  <si>
    <t>令和２年度 原子力艦放射能調査に係る無停電電源装置（UPS）の更新業務</t>
    <rPh sb="0" eb="2">
      <t>レイワ</t>
    </rPh>
    <rPh sb="3" eb="5">
      <t>ネンド</t>
    </rPh>
    <rPh sb="6" eb="9">
      <t>ゲンシリョク</t>
    </rPh>
    <rPh sb="9" eb="10">
      <t>カン</t>
    </rPh>
    <rPh sb="10" eb="13">
      <t>ホウシャノウ</t>
    </rPh>
    <rPh sb="13" eb="15">
      <t>チョウサ</t>
    </rPh>
    <rPh sb="16" eb="17">
      <t>カカ</t>
    </rPh>
    <rPh sb="18" eb="21">
      <t>ムテイデン</t>
    </rPh>
    <rPh sb="21" eb="23">
      <t>デンゲン</t>
    </rPh>
    <rPh sb="23" eb="25">
      <t>ソウチ</t>
    </rPh>
    <rPh sb="31" eb="33">
      <t>コウシン</t>
    </rPh>
    <rPh sb="33" eb="35">
      <t>ギョウム</t>
    </rPh>
    <phoneticPr fontId="4"/>
  </si>
  <si>
    <t>令和２年度大型モニターの調達</t>
    <rPh sb="0" eb="2">
      <t>レイワ</t>
    </rPh>
    <rPh sb="3" eb="5">
      <t>ネンド</t>
    </rPh>
    <rPh sb="5" eb="7">
      <t>オオガタ</t>
    </rPh>
    <rPh sb="12" eb="14">
      <t>チョウタツ</t>
    </rPh>
    <phoneticPr fontId="4"/>
  </si>
  <si>
    <t>令和２年度緊急時対策支援システム(訓練データ配信システム)の改修</t>
    <rPh sb="0" eb="2">
      <t>レイワ</t>
    </rPh>
    <rPh sb="3" eb="5">
      <t>ネンド</t>
    </rPh>
    <rPh sb="5" eb="8">
      <t>キンキュウジ</t>
    </rPh>
    <rPh sb="8" eb="10">
      <t>タイサク</t>
    </rPh>
    <rPh sb="10" eb="12">
      <t>シエン</t>
    </rPh>
    <rPh sb="17" eb="19">
      <t>クンレン</t>
    </rPh>
    <rPh sb="22" eb="24">
      <t>ハイシン</t>
    </rPh>
    <rPh sb="30" eb="32">
      <t>カイシュウ</t>
    </rPh>
    <phoneticPr fontId="4"/>
  </si>
  <si>
    <t>令和２年度電気ペネトレーションのシール挙動試験装置の製作</t>
    <rPh sb="0" eb="2">
      <t>レイワ</t>
    </rPh>
    <rPh sb="3" eb="5">
      <t>ネンド</t>
    </rPh>
    <rPh sb="5" eb="7">
      <t>デンキ</t>
    </rPh>
    <rPh sb="19" eb="21">
      <t>キョドウ</t>
    </rPh>
    <rPh sb="21" eb="23">
      <t>シケン</t>
    </rPh>
    <rPh sb="23" eb="25">
      <t>ソウチ</t>
    </rPh>
    <rPh sb="26" eb="28">
      <t>セイサク</t>
    </rPh>
    <phoneticPr fontId="4"/>
  </si>
  <si>
    <t>令和２年度高速炉の炉心損傷事故解析手法の妥当性確認に関する検討</t>
    <rPh sb="0" eb="2">
      <t>レイワ</t>
    </rPh>
    <rPh sb="3" eb="5">
      <t>ネンド</t>
    </rPh>
    <rPh sb="5" eb="8">
      <t>コウソクロ</t>
    </rPh>
    <rPh sb="9" eb="11">
      <t>ロシン</t>
    </rPh>
    <rPh sb="11" eb="13">
      <t>ソンショウ</t>
    </rPh>
    <rPh sb="13" eb="15">
      <t>ジコ</t>
    </rPh>
    <rPh sb="15" eb="17">
      <t>カイセキ</t>
    </rPh>
    <rPh sb="17" eb="19">
      <t>シュホウ</t>
    </rPh>
    <rPh sb="20" eb="23">
      <t>ダトウセイ</t>
    </rPh>
    <rPh sb="23" eb="25">
      <t>カクニン</t>
    </rPh>
    <rPh sb="26" eb="27">
      <t>カン</t>
    </rPh>
    <rPh sb="29" eb="31">
      <t>ケントウ</t>
    </rPh>
    <phoneticPr fontId="4"/>
  </si>
  <si>
    <t>令和２年度固定型衛星通信システムのＩＰ－ＦＡＸの更新作業</t>
    <rPh sb="0" eb="2">
      <t>レイワ</t>
    </rPh>
    <rPh sb="3" eb="5">
      <t>ネンド</t>
    </rPh>
    <rPh sb="5" eb="8">
      <t>コテイガタ</t>
    </rPh>
    <rPh sb="8" eb="10">
      <t>エイセイ</t>
    </rPh>
    <rPh sb="10" eb="12">
      <t>ツウシン</t>
    </rPh>
    <rPh sb="24" eb="26">
      <t>コウシン</t>
    </rPh>
    <rPh sb="26" eb="28">
      <t>サギョウ</t>
    </rPh>
    <phoneticPr fontId="4"/>
  </si>
  <si>
    <t>令和２年度安全情報システムの維持管理</t>
    <rPh sb="0" eb="2">
      <t>レイワ</t>
    </rPh>
    <rPh sb="3" eb="5">
      <t>ネンド</t>
    </rPh>
    <phoneticPr fontId="4"/>
  </si>
  <si>
    <t>令和２年度核物質防護研修会開催支援業務（現地ロジスティック業務等）</t>
    <rPh sb="0" eb="2">
      <t>レイワ</t>
    </rPh>
    <rPh sb="3" eb="5">
      <t>ネンド</t>
    </rPh>
    <rPh sb="5" eb="8">
      <t>カクブッシツ</t>
    </rPh>
    <rPh sb="8" eb="10">
      <t>ボウゴ</t>
    </rPh>
    <rPh sb="10" eb="13">
      <t>ケンシュウカイ</t>
    </rPh>
    <rPh sb="13" eb="15">
      <t>カイサイ</t>
    </rPh>
    <rPh sb="15" eb="17">
      <t>シエン</t>
    </rPh>
    <rPh sb="17" eb="19">
      <t>ギョウム</t>
    </rPh>
    <rPh sb="20" eb="22">
      <t>ゲンチ</t>
    </rPh>
    <rPh sb="29" eb="31">
      <t>ギョウム</t>
    </rPh>
    <rPh sb="31" eb="32">
      <t>トウ</t>
    </rPh>
    <phoneticPr fontId="4"/>
  </si>
  <si>
    <t>令和２年度大規模噴火現象の時間進展プロセスの検討に係るボーリング調査</t>
    <rPh sb="0" eb="2">
      <t>レイワ</t>
    </rPh>
    <rPh sb="3" eb="5">
      <t>ネンド</t>
    </rPh>
    <rPh sb="5" eb="8">
      <t>ダイキボ</t>
    </rPh>
    <rPh sb="8" eb="10">
      <t>フンカ</t>
    </rPh>
    <rPh sb="10" eb="12">
      <t>ゲンショウ</t>
    </rPh>
    <rPh sb="13" eb="15">
      <t>ジカン</t>
    </rPh>
    <rPh sb="15" eb="17">
      <t>シンテン</t>
    </rPh>
    <rPh sb="22" eb="24">
      <t>ケントウ</t>
    </rPh>
    <rPh sb="25" eb="26">
      <t>カカ</t>
    </rPh>
    <rPh sb="32" eb="34">
      <t>チョウサ</t>
    </rPh>
    <phoneticPr fontId="4"/>
  </si>
  <si>
    <t>令和２年度降灰プロセス等に資する地質調査、粒度組成及び化学組成分析</t>
    <rPh sb="0" eb="2">
      <t>レイワ</t>
    </rPh>
    <rPh sb="3" eb="5">
      <t>ネンド</t>
    </rPh>
    <rPh sb="5" eb="7">
      <t>コウハイ</t>
    </rPh>
    <rPh sb="11" eb="12">
      <t>トウ</t>
    </rPh>
    <rPh sb="13" eb="14">
      <t>シ</t>
    </rPh>
    <rPh sb="16" eb="18">
      <t>チシツ</t>
    </rPh>
    <rPh sb="18" eb="20">
      <t>チョウサ</t>
    </rPh>
    <rPh sb="21" eb="23">
      <t>リュウド</t>
    </rPh>
    <rPh sb="23" eb="25">
      <t>ソセイ</t>
    </rPh>
    <rPh sb="25" eb="26">
      <t>オヨ</t>
    </rPh>
    <rPh sb="27" eb="29">
      <t>カガク</t>
    </rPh>
    <rPh sb="29" eb="31">
      <t>ソセイ</t>
    </rPh>
    <rPh sb="31" eb="33">
      <t>ブンセキ</t>
    </rPh>
    <phoneticPr fontId="4"/>
  </si>
  <si>
    <t>令和２年度ボーリング調査及び室内分析（植物珪酸体分析、テフラ分析及び有孔虫の同位体質量分析）</t>
    <rPh sb="0" eb="2">
      <t>レイワ</t>
    </rPh>
    <rPh sb="3" eb="5">
      <t>ネンド</t>
    </rPh>
    <rPh sb="10" eb="12">
      <t>チョウサ</t>
    </rPh>
    <rPh sb="12" eb="13">
      <t>オヨ</t>
    </rPh>
    <rPh sb="14" eb="16">
      <t>シツナイ</t>
    </rPh>
    <rPh sb="16" eb="18">
      <t>ブンセキ</t>
    </rPh>
    <rPh sb="19" eb="21">
      <t>ショクブツ</t>
    </rPh>
    <rPh sb="21" eb="23">
      <t>ケイサン</t>
    </rPh>
    <rPh sb="23" eb="24">
      <t>タイ</t>
    </rPh>
    <rPh sb="24" eb="26">
      <t>ブンセキ</t>
    </rPh>
    <rPh sb="30" eb="32">
      <t>ブンセキ</t>
    </rPh>
    <rPh sb="32" eb="33">
      <t>オヨ</t>
    </rPh>
    <rPh sb="34" eb="37">
      <t>ユウコウチュウ</t>
    </rPh>
    <rPh sb="38" eb="41">
      <t>ドウイタイ</t>
    </rPh>
    <rPh sb="41" eb="43">
      <t>シツリョウ</t>
    </rPh>
    <rPh sb="43" eb="45">
      <t>ブンセキ</t>
    </rPh>
    <phoneticPr fontId="4"/>
  </si>
  <si>
    <t>令和２年度地震規模別発生頻度の不確かさに関する確率論的地震ハザードの試解析</t>
    <rPh sb="0" eb="2">
      <t>レイワ</t>
    </rPh>
    <rPh sb="3" eb="5">
      <t>ネンド</t>
    </rPh>
    <rPh sb="5" eb="7">
      <t>ジシン</t>
    </rPh>
    <rPh sb="7" eb="10">
      <t>キボベツ</t>
    </rPh>
    <rPh sb="10" eb="12">
      <t>ハッセイ</t>
    </rPh>
    <rPh sb="12" eb="14">
      <t>ヒンド</t>
    </rPh>
    <rPh sb="15" eb="17">
      <t>フタシ</t>
    </rPh>
    <rPh sb="20" eb="21">
      <t>カン</t>
    </rPh>
    <rPh sb="23" eb="26">
      <t>カクリツロン</t>
    </rPh>
    <rPh sb="26" eb="27">
      <t>テキ</t>
    </rPh>
    <rPh sb="27" eb="29">
      <t>ジシン</t>
    </rPh>
    <rPh sb="34" eb="35">
      <t>シ</t>
    </rPh>
    <rPh sb="35" eb="37">
      <t>カイセキ</t>
    </rPh>
    <phoneticPr fontId="4"/>
  </si>
  <si>
    <t>令和２年度断層成因評価の検討に係る地球物理学的調査</t>
    <rPh sb="0" eb="2">
      <t>レイワ</t>
    </rPh>
    <rPh sb="3" eb="5">
      <t>ネンド</t>
    </rPh>
    <rPh sb="5" eb="7">
      <t>ダンソウ</t>
    </rPh>
    <rPh sb="7" eb="9">
      <t>セイイン</t>
    </rPh>
    <rPh sb="9" eb="11">
      <t>ヒョウカ</t>
    </rPh>
    <rPh sb="12" eb="14">
      <t>ケントウ</t>
    </rPh>
    <rPh sb="15" eb="16">
      <t>カカ</t>
    </rPh>
    <rPh sb="17" eb="19">
      <t>チキュウ</t>
    </rPh>
    <rPh sb="19" eb="23">
      <t>ブツリガクテキ</t>
    </rPh>
    <rPh sb="23" eb="25">
      <t>チョウサ</t>
    </rPh>
    <phoneticPr fontId="4"/>
  </si>
  <si>
    <t>令和２年度画像解析による降下火砕物の粒度分析</t>
    <rPh sb="0" eb="2">
      <t>レイワ</t>
    </rPh>
    <rPh sb="3" eb="5">
      <t>ネンド</t>
    </rPh>
    <rPh sb="5" eb="7">
      <t>ガゾウ</t>
    </rPh>
    <rPh sb="7" eb="9">
      <t>カイセキ</t>
    </rPh>
    <rPh sb="12" eb="14">
      <t>コウカ</t>
    </rPh>
    <rPh sb="14" eb="17">
      <t>カサイブツ</t>
    </rPh>
    <rPh sb="18" eb="20">
      <t>リュウド</t>
    </rPh>
    <rPh sb="20" eb="22">
      <t>ブンセキ</t>
    </rPh>
    <phoneticPr fontId="4"/>
  </si>
  <si>
    <t>令和２年度地震・津波に関する新たな知見の調査</t>
    <rPh sb="0" eb="2">
      <t>レイワ</t>
    </rPh>
    <rPh sb="3" eb="5">
      <t>ネンド</t>
    </rPh>
    <rPh sb="5" eb="7">
      <t>ジシン</t>
    </rPh>
    <rPh sb="8" eb="10">
      <t>ツナミ</t>
    </rPh>
    <rPh sb="11" eb="12">
      <t>カン</t>
    </rPh>
    <rPh sb="14" eb="15">
      <t>アラ</t>
    </rPh>
    <rPh sb="17" eb="19">
      <t>チケン</t>
    </rPh>
    <rPh sb="20" eb="22">
      <t>チョウサ</t>
    </rPh>
    <phoneticPr fontId="4"/>
  </si>
  <si>
    <t>令和２年度品質保証プログラム研修</t>
    <rPh sb="0" eb="2">
      <t>レイワ</t>
    </rPh>
    <rPh sb="3" eb="5">
      <t>ネンド</t>
    </rPh>
    <rPh sb="5" eb="7">
      <t>ヒンシツ</t>
    </rPh>
    <rPh sb="7" eb="9">
      <t>ホショウ</t>
    </rPh>
    <rPh sb="14" eb="16">
      <t>ケンシュウ</t>
    </rPh>
    <phoneticPr fontId="4"/>
  </si>
  <si>
    <t>令和２年度火災対策専門官等実務研修</t>
    <rPh sb="0" eb="2">
      <t>レイワ</t>
    </rPh>
    <rPh sb="3" eb="5">
      <t>ネンド</t>
    </rPh>
    <rPh sb="5" eb="7">
      <t>カサイ</t>
    </rPh>
    <rPh sb="7" eb="9">
      <t>タイサク</t>
    </rPh>
    <rPh sb="9" eb="12">
      <t>センモンカン</t>
    </rPh>
    <rPh sb="12" eb="13">
      <t>トウ</t>
    </rPh>
    <rPh sb="13" eb="15">
      <t>ジツム</t>
    </rPh>
    <rPh sb="15" eb="17">
      <t>ケンシュウ</t>
    </rPh>
    <phoneticPr fontId="4"/>
  </si>
  <si>
    <t>令和２年度PRAモデルに係るデータ整理等のための人材派遣による人材の受入れ</t>
  </si>
  <si>
    <t>令和2年度溢水PRA手法の高度化</t>
    <rPh sb="10" eb="12">
      <t>シュホウ</t>
    </rPh>
    <phoneticPr fontId="6"/>
  </si>
  <si>
    <t>令和2年度一酸化酸素を含む雰囲気による水素爆発の解析的検討</t>
  </si>
  <si>
    <t>令和2年度レベル2PRAにおける重要現象に係るプラント挙動の評価基盤整備</t>
    <rPh sb="18" eb="20">
      <t>ゲンショウ</t>
    </rPh>
    <phoneticPr fontId="6"/>
  </si>
  <si>
    <t>令和2年度同位体組成分析システムの購入</t>
  </si>
  <si>
    <t>令和2年度航空機落下事故に関するデータの整備</t>
    <rPh sb="20" eb="22">
      <t>セイビ</t>
    </rPh>
    <phoneticPr fontId="6"/>
  </si>
  <si>
    <t>令和2年度PWRプラントにおけるリスク情報の整理</t>
  </si>
  <si>
    <t>令和2年度レベル1.5PRA定量化ツールの機能高度化</t>
  </si>
  <si>
    <t>令和2年度火災PRA手法の高度化</t>
  </si>
  <si>
    <t>令和2年度米国の専門家の知見に基づいた標準的な内部事象レベル1PRAモデル（PWR）の作成</t>
  </si>
  <si>
    <t>令和2年度4ループPWRプラントを対象とした成功基準のための解析</t>
  </si>
  <si>
    <t>令和2年度マイクロXRF装置の購入</t>
  </si>
  <si>
    <t>令和2年度キャニスタを用いた使用済燃料の乾式貯蔵方法に係る調査</t>
  </si>
  <si>
    <t>令和2年度使用済燃料輸送容器の経年変化に係る調査</t>
  </si>
  <si>
    <t>令和２～６年度シビアアクシデント解析用並列計算機の賃借及び保守</t>
    <rPh sb="0" eb="2">
      <t>レイワ</t>
    </rPh>
    <rPh sb="5" eb="7">
      <t>ネンド</t>
    </rPh>
    <rPh sb="16" eb="19">
      <t>カイセキヨウ</t>
    </rPh>
    <rPh sb="19" eb="21">
      <t>ヘイレツ</t>
    </rPh>
    <rPh sb="21" eb="24">
      <t>ケイサンキ</t>
    </rPh>
    <rPh sb="25" eb="27">
      <t>チンシャク</t>
    </rPh>
    <rPh sb="27" eb="28">
      <t>オヨ</t>
    </rPh>
    <rPh sb="29" eb="31">
      <t>ホシュ</t>
    </rPh>
    <phoneticPr fontId="6"/>
  </si>
  <si>
    <t>応用光研工業株式会社</t>
    <rPh sb="0" eb="2">
      <t>オウヨウ</t>
    </rPh>
    <rPh sb="2" eb="3">
      <t>ヒカリ</t>
    </rPh>
    <rPh sb="3" eb="4">
      <t>ケン</t>
    </rPh>
    <rPh sb="4" eb="6">
      <t>コウギョウ</t>
    </rPh>
    <rPh sb="6" eb="10">
      <t>カブシキガイシャ</t>
    </rPh>
    <phoneticPr fontId="4"/>
  </si>
  <si>
    <t>5013101000061</t>
  </si>
  <si>
    <t>アメリカンエンジニアコーポレイション</t>
  </si>
  <si>
    <t xml:space="preserve">8700150066309 </t>
  </si>
  <si>
    <t>富士電機株式会社</t>
    <rPh sb="0" eb="2">
      <t>フジ</t>
    </rPh>
    <rPh sb="2" eb="4">
      <t>デンキ</t>
    </rPh>
    <rPh sb="4" eb="6">
      <t>カブシキ</t>
    </rPh>
    <rPh sb="6" eb="8">
      <t>カイシャ</t>
    </rPh>
    <phoneticPr fontId="4"/>
  </si>
  <si>
    <t xml:space="preserve">9020001071492 </t>
  </si>
  <si>
    <t>株式会社ジーエス・ユアサフィールディングス</t>
    <rPh sb="0" eb="2">
      <t>カブシキ</t>
    </rPh>
    <rPh sb="2" eb="4">
      <t>カイシャ</t>
    </rPh>
    <phoneticPr fontId="4"/>
  </si>
  <si>
    <t>株式会社銀座サクラヤ</t>
    <rPh sb="0" eb="4">
      <t>カブシキガイシャ</t>
    </rPh>
    <rPh sb="4" eb="6">
      <t>ギンザ</t>
    </rPh>
    <phoneticPr fontId="4"/>
  </si>
  <si>
    <t>5010001041095</t>
  </si>
  <si>
    <t>アバンテック株式会社</t>
    <rPh sb="6" eb="10">
      <t>カブシキガイシャ</t>
    </rPh>
    <phoneticPr fontId="4"/>
  </si>
  <si>
    <t>4050001024551</t>
  </si>
  <si>
    <t>丸紅ユティリティ・サービス株式会社</t>
    <rPh sb="0" eb="2">
      <t>マルベニ</t>
    </rPh>
    <rPh sb="13" eb="17">
      <t>カブシキガイシャ</t>
    </rPh>
    <phoneticPr fontId="4"/>
  </si>
  <si>
    <t>3010001029497</t>
  </si>
  <si>
    <t>富士通ネットワークソリューションズ株式会社</t>
    <rPh sb="0" eb="3">
      <t>フジツウ</t>
    </rPh>
    <rPh sb="17" eb="21">
      <t>カブシキガイシャ</t>
    </rPh>
    <phoneticPr fontId="4"/>
  </si>
  <si>
    <t>三菱UFJリサーチ＆コンサルティング株式会社</t>
    <rPh sb="0" eb="2">
      <t>ミツビシ</t>
    </rPh>
    <rPh sb="18" eb="20">
      <t>カブシキ</t>
    </rPh>
    <rPh sb="20" eb="22">
      <t>カイシャ</t>
    </rPh>
    <phoneticPr fontId="4"/>
  </si>
  <si>
    <t>株式会社アートテクノロジー</t>
    <rPh sb="0" eb="2">
      <t>カブシキ</t>
    </rPh>
    <rPh sb="2" eb="4">
      <t>カイシャ</t>
    </rPh>
    <phoneticPr fontId="4"/>
  </si>
  <si>
    <t xml:space="preserve">4210001013827 </t>
  </si>
  <si>
    <t>クリアパルス株式会社</t>
    <rPh sb="6" eb="10">
      <t>カブシキガイシャ</t>
    </rPh>
    <phoneticPr fontId="4"/>
  </si>
  <si>
    <t>8010801003341</t>
  </si>
  <si>
    <t>ポニー工業株式会社</t>
    <rPh sb="3" eb="5">
      <t>コウギョウ</t>
    </rPh>
    <rPh sb="5" eb="9">
      <t>カブシキガイシャ</t>
    </rPh>
    <phoneticPr fontId="4"/>
  </si>
  <si>
    <t>7120001089337</t>
  </si>
  <si>
    <t>株式会社ピーツーカンパニー</t>
  </si>
  <si>
    <t>6010401066278</t>
  </si>
  <si>
    <t>サンコーコンサルタント株式会社</t>
    <rPh sb="11" eb="15">
      <t>カブシキガイシャ</t>
    </rPh>
    <phoneticPr fontId="4"/>
  </si>
  <si>
    <t>アジア航測株式会社</t>
    <rPh sb="3" eb="5">
      <t>コウソク</t>
    </rPh>
    <rPh sb="5" eb="9">
      <t>カブシキガイシャ</t>
    </rPh>
    <phoneticPr fontId="4"/>
  </si>
  <si>
    <t>6011101000700</t>
  </si>
  <si>
    <t>株式会社パレオ・ラボ</t>
    <rPh sb="0" eb="4">
      <t>カブシキガイシャ</t>
    </rPh>
    <phoneticPr fontId="4"/>
  </si>
  <si>
    <t>9030001020606</t>
  </si>
  <si>
    <t>応用地質株式会社</t>
    <rPh sb="0" eb="2">
      <t>オウヨウ</t>
    </rPh>
    <rPh sb="2" eb="4">
      <t>チシツ</t>
    </rPh>
    <rPh sb="4" eb="8">
      <t>カブシキガイシャ</t>
    </rPh>
    <phoneticPr fontId="4"/>
  </si>
  <si>
    <t>株式会社地球科学総合研究所</t>
    <rPh sb="0" eb="4">
      <t>カブシキガイシャ</t>
    </rPh>
    <rPh sb="4" eb="6">
      <t>チキュウ</t>
    </rPh>
    <rPh sb="6" eb="8">
      <t>カガク</t>
    </rPh>
    <rPh sb="8" eb="10">
      <t>ソウゴウ</t>
    </rPh>
    <rPh sb="10" eb="13">
      <t>ケンキュウジョ</t>
    </rPh>
    <phoneticPr fontId="4"/>
  </si>
  <si>
    <t>7010001004868</t>
  </si>
  <si>
    <t>国際航業株式会社</t>
    <rPh sb="0" eb="2">
      <t>コクサイ</t>
    </rPh>
    <rPh sb="2" eb="4">
      <t>コウギョウ</t>
    </rPh>
    <rPh sb="4" eb="8">
      <t>カブシキガイシャ</t>
    </rPh>
    <phoneticPr fontId="4"/>
  </si>
  <si>
    <t>9010001008669</t>
  </si>
  <si>
    <t xml:space="preserve">2010001034531 </t>
  </si>
  <si>
    <t>株式会社テクノファ</t>
    <rPh sb="0" eb="4">
      <t>カブシキガイシャ</t>
    </rPh>
    <phoneticPr fontId="4"/>
  </si>
  <si>
    <t xml:space="preserve">3020001073726 </t>
  </si>
  <si>
    <t>能美防災株式会社</t>
    <rPh sb="0" eb="2">
      <t>ノウビ</t>
    </rPh>
    <rPh sb="2" eb="4">
      <t>ボウサイ</t>
    </rPh>
    <rPh sb="4" eb="8">
      <t>カブシキガイシャ</t>
    </rPh>
    <phoneticPr fontId="4"/>
  </si>
  <si>
    <t>5010001008739</t>
  </si>
  <si>
    <t>株式会社シー・エス・エー・ジャパン</t>
  </si>
  <si>
    <t>6010401037774</t>
  </si>
  <si>
    <t>日本システム株式会社</t>
    <rPh sb="0" eb="2">
      <t>ニホン</t>
    </rPh>
    <rPh sb="6" eb="10">
      <t>カブシキガイシャ</t>
    </rPh>
    <phoneticPr fontId="4"/>
  </si>
  <si>
    <t>1012401019393</t>
  </si>
  <si>
    <t>株式会社爆発研究所</t>
    <rPh sb="0" eb="4">
      <t>カブシキガイシャ</t>
    </rPh>
    <rPh sb="4" eb="6">
      <t>バクハツ</t>
    </rPh>
    <rPh sb="6" eb="9">
      <t>ケンキュウショ</t>
    </rPh>
    <phoneticPr fontId="6"/>
  </si>
  <si>
    <t>6050001029094</t>
  </si>
  <si>
    <t>伊藤忠テクノソリューションズ株式会社</t>
    <rPh sb="0" eb="3">
      <t>イトウチュウ</t>
    </rPh>
    <rPh sb="14" eb="18">
      <t>カブシキガイシャ</t>
    </rPh>
    <phoneticPr fontId="4"/>
  </si>
  <si>
    <t>2010001010788</t>
  </si>
  <si>
    <t xml:space="preserve">株式会社エス・ティ・ジャパン </t>
  </si>
  <si>
    <t>2010001038268</t>
  </si>
  <si>
    <t>株式会社日立パワーソリューションズ</t>
    <rPh sb="0" eb="4">
      <t>カブシキガイシャ</t>
    </rPh>
    <rPh sb="4" eb="6">
      <t>ヒタチ</t>
    </rPh>
    <phoneticPr fontId="6"/>
  </si>
  <si>
    <t>7050001023708</t>
  </si>
  <si>
    <t>みずほ情報総研株式会社</t>
    <rPh sb="3" eb="11">
      <t>ジョウホウソウケンカブシキガイシャ</t>
    </rPh>
    <phoneticPr fontId="4"/>
  </si>
  <si>
    <t>9010001027685</t>
  </si>
  <si>
    <t>株式会社数値フローデザイン</t>
    <rPh sb="0" eb="4">
      <t>カブシキガイシャ</t>
    </rPh>
    <rPh sb="4" eb="6">
      <t>スウチ</t>
    </rPh>
    <phoneticPr fontId="4"/>
  </si>
  <si>
    <t>7010701020792</t>
  </si>
  <si>
    <t>ブルカージャパン株式会社</t>
    <rPh sb="8" eb="12">
      <t>カブシキガイシャ</t>
    </rPh>
    <phoneticPr fontId="6"/>
  </si>
  <si>
    <t>8020001059836</t>
  </si>
  <si>
    <t>三菱重工業株式会社</t>
    <rPh sb="0" eb="2">
      <t>ミツビシ</t>
    </rPh>
    <rPh sb="2" eb="5">
      <t>ジュウコウギョウ</t>
    </rPh>
    <rPh sb="5" eb="9">
      <t>カブシキガイシャ</t>
    </rPh>
    <phoneticPr fontId="6"/>
  </si>
  <si>
    <t>8010401050387</t>
  </si>
  <si>
    <t>原燃輸送株式会社</t>
    <rPh sb="0" eb="2">
      <t>ゲンネン</t>
    </rPh>
    <rPh sb="2" eb="4">
      <t>ユソウ</t>
    </rPh>
    <rPh sb="4" eb="8">
      <t>カブシキガイシャ</t>
    </rPh>
    <phoneticPr fontId="6"/>
  </si>
  <si>
    <t>6010401009518</t>
  </si>
  <si>
    <t>第一リース株式会社
ＨＰＣシステムズ株式会社</t>
    <rPh sb="0" eb="2">
      <t>ダイイチ</t>
    </rPh>
    <rPh sb="5" eb="9">
      <t>カブシキガイシャ</t>
    </rPh>
    <rPh sb="18" eb="22">
      <t>カブシキガイシャ</t>
    </rPh>
    <phoneticPr fontId="6"/>
  </si>
  <si>
    <t>7010401052806
4010401096252</t>
  </si>
  <si>
    <t>3010401011971</t>
  </si>
  <si>
    <t>東京都福生市大字熊川１６４２番地２６</t>
    <rPh sb="0" eb="3">
      <t>トウキョウト</t>
    </rPh>
    <rPh sb="3" eb="4">
      <t>フク</t>
    </rPh>
    <rPh sb="4" eb="5">
      <t>ナマ</t>
    </rPh>
    <rPh sb="5" eb="6">
      <t>シ</t>
    </rPh>
    <rPh sb="6" eb="8">
      <t>オオアザ</t>
    </rPh>
    <rPh sb="8" eb="10">
      <t>クマカワ</t>
    </rPh>
    <rPh sb="14" eb="16">
      <t>バンチ</t>
    </rPh>
    <phoneticPr fontId="4"/>
  </si>
  <si>
    <t>沖縄県宜野湾市大山七丁目8番１３号</t>
    <rPh sb="0" eb="3">
      <t>オキナワケン</t>
    </rPh>
    <rPh sb="3" eb="7">
      <t>ギノワンシ</t>
    </rPh>
    <rPh sb="7" eb="9">
      <t>オオヤマ</t>
    </rPh>
    <rPh sb="9" eb="10">
      <t>ナナ</t>
    </rPh>
    <rPh sb="10" eb="12">
      <t>チョウメ</t>
    </rPh>
    <rPh sb="13" eb="14">
      <t>バン</t>
    </rPh>
    <rPh sb="16" eb="17">
      <t>ゴウ</t>
    </rPh>
    <phoneticPr fontId="4"/>
  </si>
  <si>
    <t>神奈川県川崎市川崎区田辺新田1-1</t>
    <rPh sb="0" eb="7">
      <t>カナガワケンカワサキシ</t>
    </rPh>
    <rPh sb="7" eb="10">
      <t>カワサキク</t>
    </rPh>
    <rPh sb="10" eb="14">
      <t>タナベシンデン</t>
    </rPh>
    <phoneticPr fontId="4"/>
  </si>
  <si>
    <t>東京都大田区大森北４丁目８番１号</t>
    <rPh sb="0" eb="3">
      <t>トウキョウト</t>
    </rPh>
    <rPh sb="3" eb="6">
      <t>オオタク</t>
    </rPh>
    <rPh sb="6" eb="8">
      <t>オオモリ</t>
    </rPh>
    <rPh sb="8" eb="9">
      <t>キタ</t>
    </rPh>
    <rPh sb="10" eb="12">
      <t>チョウメ</t>
    </rPh>
    <rPh sb="13" eb="14">
      <t>バン</t>
    </rPh>
    <rPh sb="15" eb="16">
      <t>ゴウ</t>
    </rPh>
    <phoneticPr fontId="4"/>
  </si>
  <si>
    <t>東京都中央区銀座２－８－５</t>
    <rPh sb="0" eb="3">
      <t>トウキョウト</t>
    </rPh>
    <rPh sb="3" eb="6">
      <t>チュウオウク</t>
    </rPh>
    <rPh sb="6" eb="8">
      <t>ギンザ</t>
    </rPh>
    <phoneticPr fontId="4"/>
  </si>
  <si>
    <t>東京都千代田区外神田１－１８－１３</t>
    <rPh sb="0" eb="2">
      <t>トウキョウ</t>
    </rPh>
    <rPh sb="2" eb="3">
      <t>ト</t>
    </rPh>
    <rPh sb="3" eb="7">
      <t>チヨダク</t>
    </rPh>
    <rPh sb="7" eb="10">
      <t>ソトカンダ</t>
    </rPh>
    <phoneticPr fontId="4"/>
  </si>
  <si>
    <t>東京都千代田区一ツ橋１－１－１</t>
    <rPh sb="0" eb="3">
      <t>トウキョウト</t>
    </rPh>
    <rPh sb="3" eb="7">
      <t>チヨダク</t>
    </rPh>
    <rPh sb="7" eb="8">
      <t>ヒト</t>
    </rPh>
    <rPh sb="9" eb="10">
      <t>バシ</t>
    </rPh>
    <phoneticPr fontId="4"/>
  </si>
  <si>
    <t>東京都港区虎ノ門５丁目１１番２号</t>
  </si>
  <si>
    <t>福井県鯖江市上河端町第６号１番地３３</t>
  </si>
  <si>
    <t>東京都大田区中央６－２５－１７</t>
    <rPh sb="0" eb="3">
      <t>トウキョウト</t>
    </rPh>
    <rPh sb="3" eb="6">
      <t>オオタク</t>
    </rPh>
    <rPh sb="6" eb="8">
      <t>チュウオウ</t>
    </rPh>
    <phoneticPr fontId="4"/>
  </si>
  <si>
    <t>東京都品川区上大崎 2-2-1</t>
  </si>
  <si>
    <t>東京都新宿区西新宿６丁目１４番１号</t>
  </si>
  <si>
    <t xml:space="preserve">埼玉県戸田市下前１丁目１３番２２号 </t>
  </si>
  <si>
    <t>埼玉県さいたま市北区土呂町２－６１－５</t>
    <rPh sb="0" eb="3">
      <t>サイタマケン</t>
    </rPh>
    <rPh sb="7" eb="8">
      <t>シ</t>
    </rPh>
    <rPh sb="8" eb="10">
      <t>キタク</t>
    </rPh>
    <rPh sb="10" eb="12">
      <t>トロ</t>
    </rPh>
    <rPh sb="12" eb="13">
      <t>マチ</t>
    </rPh>
    <phoneticPr fontId="4"/>
  </si>
  <si>
    <t xml:space="preserve">東京都文京区大塚１丁目５番２１号 </t>
  </si>
  <si>
    <t xml:space="preserve">東京都千代田区六番町２番地 </t>
  </si>
  <si>
    <t>神奈川県川崎市川崎区砂子一丁目１０番２号</t>
    <rPh sb="0" eb="4">
      <t>カナガワケン</t>
    </rPh>
    <rPh sb="4" eb="7">
      <t>カワサキシ</t>
    </rPh>
    <rPh sb="7" eb="10">
      <t>カワサキク</t>
    </rPh>
    <rPh sb="10" eb="11">
      <t>スナ</t>
    </rPh>
    <rPh sb="11" eb="12">
      <t>コ</t>
    </rPh>
    <rPh sb="12" eb="15">
      <t>イッチョウメ</t>
    </rPh>
    <rPh sb="17" eb="18">
      <t>バン</t>
    </rPh>
    <rPh sb="19" eb="20">
      <t>ゴウ</t>
    </rPh>
    <phoneticPr fontId="4"/>
  </si>
  <si>
    <t>東京都千代田区九段南四丁目７番３号</t>
  </si>
  <si>
    <t>東京都港区芝大門1-3-9</t>
  </si>
  <si>
    <t>東京都府中市片町3-22</t>
    <rPh sb="0" eb="3">
      <t>トウキョウト</t>
    </rPh>
    <rPh sb="3" eb="6">
      <t>フチュウシ</t>
    </rPh>
    <rPh sb="6" eb="8">
      <t>カタマチ</t>
    </rPh>
    <phoneticPr fontId="4"/>
  </si>
  <si>
    <t>茨城県牛久市栄町6-1-9</t>
    <rPh sb="0" eb="3">
      <t>イバラキケン</t>
    </rPh>
    <rPh sb="3" eb="6">
      <t>ウシクシ</t>
    </rPh>
    <rPh sb="6" eb="8">
      <t>サカエチョウ</t>
    </rPh>
    <phoneticPr fontId="6"/>
  </si>
  <si>
    <t>東京都千代田区霞が関3-2-5</t>
    <rPh sb="0" eb="2">
      <t>トウキョウ</t>
    </rPh>
    <rPh sb="2" eb="3">
      <t>ト</t>
    </rPh>
    <rPh sb="3" eb="7">
      <t>チヨダク</t>
    </rPh>
    <rPh sb="7" eb="8">
      <t>カスミ</t>
    </rPh>
    <rPh sb="9" eb="10">
      <t>セキ</t>
    </rPh>
    <phoneticPr fontId="4"/>
  </si>
  <si>
    <t>東京都中央区日本橋蛎殻町1-14-10</t>
  </si>
  <si>
    <t>茨城県日立市幸町３－２－２</t>
    <rPh sb="0" eb="3">
      <t>イバラキケン</t>
    </rPh>
    <rPh sb="3" eb="6">
      <t>ヒタチシ</t>
    </rPh>
    <rPh sb="6" eb="8">
      <t>サイワイチョウ</t>
    </rPh>
    <phoneticPr fontId="6"/>
  </si>
  <si>
    <t>東京都千代田区神田錦町2-3</t>
    <rPh sb="0" eb="3">
      <t>トウキョウト</t>
    </rPh>
    <rPh sb="3" eb="7">
      <t>チヨダク</t>
    </rPh>
    <rPh sb="7" eb="9">
      <t>カンダ</t>
    </rPh>
    <rPh sb="9" eb="11">
      <t>ニシキチョウ</t>
    </rPh>
    <phoneticPr fontId="4"/>
  </si>
  <si>
    <t>東京都品川区東五反田１－１０－１０</t>
    <rPh sb="0" eb="3">
      <t>トウキョウト</t>
    </rPh>
    <rPh sb="3" eb="6">
      <t>シナガワク</t>
    </rPh>
    <rPh sb="6" eb="10">
      <t>ヒガシゴタンダ</t>
    </rPh>
    <phoneticPr fontId="4"/>
  </si>
  <si>
    <t>神奈川県横浜市神奈川区守屋町3-9</t>
    <rPh sb="0" eb="4">
      <t>カナガワケン</t>
    </rPh>
    <rPh sb="4" eb="7">
      <t>ヨコハマシ</t>
    </rPh>
    <rPh sb="7" eb="11">
      <t>カナガワク</t>
    </rPh>
    <rPh sb="11" eb="14">
      <t>モリヤチョウ</t>
    </rPh>
    <phoneticPr fontId="6"/>
  </si>
  <si>
    <t>東京都千代田区丸の内三丁目２番３号</t>
    <rPh sb="0" eb="3">
      <t>トウキョウト</t>
    </rPh>
    <rPh sb="3" eb="7">
      <t>チヨダク</t>
    </rPh>
    <rPh sb="7" eb="8">
      <t>マル</t>
    </rPh>
    <rPh sb="9" eb="10">
      <t>ウチ</t>
    </rPh>
    <rPh sb="10" eb="13">
      <t>サンチョウメ</t>
    </rPh>
    <rPh sb="14" eb="15">
      <t>バン</t>
    </rPh>
    <rPh sb="16" eb="17">
      <t>ゴウ</t>
    </rPh>
    <phoneticPr fontId="6"/>
  </si>
  <si>
    <t xml:space="preserve">東京都港区芝大門１丁目１番３号 </t>
  </si>
  <si>
    <t>東京都港区虎ノ門1-2-6
東京都港区海岸3-9-15</t>
    <rPh sb="0" eb="3">
      <t>トウキョウト</t>
    </rPh>
    <rPh sb="3" eb="5">
      <t>ミナトク</t>
    </rPh>
    <rPh sb="5" eb="6">
      <t>トラ</t>
    </rPh>
    <rPh sb="7" eb="8">
      <t>モン</t>
    </rPh>
    <rPh sb="14" eb="17">
      <t>トウキョウト</t>
    </rPh>
    <rPh sb="17" eb="19">
      <t>ミナトク</t>
    </rPh>
    <rPh sb="19" eb="21">
      <t>カイガン</t>
    </rPh>
    <phoneticPr fontId="6"/>
  </si>
  <si>
    <t>令和２年度　第2四半期（R2年7月～9月）</t>
    <rPh sb="0" eb="2">
      <t>レイワ</t>
    </rPh>
    <rPh sb="3" eb="5">
      <t>ネンド</t>
    </rPh>
    <rPh sb="6" eb="7">
      <t>ダイ</t>
    </rPh>
    <rPh sb="8" eb="11">
      <t>シハンキ</t>
    </rPh>
    <rPh sb="14" eb="15">
      <t>ネン</t>
    </rPh>
    <phoneticPr fontId="6"/>
  </si>
  <si>
    <t>令和２年度原子力規制委員会PR動画の企画及び制作業務</t>
    <rPh sb="0" eb="2">
      <t>レイワ</t>
    </rPh>
    <rPh sb="3" eb="5">
      <t>ネンド</t>
    </rPh>
    <rPh sb="5" eb="8">
      <t>ゲンシリョク</t>
    </rPh>
    <rPh sb="8" eb="10">
      <t>キセイ</t>
    </rPh>
    <rPh sb="10" eb="13">
      <t>イインカイ</t>
    </rPh>
    <rPh sb="15" eb="17">
      <t>ドウガ</t>
    </rPh>
    <rPh sb="18" eb="20">
      <t>キカク</t>
    </rPh>
    <rPh sb="20" eb="21">
      <t>オヨ</t>
    </rPh>
    <rPh sb="22" eb="24">
      <t>セイサク</t>
    </rPh>
    <rPh sb="24" eb="26">
      <t>ギョウム</t>
    </rPh>
    <phoneticPr fontId="4"/>
  </si>
  <si>
    <t>令和２年度デブリベッド形成及び冷却に関する解析コード開発</t>
  </si>
  <si>
    <t>KPMGコンサルティング株式会社</t>
    <rPh sb="12" eb="14">
      <t>カブシキ</t>
    </rPh>
    <rPh sb="14" eb="16">
      <t>カイシャ</t>
    </rPh>
    <phoneticPr fontId="4"/>
  </si>
  <si>
    <t>株式会社POTETO Media</t>
    <rPh sb="0" eb="2">
      <t>カブシキ</t>
    </rPh>
    <rPh sb="2" eb="4">
      <t>カイシャ</t>
    </rPh>
    <phoneticPr fontId="4"/>
  </si>
  <si>
    <t>アドバンスソフト株式会社</t>
    <rPh sb="8" eb="12">
      <t>カブシキガイシャ</t>
    </rPh>
    <phoneticPr fontId="6"/>
  </si>
  <si>
    <t>8010001144647</t>
  </si>
  <si>
    <t>6010401058102</t>
  </si>
  <si>
    <t>東京都千代田区大手町１－９－７</t>
    <rPh sb="0" eb="2">
      <t>トウキョウ</t>
    </rPh>
    <rPh sb="2" eb="3">
      <t>ト</t>
    </rPh>
    <rPh sb="3" eb="7">
      <t>チヨダク</t>
    </rPh>
    <rPh sb="7" eb="10">
      <t>オオテマチ</t>
    </rPh>
    <phoneticPr fontId="4"/>
  </si>
  <si>
    <t>東京都港区南青山７－３－６</t>
    <rPh sb="0" eb="3">
      <t>トウキョウト</t>
    </rPh>
    <rPh sb="3" eb="5">
      <t>ミナトク</t>
    </rPh>
    <rPh sb="5" eb="6">
      <t>ミナミ</t>
    </rPh>
    <phoneticPr fontId="4"/>
  </si>
  <si>
    <t>東京都千代田区神田駿河台4-3</t>
  </si>
  <si>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4"/>
  </si>
  <si>
    <t>令和２年度原子力規制委員会情報セキュリティ対策に係る調査及び支援業務</t>
    <rPh sb="0" eb="2">
      <t>レイワ</t>
    </rPh>
    <rPh sb="3" eb="5">
      <t>ネンド</t>
    </rPh>
    <rPh sb="5" eb="8">
      <t>ゲンシリョク</t>
    </rPh>
    <rPh sb="8" eb="10">
      <t>キセイ</t>
    </rPh>
    <rPh sb="10" eb="13">
      <t>イインカイ</t>
    </rPh>
    <rPh sb="13" eb="15">
      <t>ジョウホウ</t>
    </rPh>
    <rPh sb="21" eb="23">
      <t>タイサク</t>
    </rPh>
    <rPh sb="24" eb="25">
      <t>カカ</t>
    </rPh>
    <rPh sb="26" eb="28">
      <t>チョウサ</t>
    </rPh>
    <rPh sb="28" eb="29">
      <t>オヨ</t>
    </rPh>
    <rPh sb="30" eb="32">
      <t>シエン</t>
    </rPh>
    <rPh sb="32" eb="34">
      <t>ギョウム</t>
    </rPh>
    <phoneticPr fontId="4"/>
  </si>
  <si>
    <t>6010401135677</t>
    <phoneticPr fontId="6"/>
  </si>
  <si>
    <t>令和２年度 原子力艦環境放射能調査設備（金武中城港海軍桟橋（１号）局）放射性塵埃等捕集装置更新業務</t>
    <phoneticPr fontId="6"/>
  </si>
  <si>
    <t>令和2年度多次元溶融炉心－コンクリート相互反応解析コード開発</t>
    <phoneticPr fontId="6"/>
  </si>
  <si>
    <t>非公表</t>
    <rPh sb="0" eb="3">
      <t>ヒコウヒョウ</t>
    </rPh>
    <phoneticPr fontId="4"/>
  </si>
  <si>
    <t>日立ＧＥニュークリア・エナジー株式会社</t>
    <rPh sb="0" eb="2">
      <t>ヒタチ</t>
    </rPh>
    <rPh sb="15" eb="19">
      <t>カブシキガイシャ</t>
    </rPh>
    <phoneticPr fontId="4"/>
  </si>
  <si>
    <t>大阪府大阪市中央区南船場２－１－３</t>
    <rPh sb="0" eb="3">
      <t>オオサカフ</t>
    </rPh>
    <rPh sb="3" eb="6">
      <t>オオサカシ</t>
    </rPh>
    <rPh sb="6" eb="9">
      <t>チュウオウク</t>
    </rPh>
    <rPh sb="9" eb="12">
      <t>ミナミセンバ</t>
    </rPh>
    <phoneticPr fontId="4"/>
  </si>
  <si>
    <t>神奈川県横浜市西区高島１－１－２</t>
    <rPh sb="0" eb="4">
      <t>カナガワケン</t>
    </rPh>
    <rPh sb="4" eb="6">
      <t>ヨコハマ</t>
    </rPh>
    <rPh sb="6" eb="7">
      <t>シ</t>
    </rPh>
    <rPh sb="7" eb="9">
      <t>ニシク</t>
    </rPh>
    <rPh sb="9" eb="11">
      <t>タカシマ</t>
    </rPh>
    <phoneticPr fontId="4"/>
  </si>
  <si>
    <t>令和２年度原子力安全文化の育成・維持に係る支援業務</t>
    <rPh sb="0" eb="2">
      <t>レイワ</t>
    </rPh>
    <rPh sb="3" eb="5">
      <t>ネンド</t>
    </rPh>
    <rPh sb="5" eb="8">
      <t>ゲンシリョク</t>
    </rPh>
    <rPh sb="8" eb="10">
      <t>アンゼン</t>
    </rPh>
    <rPh sb="10" eb="12">
      <t>ブンカ</t>
    </rPh>
    <rPh sb="13" eb="15">
      <t>イクセイ</t>
    </rPh>
    <rPh sb="16" eb="18">
      <t>イジ</t>
    </rPh>
    <rPh sb="19" eb="20">
      <t>カカ</t>
    </rPh>
    <rPh sb="21" eb="23">
      <t>シエン</t>
    </rPh>
    <rPh sb="23" eb="25">
      <t>ギョウム</t>
    </rPh>
    <phoneticPr fontId="4"/>
  </si>
  <si>
    <t>大阪府大阪市中央区北久宝寺町２－３－６</t>
    <rPh sb="0" eb="3">
      <t>オオサカフ</t>
    </rPh>
    <rPh sb="3" eb="6">
      <t>オオサカシ</t>
    </rPh>
    <rPh sb="6" eb="9">
      <t>チュウオウク</t>
    </rPh>
    <rPh sb="9" eb="13">
      <t>キタキュウホウジ</t>
    </rPh>
    <rPh sb="13" eb="14">
      <t>チョウ</t>
    </rPh>
    <phoneticPr fontId="4"/>
  </si>
  <si>
    <r>
      <t>令和２年度緊急時対策所等の放射線</t>
    </r>
    <r>
      <rPr>
        <sz val="11"/>
        <color theme="1"/>
        <rFont val="ＭＳ Ｐゴシック"/>
        <family val="3"/>
        <charset val="128"/>
        <scheme val="minor"/>
      </rPr>
      <t>量測定機器（警報付き個人線量計）の購入</t>
    </r>
    <phoneticPr fontId="4"/>
  </si>
  <si>
    <r>
      <t>令和２年度緊急時対策所等の放射線</t>
    </r>
    <r>
      <rPr>
        <sz val="11"/>
        <color theme="1"/>
        <rFont val="ＭＳ Ｐゴシック"/>
        <family val="3"/>
        <charset val="128"/>
        <scheme val="minor"/>
      </rPr>
      <t>量測定機器（コンパクトサーベイメーターPDR-303：日立アロカメディカル株式会社製） の点検校正等業務</t>
    </r>
    <phoneticPr fontId="4"/>
  </si>
  <si>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</si>
  <si>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t>
    <phoneticPr fontId="4"/>
  </si>
  <si>
    <t>単価契約</t>
    <rPh sb="2" eb="4">
      <t>ケイヤク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</si>
</sst>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Red]\(0\)"/>
    <numFmt numFmtId="178" formatCode="#,##0_);[Red]\(#,##0\)"/>
  </numFmts>
  <fonts count="3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6"/>
      <name val="ＭＳ Ｐゴシック"/>
      <family val="2"/>
      <charset val="128"/>
      <scheme val="minor"/>
    </font>
    <font>
      <b/>
      <sz val="12"/>
      <color rgb="FFFF0000"/>
      <name val="ＭＳ Ｐゴシック"/>
      <family val="3"/>
      <charset val="128"/>
    </font>
    <font>
      <sz val="11"/>
      <color theme="1"/>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128">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6" borderId="13" applyNumberFormat="0" applyAlignment="0" applyProtection="0">
      <alignment vertical="center"/>
    </xf>
    <xf numFmtId="0" fontId="15" fillId="26" borderId="13" applyNumberFormat="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9" fontId="5" fillId="0" borderId="0" applyFont="0" applyFill="0" applyBorder="0" applyAlignment="0" applyProtection="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28" borderId="14" applyNumberFormat="0" applyFont="0" applyAlignment="0" applyProtection="0">
      <alignment vertical="center"/>
    </xf>
    <xf numFmtId="0" fontId="12" fillId="28" borderId="14" applyNumberFormat="0" applyFont="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9" fillId="30" borderId="16" applyNumberFormat="0" applyAlignment="0" applyProtection="0">
      <alignment vertical="center"/>
    </xf>
    <xf numFmtId="0" fontId="19" fillId="30" borderId="16"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5" fillId="30" borderId="21" applyNumberFormat="0" applyAlignment="0" applyProtection="0">
      <alignment vertical="center"/>
    </xf>
    <xf numFmtId="0" fontId="25" fillId="30" borderId="21" applyNumberFormat="0" applyAlignment="0" applyProtection="0">
      <alignment vertical="center"/>
    </xf>
    <xf numFmtId="0" fontId="25" fillId="30" borderId="21"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1" borderId="16" applyNumberFormat="0" applyAlignment="0" applyProtection="0">
      <alignment vertical="center"/>
    </xf>
    <xf numFmtId="0" fontId="27" fillId="31" borderId="16" applyNumberFormat="0" applyAlignment="0" applyProtection="0">
      <alignment vertical="center"/>
    </xf>
    <xf numFmtId="0" fontId="5" fillId="0" borderId="0">
      <alignment vertical="center"/>
    </xf>
    <xf numFmtId="0" fontId="12" fillId="0" borderId="0"/>
    <xf numFmtId="0" fontId="10" fillId="0" borderId="0"/>
    <xf numFmtId="0" fontId="5" fillId="0" borderId="0">
      <alignment vertical="center"/>
    </xf>
    <xf numFmtId="0" fontId="5" fillId="0" borderId="0"/>
    <xf numFmtId="0" fontId="5" fillId="0" borderId="0"/>
    <xf numFmtId="0" fontId="5" fillId="0" borderId="0"/>
    <xf numFmtId="0" fontId="10" fillId="0" borderId="0"/>
    <xf numFmtId="0" fontId="9"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3" fillId="30" borderId="21" applyNumberFormat="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7" fillId="33" borderId="3" xfId="96" applyFont="1" applyFill="1" applyBorder="1" applyAlignment="1">
      <alignment horizontal="center" vertical="center" wrapText="1"/>
    </xf>
    <xf numFmtId="0" fontId="29" fillId="33" borderId="1" xfId="0" applyFont="1" applyFill="1" applyBorder="1" applyAlignment="1">
      <alignment vertical="center" wrapText="1"/>
    </xf>
    <xf numFmtId="176" fontId="5" fillId="33" borderId="22" xfId="104" applyNumberFormat="1" applyFont="1" applyFill="1" applyBorder="1" applyAlignment="1">
      <alignment horizontal="center" vertical="center" wrapText="1"/>
    </xf>
    <xf numFmtId="0" fontId="5" fillId="33" borderId="24" xfId="104" applyFont="1" applyFill="1" applyBorder="1" applyAlignment="1">
      <alignment horizontal="left" vertical="center" wrapText="1"/>
    </xf>
    <xf numFmtId="0" fontId="5" fillId="33" borderId="1" xfId="0" applyFont="1" applyFill="1" applyBorder="1" applyAlignment="1" applyProtection="1">
      <alignment horizontal="left" vertical="center" wrapText="1"/>
      <protection locked="0"/>
    </xf>
    <xf numFmtId="177" fontId="5" fillId="33" borderId="1" xfId="0" applyNumberFormat="1" applyFont="1" applyFill="1" applyBorder="1" applyAlignment="1">
      <alignment horizontal="center" vertical="center" wrapText="1"/>
    </xf>
    <xf numFmtId="0" fontId="29" fillId="33" borderId="25" xfId="0" applyNumberFormat="1" applyFont="1" applyFill="1" applyBorder="1" applyAlignment="1">
      <alignment horizontal="center" vertical="center"/>
    </xf>
    <xf numFmtId="178" fontId="5" fillId="33" borderId="22" xfId="68" applyNumberFormat="1" applyFont="1" applyFill="1" applyBorder="1" applyAlignment="1">
      <alignment horizontal="right" vertical="center" wrapText="1"/>
    </xf>
    <xf numFmtId="178" fontId="5" fillId="33" borderId="22" xfId="104" applyNumberFormat="1" applyFont="1" applyFill="1" applyBorder="1" applyAlignment="1">
      <alignment horizontal="right" vertical="center" wrapText="1"/>
    </xf>
    <xf numFmtId="10" fontId="5" fillId="33" borderId="1" xfId="68" applyNumberFormat="1" applyFont="1" applyFill="1" applyBorder="1" applyAlignment="1">
      <alignment horizontal="right" vertical="center" wrapText="1"/>
    </xf>
    <xf numFmtId="0" fontId="29" fillId="33" borderId="22" xfId="0" applyFont="1" applyFill="1" applyBorder="1" applyAlignment="1">
      <alignment horizontal="center" vertical="center" wrapText="1"/>
    </xf>
    <xf numFmtId="0" fontId="29" fillId="33" borderId="23" xfId="0" applyFont="1" applyFill="1" applyBorder="1" applyAlignment="1">
      <alignment vertical="center" wrapText="1"/>
    </xf>
    <xf numFmtId="49" fontId="5" fillId="33" borderId="1" xfId="0" applyNumberFormat="1" applyFont="1" applyFill="1" applyBorder="1" applyAlignment="1" applyProtection="1">
      <alignment horizontal="left" vertical="center" wrapText="1"/>
      <protection locked="0"/>
    </xf>
    <xf numFmtId="0" fontId="29" fillId="33" borderId="1" xfId="0" applyNumberFormat="1" applyFont="1" applyFill="1" applyBorder="1" applyAlignment="1">
      <alignment horizontal="center" vertical="center" wrapText="1"/>
    </xf>
    <xf numFmtId="0" fontId="0" fillId="33" borderId="1" xfId="0" applyFont="1" applyFill="1" applyBorder="1" applyAlignment="1">
      <alignment vertical="center" wrapText="1"/>
    </xf>
    <xf numFmtId="176" fontId="37" fillId="33" borderId="22" xfId="104" applyNumberFormat="1" applyFont="1" applyFill="1" applyBorder="1" applyAlignment="1">
      <alignment horizontal="center" vertical="center" wrapText="1"/>
    </xf>
    <xf numFmtId="0" fontId="37" fillId="33" borderId="24" xfId="104" applyFont="1" applyFill="1" applyBorder="1" applyAlignment="1">
      <alignment horizontal="left" vertical="center" wrapText="1"/>
    </xf>
    <xf numFmtId="0" fontId="37" fillId="33" borderId="1" xfId="0" applyFont="1" applyFill="1" applyBorder="1" applyAlignment="1" applyProtection="1">
      <alignment horizontal="left" vertical="center" wrapText="1"/>
      <protection locked="0"/>
    </xf>
    <xf numFmtId="49" fontId="37" fillId="33" borderId="1" xfId="0" applyNumberFormat="1" applyFont="1" applyFill="1" applyBorder="1" applyAlignment="1" applyProtection="1">
      <alignment horizontal="left" vertical="center" wrapText="1"/>
      <protection locked="0"/>
    </xf>
    <xf numFmtId="177" fontId="37" fillId="33" borderId="1" xfId="0" applyNumberFormat="1" applyFont="1" applyFill="1" applyBorder="1" applyAlignment="1">
      <alignment horizontal="center" vertical="center" wrapText="1"/>
    </xf>
    <xf numFmtId="0" fontId="0" fillId="33" borderId="25" xfId="0" applyNumberFormat="1" applyFont="1" applyFill="1" applyBorder="1" applyAlignment="1">
      <alignment horizontal="center" vertical="center"/>
    </xf>
    <xf numFmtId="178" fontId="37" fillId="33" borderId="22" xfId="68" applyNumberFormat="1" applyFont="1" applyFill="1" applyBorder="1" applyAlignment="1">
      <alignment horizontal="right" vertical="center" wrapText="1"/>
    </xf>
    <xf numFmtId="0" fontId="0" fillId="33" borderId="22" xfId="0" applyFont="1" applyFill="1" applyBorder="1" applyAlignment="1">
      <alignment horizontal="center" vertical="center" wrapText="1"/>
    </xf>
    <xf numFmtId="0" fontId="0" fillId="33" borderId="28" xfId="0" applyFill="1" applyBorder="1" applyAlignment="1">
      <alignment vertical="center" wrapText="1"/>
    </xf>
    <xf numFmtId="0" fontId="0" fillId="33" borderId="28" xfId="0" applyFont="1" applyFill="1" applyBorder="1" applyAlignment="1">
      <alignment vertical="center" wrapText="1"/>
    </xf>
    <xf numFmtId="0" fontId="0" fillId="33" borderId="29" xfId="0" applyFill="1" applyBorder="1" applyAlignment="1">
      <alignment vertical="center" wrapText="1"/>
    </xf>
    <xf numFmtId="0" fontId="29" fillId="33" borderId="3" xfId="0" applyFont="1" applyFill="1" applyBorder="1" applyAlignment="1">
      <alignment vertical="center" wrapText="1"/>
    </xf>
    <xf numFmtId="176" fontId="5" fillId="33" borderId="5" xfId="104" applyNumberFormat="1" applyFont="1" applyFill="1" applyBorder="1" applyAlignment="1">
      <alignment horizontal="center" vertical="center" wrapText="1"/>
    </xf>
    <xf numFmtId="0" fontId="5" fillId="33" borderId="30" xfId="104" applyFont="1" applyFill="1" applyBorder="1" applyAlignment="1">
      <alignment horizontal="left" vertical="center" wrapText="1"/>
    </xf>
    <xf numFmtId="0" fontId="5" fillId="33" borderId="3" xfId="0" applyFont="1" applyFill="1" applyBorder="1" applyAlignment="1" applyProtection="1">
      <alignment horizontal="left" vertical="center" wrapText="1"/>
      <protection locked="0"/>
    </xf>
    <xf numFmtId="0" fontId="29" fillId="33" borderId="3" xfId="0" applyNumberFormat="1" applyFont="1" applyFill="1" applyBorder="1" applyAlignment="1">
      <alignment horizontal="center" vertical="center" wrapText="1"/>
    </xf>
    <xf numFmtId="178" fontId="5" fillId="33" borderId="5" xfId="68" applyNumberFormat="1" applyFont="1" applyFill="1" applyBorder="1" applyAlignment="1">
      <alignment horizontal="right" vertical="center" wrapText="1"/>
    </xf>
    <xf numFmtId="178" fontId="5" fillId="33" borderId="5" xfId="104" applyNumberFormat="1" applyFont="1" applyFill="1" applyBorder="1" applyAlignment="1">
      <alignment horizontal="right" vertical="center" wrapText="1"/>
    </xf>
    <xf numFmtId="10" fontId="5" fillId="33" borderId="3" xfId="68" applyNumberFormat="1" applyFont="1" applyFill="1" applyBorder="1" applyAlignment="1">
      <alignment horizontal="right" vertical="center" wrapText="1"/>
    </xf>
    <xf numFmtId="0" fontId="29" fillId="33" borderId="5" xfId="0" applyFont="1" applyFill="1" applyBorder="1" applyAlignment="1">
      <alignment horizontal="center" vertical="center" wrapText="1"/>
    </xf>
    <xf numFmtId="0" fontId="29" fillId="33" borderId="7" xfId="0" applyFont="1" applyFill="1" applyBorder="1" applyAlignment="1">
      <alignment vertical="center" wrapText="1"/>
    </xf>
    <xf numFmtId="0" fontId="29" fillId="33" borderId="0" xfId="0" applyFont="1" applyFill="1">
      <alignment vertical="center"/>
    </xf>
    <xf numFmtId="0" fontId="29" fillId="33" borderId="0" xfId="0" applyFont="1" applyFill="1" applyAlignment="1">
      <alignment vertical="center"/>
    </xf>
    <xf numFmtId="176" fontId="29" fillId="33" borderId="0" xfId="0" applyNumberFormat="1" applyFont="1" applyFill="1" applyAlignment="1">
      <alignment horizontal="center" vertical="center"/>
    </xf>
    <xf numFmtId="0" fontId="29" fillId="33" borderId="0" xfId="0" applyNumberFormat="1" applyFont="1" applyFill="1" applyAlignment="1">
      <alignment horizontal="center" vertical="center"/>
    </xf>
    <xf numFmtId="178" fontId="29" fillId="33" borderId="0" xfId="68" applyNumberFormat="1" applyFont="1" applyFill="1" applyAlignment="1">
      <alignment horizontal="center" vertical="center" wrapText="1"/>
    </xf>
    <xf numFmtId="178" fontId="29" fillId="33" borderId="0" xfId="0" applyNumberFormat="1" applyFont="1" applyFill="1" applyAlignment="1">
      <alignment horizontal="center" vertical="center" wrapText="1"/>
    </xf>
    <xf numFmtId="0" fontId="29" fillId="33" borderId="0" xfId="0" applyFont="1" applyFill="1" applyAlignment="1">
      <alignment horizontal="center" vertical="center"/>
    </xf>
    <xf numFmtId="0" fontId="31" fillId="33" borderId="0" xfId="0" applyFont="1" applyFill="1" applyAlignment="1">
      <alignment horizontal="right" vertical="center"/>
    </xf>
    <xf numFmtId="0" fontId="30" fillId="33" borderId="0" xfId="0" applyFont="1" applyFill="1">
      <alignment vertical="center"/>
    </xf>
    <xf numFmtId="0" fontId="31" fillId="33" borderId="0" xfId="0" applyFont="1" applyFill="1">
      <alignment vertical="center"/>
    </xf>
    <xf numFmtId="0" fontId="34" fillId="33" borderId="0" xfId="96" applyFont="1" applyFill="1" applyAlignment="1">
      <alignment horizontal="left" vertical="center" wrapText="1"/>
    </xf>
    <xf numFmtId="0" fontId="36" fillId="33" borderId="0" xfId="96" applyFont="1" applyFill="1" applyAlignment="1">
      <alignment horizontal="center" vertical="center" wrapText="1"/>
    </xf>
    <xf numFmtId="176" fontId="9" fillId="33" borderId="0" xfId="96" applyNumberFormat="1" applyFont="1" applyFill="1" applyAlignment="1">
      <alignment horizontal="center" vertical="center" wrapText="1"/>
    </xf>
    <xf numFmtId="0" fontId="9" fillId="33" borderId="0" xfId="96" applyFont="1" applyFill="1" applyAlignment="1">
      <alignment horizontal="center" vertical="center" wrapText="1"/>
    </xf>
    <xf numFmtId="0" fontId="9" fillId="33" borderId="0" xfId="96" applyNumberFormat="1" applyFont="1" applyFill="1" applyAlignment="1">
      <alignment horizontal="center" vertical="center" wrapText="1"/>
    </xf>
    <xf numFmtId="178" fontId="9" fillId="33" borderId="0" xfId="68" applyNumberFormat="1" applyFont="1" applyFill="1" applyAlignment="1">
      <alignment horizontal="center" vertical="center" wrapText="1"/>
    </xf>
    <xf numFmtId="178" fontId="9" fillId="33" borderId="0" xfId="96" applyNumberFormat="1" applyFont="1" applyFill="1" applyAlignment="1">
      <alignment horizontal="center" vertical="center" wrapText="1"/>
    </xf>
    <xf numFmtId="0" fontId="32" fillId="33" borderId="0" xfId="0" applyFont="1" applyFill="1" applyAlignment="1">
      <alignment horizontal="left" vertical="center"/>
    </xf>
    <xf numFmtId="0" fontId="9" fillId="33" borderId="0" xfId="96" applyFont="1" applyFill="1" applyBorder="1" applyAlignment="1">
      <alignment horizontal="center" vertical="center" wrapText="1"/>
    </xf>
    <xf numFmtId="176" fontId="9" fillId="33" borderId="0" xfId="96" applyNumberFormat="1" applyFont="1" applyFill="1" applyBorder="1" applyAlignment="1">
      <alignment horizontal="center" vertical="center" wrapText="1"/>
    </xf>
    <xf numFmtId="0" fontId="9" fillId="33" borderId="0" xfId="96" applyNumberFormat="1" applyFont="1" applyFill="1" applyBorder="1" applyAlignment="1">
      <alignment horizontal="center" vertical="center" wrapText="1"/>
    </xf>
    <xf numFmtId="178" fontId="9" fillId="33" borderId="0" xfId="68" applyNumberFormat="1" applyFont="1" applyFill="1" applyBorder="1" applyAlignment="1">
      <alignment horizontal="center" vertical="center" wrapText="1"/>
    </xf>
    <xf numFmtId="178" fontId="9" fillId="33" borderId="0" xfId="96" applyNumberFormat="1" applyFont="1" applyFill="1" applyBorder="1" applyAlignment="1">
      <alignment horizontal="center" vertical="center" wrapText="1"/>
    </xf>
    <xf numFmtId="0" fontId="8" fillId="33" borderId="0" xfId="96" applyFont="1" applyFill="1" applyBorder="1" applyAlignment="1">
      <alignment horizontal="left" vertical="center"/>
    </xf>
    <xf numFmtId="0" fontId="5" fillId="33" borderId="0" xfId="96" applyFont="1" applyFill="1" applyBorder="1" applyAlignment="1">
      <alignment horizontal="center" vertical="center" wrapText="1"/>
    </xf>
    <xf numFmtId="176" fontId="5" fillId="33" borderId="0" xfId="96" applyNumberFormat="1" applyFont="1" applyFill="1" applyBorder="1" applyAlignment="1">
      <alignment horizontal="center" vertical="center" wrapText="1"/>
    </xf>
    <xf numFmtId="0" fontId="5" fillId="33" borderId="0" xfId="96" applyNumberFormat="1" applyFont="1" applyFill="1" applyBorder="1" applyAlignment="1">
      <alignment horizontal="center" vertical="center" wrapText="1"/>
    </xf>
    <xf numFmtId="178" fontId="5" fillId="33" borderId="0" xfId="68" applyNumberFormat="1" applyFont="1" applyFill="1" applyBorder="1" applyAlignment="1">
      <alignment horizontal="center" vertical="center" wrapText="1"/>
    </xf>
    <xf numFmtId="178" fontId="5" fillId="33" borderId="0" xfId="96" applyNumberFormat="1" applyFont="1" applyFill="1" applyBorder="1" applyAlignment="1">
      <alignment horizontal="center" vertical="center" wrapText="1"/>
    </xf>
    <xf numFmtId="0" fontId="29" fillId="33" borderId="0" xfId="0" applyFont="1" applyFill="1" applyBorder="1">
      <alignment vertical="center"/>
    </xf>
    <xf numFmtId="0" fontId="29" fillId="33" borderId="0" xfId="0" applyFont="1" applyFill="1" applyAlignment="1">
      <alignment vertical="center" wrapText="1"/>
    </xf>
    <xf numFmtId="0" fontId="12" fillId="33" borderId="22" xfId="0" applyFont="1" applyFill="1" applyBorder="1" applyAlignment="1">
      <alignment horizontal="center" vertical="center" wrapText="1"/>
    </xf>
    <xf numFmtId="178" fontId="29" fillId="33" borderId="0" xfId="68" applyNumberFormat="1" applyFont="1" applyFill="1" applyAlignment="1">
      <alignment horizontal="center" vertical="center"/>
    </xf>
    <xf numFmtId="178" fontId="29" fillId="33" borderId="0" xfId="0" applyNumberFormat="1" applyFont="1" applyFill="1">
      <alignment vertical="center"/>
    </xf>
    <xf numFmtId="0" fontId="7" fillId="33" borderId="4" xfId="96" applyFont="1" applyFill="1" applyBorder="1" applyAlignment="1">
      <alignment horizontal="center" vertical="center" wrapText="1"/>
    </xf>
    <xf numFmtId="0" fontId="7" fillId="33" borderId="5" xfId="96" applyFont="1" applyFill="1" applyBorder="1" applyAlignment="1">
      <alignment horizontal="center" vertical="center" wrapText="1"/>
    </xf>
    <xf numFmtId="0" fontId="7" fillId="33" borderId="10" xfId="96" applyFont="1" applyFill="1" applyBorder="1" applyAlignment="1">
      <alignment horizontal="center" vertical="center" wrapText="1"/>
    </xf>
    <xf numFmtId="0" fontId="7" fillId="33" borderId="11" xfId="96" applyFont="1" applyFill="1" applyBorder="1" applyAlignment="1">
      <alignment horizontal="center" vertical="center" wrapText="1"/>
    </xf>
    <xf numFmtId="0" fontId="7" fillId="33" borderId="12" xfId="96" applyFont="1" applyFill="1" applyBorder="1" applyAlignment="1">
      <alignment horizontal="center" vertical="center" wrapText="1"/>
    </xf>
    <xf numFmtId="0" fontId="7" fillId="33" borderId="6" xfId="96" applyFont="1" applyFill="1" applyBorder="1" applyAlignment="1">
      <alignment horizontal="center" vertical="center" wrapText="1"/>
    </xf>
    <xf numFmtId="0" fontId="7" fillId="33" borderId="7" xfId="96" applyFont="1" applyFill="1" applyBorder="1" applyAlignment="1">
      <alignment horizontal="center" vertical="center" wrapText="1"/>
    </xf>
    <xf numFmtId="0" fontId="7" fillId="33" borderId="0" xfId="96" applyFont="1" applyFill="1" applyAlignment="1">
      <alignment horizontal="center" vertical="center" wrapText="1"/>
    </xf>
    <xf numFmtId="0" fontId="7" fillId="33" borderId="26"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8" xfId="96" applyFont="1" applyFill="1" applyBorder="1" applyAlignment="1">
      <alignment horizontal="center" vertical="center" wrapText="1"/>
    </xf>
    <xf numFmtId="0" fontId="7" fillId="33" borderId="9" xfId="96" applyFont="1" applyFill="1" applyBorder="1" applyAlignment="1">
      <alignment horizontal="center" vertical="center" wrapText="1"/>
    </xf>
    <xf numFmtId="176" fontId="7" fillId="33" borderId="4" xfId="96" applyNumberFormat="1" applyFont="1" applyFill="1" applyBorder="1" applyAlignment="1">
      <alignment horizontal="center" vertical="center" wrapText="1"/>
    </xf>
    <xf numFmtId="176" fontId="7" fillId="33" borderId="5" xfId="96" applyNumberFormat="1" applyFont="1" applyFill="1" applyBorder="1" applyAlignment="1">
      <alignment horizontal="center" vertical="center" wrapText="1"/>
    </xf>
    <xf numFmtId="0" fontId="7" fillId="33" borderId="2" xfId="0" applyFont="1" applyFill="1" applyBorder="1" applyAlignment="1">
      <alignment horizontal="center" vertical="center" wrapText="1"/>
    </xf>
    <xf numFmtId="0" fontId="7" fillId="33" borderId="3" xfId="0" applyFont="1" applyFill="1" applyBorder="1" applyAlignment="1">
      <alignment horizontal="center" vertical="center" wrapText="1"/>
    </xf>
    <xf numFmtId="0" fontId="7" fillId="33" borderId="4" xfId="0" applyFont="1" applyFill="1" applyBorder="1" applyAlignment="1">
      <alignment horizontal="center" vertical="center" wrapText="1"/>
    </xf>
    <xf numFmtId="0" fontId="7" fillId="33" borderId="5" xfId="0" applyFont="1" applyFill="1" applyBorder="1" applyAlignment="1">
      <alignment horizontal="center" vertical="center" wrapText="1"/>
    </xf>
    <xf numFmtId="178" fontId="7" fillId="33" borderId="4" xfId="68" applyNumberFormat="1" applyFont="1" applyFill="1" applyBorder="1" applyAlignment="1">
      <alignment horizontal="center" vertical="center" wrapText="1"/>
    </xf>
    <xf numFmtId="178" fontId="7" fillId="33" borderId="5" xfId="68" applyNumberFormat="1" applyFont="1" applyFill="1" applyBorder="1" applyAlignment="1">
      <alignment horizontal="center" vertical="center" wrapText="1"/>
    </xf>
    <xf numFmtId="178" fontId="7" fillId="33" borderId="4" xfId="96" applyNumberFormat="1" applyFont="1" applyFill="1" applyBorder="1" applyAlignment="1">
      <alignment horizontal="center" vertical="center" wrapText="1"/>
    </xf>
    <xf numFmtId="178" fontId="7" fillId="33" borderId="5" xfId="96" applyNumberFormat="1" applyFont="1" applyFill="1" applyBorder="1" applyAlignment="1">
      <alignment horizontal="center" vertical="center" wrapText="1"/>
    </xf>
  </cellXfs>
  <cellStyles count="128">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パーセント 3" xfId="56"/>
    <cellStyle name="パーセント 4" xfId="57"/>
    <cellStyle name="パーセント 5" xfId="112"/>
    <cellStyle name="パーセント 5 2" xfId="117"/>
    <cellStyle name="パーセント 5 2 2" xfId="127"/>
    <cellStyle name="パーセント 5 3" xfId="122"/>
    <cellStyle name="メモ" xfId="58" builtinId="10" customBuiltin="1"/>
    <cellStyle name="メモ 2" xfId="59"/>
    <cellStyle name="リンク セル" xfId="60" builtinId="24" customBuiltin="1"/>
    <cellStyle name="リンク セル 2" xfId="61"/>
    <cellStyle name="悪い" xfId="62" builtinId="27" customBuiltin="1"/>
    <cellStyle name="悪い 2" xfId="63"/>
    <cellStyle name="計算" xfId="64" builtinId="22" customBuiltin="1"/>
    <cellStyle name="計算 2" xfId="65"/>
    <cellStyle name="警告文" xfId="66" builtinId="11" customBuiltin="1"/>
    <cellStyle name="警告文 2" xfId="67"/>
    <cellStyle name="桁区切り" xfId="68" builtinId="6"/>
    <cellStyle name="桁区切り 2" xfId="69"/>
    <cellStyle name="桁区切り 3" xfId="70"/>
    <cellStyle name="桁区切り 3 2" xfId="71"/>
    <cellStyle name="桁区切り 4" xfId="72"/>
    <cellStyle name="桁区切り 5" xfId="73"/>
    <cellStyle name="桁区切り 6" xfId="108"/>
    <cellStyle name="桁区切り 6 2" xfId="114"/>
    <cellStyle name="桁区切り 6 2 2" xfId="124"/>
    <cellStyle name="桁区切り 6 3" xfId="119"/>
    <cellStyle name="見出し 1" xfId="74" builtinId="16" customBuiltin="1"/>
    <cellStyle name="見出し 1 2" xfId="75"/>
    <cellStyle name="見出し 2" xfId="76" builtinId="17" customBuiltin="1"/>
    <cellStyle name="見出し 2 2" xfId="77"/>
    <cellStyle name="見出し 3" xfId="78" builtinId="18" customBuiltin="1"/>
    <cellStyle name="見出し 3 2" xfId="79"/>
    <cellStyle name="見出し 4" xfId="80" builtinId="19" customBuiltin="1"/>
    <cellStyle name="見出し 4 2" xfId="81"/>
    <cellStyle name="集計" xfId="82" builtinId="25" customBuiltin="1"/>
    <cellStyle name="集計 2" xfId="83"/>
    <cellStyle name="出力" xfId="84" builtinId="21" customBuiltin="1"/>
    <cellStyle name="出力 2" xfId="85"/>
    <cellStyle name="出力 3" xfId="86"/>
    <cellStyle name="出力 4" xfId="109"/>
    <cellStyle name="説明文" xfId="87" builtinId="53" customBuiltin="1"/>
    <cellStyle name="説明文 2" xfId="88"/>
    <cellStyle name="入力" xfId="89" builtinId="20" customBuiltin="1"/>
    <cellStyle name="入力 2" xfId="90"/>
    <cellStyle name="標準" xfId="0" builtinId="0"/>
    <cellStyle name="標準 2" xfId="91"/>
    <cellStyle name="標準 2 10" xfId="92"/>
    <cellStyle name="標準 2 2" xfId="93"/>
    <cellStyle name="標準 2 2 2" xfId="94"/>
    <cellStyle name="標準 2 3" xfId="95"/>
    <cellStyle name="標準 3" xfId="96"/>
    <cellStyle name="標準 3 2" xfId="97"/>
    <cellStyle name="標準 3 3" xfId="98"/>
    <cellStyle name="標準 3 4" xfId="99"/>
    <cellStyle name="標準 4" xfId="100"/>
    <cellStyle name="標準 4 2" xfId="101"/>
    <cellStyle name="標準 4 2 2" xfId="110"/>
    <cellStyle name="標準 4 2 2 2" xfId="115"/>
    <cellStyle name="標準 4 2 2 2 2" xfId="125"/>
    <cellStyle name="標準 4 2 2 3" xfId="120"/>
    <cellStyle name="標準 5" xfId="102"/>
    <cellStyle name="標準 6" xfId="103"/>
    <cellStyle name="標準 6 2" xfId="111"/>
    <cellStyle name="標準 6 2 2" xfId="116"/>
    <cellStyle name="標準 6 2 2 2" xfId="126"/>
    <cellStyle name="標準 6 2 3" xfId="121"/>
    <cellStyle name="標準 7" xfId="107"/>
    <cellStyle name="標準 7 2" xfId="113"/>
    <cellStyle name="標準 7 2 2" xfId="123"/>
    <cellStyle name="標準 7 3" xfId="118"/>
    <cellStyle name="標準_平成１９年度予算執行計画【第３四半期】（○○局）" xfId="104"/>
    <cellStyle name="良い" xfId="105" builtinId="26" customBuiltin="1"/>
    <cellStyle name="良い 2" xfId="10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72"/>
  <sheetViews>
    <sheetView tabSelected="1" view="pageBreakPreview" zoomScale="80" zoomScaleNormal="80" zoomScaleSheetLayoutView="80" workbookViewId="0">
      <pane xSplit="1" ySplit="7" topLeftCell="B44" activePane="bottomRight" state="frozen"/>
      <selection pane="topRight" activeCell="F1" sqref="F1"/>
      <selection pane="bottomLeft" activeCell="A8" sqref="A8"/>
      <selection pane="bottomRight" activeCell="L8" sqref="L8"/>
    </sheetView>
  </sheetViews>
  <sheetFormatPr defaultRowHeight="13.5" x14ac:dyDescent="0.15"/>
  <cols>
    <col min="1" max="1" width="37.625" style="37" customWidth="1"/>
    <col min="2" max="2" width="31.25" style="37" customWidth="1"/>
    <col min="3" max="3" width="20.625" style="39" customWidth="1"/>
    <col min="4" max="4" width="25.625" style="43" customWidth="1"/>
    <col min="5" max="5" width="34.75" style="43" customWidth="1"/>
    <col min="6" max="6" width="19.75" style="40" customWidth="1"/>
    <col min="7" max="7" width="22.625" style="40" bestFit="1" customWidth="1"/>
    <col min="8" max="8" width="20.625" style="69" customWidth="1"/>
    <col min="9" max="9" width="20.625" style="70" customWidth="1"/>
    <col min="10" max="13" width="20.625" style="43" customWidth="1"/>
    <col min="14" max="14" width="15.625" style="37" customWidth="1"/>
    <col min="15" max="16384" width="9" style="37"/>
  </cols>
  <sheetData>
    <row r="1" spans="1:14" ht="20.100000000000001" customHeight="1" x14ac:dyDescent="0.15">
      <c r="B1" s="38"/>
      <c r="D1" s="37"/>
      <c r="E1" s="37"/>
      <c r="H1" s="41"/>
      <c r="I1" s="42"/>
      <c r="N1" s="44" t="s">
        <v>0</v>
      </c>
    </row>
    <row r="2" spans="1:14" s="45" customFormat="1" ht="60" customHeight="1" x14ac:dyDescent="0.15">
      <c r="A2" s="78" t="s">
        <v>1</v>
      </c>
      <c r="B2" s="78"/>
      <c r="C2" s="78"/>
      <c r="D2" s="78"/>
      <c r="E2" s="78"/>
      <c r="F2" s="78"/>
      <c r="G2" s="78"/>
      <c r="H2" s="78"/>
      <c r="I2" s="78"/>
      <c r="J2" s="78"/>
      <c r="K2" s="78"/>
      <c r="L2" s="78"/>
      <c r="M2" s="78"/>
      <c r="N2" s="78"/>
    </row>
    <row r="3" spans="1:14" s="46" customFormat="1" ht="20.100000000000001" customHeight="1" x14ac:dyDescent="0.15">
      <c r="A3" s="47" t="s">
        <v>13</v>
      </c>
      <c r="B3" s="48"/>
      <c r="C3" s="49"/>
      <c r="D3" s="50"/>
      <c r="E3" s="50"/>
      <c r="F3" s="51"/>
      <c r="G3" s="51"/>
      <c r="H3" s="52"/>
      <c r="I3" s="53"/>
      <c r="J3" s="50"/>
      <c r="K3" s="50"/>
      <c r="L3" s="50"/>
      <c r="M3" s="50"/>
      <c r="N3" s="50"/>
    </row>
    <row r="4" spans="1:14" s="46" customFormat="1" ht="20.100000000000001" customHeight="1" x14ac:dyDescent="0.15">
      <c r="A4" s="54" t="s">
        <v>153</v>
      </c>
      <c r="B4" s="55"/>
      <c r="C4" s="56"/>
      <c r="D4" s="55"/>
      <c r="E4" s="55"/>
      <c r="F4" s="57"/>
      <c r="G4" s="57"/>
      <c r="H4" s="58"/>
      <c r="I4" s="59"/>
      <c r="J4" s="55"/>
      <c r="K4" s="55"/>
      <c r="L4" s="55"/>
      <c r="M4" s="55"/>
    </row>
    <row r="5" spans="1:14" ht="20.100000000000001" customHeight="1" thickBot="1" x14ac:dyDescent="0.2">
      <c r="A5" s="60" t="s">
        <v>14</v>
      </c>
      <c r="B5" s="61"/>
      <c r="C5" s="62"/>
      <c r="D5" s="61"/>
      <c r="E5" s="61"/>
      <c r="F5" s="63"/>
      <c r="G5" s="63"/>
      <c r="H5" s="64"/>
      <c r="I5" s="65"/>
      <c r="J5" s="61"/>
      <c r="K5" s="61"/>
      <c r="L5" s="61"/>
      <c r="M5" s="61"/>
      <c r="N5" s="66"/>
    </row>
    <row r="6" spans="1:14" s="46" customFormat="1" ht="17.25" customHeight="1" x14ac:dyDescent="0.15">
      <c r="A6" s="79" t="s">
        <v>12</v>
      </c>
      <c r="B6" s="81" t="s">
        <v>11</v>
      </c>
      <c r="C6" s="83" t="s">
        <v>2</v>
      </c>
      <c r="D6" s="85" t="s">
        <v>15</v>
      </c>
      <c r="E6" s="87" t="s">
        <v>16</v>
      </c>
      <c r="F6" s="87" t="s">
        <v>17</v>
      </c>
      <c r="G6" s="87" t="s">
        <v>18</v>
      </c>
      <c r="H6" s="89" t="s">
        <v>3</v>
      </c>
      <c r="I6" s="91" t="s">
        <v>4</v>
      </c>
      <c r="J6" s="71" t="s">
        <v>5</v>
      </c>
      <c r="K6" s="73" t="s">
        <v>6</v>
      </c>
      <c r="L6" s="74"/>
      <c r="M6" s="75"/>
      <c r="N6" s="76" t="s">
        <v>7</v>
      </c>
    </row>
    <row r="7" spans="1:14" s="46" customFormat="1" ht="35.25" thickBot="1" x14ac:dyDescent="0.2">
      <c r="A7" s="80"/>
      <c r="B7" s="82"/>
      <c r="C7" s="84"/>
      <c r="D7" s="86"/>
      <c r="E7" s="88"/>
      <c r="F7" s="88"/>
      <c r="G7" s="88"/>
      <c r="H7" s="90"/>
      <c r="I7" s="92"/>
      <c r="J7" s="72"/>
      <c r="K7" s="1" t="s">
        <v>8</v>
      </c>
      <c r="L7" s="1" t="s">
        <v>9</v>
      </c>
      <c r="M7" s="1" t="s">
        <v>10</v>
      </c>
      <c r="N7" s="77"/>
    </row>
    <row r="8" spans="1:14" s="67" customFormat="1" ht="54" customHeight="1" x14ac:dyDescent="0.15">
      <c r="A8" s="24" t="s">
        <v>167</v>
      </c>
      <c r="B8" s="2" t="s">
        <v>20</v>
      </c>
      <c r="C8" s="3">
        <v>44021</v>
      </c>
      <c r="D8" s="4" t="s">
        <v>60</v>
      </c>
      <c r="E8" s="5" t="s">
        <v>123</v>
      </c>
      <c r="F8" s="6" t="s">
        <v>61</v>
      </c>
      <c r="G8" s="7" t="s">
        <v>19</v>
      </c>
      <c r="H8" s="8">
        <v>3863086</v>
      </c>
      <c r="I8" s="9">
        <v>3828000</v>
      </c>
      <c r="J8" s="10">
        <f>I8/H8</f>
        <v>0.99091762388929472</v>
      </c>
      <c r="K8" s="11" t="s">
        <v>25</v>
      </c>
      <c r="L8" s="11" t="s">
        <v>25</v>
      </c>
      <c r="M8" s="11" t="s">
        <v>25</v>
      </c>
      <c r="N8" s="12"/>
    </row>
    <row r="9" spans="1:14" s="67" customFormat="1" ht="54" customHeight="1" x14ac:dyDescent="0.15">
      <c r="A9" s="24" t="s">
        <v>26</v>
      </c>
      <c r="B9" s="2" t="s">
        <v>20</v>
      </c>
      <c r="C9" s="3">
        <v>44019</v>
      </c>
      <c r="D9" s="4" t="s">
        <v>62</v>
      </c>
      <c r="E9" s="5" t="s">
        <v>124</v>
      </c>
      <c r="F9" s="6" t="s">
        <v>63</v>
      </c>
      <c r="G9" s="7" t="s">
        <v>19</v>
      </c>
      <c r="H9" s="8">
        <v>9433649</v>
      </c>
      <c r="I9" s="9">
        <v>9350000</v>
      </c>
      <c r="J9" s="10">
        <f t="shared" ref="J9:J49" si="0">I9/H9</f>
        <v>0.99113291155946126</v>
      </c>
      <c r="K9" s="11" t="s">
        <v>25</v>
      </c>
      <c r="L9" s="11" t="s">
        <v>25</v>
      </c>
      <c r="M9" s="11" t="s">
        <v>25</v>
      </c>
      <c r="N9" s="12"/>
    </row>
    <row r="10" spans="1:14" s="67" customFormat="1" ht="54" customHeight="1" x14ac:dyDescent="0.15">
      <c r="A10" s="24" t="s">
        <v>27</v>
      </c>
      <c r="B10" s="2" t="s">
        <v>20</v>
      </c>
      <c r="C10" s="3">
        <v>44091</v>
      </c>
      <c r="D10" s="4" t="s">
        <v>64</v>
      </c>
      <c r="E10" s="5" t="s">
        <v>125</v>
      </c>
      <c r="F10" s="6" t="s">
        <v>65</v>
      </c>
      <c r="G10" s="7" t="s">
        <v>19</v>
      </c>
      <c r="H10" s="8" t="s">
        <v>169</v>
      </c>
      <c r="I10" s="9">
        <v>28490000</v>
      </c>
      <c r="J10" s="68" t="s">
        <v>178</v>
      </c>
      <c r="K10" s="11" t="s">
        <v>25</v>
      </c>
      <c r="L10" s="11" t="s">
        <v>25</v>
      </c>
      <c r="M10" s="11" t="s">
        <v>25</v>
      </c>
      <c r="N10" s="12"/>
    </row>
    <row r="11" spans="1:14" s="67" customFormat="1" ht="54" customHeight="1" x14ac:dyDescent="0.15">
      <c r="A11" s="24" t="s">
        <v>28</v>
      </c>
      <c r="B11" s="2" t="s">
        <v>20</v>
      </c>
      <c r="C11" s="3">
        <v>44090</v>
      </c>
      <c r="D11" s="4" t="s">
        <v>66</v>
      </c>
      <c r="E11" s="5" t="s">
        <v>126</v>
      </c>
      <c r="F11" s="6">
        <v>4010801012255</v>
      </c>
      <c r="G11" s="7" t="s">
        <v>19</v>
      </c>
      <c r="H11" s="8">
        <v>2260500</v>
      </c>
      <c r="I11" s="9">
        <v>1369500</v>
      </c>
      <c r="J11" s="10">
        <f t="shared" si="0"/>
        <v>0.6058394160583942</v>
      </c>
      <c r="K11" s="11" t="s">
        <v>25</v>
      </c>
      <c r="L11" s="11" t="s">
        <v>25</v>
      </c>
      <c r="M11" s="11" t="s">
        <v>25</v>
      </c>
      <c r="N11" s="12"/>
    </row>
    <row r="12" spans="1:14" s="67" customFormat="1" ht="54" customHeight="1" x14ac:dyDescent="0.15">
      <c r="A12" s="24" t="s">
        <v>29</v>
      </c>
      <c r="B12" s="2" t="s">
        <v>20</v>
      </c>
      <c r="C12" s="3">
        <v>44028</v>
      </c>
      <c r="D12" s="4" t="s">
        <v>67</v>
      </c>
      <c r="E12" s="5" t="s">
        <v>127</v>
      </c>
      <c r="F12" s="6" t="s">
        <v>68</v>
      </c>
      <c r="G12" s="7" t="s">
        <v>19</v>
      </c>
      <c r="H12" s="8" t="s">
        <v>169</v>
      </c>
      <c r="I12" s="9">
        <v>2579500</v>
      </c>
      <c r="J12" s="68" t="s">
        <v>178</v>
      </c>
      <c r="K12" s="11" t="s">
        <v>25</v>
      </c>
      <c r="L12" s="11" t="s">
        <v>25</v>
      </c>
      <c r="M12" s="11" t="s">
        <v>25</v>
      </c>
      <c r="N12" s="12"/>
    </row>
    <row r="13" spans="1:14" s="67" customFormat="1" ht="54" customHeight="1" x14ac:dyDescent="0.15">
      <c r="A13" s="25" t="s">
        <v>30</v>
      </c>
      <c r="B13" s="15" t="s">
        <v>20</v>
      </c>
      <c r="C13" s="16">
        <v>44049</v>
      </c>
      <c r="D13" s="17" t="s">
        <v>69</v>
      </c>
      <c r="E13" s="18" t="s">
        <v>171</v>
      </c>
      <c r="F13" s="6" t="s">
        <v>22</v>
      </c>
      <c r="G13" s="7" t="s">
        <v>19</v>
      </c>
      <c r="H13" s="8">
        <v>21278360</v>
      </c>
      <c r="I13" s="9">
        <v>17600000</v>
      </c>
      <c r="J13" s="10">
        <f t="shared" si="0"/>
        <v>0.82713141426312931</v>
      </c>
      <c r="K13" s="11" t="s">
        <v>25</v>
      </c>
      <c r="L13" s="11" t="s">
        <v>25</v>
      </c>
      <c r="M13" s="11" t="s">
        <v>25</v>
      </c>
      <c r="N13" s="12"/>
    </row>
    <row r="14" spans="1:14" s="67" customFormat="1" ht="54" customHeight="1" x14ac:dyDescent="0.15">
      <c r="A14" s="25" t="s">
        <v>31</v>
      </c>
      <c r="B14" s="15" t="s">
        <v>20</v>
      </c>
      <c r="C14" s="16">
        <v>44055</v>
      </c>
      <c r="D14" s="17" t="s">
        <v>170</v>
      </c>
      <c r="E14" s="18" t="s">
        <v>128</v>
      </c>
      <c r="F14" s="6" t="s">
        <v>70</v>
      </c>
      <c r="G14" s="7" t="s">
        <v>19</v>
      </c>
      <c r="H14" s="8">
        <v>161830240</v>
      </c>
      <c r="I14" s="9">
        <v>139700000</v>
      </c>
      <c r="J14" s="10">
        <f t="shared" si="0"/>
        <v>0.86325028004654758</v>
      </c>
      <c r="K14" s="11" t="s">
        <v>25</v>
      </c>
      <c r="L14" s="11" t="s">
        <v>25</v>
      </c>
      <c r="M14" s="11" t="s">
        <v>25</v>
      </c>
      <c r="N14" s="12"/>
    </row>
    <row r="15" spans="1:14" s="67" customFormat="1" ht="54" customHeight="1" x14ac:dyDescent="0.15">
      <c r="A15" s="25" t="s">
        <v>32</v>
      </c>
      <c r="B15" s="15" t="s">
        <v>20</v>
      </c>
      <c r="C15" s="16">
        <v>44103</v>
      </c>
      <c r="D15" s="17" t="s">
        <v>71</v>
      </c>
      <c r="E15" s="18" t="s">
        <v>129</v>
      </c>
      <c r="F15" s="6" t="s">
        <v>72</v>
      </c>
      <c r="G15" s="7" t="s">
        <v>19</v>
      </c>
      <c r="H15" s="8">
        <v>17977696</v>
      </c>
      <c r="I15" s="9">
        <v>17600000</v>
      </c>
      <c r="J15" s="10">
        <f t="shared" si="0"/>
        <v>0.97899085622540283</v>
      </c>
      <c r="K15" s="11" t="s">
        <v>25</v>
      </c>
      <c r="L15" s="11" t="s">
        <v>25</v>
      </c>
      <c r="M15" s="11" t="s">
        <v>25</v>
      </c>
      <c r="N15" s="12"/>
    </row>
    <row r="16" spans="1:14" s="67" customFormat="1" ht="54" customHeight="1" x14ac:dyDescent="0.15">
      <c r="A16" s="25" t="s">
        <v>33</v>
      </c>
      <c r="B16" s="15" t="s">
        <v>20</v>
      </c>
      <c r="C16" s="16">
        <v>44104</v>
      </c>
      <c r="D16" s="17" t="s">
        <v>73</v>
      </c>
      <c r="E16" s="18" t="s">
        <v>172</v>
      </c>
      <c r="F16" s="6">
        <v>7020001077145</v>
      </c>
      <c r="G16" s="7" t="s">
        <v>19</v>
      </c>
      <c r="H16" s="8">
        <v>57219558</v>
      </c>
      <c r="I16" s="9">
        <v>57200000</v>
      </c>
      <c r="J16" s="10">
        <f t="shared" si="0"/>
        <v>0.99965819379450638</v>
      </c>
      <c r="K16" s="11" t="s">
        <v>25</v>
      </c>
      <c r="L16" s="11" t="s">
        <v>25</v>
      </c>
      <c r="M16" s="11" t="s">
        <v>25</v>
      </c>
      <c r="N16" s="12"/>
    </row>
    <row r="17" spans="1:14" s="67" customFormat="1" ht="54" customHeight="1" x14ac:dyDescent="0.15">
      <c r="A17" s="25" t="s">
        <v>173</v>
      </c>
      <c r="B17" s="15" t="s">
        <v>20</v>
      </c>
      <c r="C17" s="16">
        <v>44091</v>
      </c>
      <c r="D17" s="17" t="s">
        <v>74</v>
      </c>
      <c r="E17" s="19" t="s">
        <v>130</v>
      </c>
      <c r="F17" s="6" t="s">
        <v>122</v>
      </c>
      <c r="G17" s="7" t="s">
        <v>19</v>
      </c>
      <c r="H17" s="8">
        <v>25864960</v>
      </c>
      <c r="I17" s="9">
        <v>19950700</v>
      </c>
      <c r="J17" s="10">
        <f t="shared" si="0"/>
        <v>0.77134084104518241</v>
      </c>
      <c r="K17" s="11" t="s">
        <v>25</v>
      </c>
      <c r="L17" s="11" t="s">
        <v>25</v>
      </c>
      <c r="M17" s="11" t="s">
        <v>25</v>
      </c>
      <c r="N17" s="12"/>
    </row>
    <row r="18" spans="1:14" s="67" customFormat="1" ht="54" customHeight="1" x14ac:dyDescent="0.15">
      <c r="A18" s="24" t="s">
        <v>34</v>
      </c>
      <c r="B18" s="2" t="s">
        <v>20</v>
      </c>
      <c r="C18" s="3">
        <v>44098</v>
      </c>
      <c r="D18" s="4" t="s">
        <v>75</v>
      </c>
      <c r="E18" s="5" t="s">
        <v>131</v>
      </c>
      <c r="F18" s="6" t="s">
        <v>76</v>
      </c>
      <c r="G18" s="7" t="s">
        <v>19</v>
      </c>
      <c r="H18" s="8">
        <v>2721207</v>
      </c>
      <c r="I18" s="9">
        <v>2420000</v>
      </c>
      <c r="J18" s="10">
        <f t="shared" si="0"/>
        <v>0.88931125048553827</v>
      </c>
      <c r="K18" s="11" t="s">
        <v>25</v>
      </c>
      <c r="L18" s="11" t="s">
        <v>25</v>
      </c>
      <c r="M18" s="11" t="s">
        <v>25</v>
      </c>
      <c r="N18" s="12"/>
    </row>
    <row r="19" spans="1:14" s="67" customFormat="1" ht="54" customHeight="1" x14ac:dyDescent="0.15">
      <c r="A19" s="25" t="s">
        <v>175</v>
      </c>
      <c r="B19" s="2" t="s">
        <v>20</v>
      </c>
      <c r="C19" s="3">
        <v>44048</v>
      </c>
      <c r="D19" s="4" t="s">
        <v>77</v>
      </c>
      <c r="E19" s="5" t="s">
        <v>132</v>
      </c>
      <c r="F19" s="6" t="s">
        <v>78</v>
      </c>
      <c r="G19" s="7" t="s">
        <v>19</v>
      </c>
      <c r="H19" s="8" t="s">
        <v>169</v>
      </c>
      <c r="I19" s="9">
        <v>3029400.0000000005</v>
      </c>
      <c r="J19" s="68" t="s">
        <v>178</v>
      </c>
      <c r="K19" s="11" t="s">
        <v>25</v>
      </c>
      <c r="L19" s="11" t="s">
        <v>25</v>
      </c>
      <c r="M19" s="11" t="s">
        <v>25</v>
      </c>
      <c r="N19" s="12"/>
    </row>
    <row r="20" spans="1:14" s="67" customFormat="1" ht="54" customHeight="1" x14ac:dyDescent="0.15">
      <c r="A20" s="25" t="s">
        <v>176</v>
      </c>
      <c r="B20" s="2" t="s">
        <v>20</v>
      </c>
      <c r="C20" s="3">
        <v>44057</v>
      </c>
      <c r="D20" s="4" t="s">
        <v>79</v>
      </c>
      <c r="E20" s="18" t="s">
        <v>174</v>
      </c>
      <c r="F20" s="20" t="s">
        <v>80</v>
      </c>
      <c r="G20" s="21" t="s">
        <v>19</v>
      </c>
      <c r="H20" s="22">
        <v>2887580</v>
      </c>
      <c r="I20" s="9">
        <v>1507000.0000000002</v>
      </c>
      <c r="J20" s="10">
        <f t="shared" si="0"/>
        <v>0.52189030260633484</v>
      </c>
      <c r="K20" s="11" t="s">
        <v>25</v>
      </c>
      <c r="L20" s="11" t="s">
        <v>25</v>
      </c>
      <c r="M20" s="11" t="s">
        <v>25</v>
      </c>
      <c r="N20" s="12"/>
    </row>
    <row r="21" spans="1:14" s="67" customFormat="1" ht="54" customHeight="1" x14ac:dyDescent="0.15">
      <c r="A21" s="24" t="s">
        <v>35</v>
      </c>
      <c r="B21" s="2" t="s">
        <v>20</v>
      </c>
      <c r="C21" s="3">
        <v>44013</v>
      </c>
      <c r="D21" s="4" t="s">
        <v>81</v>
      </c>
      <c r="E21" s="5" t="s">
        <v>133</v>
      </c>
      <c r="F21" s="6" t="s">
        <v>82</v>
      </c>
      <c r="G21" s="7" t="s">
        <v>19</v>
      </c>
      <c r="H21" s="8">
        <v>11110451</v>
      </c>
      <c r="I21" s="9">
        <v>8602000</v>
      </c>
      <c r="J21" s="10">
        <f t="shared" si="0"/>
        <v>0.77422599676646786</v>
      </c>
      <c r="K21" s="11" t="s">
        <v>25</v>
      </c>
      <c r="L21" s="11" t="s">
        <v>25</v>
      </c>
      <c r="M21" s="11" t="s">
        <v>25</v>
      </c>
      <c r="N21" s="12"/>
    </row>
    <row r="22" spans="1:14" s="67" customFormat="1" ht="54" customHeight="1" x14ac:dyDescent="0.15">
      <c r="A22" s="24" t="s">
        <v>36</v>
      </c>
      <c r="B22" s="2" t="s">
        <v>20</v>
      </c>
      <c r="C22" s="3">
        <v>44055</v>
      </c>
      <c r="D22" s="4" t="s">
        <v>83</v>
      </c>
      <c r="E22" s="5" t="s">
        <v>21</v>
      </c>
      <c r="F22" s="6" t="s">
        <v>23</v>
      </c>
      <c r="G22" s="7" t="s">
        <v>19</v>
      </c>
      <c r="H22" s="8">
        <v>24918542</v>
      </c>
      <c r="I22" s="9">
        <v>18590000</v>
      </c>
      <c r="J22" s="10">
        <f t="shared" si="0"/>
        <v>0.74603080709938807</v>
      </c>
      <c r="K22" s="11" t="s">
        <v>25</v>
      </c>
      <c r="L22" s="11" t="s">
        <v>25</v>
      </c>
      <c r="M22" s="11" t="s">
        <v>25</v>
      </c>
      <c r="N22" s="12"/>
    </row>
    <row r="23" spans="1:14" s="67" customFormat="1" ht="54" customHeight="1" x14ac:dyDescent="0.15">
      <c r="A23" s="24" t="s">
        <v>37</v>
      </c>
      <c r="B23" s="2" t="s">
        <v>20</v>
      </c>
      <c r="C23" s="3">
        <v>44054</v>
      </c>
      <c r="D23" s="4" t="s">
        <v>84</v>
      </c>
      <c r="E23" s="5" t="s">
        <v>134</v>
      </c>
      <c r="F23" s="6" t="s">
        <v>85</v>
      </c>
      <c r="G23" s="7" t="s">
        <v>19</v>
      </c>
      <c r="H23" s="8">
        <v>8270248</v>
      </c>
      <c r="I23" s="9">
        <v>6028000</v>
      </c>
      <c r="J23" s="10">
        <f t="shared" si="0"/>
        <v>0.72887777972317158</v>
      </c>
      <c r="K23" s="11" t="s">
        <v>25</v>
      </c>
      <c r="L23" s="11" t="s">
        <v>25</v>
      </c>
      <c r="M23" s="11" t="s">
        <v>25</v>
      </c>
      <c r="N23" s="12"/>
    </row>
    <row r="24" spans="1:14" s="67" customFormat="1" ht="54" customHeight="1" x14ac:dyDescent="0.15">
      <c r="A24" s="24" t="s">
        <v>38</v>
      </c>
      <c r="B24" s="2" t="s">
        <v>20</v>
      </c>
      <c r="C24" s="3">
        <v>44075</v>
      </c>
      <c r="D24" s="4" t="s">
        <v>86</v>
      </c>
      <c r="E24" s="5" t="s">
        <v>135</v>
      </c>
      <c r="F24" s="6" t="s">
        <v>87</v>
      </c>
      <c r="G24" s="7" t="s">
        <v>19</v>
      </c>
      <c r="H24" s="8">
        <v>13229162</v>
      </c>
      <c r="I24" s="9">
        <v>13200000</v>
      </c>
      <c r="J24" s="10">
        <f t="shared" si="0"/>
        <v>0.99779562756885132</v>
      </c>
      <c r="K24" s="11" t="s">
        <v>25</v>
      </c>
      <c r="L24" s="11" t="s">
        <v>25</v>
      </c>
      <c r="M24" s="11" t="s">
        <v>25</v>
      </c>
      <c r="N24" s="12"/>
    </row>
    <row r="25" spans="1:14" s="67" customFormat="1" ht="54" customHeight="1" x14ac:dyDescent="0.15">
      <c r="A25" s="24" t="s">
        <v>39</v>
      </c>
      <c r="B25" s="2" t="s">
        <v>20</v>
      </c>
      <c r="C25" s="3">
        <v>44076</v>
      </c>
      <c r="D25" s="4" t="s">
        <v>88</v>
      </c>
      <c r="E25" s="5" t="s">
        <v>136</v>
      </c>
      <c r="F25" s="6" t="s">
        <v>24</v>
      </c>
      <c r="G25" s="7" t="s">
        <v>19</v>
      </c>
      <c r="H25" s="8">
        <v>34967136</v>
      </c>
      <c r="I25" s="9">
        <v>30250000</v>
      </c>
      <c r="J25" s="10">
        <f t="shared" si="0"/>
        <v>0.86509801660622132</v>
      </c>
      <c r="K25" s="11" t="s">
        <v>25</v>
      </c>
      <c r="L25" s="11" t="s">
        <v>25</v>
      </c>
      <c r="M25" s="11" t="s">
        <v>25</v>
      </c>
      <c r="N25" s="12"/>
    </row>
    <row r="26" spans="1:14" s="67" customFormat="1" ht="54" customHeight="1" x14ac:dyDescent="0.15">
      <c r="A26" s="24" t="s">
        <v>40</v>
      </c>
      <c r="B26" s="2" t="s">
        <v>20</v>
      </c>
      <c r="C26" s="3">
        <v>44078</v>
      </c>
      <c r="D26" s="4" t="s">
        <v>89</v>
      </c>
      <c r="E26" s="5" t="s">
        <v>137</v>
      </c>
      <c r="F26" s="6" t="s">
        <v>90</v>
      </c>
      <c r="G26" s="7" t="s">
        <v>19</v>
      </c>
      <c r="H26" s="8">
        <v>49277210</v>
      </c>
      <c r="I26" s="9">
        <v>48950000</v>
      </c>
      <c r="J26" s="10">
        <f t="shared" si="0"/>
        <v>0.99335981075227275</v>
      </c>
      <c r="K26" s="11" t="s">
        <v>25</v>
      </c>
      <c r="L26" s="11" t="s">
        <v>25</v>
      </c>
      <c r="M26" s="11" t="s">
        <v>25</v>
      </c>
      <c r="N26" s="12"/>
    </row>
    <row r="27" spans="1:14" s="67" customFormat="1" ht="54" customHeight="1" x14ac:dyDescent="0.15">
      <c r="A27" s="24" t="s">
        <v>41</v>
      </c>
      <c r="B27" s="2" t="s">
        <v>20</v>
      </c>
      <c r="C27" s="3">
        <v>44074</v>
      </c>
      <c r="D27" s="4" t="s">
        <v>91</v>
      </c>
      <c r="E27" s="5" t="s">
        <v>138</v>
      </c>
      <c r="F27" s="6" t="s">
        <v>92</v>
      </c>
      <c r="G27" s="7" t="s">
        <v>19</v>
      </c>
      <c r="H27" s="8">
        <v>6803454</v>
      </c>
      <c r="I27" s="9">
        <v>2200000</v>
      </c>
      <c r="J27" s="10">
        <f t="shared" si="0"/>
        <v>0.32336516128425358</v>
      </c>
      <c r="K27" s="11" t="s">
        <v>25</v>
      </c>
      <c r="L27" s="11" t="s">
        <v>25</v>
      </c>
      <c r="M27" s="11" t="s">
        <v>25</v>
      </c>
      <c r="N27" s="12"/>
    </row>
    <row r="28" spans="1:14" s="67" customFormat="1" ht="54" customHeight="1" x14ac:dyDescent="0.15">
      <c r="A28" s="24" t="s">
        <v>42</v>
      </c>
      <c r="B28" s="2" t="s">
        <v>20</v>
      </c>
      <c r="C28" s="3">
        <v>44082</v>
      </c>
      <c r="D28" s="4" t="s">
        <v>88</v>
      </c>
      <c r="E28" s="5" t="s">
        <v>136</v>
      </c>
      <c r="F28" s="6" t="s">
        <v>93</v>
      </c>
      <c r="G28" s="7" t="s">
        <v>19</v>
      </c>
      <c r="H28" s="8">
        <v>19705176</v>
      </c>
      <c r="I28" s="9">
        <v>19250000</v>
      </c>
      <c r="J28" s="10">
        <f t="shared" si="0"/>
        <v>0.97690068842825861</v>
      </c>
      <c r="K28" s="11" t="s">
        <v>25</v>
      </c>
      <c r="L28" s="11" t="s">
        <v>25</v>
      </c>
      <c r="M28" s="11" t="s">
        <v>25</v>
      </c>
      <c r="N28" s="12"/>
    </row>
    <row r="29" spans="1:14" s="67" customFormat="1" ht="54" customHeight="1" x14ac:dyDescent="0.15">
      <c r="A29" s="24" t="s">
        <v>43</v>
      </c>
      <c r="B29" s="2" t="s">
        <v>20</v>
      </c>
      <c r="C29" s="3">
        <v>44085</v>
      </c>
      <c r="D29" s="4" t="s">
        <v>94</v>
      </c>
      <c r="E29" s="5" t="s">
        <v>139</v>
      </c>
      <c r="F29" s="6" t="s">
        <v>95</v>
      </c>
      <c r="G29" s="7" t="s">
        <v>19</v>
      </c>
      <c r="H29" s="8">
        <v>2922150</v>
      </c>
      <c r="I29" s="9">
        <v>2631200</v>
      </c>
      <c r="J29" s="10">
        <f t="shared" si="0"/>
        <v>0.90043290043290047</v>
      </c>
      <c r="K29" s="11" t="s">
        <v>25</v>
      </c>
      <c r="L29" s="11" t="s">
        <v>25</v>
      </c>
      <c r="M29" s="11" t="s">
        <v>25</v>
      </c>
      <c r="N29" s="12"/>
    </row>
    <row r="30" spans="1:14" s="67" customFormat="1" ht="54" customHeight="1" x14ac:dyDescent="0.15">
      <c r="A30" s="24" t="s">
        <v>44</v>
      </c>
      <c r="B30" s="2" t="s">
        <v>20</v>
      </c>
      <c r="C30" s="3">
        <v>44104</v>
      </c>
      <c r="D30" s="4" t="s">
        <v>96</v>
      </c>
      <c r="E30" s="5" t="s">
        <v>140</v>
      </c>
      <c r="F30" s="6" t="s">
        <v>97</v>
      </c>
      <c r="G30" s="7" t="s">
        <v>19</v>
      </c>
      <c r="H30" s="8">
        <v>6058616</v>
      </c>
      <c r="I30" s="9">
        <v>4400000</v>
      </c>
      <c r="J30" s="10">
        <f t="shared" si="0"/>
        <v>0.72623846766324185</v>
      </c>
      <c r="K30" s="11" t="s">
        <v>25</v>
      </c>
      <c r="L30" s="11" t="s">
        <v>25</v>
      </c>
      <c r="M30" s="11" t="s">
        <v>25</v>
      </c>
      <c r="N30" s="12"/>
    </row>
    <row r="31" spans="1:14" s="67" customFormat="1" ht="54" customHeight="1" x14ac:dyDescent="0.15">
      <c r="A31" s="24" t="s">
        <v>45</v>
      </c>
      <c r="B31" s="2" t="s">
        <v>20</v>
      </c>
      <c r="C31" s="3">
        <v>44039</v>
      </c>
      <c r="D31" s="4" t="s">
        <v>98</v>
      </c>
      <c r="E31" s="5" t="s">
        <v>141</v>
      </c>
      <c r="F31" s="6" t="s">
        <v>99</v>
      </c>
      <c r="G31" s="7" t="s">
        <v>19</v>
      </c>
      <c r="H31" s="22" t="s">
        <v>169</v>
      </c>
      <c r="I31" s="9">
        <v>6468</v>
      </c>
      <c r="J31" s="23" t="s">
        <v>25</v>
      </c>
      <c r="K31" s="11" t="s">
        <v>25</v>
      </c>
      <c r="L31" s="11" t="s">
        <v>25</v>
      </c>
      <c r="M31" s="11" t="s">
        <v>25</v>
      </c>
      <c r="N31" s="12" t="s">
        <v>179</v>
      </c>
    </row>
    <row r="32" spans="1:14" s="67" customFormat="1" ht="54" customHeight="1" x14ac:dyDescent="0.15">
      <c r="A32" s="24" t="s">
        <v>46</v>
      </c>
      <c r="B32" s="2" t="s">
        <v>20</v>
      </c>
      <c r="C32" s="3">
        <v>44054</v>
      </c>
      <c r="D32" s="4" t="s">
        <v>100</v>
      </c>
      <c r="E32" s="5" t="s">
        <v>142</v>
      </c>
      <c r="F32" s="6" t="s">
        <v>101</v>
      </c>
      <c r="G32" s="7" t="s">
        <v>19</v>
      </c>
      <c r="H32" s="8">
        <v>18360137</v>
      </c>
      <c r="I32" s="9">
        <v>8701000</v>
      </c>
      <c r="J32" s="10">
        <f t="shared" si="0"/>
        <v>0.47390713914607502</v>
      </c>
      <c r="K32" s="11" t="s">
        <v>25</v>
      </c>
      <c r="L32" s="11" t="s">
        <v>25</v>
      </c>
      <c r="M32" s="11" t="s">
        <v>25</v>
      </c>
      <c r="N32" s="12"/>
    </row>
    <row r="33" spans="1:14" s="67" customFormat="1" ht="54" customHeight="1" x14ac:dyDescent="0.15">
      <c r="A33" s="24" t="s">
        <v>47</v>
      </c>
      <c r="B33" s="2" t="s">
        <v>20</v>
      </c>
      <c r="C33" s="3">
        <v>44042</v>
      </c>
      <c r="D33" s="4" t="s">
        <v>102</v>
      </c>
      <c r="E33" s="5" t="s">
        <v>143</v>
      </c>
      <c r="F33" s="6" t="s">
        <v>103</v>
      </c>
      <c r="G33" s="7" t="s">
        <v>19</v>
      </c>
      <c r="H33" s="8">
        <v>35680722</v>
      </c>
      <c r="I33" s="9">
        <v>35200000</v>
      </c>
      <c r="J33" s="10">
        <f t="shared" si="0"/>
        <v>0.98652712240520246</v>
      </c>
      <c r="K33" s="11" t="s">
        <v>25</v>
      </c>
      <c r="L33" s="11" t="s">
        <v>25</v>
      </c>
      <c r="M33" s="11" t="s">
        <v>25</v>
      </c>
      <c r="N33" s="12"/>
    </row>
    <row r="34" spans="1:14" s="67" customFormat="1" ht="54" customHeight="1" x14ac:dyDescent="0.15">
      <c r="A34" s="24" t="s">
        <v>48</v>
      </c>
      <c r="B34" s="2" t="s">
        <v>20</v>
      </c>
      <c r="C34" s="3">
        <v>44050</v>
      </c>
      <c r="D34" s="4" t="s">
        <v>104</v>
      </c>
      <c r="E34" s="5" t="s">
        <v>144</v>
      </c>
      <c r="F34" s="6" t="s">
        <v>105</v>
      </c>
      <c r="G34" s="7" t="s">
        <v>19</v>
      </c>
      <c r="H34" s="8">
        <v>39948694</v>
      </c>
      <c r="I34" s="9">
        <v>36300000</v>
      </c>
      <c r="J34" s="10">
        <f t="shared" si="0"/>
        <v>0.90866549980332278</v>
      </c>
      <c r="K34" s="11" t="s">
        <v>25</v>
      </c>
      <c r="L34" s="11" t="s">
        <v>25</v>
      </c>
      <c r="M34" s="11" t="s">
        <v>25</v>
      </c>
      <c r="N34" s="12"/>
    </row>
    <row r="35" spans="1:14" s="67" customFormat="1" ht="54" customHeight="1" x14ac:dyDescent="0.15">
      <c r="A35" s="24" t="s">
        <v>49</v>
      </c>
      <c r="B35" s="2" t="s">
        <v>20</v>
      </c>
      <c r="C35" s="3">
        <v>44043</v>
      </c>
      <c r="D35" s="4" t="s">
        <v>106</v>
      </c>
      <c r="E35" s="5" t="s">
        <v>145</v>
      </c>
      <c r="F35" s="6" t="s">
        <v>107</v>
      </c>
      <c r="G35" s="7" t="s">
        <v>19</v>
      </c>
      <c r="H35" s="8" t="s">
        <v>169</v>
      </c>
      <c r="I35" s="9">
        <v>129347240</v>
      </c>
      <c r="J35" s="68" t="s">
        <v>178</v>
      </c>
      <c r="K35" s="11" t="s">
        <v>25</v>
      </c>
      <c r="L35" s="11" t="s">
        <v>25</v>
      </c>
      <c r="M35" s="11" t="s">
        <v>25</v>
      </c>
      <c r="N35" s="12"/>
    </row>
    <row r="36" spans="1:14" s="67" customFormat="1" ht="54" customHeight="1" x14ac:dyDescent="0.15">
      <c r="A36" s="24" t="s">
        <v>50</v>
      </c>
      <c r="B36" s="2" t="s">
        <v>20</v>
      </c>
      <c r="C36" s="3">
        <v>44102</v>
      </c>
      <c r="D36" s="4" t="s">
        <v>108</v>
      </c>
      <c r="E36" s="5" t="s">
        <v>146</v>
      </c>
      <c r="F36" s="6" t="s">
        <v>109</v>
      </c>
      <c r="G36" s="7" t="s">
        <v>19</v>
      </c>
      <c r="H36" s="8">
        <v>4243333</v>
      </c>
      <c r="I36" s="9">
        <v>3850000</v>
      </c>
      <c r="J36" s="10">
        <f t="shared" si="0"/>
        <v>0.90730564864930474</v>
      </c>
      <c r="K36" s="11" t="s">
        <v>25</v>
      </c>
      <c r="L36" s="11" t="s">
        <v>25</v>
      </c>
      <c r="M36" s="11" t="s">
        <v>25</v>
      </c>
      <c r="N36" s="12"/>
    </row>
    <row r="37" spans="1:14" s="67" customFormat="1" ht="54" customHeight="1" x14ac:dyDescent="0.15">
      <c r="A37" s="24" t="s">
        <v>51</v>
      </c>
      <c r="B37" s="2" t="s">
        <v>20</v>
      </c>
      <c r="C37" s="3">
        <v>44054</v>
      </c>
      <c r="D37" s="4" t="s">
        <v>98</v>
      </c>
      <c r="E37" s="5" t="s">
        <v>141</v>
      </c>
      <c r="F37" s="6" t="s">
        <v>99</v>
      </c>
      <c r="G37" s="7" t="s">
        <v>19</v>
      </c>
      <c r="H37" s="8">
        <v>18848254</v>
      </c>
      <c r="I37" s="9">
        <v>8030000</v>
      </c>
      <c r="J37" s="10">
        <f t="shared" si="0"/>
        <v>0.42603415679775963</v>
      </c>
      <c r="K37" s="11" t="s">
        <v>25</v>
      </c>
      <c r="L37" s="11" t="s">
        <v>25</v>
      </c>
      <c r="M37" s="11" t="s">
        <v>25</v>
      </c>
      <c r="N37" s="12"/>
    </row>
    <row r="38" spans="1:14" s="67" customFormat="1" ht="54" customHeight="1" x14ac:dyDescent="0.15">
      <c r="A38" s="24" t="s">
        <v>52</v>
      </c>
      <c r="B38" s="2" t="s">
        <v>20</v>
      </c>
      <c r="C38" s="3">
        <v>44074</v>
      </c>
      <c r="D38" s="4" t="s">
        <v>110</v>
      </c>
      <c r="E38" s="5" t="s">
        <v>147</v>
      </c>
      <c r="F38" s="6" t="s">
        <v>111</v>
      </c>
      <c r="G38" s="7" t="s">
        <v>19</v>
      </c>
      <c r="H38" s="8">
        <v>38704512</v>
      </c>
      <c r="I38" s="9">
        <v>37400000</v>
      </c>
      <c r="J38" s="10">
        <f t="shared" si="0"/>
        <v>0.96629560915275203</v>
      </c>
      <c r="K38" s="11" t="s">
        <v>25</v>
      </c>
      <c r="L38" s="11" t="s">
        <v>25</v>
      </c>
      <c r="M38" s="11" t="s">
        <v>25</v>
      </c>
      <c r="N38" s="12"/>
    </row>
    <row r="39" spans="1:14" s="67" customFormat="1" ht="54" customHeight="1" x14ac:dyDescent="0.15">
      <c r="A39" s="24" t="s">
        <v>53</v>
      </c>
      <c r="B39" s="2" t="s">
        <v>20</v>
      </c>
      <c r="C39" s="3">
        <v>44070</v>
      </c>
      <c r="D39" s="4" t="s">
        <v>112</v>
      </c>
      <c r="E39" s="5" t="s">
        <v>148</v>
      </c>
      <c r="F39" s="6" t="s">
        <v>113</v>
      </c>
      <c r="G39" s="7" t="s">
        <v>19</v>
      </c>
      <c r="H39" s="8">
        <v>15093153</v>
      </c>
      <c r="I39" s="9">
        <v>7150000</v>
      </c>
      <c r="J39" s="10">
        <f t="shared" si="0"/>
        <v>0.47372474127837966</v>
      </c>
      <c r="K39" s="11" t="s">
        <v>25</v>
      </c>
      <c r="L39" s="11" t="s">
        <v>25</v>
      </c>
      <c r="M39" s="11" t="s">
        <v>25</v>
      </c>
      <c r="N39" s="12"/>
    </row>
    <row r="40" spans="1:14" s="67" customFormat="1" ht="54" customHeight="1" x14ac:dyDescent="0.15">
      <c r="A40" s="24" t="s">
        <v>54</v>
      </c>
      <c r="B40" s="2" t="s">
        <v>20</v>
      </c>
      <c r="C40" s="3">
        <v>44077</v>
      </c>
      <c r="D40" s="4" t="s">
        <v>98</v>
      </c>
      <c r="E40" s="5" t="s">
        <v>141</v>
      </c>
      <c r="F40" s="6" t="s">
        <v>99</v>
      </c>
      <c r="G40" s="7" t="s">
        <v>19</v>
      </c>
      <c r="H40" s="8">
        <v>54993000</v>
      </c>
      <c r="I40" s="9">
        <v>54450000</v>
      </c>
      <c r="J40" s="10">
        <f t="shared" si="0"/>
        <v>0.99012601603840489</v>
      </c>
      <c r="K40" s="11" t="s">
        <v>25</v>
      </c>
      <c r="L40" s="11" t="s">
        <v>25</v>
      </c>
      <c r="M40" s="11" t="s">
        <v>25</v>
      </c>
      <c r="N40" s="12"/>
    </row>
    <row r="41" spans="1:14" s="67" customFormat="1" ht="54" customHeight="1" x14ac:dyDescent="0.15">
      <c r="A41" s="24" t="s">
        <v>55</v>
      </c>
      <c r="B41" s="2" t="s">
        <v>20</v>
      </c>
      <c r="C41" s="3">
        <v>44081</v>
      </c>
      <c r="D41" s="4" t="s">
        <v>112</v>
      </c>
      <c r="E41" s="5" t="s">
        <v>148</v>
      </c>
      <c r="F41" s="6" t="s">
        <v>113</v>
      </c>
      <c r="G41" s="7" t="s">
        <v>19</v>
      </c>
      <c r="H41" s="8">
        <v>14759548</v>
      </c>
      <c r="I41" s="9">
        <v>6930000</v>
      </c>
      <c r="J41" s="10">
        <f t="shared" si="0"/>
        <v>0.46952657357799849</v>
      </c>
      <c r="K41" s="11" t="s">
        <v>25</v>
      </c>
      <c r="L41" s="11" t="s">
        <v>25</v>
      </c>
      <c r="M41" s="11" t="s">
        <v>25</v>
      </c>
      <c r="N41" s="12"/>
    </row>
    <row r="42" spans="1:14" s="67" customFormat="1" ht="54" customHeight="1" x14ac:dyDescent="0.15">
      <c r="A42" s="24" t="s">
        <v>56</v>
      </c>
      <c r="B42" s="2" t="s">
        <v>20</v>
      </c>
      <c r="C42" s="3">
        <v>44068</v>
      </c>
      <c r="D42" s="4" t="s">
        <v>114</v>
      </c>
      <c r="E42" s="5" t="s">
        <v>149</v>
      </c>
      <c r="F42" s="6" t="s">
        <v>115</v>
      </c>
      <c r="G42" s="7" t="s">
        <v>19</v>
      </c>
      <c r="H42" s="8" t="s">
        <v>169</v>
      </c>
      <c r="I42" s="9">
        <v>14998500</v>
      </c>
      <c r="J42" s="68" t="s">
        <v>178</v>
      </c>
      <c r="K42" s="11" t="s">
        <v>25</v>
      </c>
      <c r="L42" s="11" t="s">
        <v>25</v>
      </c>
      <c r="M42" s="11" t="s">
        <v>25</v>
      </c>
      <c r="N42" s="12"/>
    </row>
    <row r="43" spans="1:14" s="67" customFormat="1" ht="54" customHeight="1" x14ac:dyDescent="0.15">
      <c r="A43" s="24" t="s">
        <v>57</v>
      </c>
      <c r="B43" s="2" t="s">
        <v>20</v>
      </c>
      <c r="C43" s="3">
        <v>44091</v>
      </c>
      <c r="D43" s="4" t="s">
        <v>116</v>
      </c>
      <c r="E43" s="5" t="s">
        <v>150</v>
      </c>
      <c r="F43" s="6" t="s">
        <v>117</v>
      </c>
      <c r="G43" s="7" t="s">
        <v>19</v>
      </c>
      <c r="H43" s="8">
        <v>29603569</v>
      </c>
      <c r="I43" s="9">
        <v>27500000</v>
      </c>
      <c r="J43" s="10">
        <f t="shared" si="0"/>
        <v>0.92894204749434095</v>
      </c>
      <c r="K43" s="11" t="s">
        <v>25</v>
      </c>
      <c r="L43" s="11" t="s">
        <v>25</v>
      </c>
      <c r="M43" s="11" t="s">
        <v>25</v>
      </c>
      <c r="N43" s="12"/>
    </row>
    <row r="44" spans="1:14" s="67" customFormat="1" ht="54" customHeight="1" x14ac:dyDescent="0.15">
      <c r="A44" s="24" t="s">
        <v>58</v>
      </c>
      <c r="B44" s="2" t="s">
        <v>20</v>
      </c>
      <c r="C44" s="3">
        <v>44091</v>
      </c>
      <c r="D44" s="4" t="s">
        <v>118</v>
      </c>
      <c r="E44" s="5" t="s">
        <v>151</v>
      </c>
      <c r="F44" s="6" t="s">
        <v>119</v>
      </c>
      <c r="G44" s="7" t="s">
        <v>19</v>
      </c>
      <c r="H44" s="8">
        <v>19456376</v>
      </c>
      <c r="I44" s="9">
        <v>18040000</v>
      </c>
      <c r="J44" s="10">
        <f t="shared" si="0"/>
        <v>0.92720247593899296</v>
      </c>
      <c r="K44" s="11" t="s">
        <v>25</v>
      </c>
      <c r="L44" s="11" t="s">
        <v>25</v>
      </c>
      <c r="M44" s="11" t="s">
        <v>25</v>
      </c>
      <c r="N44" s="12"/>
    </row>
    <row r="45" spans="1:14" s="67" customFormat="1" ht="54" customHeight="1" x14ac:dyDescent="0.15">
      <c r="A45" s="24" t="s">
        <v>59</v>
      </c>
      <c r="B45" s="2" t="s">
        <v>20</v>
      </c>
      <c r="C45" s="3">
        <v>44015</v>
      </c>
      <c r="D45" s="4" t="s">
        <v>120</v>
      </c>
      <c r="E45" s="5" t="s">
        <v>152</v>
      </c>
      <c r="F45" s="6" t="s">
        <v>121</v>
      </c>
      <c r="G45" s="7" t="s">
        <v>19</v>
      </c>
      <c r="H45" s="8">
        <v>43938543</v>
      </c>
      <c r="I45" s="9">
        <v>28692400</v>
      </c>
      <c r="J45" s="10">
        <f t="shared" si="0"/>
        <v>0.65301209464319288</v>
      </c>
      <c r="K45" s="11" t="s">
        <v>25</v>
      </c>
      <c r="L45" s="11" t="s">
        <v>25</v>
      </c>
      <c r="M45" s="11" t="s">
        <v>25</v>
      </c>
      <c r="N45" s="12"/>
    </row>
    <row r="46" spans="1:14" s="67" customFormat="1" ht="54" customHeight="1" x14ac:dyDescent="0.15">
      <c r="A46" s="24" t="s">
        <v>165</v>
      </c>
      <c r="B46" s="2" t="s">
        <v>20</v>
      </c>
      <c r="C46" s="3">
        <v>44033</v>
      </c>
      <c r="D46" s="4" t="s">
        <v>156</v>
      </c>
      <c r="E46" s="5" t="s">
        <v>161</v>
      </c>
      <c r="F46" s="5" t="s">
        <v>159</v>
      </c>
      <c r="G46" s="14" t="s">
        <v>164</v>
      </c>
      <c r="H46" s="8">
        <v>65922560</v>
      </c>
      <c r="I46" s="9">
        <v>41800000</v>
      </c>
      <c r="J46" s="10">
        <f t="shared" si="0"/>
        <v>0.63407731738573259</v>
      </c>
      <c r="K46" s="11" t="s">
        <v>25</v>
      </c>
      <c r="L46" s="11" t="s">
        <v>25</v>
      </c>
      <c r="M46" s="11" t="s">
        <v>25</v>
      </c>
      <c r="N46" s="12"/>
    </row>
    <row r="47" spans="1:14" s="67" customFormat="1" ht="54" customHeight="1" x14ac:dyDescent="0.15">
      <c r="A47" s="24" t="s">
        <v>154</v>
      </c>
      <c r="B47" s="2" t="s">
        <v>20</v>
      </c>
      <c r="C47" s="3">
        <v>44076</v>
      </c>
      <c r="D47" s="4" t="s">
        <v>157</v>
      </c>
      <c r="E47" s="13" t="s">
        <v>162</v>
      </c>
      <c r="F47" s="13" t="s">
        <v>166</v>
      </c>
      <c r="G47" s="14" t="s">
        <v>164</v>
      </c>
      <c r="H47" s="8">
        <v>4753145</v>
      </c>
      <c r="I47" s="9">
        <v>1397000</v>
      </c>
      <c r="J47" s="10">
        <f t="shared" si="0"/>
        <v>0.29391066336078531</v>
      </c>
      <c r="K47" s="11" t="s">
        <v>25</v>
      </c>
      <c r="L47" s="11" t="s">
        <v>25</v>
      </c>
      <c r="M47" s="11" t="s">
        <v>25</v>
      </c>
      <c r="N47" s="12"/>
    </row>
    <row r="48" spans="1:14" s="67" customFormat="1" ht="54" customHeight="1" x14ac:dyDescent="0.15">
      <c r="A48" s="24" t="s">
        <v>155</v>
      </c>
      <c r="B48" s="2" t="s">
        <v>20</v>
      </c>
      <c r="C48" s="3">
        <v>44033</v>
      </c>
      <c r="D48" s="4" t="s">
        <v>158</v>
      </c>
      <c r="E48" s="5" t="s">
        <v>163</v>
      </c>
      <c r="F48" s="5" t="s">
        <v>160</v>
      </c>
      <c r="G48" s="14" t="s">
        <v>164</v>
      </c>
      <c r="H48" s="8">
        <v>74422102</v>
      </c>
      <c r="I48" s="9">
        <v>73700000</v>
      </c>
      <c r="J48" s="10">
        <f t="shared" si="0"/>
        <v>0.99029721036366325</v>
      </c>
      <c r="K48" s="11" t="s">
        <v>25</v>
      </c>
      <c r="L48" s="11" t="s">
        <v>25</v>
      </c>
      <c r="M48" s="11" t="s">
        <v>25</v>
      </c>
      <c r="N48" s="12"/>
    </row>
    <row r="49" spans="1:14" s="67" customFormat="1" ht="54" customHeight="1" thickBot="1" x14ac:dyDescent="0.2">
      <c r="A49" s="26" t="s">
        <v>168</v>
      </c>
      <c r="B49" s="27" t="s">
        <v>20</v>
      </c>
      <c r="C49" s="28">
        <v>44046</v>
      </c>
      <c r="D49" s="29" t="s">
        <v>110</v>
      </c>
      <c r="E49" s="30" t="s">
        <v>147</v>
      </c>
      <c r="F49" s="30" t="s">
        <v>111</v>
      </c>
      <c r="G49" s="31" t="s">
        <v>164</v>
      </c>
      <c r="H49" s="32">
        <v>30921477</v>
      </c>
      <c r="I49" s="33">
        <v>30800000</v>
      </c>
      <c r="J49" s="34">
        <f t="shared" si="0"/>
        <v>0.99607143604427439</v>
      </c>
      <c r="K49" s="35" t="s">
        <v>25</v>
      </c>
      <c r="L49" s="35" t="s">
        <v>25</v>
      </c>
      <c r="M49" s="35" t="s">
        <v>25</v>
      </c>
      <c r="N49" s="36"/>
    </row>
    <row r="50" spans="1:14" ht="34.5" customHeight="1" x14ac:dyDescent="0.15">
      <c r="A50" s="37" t="s">
        <v>177</v>
      </c>
      <c r="F50" s="43"/>
    </row>
    <row r="51" spans="1:14" ht="54" customHeight="1" x14ac:dyDescent="0.15">
      <c r="F51" s="43"/>
    </row>
    <row r="52" spans="1:14" ht="54" customHeight="1" x14ac:dyDescent="0.15">
      <c r="F52" s="43"/>
    </row>
    <row r="53" spans="1:14" ht="54" customHeight="1" x14ac:dyDescent="0.15">
      <c r="F53" s="43"/>
    </row>
    <row r="54" spans="1:14" ht="54" customHeight="1" x14ac:dyDescent="0.15"/>
    <row r="55" spans="1:14" ht="54" customHeight="1" x14ac:dyDescent="0.15"/>
    <row r="56" spans="1:14" ht="54" customHeight="1" x14ac:dyDescent="0.15"/>
    <row r="57" spans="1:14" ht="54" customHeight="1" x14ac:dyDescent="0.15"/>
    <row r="58" spans="1:14" ht="54" customHeight="1" x14ac:dyDescent="0.15"/>
    <row r="59" spans="1:14" ht="54" customHeight="1" x14ac:dyDescent="0.15"/>
    <row r="60" spans="1:14" ht="54" customHeight="1" x14ac:dyDescent="0.15"/>
    <row r="61" spans="1:14" ht="54" customHeight="1" x14ac:dyDescent="0.15"/>
    <row r="62" spans="1:14" ht="54" customHeight="1" x14ac:dyDescent="0.15"/>
    <row r="63" spans="1:14" ht="54" customHeight="1" x14ac:dyDescent="0.15"/>
    <row r="64" spans="1:14" ht="54" customHeight="1" x14ac:dyDescent="0.15"/>
    <row r="65" ht="54" customHeight="1" x14ac:dyDescent="0.15"/>
    <row r="66" ht="54" customHeight="1" x14ac:dyDescent="0.15"/>
    <row r="67" ht="54" customHeight="1" x14ac:dyDescent="0.15"/>
    <row r="68" ht="54" customHeight="1" x14ac:dyDescent="0.15"/>
    <row r="69" ht="54" customHeight="1" x14ac:dyDescent="0.15"/>
    <row r="70" ht="54" customHeight="1" x14ac:dyDescent="0.15"/>
    <row r="71" ht="54" customHeight="1" x14ac:dyDescent="0.15"/>
    <row r="72" ht="54" customHeight="1" x14ac:dyDescent="0.15"/>
  </sheetData>
  <autoFilter ref="A7:N49"/>
  <mergeCells count="13">
    <mergeCell ref="J6:J7"/>
    <mergeCell ref="K6:M6"/>
    <mergeCell ref="N6:N7"/>
    <mergeCell ref="A2:N2"/>
    <mergeCell ref="A6:A7"/>
    <mergeCell ref="B6:B7"/>
    <mergeCell ref="C6:C7"/>
    <mergeCell ref="D6:D7"/>
    <mergeCell ref="E6:E7"/>
    <mergeCell ref="F6:F7"/>
    <mergeCell ref="G6:G7"/>
    <mergeCell ref="H6:H7"/>
    <mergeCell ref="I6:I7"/>
  </mergeCells>
  <phoneticPr fontId="6"/>
  <pageMargins left="0.7" right="0.7" top="0.75" bottom="0.75" header="0.3" footer="0.3"/>
  <pageSetup paperSize="8" scale="59"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F4B651-0F45-4848-99B6-0FFC95335DE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3.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R1第2四半期庁費入札</vt:lpstr>
      <vt:lpstr>'R1第2四半期庁費入札'!Print_Area</vt:lpstr>
      <vt:lpstr>'R1第2四半期庁費入札'!Print_Titles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2020-01-30T06:13:43Z</cp:lastPrinted>
  <dcterms:created xsi:type="dcterms:W3CDTF">2012-11-14T23:56:55Z</dcterms:created>
  <dcterms:modified xsi:type="dcterms:W3CDTF">2021-02-05T05:19:02Z</dcterms:modified>
</cp:coreProperties>
</file>