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各課共有\8. 予算要求関係\R2年度行政事業レビュー\03各部門提出「行政事業レビューシート」\レビューシート\５．技術基盤課\"/>
    </mc:Choice>
  </mc:AlternateContent>
  <bookViews>
    <workbookView xWindow="0" yWindow="0" windowWidth="20730" windowHeight="9165"/>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<sst xmlns="http://schemas.openxmlformats.org/spreadsheetml/2006/main" count="2886" uniqueCount="658">
  <si>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</si>
  <si>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</si>
  <si>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</si>
  <si>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</si>
  <si>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</si>
  <si>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</si>
  <si>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</si>
  <si>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</si>
  <si>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</si>
  <si>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</si>
  <si>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</si>
  <si>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</si>
  <si>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</si>
  <si>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</si>
  <si>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</si>
  <si>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</si>
  <si>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</si>
  <si>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</si>
  <si>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</si>
  <si>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</si>
  <si>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</si>
  <si>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</si>
  <si>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</si>
  <si>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</si>
  <si>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</si>
  <si>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</si>
  <si>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</si>
  <si>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</si>
  <si>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</si>
  <si>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</si>
  <si>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</si>
  <si>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</si>
  <si>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</si>
  <si>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</si>
  <si>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</si>
  <si>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</si>
  <si>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</si>
  <si>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</si>
  <si>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</si>
  <si>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</si>
  <si>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</si>
  <si>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</si>
  <si>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</si>
  <si>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</si>
  <si>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</si>
  <si>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</si>
  <si>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</si>
  <si>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</si>
  <si>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</si>
  <si>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</si>
  <si>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</si>
  <si>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</si>
  <si>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</si>
  <si>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</si>
  <si>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</si>
  <si>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</si>
  <si>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</si>
  <si>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</si>
  <si>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</si>
  <si>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</si>
  <si>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</si>
  <si>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</si>
  <si>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</si>
  <si>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</si>
  <si>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</si>
  <si>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</si>
  <si>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</si>
  <si>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</si>
  <si>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</si>
  <si>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</si>
  <si>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</si>
  <si>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</si>
  <si>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</si>
  <si>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</si>
  <si>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</si>
  <si>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</si>
  <si>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</si>
  <si>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</si>
  <si>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</si>
  <si>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</si>
  <si>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</si>
  <si>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</si>
  <si>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</si>
  <si>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</si>
  <si>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</si>
  <si>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</si>
  <si>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</si>
  <si>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</si>
  <si>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</si>
  <si>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</si>
  <si>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</si>
  <si>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</si>
  <si>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</si>
  <si>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</si>
  <si>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</si>
  <si>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</si>
  <si>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</si>
  <si>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</si>
  <si>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</si>
  <si>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</si>
  <si>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</si>
  <si>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</si>
  <si>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</si>
  <si>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</si>
  <si>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</si>
  <si>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</si>
  <si>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</si>
  <si>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</si>
  <si>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</si>
  <si>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</si>
  <si>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</si>
  <si>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</si>
  <si>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</si>
  <si>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</si>
  <si>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</si>
  <si>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</si>
  <si>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</si>
  <si>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</si>
  <si>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</si>
  <si>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</si>
  <si>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</si>
  <si>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</si>
  <si>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</si>
  <si>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</si>
  <si>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</si>
  <si>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</si>
  <si>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</si>
  <si>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</si>
  <si>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</si>
  <si>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</si>
  <si>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</si>
  <si>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</si>
  <si>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</si>
  <si>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</si>
  <si>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</si>
  <si>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</si>
  <si>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</si>
  <si>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</si>
  <si>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</si>
  <si>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</si>
  <si>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</si>
  <si>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</si>
  <si>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</si>
  <si>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</si>
  <si>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</si>
  <si>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</si>
  <si>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</si>
  <si>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</si>
  <si>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</si>
  <si>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</si>
  <si>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</si>
  <si>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</si>
  <si>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</si>
  <si>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</si>
  <si>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</si>
  <si>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</si>
  <si>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</si>
  <si>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</si>
  <si>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</si>
  <si>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</si>
  <si>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</si>
  <si>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</si>
  <si>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</si>
  <si>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</si>
  <si>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</si>
  <si>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</si>
  <si>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</si>
  <si>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</si>
  <si>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</si>
  <si>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</si>
  <si>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</si>
  <si>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</si>
  <si>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</si>
  <si>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</si>
  <si>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</si>
  <si>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</si>
  <si>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</si>
  <si>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</si>
  <si>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</si>
  <si>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</si>
  <si>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</si>
  <si>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</si>
  <si>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</si>
  <si>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</si>
  <si>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</si>
  <si>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</si>
  <si>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</si>
  <si>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</si>
  <si>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</si>
  <si>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</si>
  <si>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</si>
  <si>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</si>
  <si>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</si>
  <si>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</si>
  <si>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</si>
  <si>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</si>
  <si>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</si>
  <si>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</si>
  <si>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</si>
  <si>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</si>
  <si>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</si>
  <si>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</si>
  <si>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</si>
  <si>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</si>
  <si>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</si>
  <si>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</si>
  <si>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</si>
  <si>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</si>
  <si>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</si>
  <si>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</si>
  <si>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</si>
  <si>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</si>
  <si>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</si>
  <si>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</si>
  <si>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</si>
  <si>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</si>
  <si>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</si>
  <si>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</si>
  <si>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</si>
  <si>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</si>
  <si>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</si>
  <si>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</si>
  <si>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</si>
  <si>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</si>
  <si>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</si>
  <si>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</si>
  <si>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</si>
  <si>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</si>
  <si>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</si>
  <si>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</si>
  <si>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</si>
  <si>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</si>
  <si>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</si>
  <si>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</si>
  <si>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</si>
  <si>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</si>
  <si>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</si>
  <si>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</si>
  <si>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</si>
  <si>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</si>
  <si>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</si>
  <si>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</si>
  <si>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</si>
  <si>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</si>
  <si>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</si>
  <si>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</si>
  <si>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</si>
  <si>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</si>
  <si>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</si>
  <si>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</si>
  <si>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</si>
  <si>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</si>
  <si>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</si>
  <si>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</si>
  <si>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</si>
  <si>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</si>
  <si>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</si>
  <si>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</si>
  <si>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</si>
  <si>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</si>
  <si>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</si>
  <si>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</si>
  <si>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</si>
  <si>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</si>
  <si>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</si>
  <si>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</si>
  <si>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</si>
  <si>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</si>
  <si>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</si>
  <si>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</si>
  <si>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</si>
  <si>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</si>
  <si>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</si>
  <si>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</si>
  <si>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</si>
  <si>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</si>
  <si>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</si>
  <si>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</si>
  <si>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</si>
  <si>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</si>
  <si>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</si>
  <si>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</si>
  <si>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</si>
  <si>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</si>
  <si>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</si>
  <si>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</si>
  <si>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</si>
  <si>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</si>
  <si>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</si>
  <si>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</si>
  <si>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</si>
  <si>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</si>
  <si>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</si>
  <si>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</si>
  <si>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</si>
  <si>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</si>
  <si>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</si>
  <si>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</si>
  <si>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</si>
  <si>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</si>
  <si>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</si>
  <si>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</si>
  <si>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</si>
  <si>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</si>
  <si>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</si>
  <si>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</si>
  <si>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</si>
  <si>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</si>
  <si>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</si>
  <si>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</si>
  <si>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</si>
  <si>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</si>
  <si>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</si>
  <si>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</si>
  <si>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</si>
  <si>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</si>
  <si>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</si>
  <si>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</si>
  <si>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</si>
  <si>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</si>
  <si>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</si>
  <si>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</si>
  <si>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</si>
  <si>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</si>
  <si>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</si>
  <si>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</si>
  <si>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</si>
  <si>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</si>
  <si>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</si>
  <si>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</si>
  <si>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</si>
  <si>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</si>
  <si>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</si>
  <si>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</si>
  <si>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</si>
  <si>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</si>
  <si>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</si>
  <si>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</si>
  <si>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</si>
  <si>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</si>
  <si>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</si>
  <si>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</si>
  <si>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</si>
  <si>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</si>
  <si>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</si>
  <si>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</si>
  <si>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</si>
  <si>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</si>
  <si>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</si>
  <si>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</si>
  <si>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</si>
  <si>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</si>
  <si>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</si>
  <si>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</si>
  <si>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</si>
  <si>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</si>
  <si>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</si>
  <si>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</si>
  <si>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</si>
  <si>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</si>
  <si>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</si>
  <si>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</si>
  <si>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</si>
  <si>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</si>
  <si>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</si>
  <si>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</si>
  <si>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</si>
  <si>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</si>
  <si>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</si>
  <si>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</si>
  <si>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</si>
  <si>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</si>
  <si>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</si>
  <si>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</si>
  <si>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</si>
  <si>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</si>
  <si>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</si>
  <si>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</si>
  <si>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</si>
  <si>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</si>
  <si>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</si>
  <si>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</si>
  <si>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</si>
  <si>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</si>
  <si>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</si>
  <si>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</si>
  <si>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</si>
  <si>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</si>
  <si>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</si>
  <si>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</si>
  <si>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</si>
  <si>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</si>
  <si>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</si>
  <si>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</si>
  <si>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</si>
  <si>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</si>
  <si>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</si>
  <si>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</si>
  <si>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</si>
  <si>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</si>
  <si>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</si>
  <si>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</si>
  <si>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</si>
  <si>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</si>
  <si>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</si>
  <si>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</si>
  <si>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</si>
  <si>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</si>
  <si>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</si>
  <si>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</si>
  <si>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</si>
  <si>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</si>
  <si>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</si>
  <si>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</si>
  <si>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</si>
  <si>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</si>
  <si>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</si>
  <si>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</si>
  <si>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</si>
  <si>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</si>
  <si>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</si>
  <si>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</si>
  <si>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</si>
  <si>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</si>
  <si>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</si>
  <si>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</si>
  <si>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</si>
  <si>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</si>
  <si>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</si>
  <si>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</si>
  <si>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</si>
  <si>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</si>
  <si>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</si>
  <si>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</si>
  <si>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</si>
  <si>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</si>
  <si>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</si>
  <si>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</si>
  <si>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</si>
  <si>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</si>
  <si>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</si>
  <si>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</si>
  <si>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</si>
  <si>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</si>
  <si>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</si>
  <si>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</si>
  <si>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</si>
  <si>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</si>
  <si>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</si>
  <si>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</si>
  <si>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</si>
  <si>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</si>
  <si>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</si>
  <si>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</si>
  <si>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</si>
  <si>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</si>
  <si>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</si>
  <si>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</si>
  <si>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</si>
  <si>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</si>
  <si>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</si>
  <si>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</si>
  <si>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</si>
  <si>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</si>
  <si>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</si>
  <si>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</si>
  <si>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</si>
  <si>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</si>
  <si>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</si>
  <si>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</si>
  <si>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</si>
  <si>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</si>
  <si>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</si>
  <si>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</si>
  <si>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</si>
  <si>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</si>
  <si>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</si>
  <si>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</si>
  <si>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</si>
  <si>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</si>
  <si>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</si>
  <si>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</si>
  <si>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</si>
  <si>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</si>
  <si>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</si>
  <si>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</si>
  <si>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</si>
  <si>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</si>
  <si>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</si>
  <si>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</si>
  <si>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</si>
  <si>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</si>
  <si>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</si>
  <si>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</si>
  <si>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</si>
  <si>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</si>
  <si>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</si>
  <si>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</si>
  <si>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</si>
  <si>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</si>
  <si>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</si>
  <si>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</si>
  <si>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</si>
  <si>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</si>
  <si>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</si>
  <si>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</si>
  <si>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</si>
  <si>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</si>
  <si>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</si>
  <si>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</si>
  <si>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</si>
  <si>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</si>
  <si>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</si>
  <si>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</si>
  <si>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</si>
  <si>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</si>
  <si>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</si>
  <si>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</si>
  <si>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</si>
  <si>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</si>
  <si>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</si>
  <si>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</si>
  <si>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</si>
  <si>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</si>
  <si>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</si>
  <si>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</si>
  <si>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</si>
  <si>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</si>
  <si>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</si>
  <si>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</si>
  <si>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</si>
  <si>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</si>
  <si>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</si>
  <si>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</si>
  <si>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</si>
  <si>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</si>
  <si>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</si>
  <si>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</si>
  <si>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</si>
  <si>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</si>
  <si>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</si>
  <si>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</si>
  <si>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</si>
  <si>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</si>
  <si>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</si>
  <si>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</si>
  <si>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</si>
  <si>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</si>
  <si>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</si>
  <si>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</si>
  <si>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</si>
  <si>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</si>
  <si>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</si>
  <si>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</si>
  <si>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</si>
  <si>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</si>
  <si>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</si>
  <si>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</si>
  <si>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</si>
  <si>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</si>
  <si>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原子力の安全研究体制の充実・強化事業</t>
    <phoneticPr fontId="5"/>
  </si>
  <si>
    <t>長官官房技術基盤グループ
技術基盤課</t>
    <phoneticPr fontId="5"/>
  </si>
  <si>
    <t>規制基盤技術統括調整官　永瀬　文久</t>
    <phoneticPr fontId="5"/>
  </si>
  <si>
    <t>原子力規制委員会</t>
  </si>
  <si>
    <t>○</t>
  </si>
  <si>
    <t>特別会計に関する法律第８５条第６項
特別会計に関する法律施行令第５１条第７項</t>
    <phoneticPr fontId="5"/>
  </si>
  <si>
    <t>-</t>
    <phoneticPr fontId="5"/>
  </si>
  <si>
    <t>原子力安全業務庁費</t>
    <rPh sb="0" eb="3">
      <t>ゲンシリョク</t>
    </rPh>
    <rPh sb="3" eb="5">
      <t>アンゼン</t>
    </rPh>
    <rPh sb="5" eb="7">
      <t>ギョウム</t>
    </rPh>
    <rPh sb="7" eb="9">
      <t>チョウヒ</t>
    </rPh>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</si>
  <si>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</si>
  <si>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</si>
  <si>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</si>
  <si>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株式会社エス・ティ・ジャパン</t>
    <phoneticPr fontId="5"/>
  </si>
  <si>
    <t>藤本科学株式会社</t>
    <phoneticPr fontId="5"/>
  </si>
  <si>
    <t>株式会社大林組</t>
    <phoneticPr fontId="5"/>
  </si>
  <si>
    <t>高千穂精機株式会社</t>
    <phoneticPr fontId="5"/>
  </si>
  <si>
    <t>東北電子産業株式会社</t>
    <phoneticPr fontId="5"/>
  </si>
  <si>
    <t>ダイオテック東京株式会社</t>
    <phoneticPr fontId="5"/>
  </si>
  <si>
    <t>固相混合噴霧導入型ＩＣＰ質量分析装置の購入</t>
    <phoneticPr fontId="5"/>
  </si>
  <si>
    <t>廃棄物埋設における坑道掘削に伴う掘削損傷領域等の水理特性調査</t>
    <phoneticPr fontId="5"/>
  </si>
  <si>
    <t>気液間物質移動係数測定装置の製作</t>
    <phoneticPr fontId="5"/>
  </si>
  <si>
    <t>全真空赤外顕微イメージングシステムの導入</t>
    <phoneticPr fontId="5"/>
  </si>
  <si>
    <t>ＩＣＰ質量分析用試料精製導入装置の購入</t>
    <phoneticPr fontId="5"/>
  </si>
  <si>
    <t>株式会社ＪＥＣＣ</t>
    <phoneticPr fontId="5"/>
  </si>
  <si>
    <t>株式会社シーイーシー</t>
    <phoneticPr fontId="5"/>
  </si>
  <si>
    <t>解析用パソコンの賃借及び保守</t>
    <phoneticPr fontId="5"/>
  </si>
  <si>
    <t>ファイル共有サーバ等の賃借及び保守</t>
    <phoneticPr fontId="5"/>
  </si>
  <si>
    <t>固相混合噴霧導入型ＩＣＰ質量分析装置の購入</t>
    <phoneticPr fontId="5"/>
  </si>
  <si>
    <t>備品費</t>
    <phoneticPr fontId="5"/>
  </si>
  <si>
    <t>A</t>
  </si>
  <si>
    <t>A</t>
    <phoneticPr fontId="5"/>
  </si>
  <si>
    <t>A</t>
    <phoneticPr fontId="5"/>
  </si>
  <si>
    <t>規制機関の技術的独立性のため、職員が研究活動を効果的に実施可能な研究体制の充実・強化を図ることは、国民・社会のニーズを反映しているものである。</t>
    <phoneticPr fontId="5"/>
  </si>
  <si>
    <t>本事業は、我が国の原子力の安全確保のため当庁職員の専門性向上及び研究体制の充実・強化を目的としており、地方自治体、民間等に委ねることはできない。</t>
    <phoneticPr fontId="5"/>
  </si>
  <si>
    <t>件</t>
    <rPh sb="0" eb="1">
      <t>ケン</t>
    </rPh>
    <phoneticPr fontId="5"/>
  </si>
  <si>
    <t>有</t>
  </si>
  <si>
    <t>国が必要としており、国が本来実施すべきものについて負担しているので、負担関係は妥当である。</t>
    <rPh sb="0" eb="1">
      <t>クニ</t>
    </rPh>
    <rPh sb="2" eb="4">
      <t>ヒツヨウ</t>
    </rPh>
    <rPh sb="10" eb="11">
      <t>クニ</t>
    </rPh>
    <rPh sb="12" eb="14">
      <t>ホンライ</t>
    </rPh>
    <rPh sb="14" eb="16">
      <t>ジッシ</t>
    </rPh>
    <rPh sb="25" eb="27">
      <t>フタン</t>
    </rPh>
    <rPh sb="34" eb="36">
      <t>フタン</t>
    </rPh>
    <rPh sb="36" eb="38">
      <t>カンケイ</t>
    </rPh>
    <rPh sb="39" eb="41">
      <t>ダトウ</t>
    </rPh>
    <phoneticPr fontId="5"/>
  </si>
  <si>
    <t>‐</t>
  </si>
  <si>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5"/>
  </si>
  <si>
    <t>‐</t>
    <phoneticPr fontId="5"/>
  </si>
  <si>
    <t>‐</t>
    <phoneticPr fontId="5"/>
  </si>
  <si>
    <t>本事業の実施に当たっては、本事業の目的のために真に必要な業務であることを確認している。</t>
    <rPh sb="0" eb="1">
      <t>ホン</t>
    </rPh>
    <rPh sb="1" eb="3">
      <t>ジギョウ</t>
    </rPh>
    <rPh sb="4" eb="6">
      <t>ジッシ</t>
    </rPh>
    <rPh sb="7" eb="8">
      <t>ア</t>
    </rPh>
    <rPh sb="13" eb="14">
      <t>ホン</t>
    </rPh>
    <rPh sb="14" eb="16">
      <t>ジギョウ</t>
    </rPh>
    <rPh sb="17" eb="19">
      <t>モクテキ</t>
    </rPh>
    <rPh sb="23" eb="24">
      <t>シン</t>
    </rPh>
    <rPh sb="25" eb="27">
      <t>ヒツヨウ</t>
    </rPh>
    <rPh sb="28" eb="30">
      <t>ギョウム</t>
    </rPh>
    <rPh sb="36" eb="38">
      <t>カクニン</t>
    </rPh>
    <phoneticPr fontId="5"/>
  </si>
  <si>
    <t>学位取得件数、表彰件数、新規プロジェクトの創出件数</t>
    <rPh sb="0" eb="2">
      <t>ガクイ</t>
    </rPh>
    <rPh sb="2" eb="4">
      <t>シュトク</t>
    </rPh>
    <rPh sb="4" eb="6">
      <t>ケンスウ</t>
    </rPh>
    <rPh sb="7" eb="9">
      <t>ヒョウショウ</t>
    </rPh>
    <rPh sb="9" eb="11">
      <t>ケンスウ</t>
    </rPh>
    <rPh sb="12" eb="14">
      <t>シンキ</t>
    </rPh>
    <rPh sb="21" eb="23">
      <t>ソウシュツ</t>
    </rPh>
    <rPh sb="23" eb="25">
      <t>ケンスウ</t>
    </rPh>
    <phoneticPr fontId="5"/>
  </si>
  <si>
    <t>試験数
（施設や装置を適切に使用し、有効なデータを取得する技術）</t>
    <rPh sb="0" eb="2">
      <t>シケン</t>
    </rPh>
    <rPh sb="2" eb="3">
      <t>スウ</t>
    </rPh>
    <phoneticPr fontId="5"/>
  </si>
  <si>
    <t>規制基準等の策定、見直しを図った件数
【本事業の実績】
　　H29年度：-件
　　H30年度：-件
　　R1年度　：0件</t>
    <rPh sb="54" eb="55">
      <t>ドシ</t>
    </rPh>
    <phoneticPr fontId="5"/>
  </si>
  <si>
    <t>規制に活用する観点から安全研究等を通じて蓄積された技術的知見をNRA技術報告・論文誌等で公表した件数
【本事業の実績】
　　H29年度：-件
　　H30年度：-件
　　R1年度　：0件</t>
    <phoneticPr fontId="5"/>
  </si>
  <si>
    <t>安全研究等を通じて蓄積した知見を個々の審査等に活用した件数
【本事業の実績】
　　H29年度：-件
　　H30年度：-件
　　R1年度　：0件</t>
    <rPh sb="4" eb="5">
      <t>トウ</t>
    </rPh>
    <phoneticPr fontId="5"/>
  </si>
  <si>
    <t>本事業の目的を達成するために必要な経費については、点検・確認を行い、コスト削減や効率化を図っている。</t>
    <rPh sb="31" eb="32">
      <t>オコナ</t>
    </rPh>
    <rPh sb="37" eb="39">
      <t>サクゲン</t>
    </rPh>
    <rPh sb="40" eb="43">
      <t>コウリツカ</t>
    </rPh>
    <rPh sb="44" eb="45">
      <t>ハカ</t>
    </rPh>
    <phoneticPr fontId="5"/>
  </si>
  <si>
    <t>今後の原子力規制を支える高度な研究能力を持った職員の育成</t>
    <phoneticPr fontId="5"/>
  </si>
  <si>
    <t>審査・検査等の規制ニーズに対応した知見やデータの提供</t>
    <phoneticPr fontId="5"/>
  </si>
  <si>
    <t>職員の育成及び規制ニーズに対応した知見やデータの提供をするため事業を実施しており、成果目標に見合っている。</t>
    <rPh sb="5" eb="6">
      <t>オヨ</t>
    </rPh>
    <rPh sb="31" eb="33">
      <t>ジギョウ</t>
    </rPh>
    <rPh sb="34" eb="36">
      <t>ジッシ</t>
    </rPh>
    <rPh sb="41" eb="43">
      <t>セイカ</t>
    </rPh>
    <rPh sb="43" eb="45">
      <t>モクヒョウ</t>
    </rPh>
    <rPh sb="46" eb="48">
      <t>ミア</t>
    </rPh>
    <phoneticPr fontId="5"/>
  </si>
  <si>
    <t>執行額　／　施設や装置の整備件数　　　　　　　　　　　　</t>
    <phoneticPr fontId="5"/>
  </si>
  <si>
    <t>執行額　／　試験数　　　　　　　　　</t>
    <phoneticPr fontId="5"/>
  </si>
  <si>
    <t>788/21</t>
    <phoneticPr fontId="5"/>
  </si>
  <si>
    <t>788/23</t>
    <phoneticPr fontId="5"/>
  </si>
  <si>
    <t>件</t>
    <rPh sb="0" eb="1">
      <t>ケン</t>
    </rPh>
    <phoneticPr fontId="5"/>
  </si>
  <si>
    <t>百万円</t>
    <rPh sb="0" eb="3">
      <t>ヒャクマンエン</t>
    </rPh>
    <phoneticPr fontId="5"/>
  </si>
  <si>
    <t>百万円</t>
    <phoneticPr fontId="5"/>
  </si>
  <si>
    <t>百万円</t>
    <phoneticPr fontId="5"/>
  </si>
  <si>
    <t>　百万円/件</t>
    <rPh sb="5" eb="6">
      <t>ケン</t>
    </rPh>
    <phoneticPr fontId="5"/>
  </si>
  <si>
    <t>　百万円/件</t>
    <phoneticPr fontId="5"/>
  </si>
  <si>
    <t>　百万円/件</t>
    <phoneticPr fontId="5"/>
  </si>
  <si>
    <t>装置の設置及び同装置の使用は着実に進展している。今後は、試験の実施等により得たデータを有効に活用する見込みである。</t>
    <rPh sb="5" eb="6">
      <t>オヨ</t>
    </rPh>
    <rPh sb="7" eb="8">
      <t>ドウ</t>
    </rPh>
    <rPh sb="8" eb="10">
      <t>ソウチ</t>
    </rPh>
    <rPh sb="11" eb="13">
      <t>シヨウ</t>
    </rPh>
    <rPh sb="14" eb="16">
      <t>チャクジツ</t>
    </rPh>
    <rPh sb="17" eb="19">
      <t>シンテン</t>
    </rPh>
    <rPh sb="24" eb="26">
      <t>コンゴ</t>
    </rPh>
    <rPh sb="28" eb="30">
      <t>シケン</t>
    </rPh>
    <rPh sb="31" eb="33">
      <t>ジッシ</t>
    </rPh>
    <rPh sb="33" eb="34">
      <t>トウ</t>
    </rPh>
    <rPh sb="37" eb="38">
      <t>エ</t>
    </rPh>
    <rPh sb="43" eb="45">
      <t>ユウコウ</t>
    </rPh>
    <rPh sb="50" eb="52">
      <t>ミコ</t>
    </rPh>
    <phoneticPr fontId="5"/>
  </si>
  <si>
    <t>装置の設置及び試験等を実施する等、着実に進捗しており、当初の見込みにほぼ見合っている。</t>
    <rPh sb="0" eb="2">
      <t>ソウチ</t>
    </rPh>
    <rPh sb="3" eb="5">
      <t>セッチ</t>
    </rPh>
    <rPh sb="5" eb="6">
      <t>オヨ</t>
    </rPh>
    <rPh sb="7" eb="9">
      <t>シケン</t>
    </rPh>
    <rPh sb="9" eb="10">
      <t>トウ</t>
    </rPh>
    <rPh sb="11" eb="13">
      <t>ジッシ</t>
    </rPh>
    <rPh sb="15" eb="16">
      <t>ナド</t>
    </rPh>
    <rPh sb="17" eb="19">
      <t>チャクジツ</t>
    </rPh>
    <rPh sb="20" eb="22">
      <t>シンチョク</t>
    </rPh>
    <rPh sb="36" eb="38">
      <t>ミア</t>
    </rPh>
    <phoneticPr fontId="5"/>
  </si>
  <si>
    <t>規制機関の研究職の人材育成であり、国が率先して行うべき事業であるため、他の手段・方法等を採ることは考え難い。</t>
    <rPh sb="0" eb="2">
      <t>キセイ</t>
    </rPh>
    <rPh sb="2" eb="4">
      <t>キカン</t>
    </rPh>
    <rPh sb="5" eb="8">
      <t>ケンキュウショク</t>
    </rPh>
    <rPh sb="9" eb="11">
      <t>ジンザイ</t>
    </rPh>
    <rPh sb="11" eb="13">
      <t>イクセイ</t>
    </rPh>
    <rPh sb="27" eb="29">
      <t>ジギョウ</t>
    </rPh>
    <phoneticPr fontId="5"/>
  </si>
  <si>
    <t>NRA技術報告・NRA技術ノートの作成件数</t>
    <rPh sb="3" eb="5">
      <t>ギジュツ</t>
    </rPh>
    <rPh sb="5" eb="7">
      <t>ホウコク</t>
    </rPh>
    <rPh sb="11" eb="13">
      <t>ギジュツ</t>
    </rPh>
    <rPh sb="17" eb="19">
      <t>サクセイ</t>
    </rPh>
    <rPh sb="19" eb="21">
      <t>ケンスウ</t>
    </rPh>
    <phoneticPr fontId="5"/>
  </si>
  <si>
    <t>論文数及び発表件数
（取得したデータや解析結果を報告書や論文としてまとめる能力及び研究者としての情報発信力、コミュニケーション能力）</t>
    <rPh sb="0" eb="2">
      <t>ロンブン</t>
    </rPh>
    <rPh sb="2" eb="3">
      <t>スウ</t>
    </rPh>
    <rPh sb="3" eb="4">
      <t>オヨ</t>
    </rPh>
    <rPh sb="39" eb="40">
      <t>オヨ</t>
    </rPh>
    <phoneticPr fontId="5"/>
  </si>
  <si>
    <t>執行額　／　　論文数及び発表件数　　　　　　　　　　　　　　　　　　　　　　　　　　　　　　</t>
    <phoneticPr fontId="5"/>
  </si>
  <si>
    <t>788/1</t>
    <phoneticPr fontId="5"/>
  </si>
  <si>
    <t>本事業は、上位施策である「原子力の安全確保に向けた技術・人材の基盤の構築」における「安全研究の実施等による最新の科学的・技術的知見の蓄積」の一部として実施するものである。
本事業は、研究の基盤整備を行うものであり、本事業で整備した試験設備等を用いて実施した試験等から得られた技術的知見及び人材育成が上記測定指標に寄与するものである。</t>
    <rPh sb="142" eb="143">
      <t>オヨ</t>
    </rPh>
    <rPh sb="144" eb="146">
      <t>ジンザイ</t>
    </rPh>
    <rPh sb="146" eb="148">
      <t>イクセイ</t>
    </rPh>
    <phoneticPr fontId="5"/>
  </si>
  <si>
    <t>施設や装置の整備件数
（規制庁の研究職員が使用できる施設や装置の整備）</t>
    <phoneticPr fontId="5"/>
  </si>
  <si>
    <t>無</t>
  </si>
  <si>
    <t>共同研究先と連携し、安全研究に必要な設備等を整備し、規制庁職員が自ら研究計画の立案・試験等を実施し、得られた成果の分析・整理・取りまとめを行うことにより、研究職員の能力向上を図り、規制ニーズを考慮した（安全研究実施方針に従った）原子炉施設等の安全性に係わる技術的知見の取得及び評価手法を整備する。</t>
    <rPh sb="87" eb="88">
      <t>ハカ</t>
    </rPh>
    <phoneticPr fontId="5"/>
  </si>
  <si>
    <t>原子力の安全性確保のため、技術支援機関（日本原子力研究開発機構）等との連携を強化するなど共同研究体制の更なる充実・強化を図るとともに、それらを活用して研究を自ら推進することにより、審査・検査等の規制ニーズに機動的に対応した安全研究の実施、研究職員の研究ノウハウの蓄積を図る。</t>
    <phoneticPr fontId="5"/>
  </si>
  <si>
    <t>引き続き、効率性及び有効性に留意し取り組む。</t>
    <rPh sb="0" eb="1">
      <t>ヒ</t>
    </rPh>
    <rPh sb="2" eb="3">
      <t>ツヅ</t>
    </rPh>
    <rPh sb="5" eb="8">
      <t>コウリツセイ</t>
    </rPh>
    <rPh sb="8" eb="9">
      <t>オヨ</t>
    </rPh>
    <rPh sb="10" eb="13">
      <t>ユウコウセイ</t>
    </rPh>
    <rPh sb="14" eb="16">
      <t>リュウイ</t>
    </rPh>
    <rPh sb="17" eb="18">
      <t>ト</t>
    </rPh>
    <rPh sb="19" eb="20">
      <t>ク</t>
    </rPh>
    <phoneticPr fontId="5"/>
  </si>
  <si>
    <t>対象業務の専門性が高いことから、一者応札となったものがあるが、一般競争入札を実施することにより競争性を確保しており、選定は妥当である。</t>
    <phoneticPr fontId="5"/>
  </si>
  <si>
    <t>職員の育成及び規制ニーズに対応した知見やデータの提供をするため事業を実施する等の成果目標に対し、共同研究先と連携し、装置の設置及び試験等を計画的に実施し、確実に進捗している。また、執行についても競争性の確保に努めながら、計画的に実施した。</t>
    <rPh sb="38" eb="39">
      <t>ナド</t>
    </rPh>
    <rPh sb="45" eb="46">
      <t>タイ</t>
    </rPh>
    <rPh sb="48" eb="50">
      <t>キョウドウ</t>
    </rPh>
    <rPh sb="50" eb="52">
      <t>ケンキュウ</t>
    </rPh>
    <rPh sb="52" eb="53">
      <t>サキ</t>
    </rPh>
    <rPh sb="54" eb="56">
      <t>レンケイ</t>
    </rPh>
    <rPh sb="58" eb="60">
      <t>ソウチ</t>
    </rPh>
    <rPh sb="61" eb="63">
      <t>セッチ</t>
    </rPh>
    <rPh sb="63" eb="64">
      <t>オヨ</t>
    </rPh>
    <rPh sb="65" eb="67">
      <t>シケン</t>
    </rPh>
    <rPh sb="67" eb="68">
      <t>トウ</t>
    </rPh>
    <rPh sb="69" eb="72">
      <t>ケイカクテキ</t>
    </rPh>
    <rPh sb="73" eb="75">
      <t>ジッシ</t>
    </rPh>
    <rPh sb="77" eb="79">
      <t>カクジツ</t>
    </rPh>
    <rPh sb="80" eb="82">
      <t>シンチョク</t>
    </rPh>
    <rPh sb="90" eb="92">
      <t>シッコウ</t>
    </rPh>
    <rPh sb="97" eb="100">
      <t>キョウソウセイ</t>
    </rPh>
    <rPh sb="101" eb="103">
      <t>カクホ</t>
    </rPh>
    <rPh sb="104" eb="105">
      <t>ツト</t>
    </rPh>
    <rPh sb="110" eb="113">
      <t>ケイカクテキ</t>
    </rPh>
    <rPh sb="114" eb="116">
      <t>ジッシ</t>
    </rPh>
    <phoneticPr fontId="5"/>
  </si>
  <si>
    <t>原子力規制庁</t>
    <phoneticPr fontId="5"/>
  </si>
  <si>
    <t>899/18</t>
    <phoneticPr fontId="5"/>
  </si>
  <si>
    <t>899/28</t>
    <phoneticPr fontId="5"/>
  </si>
  <si>
    <t>899/5</t>
    <phoneticPr fontId="5"/>
  </si>
  <si>
    <t>本事業は、平成30年6月13日自由民主党政務調査会原子力規制に関する特別委員会が示した「原子力安全規制・原子力防災の充実・強化等に関する提言」のうち、提言11に該当するものであり、優先度は高い。
また、本事業は、平成30年7月18日原子力委員会が示した「今後推進すべき安全研究の分野及び実施方針」における平成31年度以降の安全研究の実施方針のうち、「技術基盤の構築・維持」に対する安全研究に該当するものであり、優先度は高い。</t>
    <rPh sb="106" eb="108">
      <t>ヘイセイ</t>
    </rPh>
    <rPh sb="110" eb="111">
      <t>ネン</t>
    </rPh>
    <rPh sb="112" eb="113">
      <t>ガツ</t>
    </rPh>
    <rPh sb="115" eb="116">
      <t>ヒ</t>
    </rPh>
    <rPh sb="152" eb="154">
      <t>ヘイセイ</t>
    </rPh>
    <phoneticPr fontId="5"/>
  </si>
  <si>
    <t>高温気相化学反応実験装置の設計・製作</t>
    <phoneticPr fontId="5"/>
  </si>
  <si>
    <t>令和元年度試料前処理装置の購入</t>
    <phoneticPr fontId="5"/>
  </si>
  <si>
    <t>株式会社アート科学</t>
    <phoneticPr fontId="5"/>
  </si>
  <si>
    <t>株式会社アート科学</t>
    <phoneticPr fontId="5"/>
  </si>
  <si>
    <t>三弘計測サービス株式会社</t>
    <phoneticPr fontId="5"/>
  </si>
  <si>
    <t>酸素・窒素・水素分析装置の調達</t>
    <phoneticPr fontId="5"/>
  </si>
  <si>
    <t>地震観測システムの整備</t>
    <phoneticPr fontId="5"/>
  </si>
  <si>
    <t>高温ナノインデンテーション試験装置の調達</t>
    <phoneticPr fontId="5"/>
  </si>
  <si>
    <t>-</t>
    <phoneticPr fontId="5"/>
  </si>
  <si>
    <t>-</t>
    <phoneticPr fontId="5"/>
  </si>
  <si>
    <t>-</t>
    <phoneticPr fontId="5"/>
  </si>
  <si>
    <t>-</t>
    <phoneticPr fontId="5"/>
  </si>
  <si>
    <t>桑和貿易株式会社</t>
    <phoneticPr fontId="5"/>
  </si>
  <si>
    <t>株式会社池田理化</t>
    <phoneticPr fontId="5"/>
  </si>
  <si>
    <t>固相抽出装置の購入</t>
    <phoneticPr fontId="5"/>
  </si>
  <si>
    <t>イメージングプレート読み取り装置の購入</t>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</si>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</sst>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34</xdr:col>
      <xdr:colOff>4397</xdr:colOff>
      <xdr:row>744</xdr:row>
      <xdr:rowOff>6123</xdr:rowOff>
    </xdr:to>
    <xdr:sp macro="" textlink="">
      <xdr:nvSpPr>
        <xdr:cNvPr id="2" name="正方形/長方形 1"/>
        <xdr:cNvSpPr/>
      </xdr:nvSpPr>
      <xdr:spPr>
        <a:xfrm>
          <a:off x="4942703" y="49530000"/>
          <a:ext cx="2063856" cy="7011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７８８百万円</a:t>
          </a:r>
        </a:p>
      </xdr:txBody>
    </xdr:sp>
    <xdr:clientData/>
  </xdr:twoCellAnchor>
  <xdr:twoCellAnchor>
    <xdr:from>
      <xdr:col>23</xdr:col>
      <xdr:colOff>167332</xdr:colOff>
      <xdr:row>744</xdr:row>
      <xdr:rowOff>167331</xdr:rowOff>
    </xdr:from>
    <xdr:to>
      <xdr:col>33</xdr:col>
      <xdr:colOff>193074</xdr:colOff>
      <xdr:row>746</xdr:row>
      <xdr:rowOff>5914</xdr:rowOff>
    </xdr:to>
    <xdr:sp macro="" textlink="">
      <xdr:nvSpPr>
        <xdr:cNvPr id="3" name="大かっこ 2"/>
        <xdr:cNvSpPr/>
      </xdr:nvSpPr>
      <xdr:spPr>
        <a:xfrm>
          <a:off x="4904089" y="50392399"/>
          <a:ext cx="2085201" cy="533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kumimoji="1" lang="en-US" altLang="ja-JP" sz="7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共同研究の試験設備整備</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25</xdr:col>
      <xdr:colOff>141587</xdr:colOff>
      <xdr:row>750</xdr:row>
      <xdr:rowOff>193074</xdr:rowOff>
    </xdr:from>
    <xdr:to>
      <xdr:col>32</xdr:col>
      <xdr:colOff>139175</xdr:colOff>
      <xdr:row>751</xdr:row>
      <xdr:rowOff>29859</xdr:rowOff>
    </xdr:to>
    <xdr:sp macro="" textlink="">
      <xdr:nvSpPr>
        <xdr:cNvPr id="9" name="Text Box 16"/>
        <xdr:cNvSpPr txBox="1">
          <a:spLocks noChangeArrowheads="1"/>
        </xdr:cNvSpPr>
      </xdr:nvSpPr>
      <xdr:spPr bwMode="auto">
        <a:xfrm>
          <a:off x="5290236" y="52503344"/>
          <a:ext cx="1439209" cy="184319"/>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167330</xdr:colOff>
      <xdr:row>751</xdr:row>
      <xdr:rowOff>102973</xdr:rowOff>
    </xdr:from>
    <xdr:to>
      <xdr:col>34</xdr:col>
      <xdr:colOff>87946</xdr:colOff>
      <xdr:row>753</xdr:row>
      <xdr:rowOff>72342</xdr:rowOff>
    </xdr:to>
    <xdr:sp macro="" textlink="">
      <xdr:nvSpPr>
        <xdr:cNvPr id="10" name="Text Box 15"/>
        <xdr:cNvSpPr txBox="1">
          <a:spLocks noChangeArrowheads="1"/>
        </xdr:cNvSpPr>
      </xdr:nvSpPr>
      <xdr:spPr bwMode="auto">
        <a:xfrm>
          <a:off x="4904087" y="52760777"/>
          <a:ext cx="2186021" cy="664437"/>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400" b="0" i="0" u="none" strike="noStrike" baseline="0">
              <a:solidFill>
                <a:srgbClr val="000000"/>
              </a:solidFill>
              <a:latin typeface="+mn-ea"/>
              <a:ea typeface="+mn-ea"/>
            </a:rPr>
            <a:t>A: </a:t>
          </a:r>
          <a:r>
            <a:rPr lang="ja-JP" altLang="en-US" sz="1400" b="0" i="0" u="none" strike="noStrike" baseline="0">
              <a:solidFill>
                <a:srgbClr val="000000"/>
              </a:solidFill>
              <a:latin typeface="+mn-ea"/>
              <a:ea typeface="+mn-ea"/>
            </a:rPr>
            <a:t>民間企業（</a:t>
          </a:r>
          <a:r>
            <a:rPr lang="en-US" altLang="ja-JP" sz="1400" b="0" i="0" u="none" strike="noStrike" baseline="0">
              <a:solidFill>
                <a:srgbClr val="000000"/>
              </a:solidFill>
              <a:latin typeface="+mn-ea"/>
              <a:ea typeface="+mn-ea"/>
            </a:rPr>
            <a:t>47</a:t>
          </a:r>
          <a:r>
            <a:rPr lang="ja-JP" altLang="en-US" sz="1400" b="0" i="0" u="none" strike="noStrike" baseline="0">
              <a:solidFill>
                <a:srgbClr val="000000"/>
              </a:solidFill>
              <a:latin typeface="+mn-ea"/>
              <a:ea typeface="+mn-ea"/>
            </a:rPr>
            <a:t>社）</a:t>
          </a:r>
          <a:endParaRPr lang="en-US" altLang="ja-JP" sz="1400" b="0" i="0" u="none" strike="noStrike" baseline="0">
            <a:solidFill>
              <a:srgbClr val="000000"/>
            </a:solidFill>
            <a:latin typeface="+mn-ea"/>
            <a:ea typeface="+mn-ea"/>
          </a:endParaRPr>
        </a:p>
        <a:p>
          <a:pPr algn="ctr" rtl="0">
            <a:lnSpc>
              <a:spcPts val="1200"/>
            </a:lnSpc>
            <a:defRPr sz="1000"/>
          </a:pPr>
          <a:endParaRPr lang="en-US" altLang="ja-JP" sz="1400" b="0" i="0" u="none" strike="noStrike" baseline="0">
            <a:solidFill>
              <a:srgbClr val="000000"/>
            </a:solidFill>
            <a:latin typeface="+mn-ea"/>
            <a:ea typeface="+mn-ea"/>
          </a:endParaRPr>
        </a:p>
        <a:p>
          <a:pPr algn="ctr" rtl="0">
            <a:lnSpc>
              <a:spcPts val="1100"/>
            </a:lnSpc>
            <a:defRPr sz="1000"/>
          </a:pPr>
          <a:r>
            <a:rPr lang="ja-JP" altLang="en-US" sz="1400" b="0" i="0" u="none" strike="noStrike" baseline="0">
              <a:solidFill>
                <a:srgbClr val="000000"/>
              </a:solidFill>
              <a:latin typeface="+mn-ea"/>
              <a:ea typeface="+mn-ea"/>
            </a:rPr>
            <a:t>７８８百万円</a:t>
          </a:r>
        </a:p>
      </xdr:txBody>
    </xdr:sp>
    <xdr:clientData/>
  </xdr:twoCellAnchor>
  <xdr:twoCellAnchor>
    <xdr:from>
      <xdr:col>22</xdr:col>
      <xdr:colOff>12873</xdr:colOff>
      <xdr:row>753</xdr:row>
      <xdr:rowOff>296047</xdr:rowOff>
    </xdr:from>
    <xdr:to>
      <xdr:col>37</xdr:col>
      <xdr:colOff>12872</xdr:colOff>
      <xdr:row>755</xdr:row>
      <xdr:rowOff>46949</xdr:rowOff>
    </xdr:to>
    <xdr:sp macro="" textlink="">
      <xdr:nvSpPr>
        <xdr:cNvPr id="11" name="大かっこ 10"/>
        <xdr:cNvSpPr/>
      </xdr:nvSpPr>
      <xdr:spPr>
        <a:xfrm>
          <a:off x="4543684" y="53108311"/>
          <a:ext cx="3089188" cy="4459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a:t>
          </a:r>
          <a:r>
            <a:rPr lang="ja-JP" altLang="en-US" sz="1100">
              <a:solidFill>
                <a:schemeClr val="tx1"/>
              </a:solidFill>
              <a:effectLst/>
              <a:latin typeface="+mn-lt"/>
              <a:ea typeface="+mn-ea"/>
              <a:cs typeface="+mn-cs"/>
            </a:rPr>
            <a:t>の設計、製作、設置等</a:t>
          </a:r>
          <a:endParaRPr lang="ja-JP" altLang="ja-JP">
            <a:effectLst/>
          </a:endParaRPr>
        </a:p>
      </xdr:txBody>
    </xdr:sp>
    <xdr:clientData/>
  </xdr:twoCellAnchor>
  <xdr:twoCellAnchor>
    <xdr:from>
      <xdr:col>29</xdr:col>
      <xdr:colOff>25743</xdr:colOff>
      <xdr:row>746</xdr:row>
      <xdr:rowOff>231690</xdr:rowOff>
    </xdr:from>
    <xdr:to>
      <xdr:col>29</xdr:col>
      <xdr:colOff>25743</xdr:colOff>
      <xdr:row>749</xdr:row>
      <xdr:rowOff>231689</xdr:rowOff>
    </xdr:to>
    <xdr:sp macro="" textlink="">
      <xdr:nvSpPr>
        <xdr:cNvPr id="17" name="Line 20"/>
        <xdr:cNvSpPr>
          <a:spLocks noChangeShapeType="1"/>
        </xdr:cNvSpPr>
      </xdr:nvSpPr>
      <xdr:spPr bwMode="auto">
        <a:xfrm flipH="1" flipV="1">
          <a:off x="5998175" y="51151825"/>
          <a:ext cx="0" cy="1042600"/>
        </a:xfrm>
        <a:prstGeom prst="line">
          <a:avLst/>
        </a:prstGeom>
        <a:noFill/>
        <a:ln w="254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M143" sqref="AM143:AP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35</v>
      </c>
      <c r="AT2" s="967"/>
      <c r="AU2" s="967"/>
      <c r="AV2" s="51" t="str">
        <f>IF(AW2="", "", "-")</f>
        <v/>
      </c>
      <c r="AW2" s="912"/>
      <c r="AX2" s="912"/>
    </row>
    <row r="3" spans="1:50" ht="21" customHeight="1" thickBot="1" x14ac:dyDescent="0.2">
      <c r="A3" s="868" t="s">
        <v>428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420</v>
      </c>
      <c r="H5" s="841"/>
      <c r="I5" s="841"/>
      <c r="J5" s="841"/>
      <c r="K5" s="841"/>
      <c r="L5" s="841"/>
      <c r="M5" s="842" t="s">
        <v>66</v>
      </c>
      <c r="N5" s="843"/>
      <c r="O5" s="843"/>
      <c r="P5" s="843"/>
      <c r="Q5" s="843"/>
      <c r="R5" s="844"/>
      <c r="S5" s="845" t="s">
        <v>534</v>
      </c>
      <c r="T5" s="841"/>
      <c r="U5" s="841"/>
      <c r="V5" s="841"/>
      <c r="W5" s="841"/>
      <c r="X5" s="846"/>
      <c r="Y5" s="699" t="s">
        <v>3</v>
      </c>
      <c r="Z5" s="547"/>
      <c r="AA5" s="547"/>
      <c r="AB5" s="547"/>
      <c r="AC5" s="547"/>
      <c r="AD5" s="548"/>
      <c r="AE5" s="700" t="s">
        <v>561</v>
      </c>
      <c r="AF5" s="700"/>
      <c r="AG5" s="700"/>
      <c r="AH5" s="700"/>
      <c r="AI5" s="700"/>
      <c r="AJ5" s="700"/>
      <c r="AK5" s="700"/>
      <c r="AL5" s="700"/>
      <c r="AM5" s="700"/>
      <c r="AN5" s="700"/>
      <c r="AO5" s="700"/>
      <c r="AP5" s="701"/>
      <c r="AQ5" s="702" t="s">
        <v>562</v>
      </c>
      <c r="AR5" s="703"/>
      <c r="AS5" s="703"/>
      <c r="AT5" s="703"/>
      <c r="AU5" s="703"/>
      <c r="AV5" s="703"/>
      <c r="AW5" s="703"/>
      <c r="AX5" s="704"/>
    </row>
    <row r="6" spans="1:50" ht="39" customHeight="1" x14ac:dyDescent="0.15">
      <c r="A6" s="707" t="s">
        <v>4</v>
      </c>
      <c r="B6" s="708"/>
      <c r="C6" s="708"/>
      <c r="D6" s="708"/>
      <c r="E6" s="708"/>
      <c r="F6" s="708"/>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565</v>
      </c>
      <c r="H7" s="503"/>
      <c r="I7" s="503"/>
      <c r="J7" s="503"/>
      <c r="K7" s="503"/>
      <c r="L7" s="503"/>
      <c r="M7" s="503"/>
      <c r="N7" s="503"/>
      <c r="O7" s="503"/>
      <c r="P7" s="503"/>
      <c r="Q7" s="503"/>
      <c r="R7" s="503"/>
      <c r="S7" s="503"/>
      <c r="T7" s="503"/>
      <c r="U7" s="503"/>
      <c r="V7" s="503"/>
      <c r="W7" s="503"/>
      <c r="X7" s="504"/>
      <c r="Y7" s="923" t="s">
        <v>392</v>
      </c>
      <c r="Z7" s="447"/>
      <c r="AA7" s="447"/>
      <c r="AB7" s="447"/>
      <c r="AC7" s="447"/>
      <c r="AD7" s="924"/>
      <c r="AE7" s="913" t="s">
        <v>566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258</v>
      </c>
      <c r="B8" s="500"/>
      <c r="C8" s="500"/>
      <c r="D8" s="500"/>
      <c r="E8" s="500"/>
      <c r="F8" s="501"/>
      <c r="G8" s="934" t="str">
        <f>入力規則等!A27</f>
        <v>科学技術・イノベーション</v>
      </c>
      <c r="H8" s="721"/>
      <c r="I8" s="721"/>
      <c r="J8" s="721"/>
      <c r="K8" s="721"/>
      <c r="L8" s="721"/>
      <c r="M8" s="721"/>
      <c r="N8" s="721"/>
      <c r="O8" s="721"/>
      <c r="P8" s="721"/>
      <c r="Q8" s="721"/>
      <c r="R8" s="721"/>
      <c r="S8" s="721"/>
      <c r="T8" s="721"/>
      <c r="U8" s="721"/>
      <c r="V8" s="721"/>
      <c r="W8" s="721"/>
      <c r="X8" s="935"/>
      <c r="Y8" s="847" t="s">
        <v>259</v>
      </c>
      <c r="Z8" s="848"/>
      <c r="AA8" s="848"/>
      <c r="AB8" s="848"/>
      <c r="AC8" s="848"/>
      <c r="AD8" s="849"/>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631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395</v>
      </c>
      <c r="Q12" s="420"/>
      <c r="R12" s="420"/>
      <c r="S12" s="420"/>
      <c r="T12" s="420"/>
      <c r="U12" s="420"/>
      <c r="V12" s="421"/>
      <c r="W12" s="419" t="s">
        <v>415</v>
      </c>
      <c r="X12" s="420"/>
      <c r="Y12" s="420"/>
      <c r="Z12" s="420"/>
      <c r="AA12" s="420"/>
      <c r="AB12" s="420"/>
      <c r="AC12" s="421"/>
      <c r="AD12" s="419" t="s">
        <v>422</v>
      </c>
      <c r="AE12" s="420"/>
      <c r="AF12" s="420"/>
      <c r="AG12" s="420"/>
      <c r="AH12" s="420"/>
      <c r="AI12" s="420"/>
      <c r="AJ12" s="421"/>
      <c r="AK12" s="419" t="s">
        <v>429</v>
      </c>
      <c r="AL12" s="420"/>
      <c r="AM12" s="420"/>
      <c r="AN12" s="420"/>
      <c r="AO12" s="420"/>
      <c r="AP12" s="420"/>
      <c r="AQ12" s="421"/>
      <c r="AR12" s="419" t="s">
        <v>430</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566</v>
      </c>
      <c r="Q13" s="659"/>
      <c r="R13" s="659"/>
      <c r="S13" s="659"/>
      <c r="T13" s="659"/>
      <c r="U13" s="659"/>
      <c r="V13" s="660"/>
      <c r="W13" s="658" t="s">
        <v>566</v>
      </c>
      <c r="X13" s="659"/>
      <c r="Y13" s="659"/>
      <c r="Z13" s="659"/>
      <c r="AA13" s="659"/>
      <c r="AB13" s="659"/>
      <c r="AC13" s="660"/>
      <c r="AD13" s="658">
        <v>823</v>
      </c>
      <c r="AE13" s="659"/>
      <c r="AF13" s="659"/>
      <c r="AG13" s="659"/>
      <c r="AH13" s="659"/>
      <c r="AI13" s="659"/>
      <c r="AJ13" s="660"/>
      <c r="AK13" s="658">
        <v>899</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823</v>
      </c>
      <c r="AE18" s="880"/>
      <c r="AF18" s="880"/>
      <c r="AG18" s="880"/>
      <c r="AH18" s="880"/>
      <c r="AI18" s="880"/>
      <c r="AJ18" s="881"/>
      <c r="AK18" s="879">
        <f>SUM(AK13:AQ17)</f>
        <v>899</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c r="Q19" s="659"/>
      <c r="R19" s="659"/>
      <c r="S19" s="659"/>
      <c r="T19" s="659"/>
      <c r="U19" s="659"/>
      <c r="V19" s="660"/>
      <c r="W19" s="658"/>
      <c r="X19" s="659"/>
      <c r="Y19" s="659"/>
      <c r="Z19" s="659"/>
      <c r="AA19" s="659"/>
      <c r="AB19" s="659"/>
      <c r="AC19" s="660"/>
      <c r="AD19" s="658">
        <v>788</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0.95747266099635475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357</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0.95747266099635475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431</v>
      </c>
      <c r="B22" s="948"/>
      <c r="C22" s="948"/>
      <c r="D22" s="948"/>
      <c r="E22" s="948"/>
      <c r="F22" s="949"/>
      <c r="G22" s="985" t="s">
        <v>336</v>
      </c>
      <c r="H22" s="220"/>
      <c r="I22" s="220"/>
      <c r="J22" s="220"/>
      <c r="K22" s="220"/>
      <c r="L22" s="220"/>
      <c r="M22" s="220"/>
      <c r="N22" s="220"/>
      <c r="O22" s="221"/>
      <c r="P22" s="936" t="s">
        <v>432</v>
      </c>
      <c r="Q22" s="220"/>
      <c r="R22" s="220"/>
      <c r="S22" s="220"/>
      <c r="T22" s="220"/>
      <c r="U22" s="220"/>
      <c r="V22" s="221"/>
      <c r="W22" s="936" t="s">
        <v>433</v>
      </c>
      <c r="X22" s="220"/>
      <c r="Y22" s="220"/>
      <c r="Z22" s="220"/>
      <c r="AA22" s="220"/>
      <c r="AB22" s="220"/>
      <c r="AC22" s="221"/>
      <c r="AD22" s="936" t="s">
        <v>335</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567</v>
      </c>
      <c r="H23" s="987"/>
      <c r="I23" s="987"/>
      <c r="J23" s="987"/>
      <c r="K23" s="987"/>
      <c r="L23" s="987"/>
      <c r="M23" s="987"/>
      <c r="N23" s="987"/>
      <c r="O23" s="988"/>
      <c r="P23" s="920">
        <v>860</v>
      </c>
      <c r="Q23" s="921"/>
      <c r="R23" s="921"/>
      <c r="S23" s="921"/>
      <c r="T23" s="921"/>
      <c r="U23" s="921"/>
      <c r="V23" s="937"/>
      <c r="W23" s="920"/>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340</v>
      </c>
      <c r="H28" s="942"/>
      <c r="I28" s="942"/>
      <c r="J28" s="942"/>
      <c r="K28" s="942"/>
      <c r="L28" s="942"/>
      <c r="M28" s="942"/>
      <c r="N28" s="942"/>
      <c r="O28" s="943"/>
      <c r="P28" s="879">
        <f>P29-SUM(P23:P27)</f>
        <v>39</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337</v>
      </c>
      <c r="H29" s="945"/>
      <c r="I29" s="945"/>
      <c r="J29" s="945"/>
      <c r="K29" s="945"/>
      <c r="L29" s="945"/>
      <c r="M29" s="945"/>
      <c r="N29" s="945"/>
      <c r="O29" s="946"/>
      <c r="P29" s="658">
        <f>AK13</f>
        <v>899</v>
      </c>
      <c r="Q29" s="659"/>
      <c r="R29" s="659"/>
      <c r="S29" s="659"/>
      <c r="T29" s="659"/>
      <c r="U29" s="659"/>
      <c r="V29" s="660"/>
      <c r="W29" s="968">
        <f>AR13</f>
        <v>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352</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395</v>
      </c>
      <c r="AF30" s="860"/>
      <c r="AG30" s="860"/>
      <c r="AH30" s="861"/>
      <c r="AI30" s="859" t="s">
        <v>417</v>
      </c>
      <c r="AJ30" s="860"/>
      <c r="AK30" s="860"/>
      <c r="AL30" s="861"/>
      <c r="AM30" s="916" t="s">
        <v>422</v>
      </c>
      <c r="AN30" s="916"/>
      <c r="AO30" s="916"/>
      <c r="AP30" s="859"/>
      <c r="AQ30" s="768" t="s">
        <v>234</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c r="AR31" s="199"/>
      <c r="AS31" s="132" t="s">
        <v>235</v>
      </c>
      <c r="AT31" s="133"/>
      <c r="AU31" s="198">
        <v>5</v>
      </c>
      <c r="AV31" s="198"/>
      <c r="AW31" s="399" t="s">
        <v>181</v>
      </c>
      <c r="AX31" s="400"/>
    </row>
    <row r="32" spans="1:50" ht="23.25" customHeight="1" x14ac:dyDescent="0.15">
      <c r="A32" s="404"/>
      <c r="B32" s="402"/>
      <c r="C32" s="402"/>
      <c r="D32" s="402"/>
      <c r="E32" s="402"/>
      <c r="F32" s="403"/>
      <c r="G32" s="565" t="s">
        <v>607</v>
      </c>
      <c r="H32" s="566"/>
      <c r="I32" s="566"/>
      <c r="J32" s="566"/>
      <c r="K32" s="566"/>
      <c r="L32" s="566"/>
      <c r="M32" s="566"/>
      <c r="N32" s="566"/>
      <c r="O32" s="567"/>
      <c r="P32" s="104" t="s">
        <v>601</v>
      </c>
      <c r="Q32" s="104"/>
      <c r="R32" s="104"/>
      <c r="S32" s="104"/>
      <c r="T32" s="104"/>
      <c r="U32" s="104"/>
      <c r="V32" s="104"/>
      <c r="W32" s="104"/>
      <c r="X32" s="105"/>
      <c r="Y32" s="475" t="s">
        <v>12</v>
      </c>
      <c r="Z32" s="535"/>
      <c r="AA32" s="536"/>
      <c r="AB32" s="465" t="s">
        <v>657</v>
      </c>
      <c r="AC32" s="465"/>
      <c r="AD32" s="465"/>
      <c r="AE32" s="216" t="s">
        <v>566</v>
      </c>
      <c r="AF32" s="217"/>
      <c r="AG32" s="217"/>
      <c r="AH32" s="217"/>
      <c r="AI32" s="216" t="s">
        <v>566</v>
      </c>
      <c r="AJ32" s="217"/>
      <c r="AK32" s="217"/>
      <c r="AL32" s="217"/>
      <c r="AM32" s="216">
        <v>0</v>
      </c>
      <c r="AN32" s="217"/>
      <c r="AO32" s="217"/>
      <c r="AP32" s="217"/>
      <c r="AQ32" s="340"/>
      <c r="AR32" s="206"/>
      <c r="AS32" s="206"/>
      <c r="AT32" s="341"/>
      <c r="AU32" s="217"/>
      <c r="AV32" s="217"/>
      <c r="AW32" s="217"/>
      <c r="AX32" s="219"/>
    </row>
    <row r="33" spans="1:50" ht="23.25"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657</v>
      </c>
      <c r="AC33" s="527"/>
      <c r="AD33" s="527"/>
      <c r="AE33" s="216" t="s">
        <v>566</v>
      </c>
      <c r="AF33" s="217"/>
      <c r="AG33" s="217"/>
      <c r="AH33" s="217"/>
      <c r="AI33" s="216" t="s">
        <v>566</v>
      </c>
      <c r="AJ33" s="217"/>
      <c r="AK33" s="217"/>
      <c r="AL33" s="217"/>
      <c r="AM33" s="216">
        <v>0</v>
      </c>
      <c r="AN33" s="217"/>
      <c r="AO33" s="217"/>
      <c r="AP33" s="217"/>
      <c r="AQ33" s="340"/>
      <c r="AR33" s="206"/>
      <c r="AS33" s="206"/>
      <c r="AT33" s="341"/>
      <c r="AU33" s="217">
        <v>10</v>
      </c>
      <c r="AV33" s="217"/>
      <c r="AW33" s="217"/>
      <c r="AX33" s="219"/>
    </row>
    <row r="34" spans="1:50" ht="23.2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t="s">
        <v>566</v>
      </c>
      <c r="AF34" s="217"/>
      <c r="AG34" s="217"/>
      <c r="AH34" s="217"/>
      <c r="AI34" s="216" t="s">
        <v>566</v>
      </c>
      <c r="AJ34" s="217"/>
      <c r="AK34" s="217"/>
      <c r="AL34" s="217"/>
      <c r="AM34" s="216">
        <v>100</v>
      </c>
      <c r="AN34" s="217"/>
      <c r="AO34" s="217"/>
      <c r="AP34" s="217"/>
      <c r="AQ34" s="340"/>
      <c r="AR34" s="206"/>
      <c r="AS34" s="206"/>
      <c r="AT34" s="341"/>
      <c r="AU34" s="217"/>
      <c r="AV34" s="217"/>
      <c r="AW34" s="217"/>
      <c r="AX34" s="219"/>
    </row>
    <row r="35" spans="1:50" ht="23.25" customHeight="1" x14ac:dyDescent="0.15">
      <c r="A35" s="224" t="s">
        <v>383</v>
      </c>
      <c r="B35" s="225"/>
      <c r="C35" s="225"/>
      <c r="D35" s="225"/>
      <c r="E35" s="225"/>
      <c r="F35" s="226"/>
      <c r="G35" s="230" t="s">
        <v>566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1" t="s">
        <v>352</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395</v>
      </c>
      <c r="AF37" s="243"/>
      <c r="AG37" s="243"/>
      <c r="AH37" s="244"/>
      <c r="AI37" s="242" t="s">
        <v>393</v>
      </c>
      <c r="AJ37" s="243"/>
      <c r="AK37" s="243"/>
      <c r="AL37" s="244"/>
      <c r="AM37" s="248" t="s">
        <v>422</v>
      </c>
      <c r="AN37" s="248"/>
      <c r="AO37" s="248"/>
      <c r="AP37" s="248"/>
      <c r="AQ37" s="150" t="s">
        <v>234</v>
      </c>
      <c r="AR37" s="151"/>
      <c r="AS37" s="151"/>
      <c r="AT37" s="152"/>
      <c r="AU37" s="415" t="s">
        <v>134</v>
      </c>
      <c r="AV37" s="415"/>
      <c r="AW37" s="415"/>
      <c r="AX37" s="911"/>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235</v>
      </c>
      <c r="AT38" s="133"/>
      <c r="AU38" s="198">
        <v>5</v>
      </c>
      <c r="AV38" s="198"/>
      <c r="AW38" s="399" t="s">
        <v>181</v>
      </c>
      <c r="AX38" s="400"/>
    </row>
    <row r="39" spans="1:50" ht="23.25" customHeight="1" x14ac:dyDescent="0.15">
      <c r="A39" s="404"/>
      <c r="B39" s="402"/>
      <c r="C39" s="402"/>
      <c r="D39" s="402"/>
      <c r="E39" s="402"/>
      <c r="F39" s="403"/>
      <c r="G39" s="565" t="s">
        <v>608</v>
      </c>
      <c r="H39" s="566"/>
      <c r="I39" s="566"/>
      <c r="J39" s="566"/>
      <c r="K39" s="566"/>
      <c r="L39" s="566"/>
      <c r="M39" s="566"/>
      <c r="N39" s="566"/>
      <c r="O39" s="567"/>
      <c r="P39" s="104" t="s">
        <v>624</v>
      </c>
      <c r="Q39" s="104"/>
      <c r="R39" s="104"/>
      <c r="S39" s="104"/>
      <c r="T39" s="104"/>
      <c r="U39" s="104"/>
      <c r="V39" s="104"/>
      <c r="W39" s="104"/>
      <c r="X39" s="105"/>
      <c r="Y39" s="475" t="s">
        <v>12</v>
      </c>
      <c r="Z39" s="535"/>
      <c r="AA39" s="536"/>
      <c r="AB39" s="465" t="s">
        <v>657</v>
      </c>
      <c r="AC39" s="465"/>
      <c r="AD39" s="465"/>
      <c r="AE39" s="216" t="s">
        <v>566</v>
      </c>
      <c r="AF39" s="217"/>
      <c r="AG39" s="217"/>
      <c r="AH39" s="217"/>
      <c r="AI39" s="216" t="s">
        <v>566</v>
      </c>
      <c r="AJ39" s="217"/>
      <c r="AK39" s="217"/>
      <c r="AL39" s="217"/>
      <c r="AM39" s="216">
        <v>0</v>
      </c>
      <c r="AN39" s="217"/>
      <c r="AO39" s="217"/>
      <c r="AP39" s="217"/>
      <c r="AQ39" s="340"/>
      <c r="AR39" s="206"/>
      <c r="AS39" s="206"/>
      <c r="AT39" s="341"/>
      <c r="AU39" s="217"/>
      <c r="AV39" s="217"/>
      <c r="AW39" s="217"/>
      <c r="AX39" s="219"/>
    </row>
    <row r="40" spans="1:50" ht="23.25"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t="s">
        <v>657</v>
      </c>
      <c r="AC40" s="527"/>
      <c r="AD40" s="527"/>
      <c r="AE40" s="216" t="s">
        <v>566</v>
      </c>
      <c r="AF40" s="217"/>
      <c r="AG40" s="217"/>
      <c r="AH40" s="217"/>
      <c r="AI40" s="216" t="s">
        <v>566</v>
      </c>
      <c r="AJ40" s="217"/>
      <c r="AK40" s="217"/>
      <c r="AL40" s="217"/>
      <c r="AM40" s="216">
        <v>0</v>
      </c>
      <c r="AN40" s="217"/>
      <c r="AO40" s="217"/>
      <c r="AP40" s="217"/>
      <c r="AQ40" s="340"/>
      <c r="AR40" s="206"/>
      <c r="AS40" s="206"/>
      <c r="AT40" s="341"/>
      <c r="AU40" s="217">
        <v>10</v>
      </c>
      <c r="AV40" s="217"/>
      <c r="AW40" s="217"/>
      <c r="AX40" s="219"/>
    </row>
    <row r="41" spans="1:50" ht="23.25"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t="s">
        <v>566</v>
      </c>
      <c r="AF41" s="217"/>
      <c r="AG41" s="217"/>
      <c r="AH41" s="217"/>
      <c r="AI41" s="216" t="s">
        <v>566</v>
      </c>
      <c r="AJ41" s="217"/>
      <c r="AK41" s="217"/>
      <c r="AL41" s="217"/>
      <c r="AM41" s="216">
        <v>100</v>
      </c>
      <c r="AN41" s="217"/>
      <c r="AO41" s="217"/>
      <c r="AP41" s="217"/>
      <c r="AQ41" s="340"/>
      <c r="AR41" s="206"/>
      <c r="AS41" s="206"/>
      <c r="AT41" s="341"/>
      <c r="AU41" s="217"/>
      <c r="AV41" s="217"/>
      <c r="AW41" s="217"/>
      <c r="AX41" s="219"/>
    </row>
    <row r="42" spans="1:50" ht="23.25" customHeight="1" x14ac:dyDescent="0.15">
      <c r="A42" s="224" t="s">
        <v>383</v>
      </c>
      <c r="B42" s="225"/>
      <c r="C42" s="225"/>
      <c r="D42" s="225"/>
      <c r="E42" s="225"/>
      <c r="F42" s="226"/>
      <c r="G42" s="230" t="s">
        <v>566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352</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395</v>
      </c>
      <c r="AF44" s="243"/>
      <c r="AG44" s="243"/>
      <c r="AH44" s="244"/>
      <c r="AI44" s="242" t="s">
        <v>393</v>
      </c>
      <c r="AJ44" s="243"/>
      <c r="AK44" s="243"/>
      <c r="AL44" s="244"/>
      <c r="AM44" s="248" t="s">
        <v>422</v>
      </c>
      <c r="AN44" s="248"/>
      <c r="AO44" s="248"/>
      <c r="AP44" s="248"/>
      <c r="AQ44" s="150" t="s">
        <v>234</v>
      </c>
      <c r="AR44" s="151"/>
      <c r="AS44" s="151"/>
      <c r="AT44" s="152"/>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235</v>
      </c>
      <c r="AT45" s="133"/>
      <c r="AU45" s="198"/>
      <c r="AV45" s="198"/>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352</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395</v>
      </c>
      <c r="AF51" s="243"/>
      <c r="AG51" s="243"/>
      <c r="AH51" s="244"/>
      <c r="AI51" s="242" t="s">
        <v>393</v>
      </c>
      <c r="AJ51" s="243"/>
      <c r="AK51" s="243"/>
      <c r="AL51" s="244"/>
      <c r="AM51" s="248" t="s">
        <v>422</v>
      </c>
      <c r="AN51" s="248"/>
      <c r="AO51" s="248"/>
      <c r="AP51" s="248"/>
      <c r="AQ51" s="150" t="s">
        <v>234</v>
      </c>
      <c r="AR51" s="151"/>
      <c r="AS51" s="151"/>
      <c r="AT51" s="152"/>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235</v>
      </c>
      <c r="AT52" s="133"/>
      <c r="AU52" s="198"/>
      <c r="AV52" s="198"/>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352</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395</v>
      </c>
      <c r="AF58" s="243"/>
      <c r="AG58" s="243"/>
      <c r="AH58" s="244"/>
      <c r="AI58" s="242" t="s">
        <v>393</v>
      </c>
      <c r="AJ58" s="243"/>
      <c r="AK58" s="243"/>
      <c r="AL58" s="244"/>
      <c r="AM58" s="248" t="s">
        <v>422</v>
      </c>
      <c r="AN58" s="248"/>
      <c r="AO58" s="248"/>
      <c r="AP58" s="248"/>
      <c r="AQ58" s="150" t="s">
        <v>234</v>
      </c>
      <c r="AR58" s="151"/>
      <c r="AS58" s="151"/>
      <c r="AT58" s="152"/>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235</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353</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348</v>
      </c>
      <c r="X65" s="492"/>
      <c r="Y65" s="495"/>
      <c r="Z65" s="495"/>
      <c r="AA65" s="496"/>
      <c r="AB65" s="236" t="s">
        <v>11</v>
      </c>
      <c r="AC65" s="237"/>
      <c r="AD65" s="238"/>
      <c r="AE65" s="242" t="s">
        <v>395</v>
      </c>
      <c r="AF65" s="243"/>
      <c r="AG65" s="243"/>
      <c r="AH65" s="244"/>
      <c r="AI65" s="242" t="s">
        <v>393</v>
      </c>
      <c r="AJ65" s="243"/>
      <c r="AK65" s="243"/>
      <c r="AL65" s="244"/>
      <c r="AM65" s="248" t="s">
        <v>422</v>
      </c>
      <c r="AN65" s="248"/>
      <c r="AO65" s="248"/>
      <c r="AP65" s="248"/>
      <c r="AQ65" s="236" t="s">
        <v>234</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351</v>
      </c>
      <c r="AX66" s="252"/>
    </row>
    <row r="67" spans="1:50" ht="23.25" hidden="1" customHeight="1" x14ac:dyDescent="0.15">
      <c r="A67" s="479"/>
      <c r="B67" s="480"/>
      <c r="C67" s="480"/>
      <c r="D67" s="480"/>
      <c r="E67" s="480"/>
      <c r="F67" s="481"/>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358</v>
      </c>
      <c r="B70" s="480"/>
      <c r="C70" s="480"/>
      <c r="D70" s="480"/>
      <c r="E70" s="480"/>
      <c r="F70" s="481"/>
      <c r="G70" s="254" t="s">
        <v>237</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353</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395</v>
      </c>
      <c r="AF73" s="243"/>
      <c r="AG73" s="243"/>
      <c r="AH73" s="244"/>
      <c r="AI73" s="242" t="s">
        <v>393</v>
      </c>
      <c r="AJ73" s="243"/>
      <c r="AK73" s="243"/>
      <c r="AL73" s="244"/>
      <c r="AM73" s="248" t="s">
        <v>422</v>
      </c>
      <c r="AN73" s="248"/>
      <c r="AO73" s="248"/>
      <c r="AP73" s="248"/>
      <c r="AQ73" s="158" t="s">
        <v>234</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235</v>
      </c>
      <c r="AT74" s="133"/>
      <c r="AU74" s="591"/>
      <c r="AV74" s="199"/>
      <c r="AW74" s="132" t="s">
        <v>181</v>
      </c>
      <c r="AX74" s="194"/>
    </row>
    <row r="75" spans="1:50" ht="23.25" hidden="1" customHeight="1" x14ac:dyDescent="0.15">
      <c r="A75" s="513"/>
      <c r="B75" s="514"/>
      <c r="C75" s="514"/>
      <c r="D75" s="514"/>
      <c r="E75" s="514"/>
      <c r="F75" s="515"/>
      <c r="G75" s="610"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386</v>
      </c>
      <c r="B78" s="335"/>
      <c r="C78" s="335"/>
      <c r="D78" s="335"/>
      <c r="E78" s="332" t="s">
        <v>331</v>
      </c>
      <c r="F78" s="333"/>
      <c r="G78" s="56" t="s">
        <v>237</v>
      </c>
      <c r="H78" s="588"/>
      <c r="I78" s="589"/>
      <c r="J78" s="589"/>
      <c r="K78" s="589"/>
      <c r="L78" s="589"/>
      <c r="M78" s="589"/>
      <c r="N78" s="589"/>
      <c r="O78" s="590"/>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347</v>
      </c>
      <c r="AP79" s="277"/>
      <c r="AQ79" s="277"/>
      <c r="AR79" s="80" t="s">
        <v>345</v>
      </c>
      <c r="AS79" s="276"/>
      <c r="AT79" s="277"/>
      <c r="AU79" s="277"/>
      <c r="AV79" s="277"/>
      <c r="AW79" s="277"/>
      <c r="AX79" s="981"/>
    </row>
    <row r="80" spans="1:50" ht="18.75" hidden="1" customHeight="1" x14ac:dyDescent="0.15">
      <c r="A80" s="865" t="s">
        <v>147</v>
      </c>
      <c r="B80" s="528" t="s">
        <v>344</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234</v>
      </c>
      <c r="AR85" s="129"/>
      <c r="AS85" s="129"/>
      <c r="AT85" s="130"/>
      <c r="AU85" s="537" t="s">
        <v>134</v>
      </c>
      <c r="AV85" s="537"/>
      <c r="AW85" s="537"/>
      <c r="AX85" s="538"/>
      <c r="AY85" s="10"/>
      <c r="AZ85" s="10"/>
      <c r="BA85" s="10"/>
      <c r="BB85" s="10"/>
      <c r="BC85" s="10"/>
    </row>
    <row r="86" spans="1:60" ht="18.75" hidden="1" customHeight="1" x14ac:dyDescent="0.15">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9" t="s">
        <v>181</v>
      </c>
      <c r="AX86" s="400"/>
      <c r="AY86" s="10"/>
      <c r="AZ86" s="10"/>
      <c r="BA86" s="10"/>
      <c r="BB86" s="10"/>
      <c r="BC86" s="10"/>
      <c r="BD86" s="10"/>
      <c r="BE86" s="10"/>
      <c r="BF86" s="10"/>
      <c r="BG86" s="10"/>
      <c r="BH86" s="10"/>
    </row>
    <row r="87" spans="1:60" ht="23.25" hidden="1" customHeight="1" x14ac:dyDescent="0.15">
      <c r="A87" s="866"/>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234</v>
      </c>
      <c r="AR90" s="129"/>
      <c r="AS90" s="129"/>
      <c r="AT90" s="130"/>
      <c r="AU90" s="537" t="s">
        <v>134</v>
      </c>
      <c r="AV90" s="537"/>
      <c r="AW90" s="537"/>
      <c r="AX90" s="538"/>
    </row>
    <row r="91" spans="1:60" ht="18.75" hidden="1" customHeight="1" x14ac:dyDescent="0.15">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9" t="s">
        <v>181</v>
      </c>
      <c r="AX91" s="400"/>
      <c r="AY91" s="10"/>
      <c r="AZ91" s="10"/>
      <c r="BA91" s="10"/>
      <c r="BB91" s="10"/>
      <c r="BC91" s="10"/>
    </row>
    <row r="92" spans="1:60" ht="23.25" hidden="1" customHeight="1" x14ac:dyDescent="0.15">
      <c r="A92" s="866"/>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234</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9" t="s">
        <v>181</v>
      </c>
      <c r="AX96" s="400"/>
    </row>
    <row r="97" spans="1:60" ht="23.25" hidden="1" customHeight="1" x14ac:dyDescent="0.15">
      <c r="A97" s="866"/>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395</v>
      </c>
      <c r="AF100" s="544"/>
      <c r="AG100" s="544"/>
      <c r="AH100" s="545"/>
      <c r="AI100" s="543" t="s">
        <v>415</v>
      </c>
      <c r="AJ100" s="544"/>
      <c r="AK100" s="544"/>
      <c r="AL100" s="545"/>
      <c r="AM100" s="543" t="s">
        <v>422</v>
      </c>
      <c r="AN100" s="544"/>
      <c r="AO100" s="544"/>
      <c r="AP100" s="545"/>
      <c r="AQ100" s="318" t="s">
        <v>435</v>
      </c>
      <c r="AR100" s="319"/>
      <c r="AS100" s="319"/>
      <c r="AT100" s="320"/>
      <c r="AU100" s="318" t="s">
        <v>436</v>
      </c>
      <c r="AV100" s="319"/>
      <c r="AW100" s="319"/>
      <c r="AX100" s="321"/>
    </row>
    <row r="101" spans="1:60" ht="23.25" customHeight="1" x14ac:dyDescent="0.15">
      <c r="A101" s="426"/>
      <c r="B101" s="427"/>
      <c r="C101" s="427"/>
      <c r="D101" s="427"/>
      <c r="E101" s="427"/>
      <c r="F101" s="428"/>
      <c r="G101" s="104" t="s">
        <v>629</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614</v>
      </c>
      <c r="AC101" s="465"/>
      <c r="AD101" s="465"/>
      <c r="AE101" s="216" t="s">
        <v>566</v>
      </c>
      <c r="AF101" s="217"/>
      <c r="AG101" s="217"/>
      <c r="AH101" s="217"/>
      <c r="AI101" s="216" t="s">
        <v>566</v>
      </c>
      <c r="AJ101" s="217"/>
      <c r="AK101" s="217"/>
      <c r="AL101" s="217"/>
      <c r="AM101" s="216">
        <v>21</v>
      </c>
      <c r="AN101" s="217"/>
      <c r="AO101" s="217"/>
      <c r="AP101" s="218"/>
      <c r="AQ101" s="216"/>
      <c r="AR101" s="217"/>
      <c r="AS101" s="217"/>
      <c r="AT101" s="218"/>
      <c r="AU101" s="216"/>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614</v>
      </c>
      <c r="AC102" s="465"/>
      <c r="AD102" s="465"/>
      <c r="AE102" s="216" t="s">
        <v>566</v>
      </c>
      <c r="AF102" s="217"/>
      <c r="AG102" s="217"/>
      <c r="AH102" s="217"/>
      <c r="AI102" s="216" t="s">
        <v>566</v>
      </c>
      <c r="AJ102" s="217"/>
      <c r="AK102" s="217"/>
      <c r="AL102" s="217"/>
      <c r="AM102" s="422">
        <v>20</v>
      </c>
      <c r="AN102" s="422"/>
      <c r="AO102" s="422"/>
      <c r="AP102" s="422"/>
      <c r="AQ102" s="271">
        <v>18</v>
      </c>
      <c r="AR102" s="272"/>
      <c r="AS102" s="272"/>
      <c r="AT102" s="317"/>
      <c r="AU102" s="271">
        <v>20</v>
      </c>
      <c r="AV102" s="272"/>
      <c r="AW102" s="272"/>
      <c r="AX102" s="317"/>
    </row>
    <row r="103" spans="1:60" ht="31.5" customHeight="1" x14ac:dyDescent="0.15">
      <c r="A103" s="423" t="s">
        <v>354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395</v>
      </c>
      <c r="AF103" s="420"/>
      <c r="AG103" s="420"/>
      <c r="AH103" s="421"/>
      <c r="AI103" s="419" t="s">
        <v>393</v>
      </c>
      <c r="AJ103" s="420"/>
      <c r="AK103" s="420"/>
      <c r="AL103" s="421"/>
      <c r="AM103" s="419" t="s">
        <v>422</v>
      </c>
      <c r="AN103" s="420"/>
      <c r="AO103" s="420"/>
      <c r="AP103" s="421"/>
      <c r="AQ103" s="282" t="s">
        <v>435</v>
      </c>
      <c r="AR103" s="283"/>
      <c r="AS103" s="283"/>
      <c r="AT103" s="322"/>
      <c r="AU103" s="282" t="s">
        <v>436</v>
      </c>
      <c r="AV103" s="283"/>
      <c r="AW103" s="283"/>
      <c r="AX103" s="284"/>
    </row>
    <row r="104" spans="1:60" ht="23.25" customHeight="1" x14ac:dyDescent="0.15">
      <c r="A104" s="426"/>
      <c r="B104" s="427"/>
      <c r="C104" s="427"/>
      <c r="D104" s="427"/>
      <c r="E104" s="427"/>
      <c r="F104" s="428"/>
      <c r="G104" s="104" t="s">
        <v>602</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t="s">
        <v>614</v>
      </c>
      <c r="AC104" s="550"/>
      <c r="AD104" s="551"/>
      <c r="AE104" s="216" t="s">
        <v>566</v>
      </c>
      <c r="AF104" s="217"/>
      <c r="AG104" s="217"/>
      <c r="AH104" s="218"/>
      <c r="AI104" s="216" t="s">
        <v>568</v>
      </c>
      <c r="AJ104" s="217"/>
      <c r="AK104" s="217"/>
      <c r="AL104" s="218"/>
      <c r="AM104" s="216">
        <v>23</v>
      </c>
      <c r="AN104" s="217"/>
      <c r="AO104" s="217"/>
      <c r="AP104" s="218"/>
      <c r="AQ104" s="216"/>
      <c r="AR104" s="217"/>
      <c r="AS104" s="217"/>
      <c r="AT104" s="218"/>
      <c r="AU104" s="216"/>
      <c r="AV104" s="217"/>
      <c r="AW104" s="217"/>
      <c r="AX104" s="218"/>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t="s">
        <v>614</v>
      </c>
      <c r="AC105" s="473"/>
      <c r="AD105" s="474"/>
      <c r="AE105" s="422" t="s">
        <v>566</v>
      </c>
      <c r="AF105" s="422"/>
      <c r="AG105" s="422"/>
      <c r="AH105" s="422"/>
      <c r="AI105" s="422" t="s">
        <v>566</v>
      </c>
      <c r="AJ105" s="422"/>
      <c r="AK105" s="422"/>
      <c r="AL105" s="422"/>
      <c r="AM105" s="422">
        <v>20</v>
      </c>
      <c r="AN105" s="422"/>
      <c r="AO105" s="422"/>
      <c r="AP105" s="422"/>
      <c r="AQ105" s="216">
        <v>28</v>
      </c>
      <c r="AR105" s="217"/>
      <c r="AS105" s="217"/>
      <c r="AT105" s="218"/>
      <c r="AU105" s="271">
        <v>34</v>
      </c>
      <c r="AV105" s="272"/>
      <c r="AW105" s="272"/>
      <c r="AX105" s="317"/>
    </row>
    <row r="106" spans="1:60" ht="31.5" customHeight="1" x14ac:dyDescent="0.15">
      <c r="A106" s="423" t="s">
        <v>354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395</v>
      </c>
      <c r="AF106" s="420"/>
      <c r="AG106" s="420"/>
      <c r="AH106" s="421"/>
      <c r="AI106" s="419" t="s">
        <v>393</v>
      </c>
      <c r="AJ106" s="420"/>
      <c r="AK106" s="420"/>
      <c r="AL106" s="421"/>
      <c r="AM106" s="419" t="s">
        <v>422</v>
      </c>
      <c r="AN106" s="420"/>
      <c r="AO106" s="420"/>
      <c r="AP106" s="421"/>
      <c r="AQ106" s="282" t="s">
        <v>435</v>
      </c>
      <c r="AR106" s="283"/>
      <c r="AS106" s="283"/>
      <c r="AT106" s="322"/>
      <c r="AU106" s="282" t="s">
        <v>436</v>
      </c>
      <c r="AV106" s="283"/>
      <c r="AW106" s="283"/>
      <c r="AX106" s="284"/>
    </row>
    <row r="107" spans="1:60" ht="27" customHeight="1" x14ac:dyDescent="0.15">
      <c r="A107" s="426"/>
      <c r="B107" s="427"/>
      <c r="C107" s="427"/>
      <c r="D107" s="427"/>
      <c r="E107" s="427"/>
      <c r="F107" s="428"/>
      <c r="G107" s="104" t="s">
        <v>625</v>
      </c>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t="s">
        <v>614</v>
      </c>
      <c r="AC107" s="550"/>
      <c r="AD107" s="551"/>
      <c r="AE107" s="216" t="s">
        <v>566</v>
      </c>
      <c r="AF107" s="217"/>
      <c r="AG107" s="217"/>
      <c r="AH107" s="218"/>
      <c r="AI107" s="216" t="s">
        <v>566</v>
      </c>
      <c r="AJ107" s="217"/>
      <c r="AK107" s="217"/>
      <c r="AL107" s="218"/>
      <c r="AM107" s="422">
        <v>1</v>
      </c>
      <c r="AN107" s="422"/>
      <c r="AO107" s="422"/>
      <c r="AP107" s="422"/>
      <c r="AQ107" s="216"/>
      <c r="AR107" s="217"/>
      <c r="AS107" s="217"/>
      <c r="AT107" s="218"/>
      <c r="AU107" s="216"/>
      <c r="AV107" s="217"/>
      <c r="AW107" s="217"/>
      <c r="AX107" s="218"/>
    </row>
    <row r="108" spans="1:60" ht="27"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t="s">
        <v>614</v>
      </c>
      <c r="AC108" s="473"/>
      <c r="AD108" s="474"/>
      <c r="AE108" s="422" t="s">
        <v>566</v>
      </c>
      <c r="AF108" s="422"/>
      <c r="AG108" s="422"/>
      <c r="AH108" s="422"/>
      <c r="AI108" s="422" t="s">
        <v>566</v>
      </c>
      <c r="AJ108" s="422"/>
      <c r="AK108" s="422"/>
      <c r="AL108" s="422"/>
      <c r="AM108" s="422">
        <v>0</v>
      </c>
      <c r="AN108" s="422"/>
      <c r="AO108" s="422"/>
      <c r="AP108" s="422"/>
      <c r="AQ108" s="216">
        <v>5</v>
      </c>
      <c r="AR108" s="217"/>
      <c r="AS108" s="217"/>
      <c r="AT108" s="218"/>
      <c r="AU108" s="271">
        <v>10</v>
      </c>
      <c r="AV108" s="272"/>
      <c r="AW108" s="272"/>
      <c r="AX108" s="317"/>
    </row>
    <row r="109" spans="1:60" ht="31.5" hidden="1" customHeight="1" x14ac:dyDescent="0.15">
      <c r="A109" s="423" t="s">
        <v>354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395</v>
      </c>
      <c r="AF109" s="420"/>
      <c r="AG109" s="420"/>
      <c r="AH109" s="421"/>
      <c r="AI109" s="419" t="s">
        <v>393</v>
      </c>
      <c r="AJ109" s="420"/>
      <c r="AK109" s="420"/>
      <c r="AL109" s="421"/>
      <c r="AM109" s="419" t="s">
        <v>422</v>
      </c>
      <c r="AN109" s="420"/>
      <c r="AO109" s="420"/>
      <c r="AP109" s="421"/>
      <c r="AQ109" s="282" t="s">
        <v>435</v>
      </c>
      <c r="AR109" s="283"/>
      <c r="AS109" s="283"/>
      <c r="AT109" s="322"/>
      <c r="AU109" s="282" t="s">
        <v>436</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t="s">
        <v>614</v>
      </c>
      <c r="AC110" s="550"/>
      <c r="AD110" s="551"/>
      <c r="AE110" s="216"/>
      <c r="AF110" s="217"/>
      <c r="AG110" s="217"/>
      <c r="AH110" s="218"/>
      <c r="AI110" s="216"/>
      <c r="AJ110" s="217"/>
      <c r="AK110" s="217"/>
      <c r="AL110" s="218"/>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t="s">
        <v>614</v>
      </c>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395</v>
      </c>
      <c r="AF112" s="420"/>
      <c r="AG112" s="420"/>
      <c r="AH112" s="421"/>
      <c r="AI112" s="419" t="s">
        <v>393</v>
      </c>
      <c r="AJ112" s="420"/>
      <c r="AK112" s="420"/>
      <c r="AL112" s="421"/>
      <c r="AM112" s="419" t="s">
        <v>422</v>
      </c>
      <c r="AN112" s="420"/>
      <c r="AO112" s="420"/>
      <c r="AP112" s="421"/>
      <c r="AQ112" s="282" t="s">
        <v>435</v>
      </c>
      <c r="AR112" s="283"/>
      <c r="AS112" s="283"/>
      <c r="AT112" s="322"/>
      <c r="AU112" s="282" t="s">
        <v>436</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v>10</v>
      </c>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395</v>
      </c>
      <c r="AF115" s="420"/>
      <c r="AG115" s="420"/>
      <c r="AH115" s="421"/>
      <c r="AI115" s="419" t="s">
        <v>393</v>
      </c>
      <c r="AJ115" s="420"/>
      <c r="AK115" s="420"/>
      <c r="AL115" s="421"/>
      <c r="AM115" s="419" t="s">
        <v>422</v>
      </c>
      <c r="AN115" s="420"/>
      <c r="AO115" s="420"/>
      <c r="AP115" s="421"/>
      <c r="AQ115" s="592" t="s">
        <v>437</v>
      </c>
      <c r="AR115" s="593"/>
      <c r="AS115" s="593"/>
      <c r="AT115" s="593"/>
      <c r="AU115" s="593"/>
      <c r="AV115" s="593"/>
      <c r="AW115" s="593"/>
      <c r="AX115" s="594"/>
    </row>
    <row r="116" spans="1:50" ht="23.25" customHeight="1" x14ac:dyDescent="0.15">
      <c r="A116" s="443"/>
      <c r="B116" s="444"/>
      <c r="C116" s="444"/>
      <c r="D116" s="444"/>
      <c r="E116" s="444"/>
      <c r="F116" s="445"/>
      <c r="G116" s="394" t="s">
        <v>610</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615</v>
      </c>
      <c r="AC116" s="467"/>
      <c r="AD116" s="468"/>
      <c r="AE116" s="216" t="s">
        <v>566</v>
      </c>
      <c r="AF116" s="217"/>
      <c r="AG116" s="217"/>
      <c r="AH116" s="217"/>
      <c r="AI116" s="216" t="s">
        <v>566</v>
      </c>
      <c r="AJ116" s="217"/>
      <c r="AK116" s="217"/>
      <c r="AL116" s="217"/>
      <c r="AM116" s="422">
        <v>38</v>
      </c>
      <c r="AN116" s="422"/>
      <c r="AO116" s="422"/>
      <c r="AP116" s="422"/>
      <c r="AQ116" s="216">
        <v>50</v>
      </c>
      <c r="AR116" s="217"/>
      <c r="AS116" s="217"/>
      <c r="AT116" s="217"/>
      <c r="AU116" s="217"/>
      <c r="AV116" s="217"/>
      <c r="AW116" s="217"/>
      <c r="AX116" s="219"/>
    </row>
    <row r="117" spans="1:50" ht="46.5"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618</v>
      </c>
      <c r="AC117" s="477"/>
      <c r="AD117" s="478"/>
      <c r="AE117" s="216" t="s">
        <v>566</v>
      </c>
      <c r="AF117" s="217"/>
      <c r="AG117" s="217"/>
      <c r="AH117" s="217"/>
      <c r="AI117" s="216" t="s">
        <v>566</v>
      </c>
      <c r="AJ117" s="217"/>
      <c r="AK117" s="217"/>
      <c r="AL117" s="217"/>
      <c r="AM117" s="555" t="s">
        <v>612</v>
      </c>
      <c r="AN117" s="555"/>
      <c r="AO117" s="555"/>
      <c r="AP117" s="555"/>
      <c r="AQ117" s="555" t="s">
        <v>637</v>
      </c>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395</v>
      </c>
      <c r="AF118" s="420"/>
      <c r="AG118" s="420"/>
      <c r="AH118" s="421"/>
      <c r="AI118" s="419" t="s">
        <v>393</v>
      </c>
      <c r="AJ118" s="420"/>
      <c r="AK118" s="420"/>
      <c r="AL118" s="421"/>
      <c r="AM118" s="419" t="s">
        <v>422</v>
      </c>
      <c r="AN118" s="420"/>
      <c r="AO118" s="420"/>
      <c r="AP118" s="421"/>
      <c r="AQ118" s="592" t="s">
        <v>437</v>
      </c>
      <c r="AR118" s="593"/>
      <c r="AS118" s="593"/>
      <c r="AT118" s="593"/>
      <c r="AU118" s="593"/>
      <c r="AV118" s="593"/>
      <c r="AW118" s="593"/>
      <c r="AX118" s="594"/>
    </row>
    <row r="119" spans="1:50" ht="23.25" customHeight="1" x14ac:dyDescent="0.15">
      <c r="A119" s="443"/>
      <c r="B119" s="444"/>
      <c r="C119" s="444"/>
      <c r="D119" s="444"/>
      <c r="E119" s="444"/>
      <c r="F119" s="445"/>
      <c r="G119" s="394" t="s">
        <v>611</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616</v>
      </c>
      <c r="AC119" s="467"/>
      <c r="AD119" s="468"/>
      <c r="AE119" s="422" t="s">
        <v>649</v>
      </c>
      <c r="AF119" s="422"/>
      <c r="AG119" s="422"/>
      <c r="AH119" s="422"/>
      <c r="AI119" s="422" t="s">
        <v>651</v>
      </c>
      <c r="AJ119" s="422"/>
      <c r="AK119" s="422"/>
      <c r="AL119" s="422"/>
      <c r="AM119" s="422">
        <v>34</v>
      </c>
      <c r="AN119" s="422"/>
      <c r="AO119" s="422"/>
      <c r="AP119" s="422"/>
      <c r="AQ119" s="422">
        <v>32</v>
      </c>
      <c r="AR119" s="422"/>
      <c r="AS119" s="422"/>
      <c r="AT119" s="422"/>
      <c r="AU119" s="422"/>
      <c r="AV119" s="422"/>
      <c r="AW119" s="422"/>
      <c r="AX119" s="554"/>
    </row>
    <row r="120" spans="1:50" ht="46.5"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619</v>
      </c>
      <c r="AC120" s="477"/>
      <c r="AD120" s="478"/>
      <c r="AE120" s="555" t="s">
        <v>650</v>
      </c>
      <c r="AF120" s="555"/>
      <c r="AG120" s="555"/>
      <c r="AH120" s="555"/>
      <c r="AI120" s="555" t="s">
        <v>652</v>
      </c>
      <c r="AJ120" s="555"/>
      <c r="AK120" s="555"/>
      <c r="AL120" s="555"/>
      <c r="AM120" s="555" t="s">
        <v>613</v>
      </c>
      <c r="AN120" s="555"/>
      <c r="AO120" s="555"/>
      <c r="AP120" s="555"/>
      <c r="AQ120" s="555" t="s">
        <v>638</v>
      </c>
      <c r="AR120" s="555"/>
      <c r="AS120" s="555"/>
      <c r="AT120" s="555"/>
      <c r="AU120" s="555"/>
      <c r="AV120" s="555"/>
      <c r="AW120" s="555"/>
      <c r="AX120" s="556"/>
    </row>
    <row r="121" spans="1:50" ht="23.25"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395</v>
      </c>
      <c r="AF121" s="420"/>
      <c r="AG121" s="420"/>
      <c r="AH121" s="421"/>
      <c r="AI121" s="419" t="s">
        <v>393</v>
      </c>
      <c r="AJ121" s="420"/>
      <c r="AK121" s="420"/>
      <c r="AL121" s="421"/>
      <c r="AM121" s="419" t="s">
        <v>422</v>
      </c>
      <c r="AN121" s="420"/>
      <c r="AO121" s="420"/>
      <c r="AP121" s="421"/>
      <c r="AQ121" s="592" t="s">
        <v>437</v>
      </c>
      <c r="AR121" s="593"/>
      <c r="AS121" s="593"/>
      <c r="AT121" s="593"/>
      <c r="AU121" s="593"/>
      <c r="AV121" s="593"/>
      <c r="AW121" s="593"/>
      <c r="AX121" s="594"/>
    </row>
    <row r="122" spans="1:50" ht="23.25" customHeight="1" x14ac:dyDescent="0.15">
      <c r="A122" s="443"/>
      <c r="B122" s="444"/>
      <c r="C122" s="444"/>
      <c r="D122" s="444"/>
      <c r="E122" s="444"/>
      <c r="F122" s="445"/>
      <c r="G122" s="394" t="s">
        <v>626</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t="s">
        <v>617</v>
      </c>
      <c r="AC122" s="467"/>
      <c r="AD122" s="468"/>
      <c r="AE122" s="422" t="s">
        <v>651</v>
      </c>
      <c r="AF122" s="422"/>
      <c r="AG122" s="422"/>
      <c r="AH122" s="422"/>
      <c r="AI122" s="422" t="s">
        <v>651</v>
      </c>
      <c r="AJ122" s="422"/>
      <c r="AK122" s="422"/>
      <c r="AL122" s="422"/>
      <c r="AM122" s="422">
        <v>788</v>
      </c>
      <c r="AN122" s="422"/>
      <c r="AO122" s="422"/>
      <c r="AP122" s="422"/>
      <c r="AQ122" s="422">
        <v>180</v>
      </c>
      <c r="AR122" s="422"/>
      <c r="AS122" s="422"/>
      <c r="AT122" s="422"/>
      <c r="AU122" s="422"/>
      <c r="AV122" s="422"/>
      <c r="AW122" s="422"/>
      <c r="AX122" s="554"/>
    </row>
    <row r="123" spans="1:50" ht="46.5" customHeight="1" thickBo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620</v>
      </c>
      <c r="AC123" s="477"/>
      <c r="AD123" s="478"/>
      <c r="AE123" s="555" t="s">
        <v>651</v>
      </c>
      <c r="AF123" s="555"/>
      <c r="AG123" s="555"/>
      <c r="AH123" s="555"/>
      <c r="AI123" s="555" t="s">
        <v>651</v>
      </c>
      <c r="AJ123" s="555"/>
      <c r="AK123" s="555"/>
      <c r="AL123" s="555"/>
      <c r="AM123" s="555" t="s">
        <v>627</v>
      </c>
      <c r="AN123" s="555"/>
      <c r="AO123" s="555"/>
      <c r="AP123" s="555"/>
      <c r="AQ123" s="555" t="s">
        <v>639</v>
      </c>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395</v>
      </c>
      <c r="AF124" s="420"/>
      <c r="AG124" s="420"/>
      <c r="AH124" s="421"/>
      <c r="AI124" s="419" t="s">
        <v>393</v>
      </c>
      <c r="AJ124" s="420"/>
      <c r="AK124" s="420"/>
      <c r="AL124" s="421"/>
      <c r="AM124" s="419" t="s">
        <v>422</v>
      </c>
      <c r="AN124" s="420"/>
      <c r="AO124" s="420"/>
      <c r="AP124" s="421"/>
      <c r="AQ124" s="592" t="s">
        <v>437</v>
      </c>
      <c r="AR124" s="593"/>
      <c r="AS124" s="593"/>
      <c r="AT124" s="593"/>
      <c r="AU124" s="593"/>
      <c r="AV124" s="593"/>
      <c r="AW124" s="593"/>
      <c r="AX124" s="594"/>
    </row>
    <row r="125" spans="1:50" ht="23.25" hidden="1" customHeight="1" x14ac:dyDescent="0.15">
      <c r="A125" s="443"/>
      <c r="B125" s="444"/>
      <c r="C125" s="444"/>
      <c r="D125" s="444"/>
      <c r="E125" s="444"/>
      <c r="F125" s="445"/>
      <c r="G125" s="394"/>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t="s">
        <v>617</v>
      </c>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thickBo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619</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9" t="s">
        <v>395</v>
      </c>
      <c r="AF127" s="420"/>
      <c r="AG127" s="420"/>
      <c r="AH127" s="421"/>
      <c r="AI127" s="419" t="s">
        <v>393</v>
      </c>
      <c r="AJ127" s="420"/>
      <c r="AK127" s="420"/>
      <c r="AL127" s="421"/>
      <c r="AM127" s="419" t="s">
        <v>422</v>
      </c>
      <c r="AN127" s="420"/>
      <c r="AO127" s="420"/>
      <c r="AP127" s="421"/>
      <c r="AQ127" s="592" t="s">
        <v>437</v>
      </c>
      <c r="AR127" s="593"/>
      <c r="AS127" s="593"/>
      <c r="AT127" s="593"/>
      <c r="AU127" s="593"/>
      <c r="AV127" s="593"/>
      <c r="AW127" s="593"/>
      <c r="AX127" s="594"/>
    </row>
    <row r="128" spans="1:50" ht="23.25" hidden="1" customHeight="1" x14ac:dyDescent="0.15">
      <c r="A128" s="443"/>
      <c r="B128" s="444"/>
      <c r="C128" s="444"/>
      <c r="D128" s="444"/>
      <c r="E128" s="444"/>
      <c r="F128" s="445"/>
      <c r="G128" s="394" t="s">
        <v>362</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410</v>
      </c>
      <c r="B130" s="184"/>
      <c r="C130" s="183" t="s">
        <v>238</v>
      </c>
      <c r="D130" s="184"/>
      <c r="E130" s="168" t="s">
        <v>267</v>
      </c>
      <c r="F130" s="169"/>
      <c r="G130" s="170" t="s">
        <v>569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570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235</v>
      </c>
      <c r="AT133" s="133"/>
      <c r="AU133" s="199">
        <v>2</v>
      </c>
      <c r="AV133" s="199"/>
      <c r="AW133" s="132" t="s">
        <v>181</v>
      </c>
      <c r="AX133" s="194"/>
    </row>
    <row r="134" spans="1:50" ht="39.75" customHeight="1" x14ac:dyDescent="0.15">
      <c r="A134" s="188"/>
      <c r="B134" s="185"/>
      <c r="C134" s="179"/>
      <c r="D134" s="185"/>
      <c r="E134" s="179"/>
      <c r="F134" s="180"/>
      <c r="G134" s="103" t="s">
        <v>603</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593</v>
      </c>
      <c r="AC134" s="204"/>
      <c r="AD134" s="204"/>
      <c r="AE134" s="205">
        <v>63</v>
      </c>
      <c r="AF134" s="206"/>
      <c r="AG134" s="206"/>
      <c r="AH134" s="206"/>
      <c r="AI134" s="205">
        <v>8</v>
      </c>
      <c r="AJ134" s="206"/>
      <c r="AK134" s="206"/>
      <c r="AL134" s="206"/>
      <c r="AM134" s="205">
        <v>7</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593</v>
      </c>
      <c r="AC135" s="212"/>
      <c r="AD135" s="212"/>
      <c r="AE135" s="205">
        <v>6</v>
      </c>
      <c r="AF135" s="206"/>
      <c r="AG135" s="206"/>
      <c r="AH135" s="206"/>
      <c r="AI135" s="205">
        <v>6</v>
      </c>
      <c r="AJ135" s="206"/>
      <c r="AK135" s="206"/>
      <c r="AL135" s="206"/>
      <c r="AM135" s="205">
        <v>6</v>
      </c>
      <c r="AN135" s="206"/>
      <c r="AO135" s="206"/>
      <c r="AP135" s="206"/>
      <c r="AQ135" s="205"/>
      <c r="AR135" s="206"/>
      <c r="AS135" s="206"/>
      <c r="AT135" s="206"/>
      <c r="AU135" s="205">
        <v>6</v>
      </c>
      <c r="AV135" s="206"/>
      <c r="AW135" s="206"/>
      <c r="AX135" s="207"/>
    </row>
    <row r="136" spans="1:50" ht="18.75"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234</v>
      </c>
      <c r="AR136" s="151"/>
      <c r="AS136" s="151"/>
      <c r="AT136" s="152"/>
      <c r="AU136" s="195" t="s">
        <v>250</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v>2</v>
      </c>
      <c r="AV137" s="199"/>
      <c r="AW137" s="132" t="s">
        <v>181</v>
      </c>
      <c r="AX137" s="194"/>
    </row>
    <row r="138" spans="1:50" ht="39.75" customHeight="1" x14ac:dyDescent="0.15">
      <c r="A138" s="188"/>
      <c r="B138" s="185"/>
      <c r="C138" s="179"/>
      <c r="D138" s="185"/>
      <c r="E138" s="179"/>
      <c r="F138" s="180"/>
      <c r="G138" s="103" t="s">
        <v>604</v>
      </c>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t="s">
        <v>593</v>
      </c>
      <c r="AC138" s="204"/>
      <c r="AD138" s="204"/>
      <c r="AE138" s="205">
        <v>14</v>
      </c>
      <c r="AF138" s="206"/>
      <c r="AG138" s="206"/>
      <c r="AH138" s="206"/>
      <c r="AI138" s="205">
        <v>28</v>
      </c>
      <c r="AJ138" s="206"/>
      <c r="AK138" s="206"/>
      <c r="AL138" s="206"/>
      <c r="AM138" s="205">
        <v>30</v>
      </c>
      <c r="AN138" s="206"/>
      <c r="AO138" s="206"/>
      <c r="AP138" s="206"/>
      <c r="AQ138" s="205"/>
      <c r="AR138" s="206"/>
      <c r="AS138" s="206"/>
      <c r="AT138" s="206"/>
      <c r="AU138" s="205"/>
      <c r="AV138" s="206"/>
      <c r="AW138" s="206"/>
      <c r="AX138" s="207"/>
    </row>
    <row r="139" spans="1:50" ht="56.2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593</v>
      </c>
      <c r="AC139" s="212"/>
      <c r="AD139" s="212"/>
      <c r="AE139" s="205">
        <v>20</v>
      </c>
      <c r="AF139" s="206"/>
      <c r="AG139" s="206"/>
      <c r="AH139" s="206"/>
      <c r="AI139" s="205">
        <v>20</v>
      </c>
      <c r="AJ139" s="206"/>
      <c r="AK139" s="206"/>
      <c r="AL139" s="206"/>
      <c r="AM139" s="205">
        <v>20</v>
      </c>
      <c r="AN139" s="206"/>
      <c r="AO139" s="206"/>
      <c r="AP139" s="206"/>
      <c r="AQ139" s="205"/>
      <c r="AR139" s="206"/>
      <c r="AS139" s="206"/>
      <c r="AT139" s="206"/>
      <c r="AU139" s="205">
        <v>20</v>
      </c>
      <c r="AV139" s="206"/>
      <c r="AW139" s="206"/>
      <c r="AX139" s="207"/>
    </row>
    <row r="140" spans="1:50" ht="18.75"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234</v>
      </c>
      <c r="AR140" s="151"/>
      <c r="AS140" s="151"/>
      <c r="AT140" s="152"/>
      <c r="AU140" s="195" t="s">
        <v>250</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v>2</v>
      </c>
      <c r="AV141" s="199"/>
      <c r="AW141" s="132" t="s">
        <v>181</v>
      </c>
      <c r="AX141" s="194"/>
    </row>
    <row r="142" spans="1:50" ht="39.75" customHeight="1" x14ac:dyDescent="0.15">
      <c r="A142" s="188"/>
      <c r="B142" s="185"/>
      <c r="C142" s="179"/>
      <c r="D142" s="185"/>
      <c r="E142" s="179"/>
      <c r="F142" s="180"/>
      <c r="G142" s="103" t="s">
        <v>605</v>
      </c>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t="s">
        <v>593</v>
      </c>
      <c r="AC142" s="204"/>
      <c r="AD142" s="204"/>
      <c r="AE142" s="205">
        <v>15</v>
      </c>
      <c r="AF142" s="206"/>
      <c r="AG142" s="206"/>
      <c r="AH142" s="206"/>
      <c r="AI142" s="205">
        <v>13</v>
      </c>
      <c r="AJ142" s="206"/>
      <c r="AK142" s="206"/>
      <c r="AL142" s="206"/>
      <c r="AM142" s="205">
        <v>17</v>
      </c>
      <c r="AN142" s="206"/>
      <c r="AO142" s="206"/>
      <c r="AP142" s="206"/>
      <c r="AQ142" s="205"/>
      <c r="AR142" s="206"/>
      <c r="AS142" s="206"/>
      <c r="AT142" s="206"/>
      <c r="AU142" s="205"/>
      <c r="AV142" s="206"/>
      <c r="AW142" s="206"/>
      <c r="AX142" s="207"/>
    </row>
    <row r="143" spans="1:50" ht="49.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593</v>
      </c>
      <c r="AC143" s="212"/>
      <c r="AD143" s="212"/>
      <c r="AE143" s="205">
        <v>5</v>
      </c>
      <c r="AF143" s="206"/>
      <c r="AG143" s="206"/>
      <c r="AH143" s="206"/>
      <c r="AI143" s="205">
        <v>5</v>
      </c>
      <c r="AJ143" s="206"/>
      <c r="AK143" s="206"/>
      <c r="AL143" s="206"/>
      <c r="AM143" s="205">
        <v>5</v>
      </c>
      <c r="AN143" s="206"/>
      <c r="AO143" s="206"/>
      <c r="AP143" s="206"/>
      <c r="AQ143" s="205"/>
      <c r="AR143" s="206"/>
      <c r="AS143" s="206"/>
      <c r="AT143" s="206"/>
      <c r="AU143" s="205">
        <v>5</v>
      </c>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3"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4.5" customHeight="1" x14ac:dyDescent="0.15">
      <c r="A188" s="188"/>
      <c r="B188" s="185"/>
      <c r="C188" s="179"/>
      <c r="D188" s="185"/>
      <c r="E188" s="124" t="s">
        <v>628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4.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425</v>
      </c>
      <c r="D430" s="932"/>
      <c r="E430" s="173" t="s">
        <v>403</v>
      </c>
      <c r="F430" s="899"/>
      <c r="G430" s="900" t="s">
        <v>254</v>
      </c>
      <c r="H430" s="122"/>
      <c r="I430" s="122"/>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416</v>
      </c>
      <c r="AJ431" s="339"/>
      <c r="AK431" s="339"/>
      <c r="AL431" s="158"/>
      <c r="AM431" s="339" t="s">
        <v>429</v>
      </c>
      <c r="AN431" s="339"/>
      <c r="AO431" s="339"/>
      <c r="AP431" s="158"/>
      <c r="AQ431" s="158" t="s">
        <v>234</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591"/>
      <c r="AR432" s="199"/>
      <c r="AS432" s="132" t="s">
        <v>235</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416</v>
      </c>
      <c r="AJ436" s="339"/>
      <c r="AK436" s="339"/>
      <c r="AL436" s="158"/>
      <c r="AM436" s="339" t="s">
        <v>429</v>
      </c>
      <c r="AN436" s="339"/>
      <c r="AO436" s="339"/>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1"/>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416</v>
      </c>
      <c r="AJ441" s="339"/>
      <c r="AK441" s="339"/>
      <c r="AL441" s="158"/>
      <c r="AM441" s="339" t="s">
        <v>429</v>
      </c>
      <c r="AN441" s="339"/>
      <c r="AO441" s="339"/>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1"/>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416</v>
      </c>
      <c r="AJ446" s="339"/>
      <c r="AK446" s="339"/>
      <c r="AL446" s="158"/>
      <c r="AM446" s="339" t="s">
        <v>429</v>
      </c>
      <c r="AN446" s="339"/>
      <c r="AO446" s="339"/>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1"/>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416</v>
      </c>
      <c r="AJ451" s="339"/>
      <c r="AK451" s="339"/>
      <c r="AL451" s="158"/>
      <c r="AM451" s="339" t="s">
        <v>429</v>
      </c>
      <c r="AN451" s="339"/>
      <c r="AO451" s="339"/>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1"/>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416</v>
      </c>
      <c r="AJ456" s="339"/>
      <c r="AK456" s="339"/>
      <c r="AL456" s="158"/>
      <c r="AM456" s="339" t="s">
        <v>429</v>
      </c>
      <c r="AN456" s="339"/>
      <c r="AO456" s="339"/>
      <c r="AP456" s="158"/>
      <c r="AQ456" s="158" t="s">
        <v>234</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1"/>
      <c r="AR457" s="199"/>
      <c r="AS457" s="132" t="s">
        <v>235</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416</v>
      </c>
      <c r="AJ461" s="339"/>
      <c r="AK461" s="339"/>
      <c r="AL461" s="158"/>
      <c r="AM461" s="339" t="s">
        <v>429</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1"/>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416</v>
      </c>
      <c r="AJ466" s="339"/>
      <c r="AK466" s="339"/>
      <c r="AL466" s="158"/>
      <c r="AM466" s="339" t="s">
        <v>429</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1"/>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416</v>
      </c>
      <c r="AJ471" s="339"/>
      <c r="AK471" s="339"/>
      <c r="AL471" s="158"/>
      <c r="AM471" s="339" t="s">
        <v>429</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1"/>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416</v>
      </c>
      <c r="AJ476" s="339"/>
      <c r="AK476" s="339"/>
      <c r="AL476" s="158"/>
      <c r="AM476" s="339" t="s">
        <v>429</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1"/>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0" t="s">
        <v>254</v>
      </c>
      <c r="H484" s="122"/>
      <c r="I484" s="122"/>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416</v>
      </c>
      <c r="AJ485" s="339"/>
      <c r="AK485" s="339"/>
      <c r="AL485" s="158"/>
      <c r="AM485" s="339" t="s">
        <v>429</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1"/>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416</v>
      </c>
      <c r="AJ490" s="339"/>
      <c r="AK490" s="339"/>
      <c r="AL490" s="158"/>
      <c r="AM490" s="339" t="s">
        <v>429</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1"/>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416</v>
      </c>
      <c r="AJ495" s="339"/>
      <c r="AK495" s="339"/>
      <c r="AL495" s="158"/>
      <c r="AM495" s="339" t="s">
        <v>429</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1"/>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416</v>
      </c>
      <c r="AJ500" s="339"/>
      <c r="AK500" s="339"/>
      <c r="AL500" s="158"/>
      <c r="AM500" s="339" t="s">
        <v>429</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1"/>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416</v>
      </c>
      <c r="AJ505" s="339"/>
      <c r="AK505" s="339"/>
      <c r="AL505" s="158"/>
      <c r="AM505" s="339" t="s">
        <v>429</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1"/>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416</v>
      </c>
      <c r="AJ510" s="339"/>
      <c r="AK510" s="339"/>
      <c r="AL510" s="158"/>
      <c r="AM510" s="339" t="s">
        <v>429</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1"/>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416</v>
      </c>
      <c r="AJ515" s="339"/>
      <c r="AK515" s="339"/>
      <c r="AL515" s="158"/>
      <c r="AM515" s="339" t="s">
        <v>429</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1"/>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416</v>
      </c>
      <c r="AJ520" s="339"/>
      <c r="AK520" s="339"/>
      <c r="AL520" s="158"/>
      <c r="AM520" s="339" t="s">
        <v>429</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1"/>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416</v>
      </c>
      <c r="AJ525" s="339"/>
      <c r="AK525" s="339"/>
      <c r="AL525" s="158"/>
      <c r="AM525" s="339" t="s">
        <v>429</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1"/>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416</v>
      </c>
      <c r="AJ530" s="339"/>
      <c r="AK530" s="339"/>
      <c r="AL530" s="158"/>
      <c r="AM530" s="339" t="s">
        <v>429</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1"/>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thickBo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0" t="s">
        <v>254</v>
      </c>
      <c r="H538" s="122"/>
      <c r="I538" s="122"/>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416</v>
      </c>
      <c r="AJ539" s="339"/>
      <c r="AK539" s="339"/>
      <c r="AL539" s="158"/>
      <c r="AM539" s="339" t="s">
        <v>429</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1"/>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416</v>
      </c>
      <c r="AJ544" s="339"/>
      <c r="AK544" s="339"/>
      <c r="AL544" s="158"/>
      <c r="AM544" s="339" t="s">
        <v>429</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1"/>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416</v>
      </c>
      <c r="AJ549" s="339"/>
      <c r="AK549" s="339"/>
      <c r="AL549" s="158"/>
      <c r="AM549" s="339" t="s">
        <v>429</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1"/>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416</v>
      </c>
      <c r="AJ554" s="339"/>
      <c r="AK554" s="339"/>
      <c r="AL554" s="158"/>
      <c r="AM554" s="339" t="s">
        <v>429</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1"/>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416</v>
      </c>
      <c r="AJ559" s="339"/>
      <c r="AK559" s="339"/>
      <c r="AL559" s="158"/>
      <c r="AM559" s="339" t="s">
        <v>429</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1"/>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416</v>
      </c>
      <c r="AJ564" s="339"/>
      <c r="AK564" s="339"/>
      <c r="AL564" s="158"/>
      <c r="AM564" s="339" t="s">
        <v>429</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1"/>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416</v>
      </c>
      <c r="AJ569" s="339"/>
      <c r="AK569" s="339"/>
      <c r="AL569" s="158"/>
      <c r="AM569" s="339" t="s">
        <v>429</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1"/>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416</v>
      </c>
      <c r="AJ574" s="339"/>
      <c r="AK574" s="339"/>
      <c r="AL574" s="158"/>
      <c r="AM574" s="339" t="s">
        <v>429</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1"/>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416</v>
      </c>
      <c r="AJ579" s="339"/>
      <c r="AK579" s="339"/>
      <c r="AL579" s="158"/>
      <c r="AM579" s="339" t="s">
        <v>429</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1"/>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416</v>
      </c>
      <c r="AJ584" s="339"/>
      <c r="AK584" s="339"/>
      <c r="AL584" s="158"/>
      <c r="AM584" s="339" t="s">
        <v>429</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1"/>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0" t="s">
        <v>254</v>
      </c>
      <c r="H592" s="122"/>
      <c r="I592" s="122"/>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416</v>
      </c>
      <c r="AJ593" s="339"/>
      <c r="AK593" s="339"/>
      <c r="AL593" s="158"/>
      <c r="AM593" s="339" t="s">
        <v>429</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1"/>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416</v>
      </c>
      <c r="AJ598" s="339"/>
      <c r="AK598" s="339"/>
      <c r="AL598" s="158"/>
      <c r="AM598" s="339" t="s">
        <v>429</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1"/>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416</v>
      </c>
      <c r="AJ603" s="339"/>
      <c r="AK603" s="339"/>
      <c r="AL603" s="158"/>
      <c r="AM603" s="339" t="s">
        <v>429</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1"/>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416</v>
      </c>
      <c r="AJ608" s="339"/>
      <c r="AK608" s="339"/>
      <c r="AL608" s="158"/>
      <c r="AM608" s="339" t="s">
        <v>429</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1"/>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416</v>
      </c>
      <c r="AJ613" s="339"/>
      <c r="AK613" s="339"/>
      <c r="AL613" s="158"/>
      <c r="AM613" s="339" t="s">
        <v>429</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1"/>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416</v>
      </c>
      <c r="AJ618" s="339"/>
      <c r="AK618" s="339"/>
      <c r="AL618" s="158"/>
      <c r="AM618" s="339" t="s">
        <v>429</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1"/>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416</v>
      </c>
      <c r="AJ623" s="339"/>
      <c r="AK623" s="339"/>
      <c r="AL623" s="158"/>
      <c r="AM623" s="339" t="s">
        <v>429</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1"/>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416</v>
      </c>
      <c r="AJ628" s="339"/>
      <c r="AK628" s="339"/>
      <c r="AL628" s="158"/>
      <c r="AM628" s="339" t="s">
        <v>429</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1"/>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416</v>
      </c>
      <c r="AJ633" s="339"/>
      <c r="AK633" s="339"/>
      <c r="AL633" s="158"/>
      <c r="AM633" s="339" t="s">
        <v>429</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1"/>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416</v>
      </c>
      <c r="AJ638" s="339"/>
      <c r="AK638" s="339"/>
      <c r="AL638" s="158"/>
      <c r="AM638" s="339" t="s">
        <v>429</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1"/>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0" t="s">
        <v>254</v>
      </c>
      <c r="H646" s="122"/>
      <c r="I646" s="122"/>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416</v>
      </c>
      <c r="AJ647" s="339"/>
      <c r="AK647" s="339"/>
      <c r="AL647" s="158"/>
      <c r="AM647" s="339" t="s">
        <v>429</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1"/>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416</v>
      </c>
      <c r="AJ652" s="339"/>
      <c r="AK652" s="339"/>
      <c r="AL652" s="158"/>
      <c r="AM652" s="339" t="s">
        <v>429</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1"/>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416</v>
      </c>
      <c r="AJ657" s="339"/>
      <c r="AK657" s="339"/>
      <c r="AL657" s="158"/>
      <c r="AM657" s="339" t="s">
        <v>429</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1"/>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416</v>
      </c>
      <c r="AJ662" s="339"/>
      <c r="AK662" s="339"/>
      <c r="AL662" s="158"/>
      <c r="AM662" s="339" t="s">
        <v>429</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1"/>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416</v>
      </c>
      <c r="AJ667" s="339"/>
      <c r="AK667" s="339"/>
      <c r="AL667" s="158"/>
      <c r="AM667" s="339" t="s">
        <v>429</v>
      </c>
      <c r="AN667" s="339"/>
      <c r="AO667" s="339"/>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1"/>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416</v>
      </c>
      <c r="AJ672" s="339"/>
      <c r="AK672" s="339"/>
      <c r="AL672" s="158"/>
      <c r="AM672" s="339" t="s">
        <v>429</v>
      </c>
      <c r="AN672" s="339"/>
      <c r="AO672" s="339"/>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1"/>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416</v>
      </c>
      <c r="AJ677" s="339"/>
      <c r="AK677" s="339"/>
      <c r="AL677" s="158"/>
      <c r="AM677" s="339" t="s">
        <v>429</v>
      </c>
      <c r="AN677" s="339"/>
      <c r="AO677" s="339"/>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1"/>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416</v>
      </c>
      <c r="AJ682" s="339"/>
      <c r="AK682" s="339"/>
      <c r="AL682" s="158"/>
      <c r="AM682" s="339" t="s">
        <v>429</v>
      </c>
      <c r="AN682" s="339"/>
      <c r="AO682" s="339"/>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1"/>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416</v>
      </c>
      <c r="AJ687" s="339"/>
      <c r="AK687" s="339"/>
      <c r="AL687" s="158"/>
      <c r="AM687" s="339" t="s">
        <v>429</v>
      </c>
      <c r="AN687" s="339"/>
      <c r="AO687" s="339"/>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1"/>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416</v>
      </c>
      <c r="AJ692" s="339"/>
      <c r="AK692" s="339"/>
      <c r="AL692" s="158"/>
      <c r="AM692" s="339" t="s">
        <v>429</v>
      </c>
      <c r="AN692" s="339"/>
      <c r="AO692" s="339"/>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1"/>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6.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564</v>
      </c>
      <c r="AE702" s="346"/>
      <c r="AF702" s="346"/>
      <c r="AG702" s="386" t="s">
        <v>591</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6" t="s">
        <v>564</v>
      </c>
      <c r="AE703" s="327"/>
      <c r="AF703" s="327"/>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129"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564</v>
      </c>
      <c r="AE704" s="784"/>
      <c r="AF704" s="784"/>
      <c r="AG704" s="166" t="s">
        <v>640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564</v>
      </c>
      <c r="AE705" s="716"/>
      <c r="AF705" s="716"/>
      <c r="AG705" s="124" t="s">
        <v>634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594</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630</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9.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564</v>
      </c>
      <c r="AE708" s="606"/>
      <c r="AF708" s="606"/>
      <c r="AG708" s="743" t="s">
        <v>595</v>
      </c>
      <c r="AH708" s="744"/>
      <c r="AI708" s="744"/>
      <c r="AJ708" s="744"/>
      <c r="AK708" s="744"/>
      <c r="AL708" s="744"/>
      <c r="AM708" s="744"/>
      <c r="AN708" s="744"/>
      <c r="AO708" s="744"/>
      <c r="AP708" s="744"/>
      <c r="AQ708" s="744"/>
      <c r="AR708" s="744"/>
      <c r="AS708" s="744"/>
      <c r="AT708" s="744"/>
      <c r="AU708" s="744"/>
      <c r="AV708" s="744"/>
      <c r="AW708" s="744"/>
      <c r="AX708" s="745"/>
    </row>
    <row r="709" spans="1:50" ht="46.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564</v>
      </c>
      <c r="AE709" s="327"/>
      <c r="AF709" s="327"/>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598</v>
      </c>
      <c r="AE710" s="327"/>
      <c r="AF710" s="327"/>
      <c r="AG710" s="100" t="s">
        <v>598</v>
      </c>
      <c r="AH710" s="101"/>
      <c r="AI710" s="101"/>
      <c r="AJ710" s="101"/>
      <c r="AK710" s="101"/>
      <c r="AL710" s="101"/>
      <c r="AM710" s="101"/>
      <c r="AN710" s="101"/>
      <c r="AO710" s="101"/>
      <c r="AP710" s="101"/>
      <c r="AQ710" s="101"/>
      <c r="AR710" s="101"/>
      <c r="AS710" s="101"/>
      <c r="AT710" s="101"/>
      <c r="AU710" s="101"/>
      <c r="AV710" s="101"/>
      <c r="AW710" s="101"/>
      <c r="AX710" s="102"/>
    </row>
    <row r="711" spans="1:50" ht="30"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564</v>
      </c>
      <c r="AE711" s="327"/>
      <c r="AF711" s="327"/>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349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596</v>
      </c>
      <c r="AE712" s="784"/>
      <c r="AF712" s="784"/>
      <c r="AG712" s="811" t="s">
        <v>599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350</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596</v>
      </c>
      <c r="AE713" s="327"/>
      <c r="AF713" s="664"/>
      <c r="AG713" s="100" t="s">
        <v>598</v>
      </c>
      <c r="AH713" s="101"/>
      <c r="AI713" s="101"/>
      <c r="AJ713" s="101"/>
      <c r="AK713" s="101"/>
      <c r="AL713" s="101"/>
      <c r="AM713" s="101"/>
      <c r="AN713" s="101"/>
      <c r="AO713" s="101"/>
      <c r="AP713" s="101"/>
      <c r="AQ713" s="101"/>
      <c r="AR713" s="101"/>
      <c r="AS713" s="101"/>
      <c r="AT713" s="101"/>
      <c r="AU713" s="101"/>
      <c r="AV713" s="101"/>
      <c r="AW713" s="101"/>
      <c r="AX713" s="102"/>
    </row>
    <row r="714" spans="1:50" ht="41.25" customHeight="1" x14ac:dyDescent="0.15">
      <c r="A714" s="646"/>
      <c r="B714" s="647"/>
      <c r="C714" s="648" t="s">
        <v>327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564</v>
      </c>
      <c r="AE714" s="809"/>
      <c r="AF714" s="810"/>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564</v>
      </c>
      <c r="AE715" s="606"/>
      <c r="AF715" s="657"/>
      <c r="AG715" s="743" t="s">
        <v>609</v>
      </c>
      <c r="AH715" s="744"/>
      <c r="AI715" s="744"/>
      <c r="AJ715" s="744"/>
      <c r="AK715" s="744"/>
      <c r="AL715" s="744"/>
      <c r="AM715" s="744"/>
      <c r="AN715" s="744"/>
      <c r="AO715" s="744"/>
      <c r="AP715" s="744"/>
      <c r="AQ715" s="744"/>
      <c r="AR715" s="744"/>
      <c r="AS715" s="744"/>
      <c r="AT715" s="744"/>
      <c r="AU715" s="744"/>
      <c r="AV715" s="744"/>
      <c r="AW715" s="744"/>
      <c r="AX715" s="745"/>
    </row>
    <row r="716" spans="1:50" ht="48"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564</v>
      </c>
      <c r="AE716" s="628"/>
      <c r="AF716" s="628"/>
      <c r="AG716" s="100" t="s">
        <v>623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564</v>
      </c>
      <c r="AE717" s="327"/>
      <c r="AF717" s="327"/>
      <c r="AG717" s="100" t="s">
        <v>622</v>
      </c>
      <c r="AH717" s="101"/>
      <c r="AI717" s="101"/>
      <c r="AJ717" s="101"/>
      <c r="AK717" s="101"/>
      <c r="AL717" s="101"/>
      <c r="AM717" s="101"/>
      <c r="AN717" s="101"/>
      <c r="AO717" s="101"/>
      <c r="AP717" s="101"/>
      <c r="AQ717" s="101"/>
      <c r="AR717" s="101"/>
      <c r="AS717" s="101"/>
      <c r="AT717" s="101"/>
      <c r="AU717" s="101"/>
      <c r="AV717" s="101"/>
      <c r="AW717" s="101"/>
      <c r="AX717" s="102"/>
    </row>
    <row r="718" spans="1:50" ht="42"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564</v>
      </c>
      <c r="AE718" s="327"/>
      <c r="AF718" s="327"/>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8" t="s">
        <v>635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406</v>
      </c>
      <c r="B737" s="209"/>
      <c r="C737" s="209"/>
      <c r="D737" s="210"/>
      <c r="E737" s="990"/>
      <c r="F737" s="990"/>
      <c r="G737" s="990"/>
      <c r="H737" s="990"/>
      <c r="I737" s="990"/>
      <c r="J737" s="990"/>
      <c r="K737" s="990"/>
      <c r="L737" s="990"/>
      <c r="M737" s="990"/>
      <c r="N737" s="365" t="s">
        <v>401</v>
      </c>
      <c r="O737" s="365"/>
      <c r="P737" s="365"/>
      <c r="Q737" s="365"/>
      <c r="R737" s="990"/>
      <c r="S737" s="990"/>
      <c r="T737" s="990"/>
      <c r="U737" s="990"/>
      <c r="V737" s="990"/>
      <c r="W737" s="990"/>
      <c r="X737" s="990"/>
      <c r="Y737" s="990"/>
      <c r="Z737" s="990"/>
      <c r="AA737" s="365" t="s">
        <v>400</v>
      </c>
      <c r="AB737" s="365"/>
      <c r="AC737" s="365"/>
      <c r="AD737" s="365"/>
      <c r="AE737" s="990"/>
      <c r="AF737" s="990"/>
      <c r="AG737" s="990"/>
      <c r="AH737" s="990"/>
      <c r="AI737" s="990"/>
      <c r="AJ737" s="990"/>
      <c r="AK737" s="990"/>
      <c r="AL737" s="990"/>
      <c r="AM737" s="990"/>
      <c r="AN737" s="365" t="s">
        <v>399</v>
      </c>
      <c r="AO737" s="365"/>
      <c r="AP737" s="365"/>
      <c r="AQ737" s="365"/>
      <c r="AR737" s="996"/>
      <c r="AS737" s="997"/>
      <c r="AT737" s="997"/>
      <c r="AU737" s="997"/>
      <c r="AV737" s="997"/>
      <c r="AW737" s="997"/>
      <c r="AX737" s="998"/>
      <c r="AY737" s="88"/>
      <c r="AZ737" s="88"/>
    </row>
    <row r="738" spans="1:52" ht="24.75" customHeight="1" x14ac:dyDescent="0.15">
      <c r="A738" s="989" t="s">
        <v>398</v>
      </c>
      <c r="B738" s="209"/>
      <c r="C738" s="209"/>
      <c r="D738" s="210"/>
      <c r="E738" s="990"/>
      <c r="F738" s="990"/>
      <c r="G738" s="990"/>
      <c r="H738" s="990"/>
      <c r="I738" s="990"/>
      <c r="J738" s="990"/>
      <c r="K738" s="990"/>
      <c r="L738" s="990"/>
      <c r="M738" s="990"/>
      <c r="N738" s="365" t="s">
        <v>397</v>
      </c>
      <c r="O738" s="365"/>
      <c r="P738" s="365"/>
      <c r="Q738" s="365"/>
      <c r="R738" s="990"/>
      <c r="S738" s="990"/>
      <c r="T738" s="990"/>
      <c r="U738" s="990"/>
      <c r="V738" s="990"/>
      <c r="W738" s="990"/>
      <c r="X738" s="990"/>
      <c r="Y738" s="990"/>
      <c r="Z738" s="990"/>
      <c r="AA738" s="365" t="s">
        <v>396</v>
      </c>
      <c r="AB738" s="365"/>
      <c r="AC738" s="365"/>
      <c r="AD738" s="365"/>
      <c r="AE738" s="990"/>
      <c r="AF738" s="990"/>
      <c r="AG738" s="990"/>
      <c r="AH738" s="990"/>
      <c r="AI738" s="990"/>
      <c r="AJ738" s="990"/>
      <c r="AK738" s="990"/>
      <c r="AL738" s="990"/>
      <c r="AM738" s="990"/>
      <c r="AN738" s="365" t="s">
        <v>395</v>
      </c>
      <c r="AO738" s="365"/>
      <c r="AP738" s="365"/>
      <c r="AQ738" s="365"/>
      <c r="AR738" s="996"/>
      <c r="AS738" s="997"/>
      <c r="AT738" s="997"/>
      <c r="AU738" s="997"/>
      <c r="AV738" s="997"/>
      <c r="AW738" s="997"/>
      <c r="AX738" s="998"/>
    </row>
    <row r="739" spans="1:52" ht="24.75" customHeight="1" x14ac:dyDescent="0.15">
      <c r="A739" s="989" t="s">
        <v>394</v>
      </c>
      <c r="B739" s="209"/>
      <c r="C739" s="209"/>
      <c r="D739" s="210"/>
      <c r="E739" s="990"/>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418</v>
      </c>
      <c r="B740" s="972"/>
      <c r="C740" s="972"/>
      <c r="D740" s="973"/>
      <c r="E740" s="974" t="s">
        <v>563</v>
      </c>
      <c r="F740" s="975"/>
      <c r="G740" s="975"/>
      <c r="H740" s="92" t="str">
        <f>IF(E740="", "", "(")</f>
        <v>(</v>
      </c>
      <c r="I740" s="975" t="s">
        <v>391</v>
      </c>
      <c r="J740" s="975"/>
      <c r="K740" s="92" t="str">
        <f>IF(OR(I740="　", I740=""), "", "-")</f>
        <v>-</v>
      </c>
      <c r="L740" s="976">
        <v>2</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387</v>
      </c>
      <c r="B741" s="616"/>
      <c r="C741" s="616"/>
      <c r="D741" s="616"/>
      <c r="E741" s="616"/>
      <c r="F741" s="617"/>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389</v>
      </c>
      <c r="B780" s="630"/>
      <c r="C780" s="630"/>
      <c r="D780" s="630"/>
      <c r="E780" s="630"/>
      <c r="F780" s="631"/>
      <c r="G780" s="596" t="s">
        <v>363</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364</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587</v>
      </c>
      <c r="H782" s="672"/>
      <c r="I782" s="672"/>
      <c r="J782" s="672"/>
      <c r="K782" s="673"/>
      <c r="L782" s="665" t="s">
        <v>586</v>
      </c>
      <c r="M782" s="666"/>
      <c r="N782" s="666"/>
      <c r="O782" s="666"/>
      <c r="P782" s="666"/>
      <c r="Q782" s="666"/>
      <c r="R782" s="666"/>
      <c r="S782" s="666"/>
      <c r="T782" s="666"/>
      <c r="U782" s="666"/>
      <c r="V782" s="666"/>
      <c r="W782" s="666"/>
      <c r="X782" s="667"/>
      <c r="Y782" s="389">
        <v>208</v>
      </c>
      <c r="Z782" s="390"/>
      <c r="AA782" s="390"/>
      <c r="AB782" s="806"/>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208</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321</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320</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x14ac:dyDescent="0.1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322</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323</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x14ac:dyDescent="0.1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268</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299</v>
      </c>
      <c r="K837" s="365"/>
      <c r="L837" s="365"/>
      <c r="M837" s="365"/>
      <c r="N837" s="365"/>
      <c r="O837" s="365"/>
      <c r="P837" s="366" t="s">
        <v>246</v>
      </c>
      <c r="Q837" s="366"/>
      <c r="R837" s="366"/>
      <c r="S837" s="366"/>
      <c r="T837" s="366"/>
      <c r="U837" s="366"/>
      <c r="V837" s="366"/>
      <c r="W837" s="366"/>
      <c r="X837" s="366"/>
      <c r="Y837" s="367" t="s">
        <v>297</v>
      </c>
      <c r="Z837" s="368"/>
      <c r="AA837" s="368"/>
      <c r="AB837" s="368"/>
      <c r="AC837" s="148" t="s">
        <v>341</v>
      </c>
      <c r="AD837" s="148"/>
      <c r="AE837" s="148"/>
      <c r="AF837" s="148"/>
      <c r="AG837" s="148"/>
      <c r="AH837" s="367" t="s">
        <v>370</v>
      </c>
      <c r="AI837" s="364"/>
      <c r="AJ837" s="364"/>
      <c r="AK837" s="364"/>
      <c r="AL837" s="364" t="s">
        <v>21</v>
      </c>
      <c r="AM837" s="364"/>
      <c r="AN837" s="364"/>
      <c r="AO837" s="369"/>
      <c r="AP837" s="370" t="s">
        <v>300</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589</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299</v>
      </c>
      <c r="K870" s="365"/>
      <c r="L870" s="365"/>
      <c r="M870" s="365"/>
      <c r="N870" s="365"/>
      <c r="O870" s="365"/>
      <c r="P870" s="366" t="s">
        <v>246</v>
      </c>
      <c r="Q870" s="366"/>
      <c r="R870" s="366"/>
      <c r="S870" s="366"/>
      <c r="T870" s="366"/>
      <c r="U870" s="366"/>
      <c r="V870" s="366"/>
      <c r="W870" s="366"/>
      <c r="X870" s="366"/>
      <c r="Y870" s="367" t="s">
        <v>297</v>
      </c>
      <c r="Z870" s="368"/>
      <c r="AA870" s="368"/>
      <c r="AB870" s="368"/>
      <c r="AC870" s="148" t="s">
        <v>341</v>
      </c>
      <c r="AD870" s="148"/>
      <c r="AE870" s="148"/>
      <c r="AF870" s="148"/>
      <c r="AG870" s="148"/>
      <c r="AH870" s="367" t="s">
        <v>370</v>
      </c>
      <c r="AI870" s="364"/>
      <c r="AJ870" s="364"/>
      <c r="AK870" s="364"/>
      <c r="AL870" s="364" t="s">
        <v>21</v>
      </c>
      <c r="AM870" s="364"/>
      <c r="AN870" s="364"/>
      <c r="AO870" s="369"/>
      <c r="AP870" s="370" t="s">
        <v>300</v>
      </c>
      <c r="AQ870" s="370"/>
      <c r="AR870" s="370"/>
      <c r="AS870" s="370"/>
      <c r="AT870" s="370"/>
      <c r="AU870" s="370"/>
      <c r="AV870" s="370"/>
      <c r="AW870" s="370"/>
      <c r="AX870" s="370"/>
    </row>
    <row r="871" spans="1:50" ht="30" customHeight="1" x14ac:dyDescent="0.15">
      <c r="A871" s="376">
        <v>1</v>
      </c>
      <c r="B871" s="376">
        <v>1</v>
      </c>
      <c r="C871" s="361" t="s">
        <v>571</v>
      </c>
      <c r="D871" s="347"/>
      <c r="E871" s="347"/>
      <c r="F871" s="347"/>
      <c r="G871" s="347"/>
      <c r="H871" s="347"/>
      <c r="I871" s="347"/>
      <c r="J871" s="348">
        <v>2010001038268</v>
      </c>
      <c r="K871" s="349"/>
      <c r="L871" s="349"/>
      <c r="M871" s="349"/>
      <c r="N871" s="349"/>
      <c r="O871" s="349"/>
      <c r="P871" s="362" t="s">
        <v>577</v>
      </c>
      <c r="Q871" s="350"/>
      <c r="R871" s="350"/>
      <c r="S871" s="350"/>
      <c r="T871" s="350"/>
      <c r="U871" s="350"/>
      <c r="V871" s="350"/>
      <c r="W871" s="350"/>
      <c r="X871" s="350"/>
      <c r="Y871" s="351">
        <v>208</v>
      </c>
      <c r="Z871" s="352"/>
      <c r="AA871" s="352"/>
      <c r="AB871" s="353"/>
      <c r="AC871" s="363" t="s">
        <v>375</v>
      </c>
      <c r="AD871" s="371"/>
      <c r="AE871" s="371"/>
      <c r="AF871" s="371"/>
      <c r="AG871" s="371"/>
      <c r="AH871" s="372">
        <v>1</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2</v>
      </c>
      <c r="B872" s="376">
        <v>1</v>
      </c>
      <c r="C872" s="361" t="s">
        <v>572</v>
      </c>
      <c r="D872" s="347"/>
      <c r="E872" s="347"/>
      <c r="F872" s="347"/>
      <c r="G872" s="347"/>
      <c r="H872" s="347"/>
      <c r="I872" s="347"/>
      <c r="J872" s="348">
        <v>2010001027832</v>
      </c>
      <c r="K872" s="349"/>
      <c r="L872" s="349"/>
      <c r="M872" s="349"/>
      <c r="N872" s="349"/>
      <c r="O872" s="349"/>
      <c r="P872" s="362" t="s">
        <v>641</v>
      </c>
      <c r="Q872" s="350"/>
      <c r="R872" s="350"/>
      <c r="S872" s="350"/>
      <c r="T872" s="350"/>
      <c r="U872" s="350"/>
      <c r="V872" s="350"/>
      <c r="W872" s="350"/>
      <c r="X872" s="350"/>
      <c r="Y872" s="351">
        <v>139</v>
      </c>
      <c r="Z872" s="352"/>
      <c r="AA872" s="352"/>
      <c r="AB872" s="353"/>
      <c r="AC872" s="363" t="s">
        <v>375</v>
      </c>
      <c r="AD872" s="363"/>
      <c r="AE872" s="363"/>
      <c r="AF872" s="363"/>
      <c r="AG872" s="363"/>
      <c r="AH872" s="372">
        <v>1</v>
      </c>
      <c r="AI872" s="373"/>
      <c r="AJ872" s="373"/>
      <c r="AK872" s="373"/>
      <c r="AL872" s="357">
        <v>99.4</v>
      </c>
      <c r="AM872" s="358"/>
      <c r="AN872" s="358"/>
      <c r="AO872" s="359"/>
      <c r="AP872" s="360"/>
      <c r="AQ872" s="360"/>
      <c r="AR872" s="360"/>
      <c r="AS872" s="360"/>
      <c r="AT872" s="360"/>
      <c r="AU872" s="360"/>
      <c r="AV872" s="360"/>
      <c r="AW872" s="360"/>
      <c r="AX872" s="360"/>
    </row>
    <row r="873" spans="1:50" ht="30" customHeight="1" x14ac:dyDescent="0.15">
      <c r="A873" s="376">
        <v>3</v>
      </c>
      <c r="B873" s="376">
        <v>1</v>
      </c>
      <c r="C873" s="361" t="s">
        <v>572</v>
      </c>
      <c r="D873" s="347"/>
      <c r="E873" s="347"/>
      <c r="F873" s="347"/>
      <c r="G873" s="347"/>
      <c r="H873" s="347"/>
      <c r="I873" s="347"/>
      <c r="J873" s="348">
        <v>2010001027832</v>
      </c>
      <c r="K873" s="349"/>
      <c r="L873" s="349"/>
      <c r="M873" s="349"/>
      <c r="N873" s="349"/>
      <c r="O873" s="349"/>
      <c r="P873" s="362" t="s">
        <v>642</v>
      </c>
      <c r="Q873" s="350"/>
      <c r="R873" s="350"/>
      <c r="S873" s="350"/>
      <c r="T873" s="350"/>
      <c r="U873" s="350"/>
      <c r="V873" s="350"/>
      <c r="W873" s="350"/>
      <c r="X873" s="350"/>
      <c r="Y873" s="351">
        <v>15</v>
      </c>
      <c r="Z873" s="352"/>
      <c r="AA873" s="352"/>
      <c r="AB873" s="353"/>
      <c r="AC873" s="363" t="s">
        <v>375</v>
      </c>
      <c r="AD873" s="363"/>
      <c r="AE873" s="363"/>
      <c r="AF873" s="363"/>
      <c r="AG873" s="363"/>
      <c r="AH873" s="355">
        <v>1</v>
      </c>
      <c r="AI873" s="356"/>
      <c r="AJ873" s="356"/>
      <c r="AK873" s="356"/>
      <c r="AL873" s="357">
        <v>100</v>
      </c>
      <c r="AM873" s="358"/>
      <c r="AN873" s="358"/>
      <c r="AO873" s="359"/>
      <c r="AP873" s="360"/>
      <c r="AQ873" s="360"/>
      <c r="AR873" s="360"/>
      <c r="AS873" s="360"/>
      <c r="AT873" s="360"/>
      <c r="AU873" s="360"/>
      <c r="AV873" s="360"/>
      <c r="AW873" s="360"/>
      <c r="AX873" s="360"/>
    </row>
    <row r="874" spans="1:50" ht="30" customHeight="1" x14ac:dyDescent="0.15">
      <c r="A874" s="376">
        <v>4</v>
      </c>
      <c r="B874" s="376">
        <v>1</v>
      </c>
      <c r="C874" s="361" t="s">
        <v>645</v>
      </c>
      <c r="D874" s="347"/>
      <c r="E874" s="347"/>
      <c r="F874" s="347"/>
      <c r="G874" s="347"/>
      <c r="H874" s="347"/>
      <c r="I874" s="347"/>
      <c r="J874" s="348">
        <v>9180001036117</v>
      </c>
      <c r="K874" s="349"/>
      <c r="L874" s="349"/>
      <c r="M874" s="349"/>
      <c r="N874" s="349"/>
      <c r="O874" s="349"/>
      <c r="P874" s="362" t="s">
        <v>647</v>
      </c>
      <c r="Q874" s="350"/>
      <c r="R874" s="350"/>
      <c r="S874" s="350"/>
      <c r="T874" s="350"/>
      <c r="U874" s="350"/>
      <c r="V874" s="350"/>
      <c r="W874" s="350"/>
      <c r="X874" s="350"/>
      <c r="Y874" s="351">
        <v>97</v>
      </c>
      <c r="Z874" s="352"/>
      <c r="AA874" s="352"/>
      <c r="AB874" s="353"/>
      <c r="AC874" s="363" t="s">
        <v>375</v>
      </c>
      <c r="AD874" s="363"/>
      <c r="AE874" s="363"/>
      <c r="AF874" s="363"/>
      <c r="AG874" s="363"/>
      <c r="AH874" s="355">
        <v>1</v>
      </c>
      <c r="AI874" s="356"/>
      <c r="AJ874" s="356"/>
      <c r="AK874" s="356"/>
      <c r="AL874" s="357">
        <v>96.7</v>
      </c>
      <c r="AM874" s="358"/>
      <c r="AN874" s="358"/>
      <c r="AO874" s="359"/>
      <c r="AP874" s="360"/>
      <c r="AQ874" s="360"/>
      <c r="AR874" s="360"/>
      <c r="AS874" s="360"/>
      <c r="AT874" s="360"/>
      <c r="AU874" s="360"/>
      <c r="AV874" s="360"/>
      <c r="AW874" s="360"/>
      <c r="AX874" s="360"/>
    </row>
    <row r="875" spans="1:50" ht="30" customHeight="1" x14ac:dyDescent="0.15">
      <c r="A875" s="376">
        <v>5</v>
      </c>
      <c r="B875" s="376">
        <v>1</v>
      </c>
      <c r="C875" s="361" t="s">
        <v>643</v>
      </c>
      <c r="D875" s="347"/>
      <c r="E875" s="347"/>
      <c r="F875" s="347"/>
      <c r="G875" s="347"/>
      <c r="H875" s="347"/>
      <c r="I875" s="347"/>
      <c r="J875" s="348">
        <v>4050001004834</v>
      </c>
      <c r="K875" s="349"/>
      <c r="L875" s="349"/>
      <c r="M875" s="349"/>
      <c r="N875" s="349"/>
      <c r="O875" s="349"/>
      <c r="P875" s="362" t="s">
        <v>648</v>
      </c>
      <c r="Q875" s="350"/>
      <c r="R875" s="350"/>
      <c r="S875" s="350"/>
      <c r="T875" s="350"/>
      <c r="U875" s="350"/>
      <c r="V875" s="350"/>
      <c r="W875" s="350"/>
      <c r="X875" s="350"/>
      <c r="Y875" s="351">
        <v>63</v>
      </c>
      <c r="Z875" s="352"/>
      <c r="AA875" s="352"/>
      <c r="AB875" s="353"/>
      <c r="AC875" s="354" t="s">
        <v>375</v>
      </c>
      <c r="AD875" s="354"/>
      <c r="AE875" s="354"/>
      <c r="AF875" s="354"/>
      <c r="AG875" s="354"/>
      <c r="AH875" s="355">
        <v>1</v>
      </c>
      <c r="AI875" s="356"/>
      <c r="AJ875" s="356"/>
      <c r="AK875" s="356"/>
      <c r="AL875" s="357">
        <v>96.2</v>
      </c>
      <c r="AM875" s="358"/>
      <c r="AN875" s="358"/>
      <c r="AO875" s="359"/>
      <c r="AP875" s="360"/>
      <c r="AQ875" s="360"/>
      <c r="AR875" s="360"/>
      <c r="AS875" s="360"/>
      <c r="AT875" s="360"/>
      <c r="AU875" s="360"/>
      <c r="AV875" s="360"/>
      <c r="AW875" s="360"/>
      <c r="AX875" s="360"/>
    </row>
    <row r="876" spans="1:50" ht="30" customHeight="1" x14ac:dyDescent="0.15">
      <c r="A876" s="376">
        <v>6</v>
      </c>
      <c r="B876" s="376">
        <v>1</v>
      </c>
      <c r="C876" s="361" t="s">
        <v>644</v>
      </c>
      <c r="D876" s="347"/>
      <c r="E876" s="347"/>
      <c r="F876" s="347"/>
      <c r="G876" s="347"/>
      <c r="H876" s="347"/>
      <c r="I876" s="347"/>
      <c r="J876" s="348">
        <v>4050001004834</v>
      </c>
      <c r="K876" s="349"/>
      <c r="L876" s="349"/>
      <c r="M876" s="349"/>
      <c r="N876" s="349"/>
      <c r="O876" s="349"/>
      <c r="P876" s="362" t="s">
        <v>646</v>
      </c>
      <c r="Q876" s="350"/>
      <c r="R876" s="350"/>
      <c r="S876" s="350"/>
      <c r="T876" s="350"/>
      <c r="U876" s="350"/>
      <c r="V876" s="350"/>
      <c r="W876" s="350"/>
      <c r="X876" s="350"/>
      <c r="Y876" s="351">
        <v>28</v>
      </c>
      <c r="Z876" s="352"/>
      <c r="AA876" s="352"/>
      <c r="AB876" s="353"/>
      <c r="AC876" s="354" t="s">
        <v>375</v>
      </c>
      <c r="AD876" s="354"/>
      <c r="AE876" s="354"/>
      <c r="AF876" s="354"/>
      <c r="AG876" s="354"/>
      <c r="AH876" s="355">
        <v>1</v>
      </c>
      <c r="AI876" s="356"/>
      <c r="AJ876" s="356"/>
      <c r="AK876" s="356"/>
      <c r="AL876" s="357">
        <v>94.2</v>
      </c>
      <c r="AM876" s="358"/>
      <c r="AN876" s="358"/>
      <c r="AO876" s="359"/>
      <c r="AP876" s="360"/>
      <c r="AQ876" s="360"/>
      <c r="AR876" s="360"/>
      <c r="AS876" s="360"/>
      <c r="AT876" s="360"/>
      <c r="AU876" s="360"/>
      <c r="AV876" s="360"/>
      <c r="AW876" s="360"/>
      <c r="AX876" s="360"/>
    </row>
    <row r="877" spans="1:50" ht="42.75" customHeight="1" x14ac:dyDescent="0.15">
      <c r="A877" s="376">
        <v>7</v>
      </c>
      <c r="B877" s="376">
        <v>1</v>
      </c>
      <c r="C877" s="361" t="s">
        <v>573</v>
      </c>
      <c r="D877" s="347"/>
      <c r="E877" s="347"/>
      <c r="F877" s="347"/>
      <c r="G877" s="347"/>
      <c r="H877" s="347"/>
      <c r="I877" s="347"/>
      <c r="J877" s="348">
        <v>7010401088742</v>
      </c>
      <c r="K877" s="349"/>
      <c r="L877" s="349"/>
      <c r="M877" s="349"/>
      <c r="N877" s="349"/>
      <c r="O877" s="349"/>
      <c r="P877" s="362" t="s">
        <v>578</v>
      </c>
      <c r="Q877" s="350"/>
      <c r="R877" s="350"/>
      <c r="S877" s="350"/>
      <c r="T877" s="350"/>
      <c r="U877" s="350"/>
      <c r="V877" s="350"/>
      <c r="W877" s="350"/>
      <c r="X877" s="350"/>
      <c r="Y877" s="351">
        <v>64</v>
      </c>
      <c r="Z877" s="352"/>
      <c r="AA877" s="352"/>
      <c r="AB877" s="353"/>
      <c r="AC877" s="354" t="s">
        <v>375</v>
      </c>
      <c r="AD877" s="354"/>
      <c r="AE877" s="354"/>
      <c r="AF877" s="354"/>
      <c r="AG877" s="354"/>
      <c r="AH877" s="355">
        <v>1</v>
      </c>
      <c r="AI877" s="356"/>
      <c r="AJ877" s="356"/>
      <c r="AK877" s="356"/>
      <c r="AL877" s="357">
        <v>99.4</v>
      </c>
      <c r="AM877" s="358"/>
      <c r="AN877" s="358"/>
      <c r="AO877" s="359"/>
      <c r="AP877" s="360"/>
      <c r="AQ877" s="360"/>
      <c r="AR877" s="360"/>
      <c r="AS877" s="360"/>
      <c r="AT877" s="360"/>
      <c r="AU877" s="360"/>
      <c r="AV877" s="360"/>
      <c r="AW877" s="360"/>
      <c r="AX877" s="360"/>
    </row>
    <row r="878" spans="1:50" ht="30" customHeight="1" x14ac:dyDescent="0.15">
      <c r="A878" s="376">
        <v>8</v>
      </c>
      <c r="B878" s="376">
        <v>1</v>
      </c>
      <c r="C878" s="361" t="s">
        <v>574</v>
      </c>
      <c r="D878" s="347"/>
      <c r="E878" s="347"/>
      <c r="F878" s="347"/>
      <c r="G878" s="347"/>
      <c r="H878" s="347"/>
      <c r="I878" s="347"/>
      <c r="J878" s="348">
        <v>3010101007931</v>
      </c>
      <c r="K878" s="349"/>
      <c r="L878" s="349"/>
      <c r="M878" s="349"/>
      <c r="N878" s="349"/>
      <c r="O878" s="349"/>
      <c r="P878" s="362" t="s">
        <v>579</v>
      </c>
      <c r="Q878" s="350"/>
      <c r="R878" s="350"/>
      <c r="S878" s="350"/>
      <c r="T878" s="350"/>
      <c r="U878" s="350"/>
      <c r="V878" s="350"/>
      <c r="W878" s="350"/>
      <c r="X878" s="350"/>
      <c r="Y878" s="351">
        <v>37</v>
      </c>
      <c r="Z878" s="352"/>
      <c r="AA878" s="352"/>
      <c r="AB878" s="353"/>
      <c r="AC878" s="354" t="s">
        <v>375</v>
      </c>
      <c r="AD878" s="354"/>
      <c r="AE878" s="354"/>
      <c r="AF878" s="354"/>
      <c r="AG878" s="354"/>
      <c r="AH878" s="355">
        <v>1</v>
      </c>
      <c r="AI878" s="356"/>
      <c r="AJ878" s="356"/>
      <c r="AK878" s="356"/>
      <c r="AL878" s="357">
        <v>93.5</v>
      </c>
      <c r="AM878" s="358"/>
      <c r="AN878" s="358"/>
      <c r="AO878" s="359"/>
      <c r="AP878" s="360"/>
      <c r="AQ878" s="360"/>
      <c r="AR878" s="360"/>
      <c r="AS878" s="360"/>
      <c r="AT878" s="360"/>
      <c r="AU878" s="360"/>
      <c r="AV878" s="360"/>
      <c r="AW878" s="360"/>
      <c r="AX878" s="360"/>
    </row>
    <row r="879" spans="1:50" ht="30" customHeight="1" x14ac:dyDescent="0.15">
      <c r="A879" s="376">
        <v>9</v>
      </c>
      <c r="B879" s="376">
        <v>1</v>
      </c>
      <c r="C879" s="361" t="s">
        <v>575</v>
      </c>
      <c r="D879" s="347"/>
      <c r="E879" s="347"/>
      <c r="F879" s="347"/>
      <c r="G879" s="347"/>
      <c r="H879" s="347"/>
      <c r="I879" s="347"/>
      <c r="J879" s="348">
        <v>1370001002445</v>
      </c>
      <c r="K879" s="349"/>
      <c r="L879" s="349"/>
      <c r="M879" s="349"/>
      <c r="N879" s="349"/>
      <c r="O879" s="349"/>
      <c r="P879" s="362" t="s">
        <v>580</v>
      </c>
      <c r="Q879" s="350"/>
      <c r="R879" s="350"/>
      <c r="S879" s="350"/>
      <c r="T879" s="350"/>
      <c r="U879" s="350"/>
      <c r="V879" s="350"/>
      <c r="W879" s="350"/>
      <c r="X879" s="350"/>
      <c r="Y879" s="351">
        <v>27</v>
      </c>
      <c r="Z879" s="352"/>
      <c r="AA879" s="352"/>
      <c r="AB879" s="353"/>
      <c r="AC879" s="354" t="s">
        <v>375</v>
      </c>
      <c r="AD879" s="354"/>
      <c r="AE879" s="354"/>
      <c r="AF879" s="354"/>
      <c r="AG879" s="354"/>
      <c r="AH879" s="355">
        <v>1</v>
      </c>
      <c r="AI879" s="356"/>
      <c r="AJ879" s="356"/>
      <c r="AK879" s="356"/>
      <c r="AL879" s="357">
        <v>94.4</v>
      </c>
      <c r="AM879" s="358"/>
      <c r="AN879" s="358"/>
      <c r="AO879" s="359"/>
      <c r="AP879" s="360"/>
      <c r="AQ879" s="360"/>
      <c r="AR879" s="360"/>
      <c r="AS879" s="360"/>
      <c r="AT879" s="360"/>
      <c r="AU879" s="360"/>
      <c r="AV879" s="360"/>
      <c r="AW879" s="360"/>
      <c r="AX879" s="360"/>
    </row>
    <row r="880" spans="1:50" ht="30.75" customHeight="1" x14ac:dyDescent="0.15">
      <c r="A880" s="376">
        <v>10</v>
      </c>
      <c r="B880" s="376">
        <v>1</v>
      </c>
      <c r="C880" s="361" t="s">
        <v>576</v>
      </c>
      <c r="D880" s="347"/>
      <c r="E880" s="347"/>
      <c r="F880" s="347"/>
      <c r="G880" s="347"/>
      <c r="H880" s="347"/>
      <c r="I880" s="347"/>
      <c r="J880" s="348">
        <v>4010501031506</v>
      </c>
      <c r="K880" s="349"/>
      <c r="L880" s="349"/>
      <c r="M880" s="349"/>
      <c r="N880" s="349"/>
      <c r="O880" s="349"/>
      <c r="P880" s="362" t="s">
        <v>581</v>
      </c>
      <c r="Q880" s="350"/>
      <c r="R880" s="350"/>
      <c r="S880" s="350"/>
      <c r="T880" s="350"/>
      <c r="U880" s="350"/>
      <c r="V880" s="350"/>
      <c r="W880" s="350"/>
      <c r="X880" s="350"/>
      <c r="Y880" s="351">
        <v>15</v>
      </c>
      <c r="Z880" s="352"/>
      <c r="AA880" s="352"/>
      <c r="AB880" s="353"/>
      <c r="AC880" s="354" t="s">
        <v>375</v>
      </c>
      <c r="AD880" s="354"/>
      <c r="AE880" s="354"/>
      <c r="AF880" s="354"/>
      <c r="AG880" s="354"/>
      <c r="AH880" s="355">
        <v>1</v>
      </c>
      <c r="AI880" s="356"/>
      <c r="AJ880" s="356"/>
      <c r="AK880" s="356"/>
      <c r="AL880" s="357">
        <v>99.9</v>
      </c>
      <c r="AM880" s="358"/>
      <c r="AN880" s="358"/>
      <c r="AO880" s="359"/>
      <c r="AP880" s="360"/>
      <c r="AQ880" s="360"/>
      <c r="AR880" s="360"/>
      <c r="AS880" s="360"/>
      <c r="AT880" s="360"/>
      <c r="AU880" s="360"/>
      <c r="AV880" s="360"/>
      <c r="AW880" s="360"/>
      <c r="AX880" s="360"/>
    </row>
    <row r="881" spans="1:50" ht="30.75" customHeight="1" x14ac:dyDescent="0.15">
      <c r="A881" s="376">
        <v>11</v>
      </c>
      <c r="B881" s="376">
        <v>1</v>
      </c>
      <c r="C881" s="361" t="s">
        <v>653</v>
      </c>
      <c r="D881" s="347"/>
      <c r="E881" s="347"/>
      <c r="F881" s="347"/>
      <c r="G881" s="347"/>
      <c r="H881" s="347"/>
      <c r="I881" s="347"/>
      <c r="J881" s="348">
        <v>5010001021254</v>
      </c>
      <c r="K881" s="349"/>
      <c r="L881" s="349"/>
      <c r="M881" s="349"/>
      <c r="N881" s="349"/>
      <c r="O881" s="349"/>
      <c r="P881" s="362" t="s">
        <v>655</v>
      </c>
      <c r="Q881" s="350"/>
      <c r="R881" s="350"/>
      <c r="S881" s="350"/>
      <c r="T881" s="350"/>
      <c r="U881" s="350"/>
      <c r="V881" s="350"/>
      <c r="W881" s="350"/>
      <c r="X881" s="350"/>
      <c r="Y881" s="351">
        <v>13</v>
      </c>
      <c r="Z881" s="352"/>
      <c r="AA881" s="352"/>
      <c r="AB881" s="353"/>
      <c r="AC881" s="354" t="s">
        <v>375</v>
      </c>
      <c r="AD881" s="354"/>
      <c r="AE881" s="354"/>
      <c r="AF881" s="354"/>
      <c r="AG881" s="354"/>
      <c r="AH881" s="355">
        <v>1</v>
      </c>
      <c r="AI881" s="356"/>
      <c r="AJ881" s="356"/>
      <c r="AK881" s="356"/>
      <c r="AL881" s="357">
        <v>100</v>
      </c>
      <c r="AM881" s="358"/>
      <c r="AN881" s="358"/>
      <c r="AO881" s="359"/>
      <c r="AP881" s="360"/>
      <c r="AQ881" s="360"/>
      <c r="AR881" s="360"/>
      <c r="AS881" s="360"/>
      <c r="AT881" s="360"/>
      <c r="AU881" s="360"/>
      <c r="AV881" s="360"/>
      <c r="AW881" s="360"/>
      <c r="AX881" s="360"/>
    </row>
    <row r="882" spans="1:50" ht="30.75" customHeight="1" x14ac:dyDescent="0.15">
      <c r="A882" s="376">
        <v>12</v>
      </c>
      <c r="B882" s="376">
        <v>1</v>
      </c>
      <c r="C882" s="361" t="s">
        <v>654</v>
      </c>
      <c r="D882" s="347"/>
      <c r="E882" s="347"/>
      <c r="F882" s="347"/>
      <c r="G882" s="347"/>
      <c r="H882" s="347"/>
      <c r="I882" s="347"/>
      <c r="J882" s="348">
        <v>3010001010696</v>
      </c>
      <c r="K882" s="349"/>
      <c r="L882" s="349"/>
      <c r="M882" s="349"/>
      <c r="N882" s="349"/>
      <c r="O882" s="349"/>
      <c r="P882" s="362" t="s">
        <v>656</v>
      </c>
      <c r="Q882" s="350"/>
      <c r="R882" s="350"/>
      <c r="S882" s="350"/>
      <c r="T882" s="350"/>
      <c r="U882" s="350"/>
      <c r="V882" s="350"/>
      <c r="W882" s="350"/>
      <c r="X882" s="350"/>
      <c r="Y882" s="351">
        <v>12</v>
      </c>
      <c r="Z882" s="352"/>
      <c r="AA882" s="352"/>
      <c r="AB882" s="353"/>
      <c r="AC882" s="354" t="s">
        <v>375</v>
      </c>
      <c r="AD882" s="354"/>
      <c r="AE882" s="354"/>
      <c r="AF882" s="354"/>
      <c r="AG882" s="354"/>
      <c r="AH882" s="355">
        <v>1</v>
      </c>
      <c r="AI882" s="356"/>
      <c r="AJ882" s="356"/>
      <c r="AK882" s="356"/>
      <c r="AL882" s="357">
        <v>100</v>
      </c>
      <c r="AM882" s="358"/>
      <c r="AN882" s="358"/>
      <c r="AO882" s="359"/>
      <c r="AP882" s="360"/>
      <c r="AQ882" s="360"/>
      <c r="AR882" s="360"/>
      <c r="AS882" s="360"/>
      <c r="AT882" s="360"/>
      <c r="AU882" s="360"/>
      <c r="AV882" s="360"/>
      <c r="AW882" s="360"/>
      <c r="AX882" s="360"/>
    </row>
    <row r="883" spans="1:50" hidden="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idden="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idden="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idden="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idden="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idden="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64"/>
      <c r="B903" s="364"/>
      <c r="C903" s="364" t="s">
        <v>26</v>
      </c>
      <c r="D903" s="364"/>
      <c r="E903" s="364"/>
      <c r="F903" s="364"/>
      <c r="G903" s="364"/>
      <c r="H903" s="364"/>
      <c r="I903" s="364"/>
      <c r="J903" s="148" t="s">
        <v>299</v>
      </c>
      <c r="K903" s="365"/>
      <c r="L903" s="365"/>
      <c r="M903" s="365"/>
      <c r="N903" s="365"/>
      <c r="O903" s="365"/>
      <c r="P903" s="366" t="s">
        <v>246</v>
      </c>
      <c r="Q903" s="366"/>
      <c r="R903" s="366"/>
      <c r="S903" s="366"/>
      <c r="T903" s="366"/>
      <c r="U903" s="366"/>
      <c r="V903" s="366"/>
      <c r="W903" s="366"/>
      <c r="X903" s="366"/>
      <c r="Y903" s="367" t="s">
        <v>297</v>
      </c>
      <c r="Z903" s="368"/>
      <c r="AA903" s="368"/>
      <c r="AB903" s="368"/>
      <c r="AC903" s="148" t="s">
        <v>341</v>
      </c>
      <c r="AD903" s="148"/>
      <c r="AE903" s="148"/>
      <c r="AF903" s="148"/>
      <c r="AG903" s="148"/>
      <c r="AH903" s="367" t="s">
        <v>370</v>
      </c>
      <c r="AI903" s="364"/>
      <c r="AJ903" s="364"/>
      <c r="AK903" s="364"/>
      <c r="AL903" s="364" t="s">
        <v>21</v>
      </c>
      <c r="AM903" s="364"/>
      <c r="AN903" s="364"/>
      <c r="AO903" s="369"/>
      <c r="AP903" s="370" t="s">
        <v>300</v>
      </c>
      <c r="AQ903" s="370"/>
      <c r="AR903" s="370"/>
      <c r="AS903" s="370"/>
      <c r="AT903" s="370"/>
      <c r="AU903" s="370"/>
      <c r="AV903" s="370"/>
      <c r="AW903" s="370"/>
      <c r="AX903" s="370"/>
    </row>
    <row r="904" spans="1:50" hidden="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idden="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idden="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idden="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64"/>
      <c r="B936" s="364"/>
      <c r="C936" s="364" t="s">
        <v>26</v>
      </c>
      <c r="D936" s="364"/>
      <c r="E936" s="364"/>
      <c r="F936" s="364"/>
      <c r="G936" s="364"/>
      <c r="H936" s="364"/>
      <c r="I936" s="364"/>
      <c r="J936" s="148" t="s">
        <v>299</v>
      </c>
      <c r="K936" s="365"/>
      <c r="L936" s="365"/>
      <c r="M936" s="365"/>
      <c r="N936" s="365"/>
      <c r="O936" s="365"/>
      <c r="P936" s="366" t="s">
        <v>246</v>
      </c>
      <c r="Q936" s="366"/>
      <c r="R936" s="366"/>
      <c r="S936" s="366"/>
      <c r="T936" s="366"/>
      <c r="U936" s="366"/>
      <c r="V936" s="366"/>
      <c r="W936" s="366"/>
      <c r="X936" s="366"/>
      <c r="Y936" s="367" t="s">
        <v>297</v>
      </c>
      <c r="Z936" s="368"/>
      <c r="AA936" s="368"/>
      <c r="AB936" s="368"/>
      <c r="AC936" s="148" t="s">
        <v>341</v>
      </c>
      <c r="AD936" s="148"/>
      <c r="AE936" s="148"/>
      <c r="AF936" s="148"/>
      <c r="AG936" s="148"/>
      <c r="AH936" s="367" t="s">
        <v>370</v>
      </c>
      <c r="AI936" s="364"/>
      <c r="AJ936" s="364"/>
      <c r="AK936" s="364"/>
      <c r="AL936" s="364" t="s">
        <v>21</v>
      </c>
      <c r="AM936" s="364"/>
      <c r="AN936" s="364"/>
      <c r="AO936" s="369"/>
      <c r="AP936" s="370" t="s">
        <v>300</v>
      </c>
      <c r="AQ936" s="370"/>
      <c r="AR936" s="370"/>
      <c r="AS936" s="370"/>
      <c r="AT936" s="370"/>
      <c r="AU936" s="370"/>
      <c r="AV936" s="370"/>
      <c r="AW936" s="370"/>
      <c r="AX936" s="370"/>
    </row>
    <row r="937" spans="1:50" hidden="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idden="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idden="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idden="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64"/>
      <c r="B969" s="364"/>
      <c r="C969" s="364" t="s">
        <v>26</v>
      </c>
      <c r="D969" s="364"/>
      <c r="E969" s="364"/>
      <c r="F969" s="364"/>
      <c r="G969" s="364"/>
      <c r="H969" s="364"/>
      <c r="I969" s="364"/>
      <c r="J969" s="148" t="s">
        <v>299</v>
      </c>
      <c r="K969" s="365"/>
      <c r="L969" s="365"/>
      <c r="M969" s="365"/>
      <c r="N969" s="365"/>
      <c r="O969" s="365"/>
      <c r="P969" s="366" t="s">
        <v>246</v>
      </c>
      <c r="Q969" s="366"/>
      <c r="R969" s="366"/>
      <c r="S969" s="366"/>
      <c r="T969" s="366"/>
      <c r="U969" s="366"/>
      <c r="V969" s="366"/>
      <c r="W969" s="366"/>
      <c r="X969" s="366"/>
      <c r="Y969" s="367" t="s">
        <v>297</v>
      </c>
      <c r="Z969" s="368"/>
      <c r="AA969" s="368"/>
      <c r="AB969" s="368"/>
      <c r="AC969" s="148" t="s">
        <v>341</v>
      </c>
      <c r="AD969" s="148"/>
      <c r="AE969" s="148"/>
      <c r="AF969" s="148"/>
      <c r="AG969" s="148"/>
      <c r="AH969" s="367" t="s">
        <v>370</v>
      </c>
      <c r="AI969" s="364"/>
      <c r="AJ969" s="364"/>
      <c r="AK969" s="364"/>
      <c r="AL969" s="364" t="s">
        <v>21</v>
      </c>
      <c r="AM969" s="364"/>
      <c r="AN969" s="364"/>
      <c r="AO969" s="369"/>
      <c r="AP969" s="370" t="s">
        <v>300</v>
      </c>
      <c r="AQ969" s="370"/>
      <c r="AR969" s="370"/>
      <c r="AS969" s="370"/>
      <c r="AT969" s="370"/>
      <c r="AU969" s="370"/>
      <c r="AV969" s="370"/>
      <c r="AW969" s="370"/>
      <c r="AX969" s="370"/>
    </row>
    <row r="970" spans="1:50" hidden="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idden="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idden="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idden="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64"/>
      <c r="B1002" s="364"/>
      <c r="C1002" s="364" t="s">
        <v>26</v>
      </c>
      <c r="D1002" s="364"/>
      <c r="E1002" s="364"/>
      <c r="F1002" s="364"/>
      <c r="G1002" s="364"/>
      <c r="H1002" s="364"/>
      <c r="I1002" s="364"/>
      <c r="J1002" s="148" t="s">
        <v>299</v>
      </c>
      <c r="K1002" s="365"/>
      <c r="L1002" s="365"/>
      <c r="M1002" s="365"/>
      <c r="N1002" s="365"/>
      <c r="O1002" s="365"/>
      <c r="P1002" s="366" t="s">
        <v>246</v>
      </c>
      <c r="Q1002" s="366"/>
      <c r="R1002" s="366"/>
      <c r="S1002" s="366"/>
      <c r="T1002" s="366"/>
      <c r="U1002" s="366"/>
      <c r="V1002" s="366"/>
      <c r="W1002" s="366"/>
      <c r="X1002" s="366"/>
      <c r="Y1002" s="367" t="s">
        <v>297</v>
      </c>
      <c r="Z1002" s="368"/>
      <c r="AA1002" s="368"/>
      <c r="AB1002" s="368"/>
      <c r="AC1002" s="148" t="s">
        <v>341</v>
      </c>
      <c r="AD1002" s="148"/>
      <c r="AE1002" s="148"/>
      <c r="AF1002" s="148"/>
      <c r="AG1002" s="148"/>
      <c r="AH1002" s="367" t="s">
        <v>370</v>
      </c>
      <c r="AI1002" s="364"/>
      <c r="AJ1002" s="364"/>
      <c r="AK1002" s="364"/>
      <c r="AL1002" s="364" t="s">
        <v>21</v>
      </c>
      <c r="AM1002" s="364"/>
      <c r="AN1002" s="364"/>
      <c r="AO1002" s="369"/>
      <c r="AP1002" s="370" t="s">
        <v>300</v>
      </c>
      <c r="AQ1002" s="370"/>
      <c r="AR1002" s="370"/>
      <c r="AS1002" s="370"/>
      <c r="AT1002" s="370"/>
      <c r="AU1002" s="370"/>
      <c r="AV1002" s="370"/>
      <c r="AW1002" s="370"/>
      <c r="AX1002" s="370"/>
    </row>
    <row r="1003" spans="1:50" hidden="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idden="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idden="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idden="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4"/>
      <c r="B1035" s="364"/>
      <c r="C1035" s="364" t="s">
        <v>26</v>
      </c>
      <c r="D1035" s="364"/>
      <c r="E1035" s="364"/>
      <c r="F1035" s="364"/>
      <c r="G1035" s="364"/>
      <c r="H1035" s="364"/>
      <c r="I1035" s="364"/>
      <c r="J1035" s="148" t="s">
        <v>299</v>
      </c>
      <c r="K1035" s="365"/>
      <c r="L1035" s="365"/>
      <c r="M1035" s="365"/>
      <c r="N1035" s="365"/>
      <c r="O1035" s="365"/>
      <c r="P1035" s="366" t="s">
        <v>246</v>
      </c>
      <c r="Q1035" s="366"/>
      <c r="R1035" s="366"/>
      <c r="S1035" s="366"/>
      <c r="T1035" s="366"/>
      <c r="U1035" s="366"/>
      <c r="V1035" s="366"/>
      <c r="W1035" s="366"/>
      <c r="X1035" s="366"/>
      <c r="Y1035" s="367" t="s">
        <v>297</v>
      </c>
      <c r="Z1035" s="368"/>
      <c r="AA1035" s="368"/>
      <c r="AB1035" s="368"/>
      <c r="AC1035" s="148" t="s">
        <v>341</v>
      </c>
      <c r="AD1035" s="148"/>
      <c r="AE1035" s="148"/>
      <c r="AF1035" s="148"/>
      <c r="AG1035" s="148"/>
      <c r="AH1035" s="367" t="s">
        <v>370</v>
      </c>
      <c r="AI1035" s="364"/>
      <c r="AJ1035" s="364"/>
      <c r="AK1035" s="364"/>
      <c r="AL1035" s="364" t="s">
        <v>21</v>
      </c>
      <c r="AM1035" s="364"/>
      <c r="AN1035" s="364"/>
      <c r="AO1035" s="369"/>
      <c r="AP1035" s="370" t="s">
        <v>300</v>
      </c>
      <c r="AQ1035" s="370"/>
      <c r="AR1035" s="370"/>
      <c r="AS1035" s="370"/>
      <c r="AT1035" s="370"/>
      <c r="AU1035" s="370"/>
      <c r="AV1035" s="370"/>
      <c r="AW1035" s="370"/>
      <c r="AX1035" s="370"/>
    </row>
    <row r="1036" spans="1:50" hidden="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idden="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idden="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idden="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4"/>
      <c r="B1068" s="364"/>
      <c r="C1068" s="364" t="s">
        <v>26</v>
      </c>
      <c r="D1068" s="364"/>
      <c r="E1068" s="364"/>
      <c r="F1068" s="364"/>
      <c r="G1068" s="364"/>
      <c r="H1068" s="364"/>
      <c r="I1068" s="364"/>
      <c r="J1068" s="148" t="s">
        <v>299</v>
      </c>
      <c r="K1068" s="365"/>
      <c r="L1068" s="365"/>
      <c r="M1068" s="365"/>
      <c r="N1068" s="365"/>
      <c r="O1068" s="365"/>
      <c r="P1068" s="366" t="s">
        <v>246</v>
      </c>
      <c r="Q1068" s="366"/>
      <c r="R1068" s="366"/>
      <c r="S1068" s="366"/>
      <c r="T1068" s="366"/>
      <c r="U1068" s="366"/>
      <c r="V1068" s="366"/>
      <c r="W1068" s="366"/>
      <c r="X1068" s="366"/>
      <c r="Y1068" s="367" t="s">
        <v>297</v>
      </c>
      <c r="Z1068" s="368"/>
      <c r="AA1068" s="368"/>
      <c r="AB1068" s="368"/>
      <c r="AC1068" s="148" t="s">
        <v>341</v>
      </c>
      <c r="AD1068" s="148"/>
      <c r="AE1068" s="148"/>
      <c r="AF1068" s="148"/>
      <c r="AG1068" s="148"/>
      <c r="AH1068" s="367" t="s">
        <v>370</v>
      </c>
      <c r="AI1068" s="364"/>
      <c r="AJ1068" s="364"/>
      <c r="AK1068" s="364"/>
      <c r="AL1068" s="364" t="s">
        <v>21</v>
      </c>
      <c r="AM1068" s="364"/>
      <c r="AN1068" s="364"/>
      <c r="AO1068" s="369"/>
      <c r="AP1068" s="370" t="s">
        <v>300</v>
      </c>
      <c r="AQ1068" s="370"/>
      <c r="AR1068" s="370"/>
      <c r="AS1068" s="370"/>
      <c r="AT1068" s="370"/>
      <c r="AU1068" s="370"/>
      <c r="AV1068" s="370"/>
      <c r="AW1068" s="370"/>
      <c r="AX1068" s="370"/>
    </row>
    <row r="1069" spans="1:50" hidden="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idden="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idden="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idden="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idden="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265</v>
      </c>
      <c r="D1102" s="380"/>
      <c r="E1102" s="148" t="s">
        <v>264</v>
      </c>
      <c r="F1102" s="380"/>
      <c r="G1102" s="380"/>
      <c r="H1102" s="380"/>
      <c r="I1102" s="380"/>
      <c r="J1102" s="148" t="s">
        <v>299</v>
      </c>
      <c r="K1102" s="148"/>
      <c r="L1102" s="148"/>
      <c r="M1102" s="148"/>
      <c r="N1102" s="148"/>
      <c r="O1102" s="148"/>
      <c r="P1102" s="367" t="s">
        <v>27</v>
      </c>
      <c r="Q1102" s="367"/>
      <c r="R1102" s="367"/>
      <c r="S1102" s="367"/>
      <c r="T1102" s="367"/>
      <c r="U1102" s="367"/>
      <c r="V1102" s="367"/>
      <c r="W1102" s="367"/>
      <c r="X1102" s="367"/>
      <c r="Y1102" s="148" t="s">
        <v>301</v>
      </c>
      <c r="Z1102" s="380"/>
      <c r="AA1102" s="380"/>
      <c r="AB1102" s="380"/>
      <c r="AC1102" s="148" t="s">
        <v>247</v>
      </c>
      <c r="AD1102" s="148"/>
      <c r="AE1102" s="148"/>
      <c r="AF1102" s="148"/>
      <c r="AG1102" s="148"/>
      <c r="AH1102" s="367" t="s">
        <v>260</v>
      </c>
      <c r="AI1102" s="368"/>
      <c r="AJ1102" s="368"/>
      <c r="AK1102" s="368"/>
      <c r="AL1102" s="368" t="s">
        <v>21</v>
      </c>
      <c r="AM1102" s="368"/>
      <c r="AN1102" s="368"/>
      <c r="AO1102" s="382"/>
      <c r="AP1102" s="370" t="s">
        <v>333</v>
      </c>
      <c r="AQ1102" s="370"/>
      <c r="AR1102" s="370"/>
      <c r="AS1102" s="370"/>
      <c r="AT1102" s="370"/>
      <c r="AU1102" s="370"/>
      <c r="AV1102" s="370"/>
      <c r="AW1102" s="370"/>
      <c r="AX1102" s="370"/>
    </row>
    <row r="1103" spans="1:50" ht="30" customHeight="1" x14ac:dyDescent="0.15">
      <c r="A1103" s="376">
        <v>1</v>
      </c>
      <c r="B1103" s="376">
        <v>1</v>
      </c>
      <c r="C1103" s="381" t="s">
        <v>590</v>
      </c>
      <c r="D1103" s="374"/>
      <c r="E1103" s="146" t="s">
        <v>582</v>
      </c>
      <c r="F1103" s="375"/>
      <c r="G1103" s="375"/>
      <c r="H1103" s="375"/>
      <c r="I1103" s="375"/>
      <c r="J1103" s="348">
        <v>2010001033475</v>
      </c>
      <c r="K1103" s="349"/>
      <c r="L1103" s="349"/>
      <c r="M1103" s="349"/>
      <c r="N1103" s="349"/>
      <c r="O1103" s="349"/>
      <c r="P1103" s="362" t="s">
        <v>584</v>
      </c>
      <c r="Q1103" s="350"/>
      <c r="R1103" s="350"/>
      <c r="S1103" s="350"/>
      <c r="T1103" s="350"/>
      <c r="U1103" s="350"/>
      <c r="V1103" s="350"/>
      <c r="W1103" s="350"/>
      <c r="X1103" s="350"/>
      <c r="Y1103" s="351">
        <v>8</v>
      </c>
      <c r="Z1103" s="352"/>
      <c r="AA1103" s="352"/>
      <c r="AB1103" s="353"/>
      <c r="AC1103" s="354" t="s">
        <v>376</v>
      </c>
      <c r="AD1103" s="354"/>
      <c r="AE1103" s="354"/>
      <c r="AF1103" s="354"/>
      <c r="AG1103" s="354"/>
      <c r="AH1103" s="355">
        <v>2</v>
      </c>
      <c r="AI1103" s="356"/>
      <c r="AJ1103" s="356"/>
      <c r="AK1103" s="356"/>
      <c r="AL1103" s="357">
        <v>84</v>
      </c>
      <c r="AM1103" s="358"/>
      <c r="AN1103" s="358"/>
      <c r="AO1103" s="359"/>
      <c r="AP1103" s="360"/>
      <c r="AQ1103" s="360"/>
      <c r="AR1103" s="360"/>
      <c r="AS1103" s="360"/>
      <c r="AT1103" s="360"/>
      <c r="AU1103" s="360"/>
      <c r="AV1103" s="360"/>
      <c r="AW1103" s="360"/>
      <c r="AX1103" s="360"/>
    </row>
    <row r="1104" spans="1:50" ht="30" customHeight="1" x14ac:dyDescent="0.15">
      <c r="A1104" s="376">
        <v>2</v>
      </c>
      <c r="B1104" s="376">
        <v>1</v>
      </c>
      <c r="C1104" s="374" t="s">
        <v>588</v>
      </c>
      <c r="D1104" s="374"/>
      <c r="E1104" s="146" t="s">
        <v>583</v>
      </c>
      <c r="F1104" s="375"/>
      <c r="G1104" s="375"/>
      <c r="H1104" s="375"/>
      <c r="I1104" s="375"/>
      <c r="J1104" s="348">
        <v>9021001026338</v>
      </c>
      <c r="K1104" s="349"/>
      <c r="L1104" s="349"/>
      <c r="M1104" s="349"/>
      <c r="N1104" s="349"/>
      <c r="O1104" s="349"/>
      <c r="P1104" s="362" t="s">
        <v>585</v>
      </c>
      <c r="Q1104" s="350"/>
      <c r="R1104" s="350"/>
      <c r="S1104" s="350"/>
      <c r="T1104" s="350"/>
      <c r="U1104" s="350"/>
      <c r="V1104" s="350"/>
      <c r="W1104" s="350"/>
      <c r="X1104" s="350"/>
      <c r="Y1104" s="351">
        <v>1</v>
      </c>
      <c r="Z1104" s="352"/>
      <c r="AA1104" s="352"/>
      <c r="AB1104" s="353"/>
      <c r="AC1104" s="354" t="s">
        <v>375</v>
      </c>
      <c r="AD1104" s="354"/>
      <c r="AE1104" s="354"/>
      <c r="AF1104" s="354"/>
      <c r="AG1104" s="354"/>
      <c r="AH1104" s="355">
        <v>1</v>
      </c>
      <c r="AI1104" s="356"/>
      <c r="AJ1104" s="356"/>
      <c r="AK1104" s="356"/>
      <c r="AL1104" s="357">
        <v>70</v>
      </c>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51">
      <formula>IF(RIGHT(TEXT(P14,"0.#"),1)=".",FALSE,TRUE)</formula>
    </cfRule>
    <cfRule type="expression" dxfId="2806" priority="14052">
      <formula>IF(RIGHT(TEXT(P14,"0.#"),1)=".",TRUE,FALSE)</formula>
    </cfRule>
  </conditionalFormatting>
  <conditionalFormatting sqref="AE32">
    <cfRule type="expression" dxfId="2805" priority="14041">
      <formula>IF(RIGHT(TEXT(AE32,"0.#"),1)=".",FALSE,TRUE)</formula>
    </cfRule>
    <cfRule type="expression" dxfId="2804" priority="14042">
      <formula>IF(RIGHT(TEXT(AE32,"0.#"),1)=".",TRUE,FALSE)</formula>
    </cfRule>
  </conditionalFormatting>
  <conditionalFormatting sqref="P18:AX18">
    <cfRule type="expression" dxfId="2803" priority="13927">
      <formula>IF(RIGHT(TEXT(P18,"0.#"),1)=".",FALSE,TRUE)</formula>
    </cfRule>
    <cfRule type="expression" dxfId="2802" priority="13928">
      <formula>IF(RIGHT(TEXT(P18,"0.#"),1)=".",TRUE,FALSE)</formula>
    </cfRule>
  </conditionalFormatting>
  <conditionalFormatting sqref="Y783">
    <cfRule type="expression" dxfId="2801" priority="13923">
      <formula>IF(RIGHT(TEXT(Y783,"0.#"),1)=".",FALSE,TRUE)</formula>
    </cfRule>
    <cfRule type="expression" dxfId="2800" priority="13924">
      <formula>IF(RIGHT(TEXT(Y783,"0.#"),1)=".",TRUE,FALSE)</formula>
    </cfRule>
  </conditionalFormatting>
  <conditionalFormatting sqref="Y792">
    <cfRule type="expression" dxfId="2799" priority="13919">
      <formula>IF(RIGHT(TEXT(Y792,"0.#"),1)=".",FALSE,TRUE)</formula>
    </cfRule>
    <cfRule type="expression" dxfId="2798" priority="13920">
      <formula>IF(RIGHT(TEXT(Y792,"0.#"),1)=".",TRUE,FALSE)</formula>
    </cfRule>
  </conditionalFormatting>
  <conditionalFormatting sqref="Y823:Y830 Y821 Y810:Y817 Y808 Y797:Y804 Y795">
    <cfRule type="expression" dxfId="2797" priority="13701">
      <formula>IF(RIGHT(TEXT(Y795,"0.#"),1)=".",FALSE,TRUE)</formula>
    </cfRule>
    <cfRule type="expression" dxfId="2796" priority="13702">
      <formula>IF(RIGHT(TEXT(Y795,"0.#"),1)=".",TRUE,FALSE)</formula>
    </cfRule>
  </conditionalFormatting>
  <conditionalFormatting sqref="P16:AQ17 P15:AX15 P13:AX13">
    <cfRule type="expression" dxfId="2795" priority="13749">
      <formula>IF(RIGHT(TEXT(P13,"0.#"),1)=".",FALSE,TRUE)</formula>
    </cfRule>
    <cfRule type="expression" dxfId="2794" priority="13750">
      <formula>IF(RIGHT(TEXT(P13,"0.#"),1)=".",TRUE,FALSE)</formula>
    </cfRule>
  </conditionalFormatting>
  <conditionalFormatting sqref="P19:AJ19">
    <cfRule type="expression" dxfId="2793" priority="13747">
      <formula>IF(RIGHT(TEXT(P19,"0.#"),1)=".",FALSE,TRUE)</formula>
    </cfRule>
    <cfRule type="expression" dxfId="2792" priority="13748">
      <formula>IF(RIGHT(TEXT(P19,"0.#"),1)=".",TRUE,FALSE)</formula>
    </cfRule>
  </conditionalFormatting>
  <conditionalFormatting sqref="AQ101">
    <cfRule type="expression" dxfId="2791" priority="13739">
      <formula>IF(RIGHT(TEXT(AQ101,"0.#"),1)=".",FALSE,TRUE)</formula>
    </cfRule>
    <cfRule type="expression" dxfId="2790" priority="13740">
      <formula>IF(RIGHT(TEXT(AQ101,"0.#"),1)=".",TRUE,FALSE)</formula>
    </cfRule>
  </conditionalFormatting>
  <conditionalFormatting sqref="Y784:Y791 Y782">
    <cfRule type="expression" dxfId="2789" priority="13725">
      <formula>IF(RIGHT(TEXT(Y782,"0.#"),1)=".",FALSE,TRUE)</formula>
    </cfRule>
    <cfRule type="expression" dxfId="2788" priority="13726">
      <formula>IF(RIGHT(TEXT(Y782,"0.#"),1)=".",TRUE,FALSE)</formula>
    </cfRule>
  </conditionalFormatting>
  <conditionalFormatting sqref="AU783">
    <cfRule type="expression" dxfId="2787" priority="13723">
      <formula>IF(RIGHT(TEXT(AU783,"0.#"),1)=".",FALSE,TRUE)</formula>
    </cfRule>
    <cfRule type="expression" dxfId="2786" priority="13724">
      <formula>IF(RIGHT(TEXT(AU783,"0.#"),1)=".",TRUE,FALSE)</formula>
    </cfRule>
  </conditionalFormatting>
  <conditionalFormatting sqref="AU792">
    <cfRule type="expression" dxfId="2785" priority="13721">
      <formula>IF(RIGHT(TEXT(AU792,"0.#"),1)=".",FALSE,TRUE)</formula>
    </cfRule>
    <cfRule type="expression" dxfId="2784" priority="13722">
      <formula>IF(RIGHT(TEXT(AU792,"0.#"),1)=".",TRUE,FALSE)</formula>
    </cfRule>
  </conditionalFormatting>
  <conditionalFormatting sqref="AU784:AU791 AU782">
    <cfRule type="expression" dxfId="2783" priority="13719">
      <formula>IF(RIGHT(TEXT(AU782,"0.#"),1)=".",FALSE,TRUE)</formula>
    </cfRule>
    <cfRule type="expression" dxfId="2782" priority="13720">
      <formula>IF(RIGHT(TEXT(AU782,"0.#"),1)=".",TRUE,FALSE)</formula>
    </cfRule>
  </conditionalFormatting>
  <conditionalFormatting sqref="Y822 Y809 Y796">
    <cfRule type="expression" dxfId="2781" priority="13705">
      <formula>IF(RIGHT(TEXT(Y796,"0.#"),1)=".",FALSE,TRUE)</formula>
    </cfRule>
    <cfRule type="expression" dxfId="2780" priority="13706">
      <formula>IF(RIGHT(TEXT(Y796,"0.#"),1)=".",TRUE,FALSE)</formula>
    </cfRule>
  </conditionalFormatting>
  <conditionalFormatting sqref="Y831 Y818 Y805">
    <cfRule type="expression" dxfId="2779" priority="13703">
      <formula>IF(RIGHT(TEXT(Y805,"0.#"),1)=".",FALSE,TRUE)</formula>
    </cfRule>
    <cfRule type="expression" dxfId="2778" priority="13704">
      <formula>IF(RIGHT(TEXT(Y805,"0.#"),1)=".",TRUE,FALSE)</formula>
    </cfRule>
  </conditionalFormatting>
  <conditionalFormatting sqref="AU822 AU809 AU796">
    <cfRule type="expression" dxfId="2777" priority="13699">
      <formula>IF(RIGHT(TEXT(AU796,"0.#"),1)=".",FALSE,TRUE)</formula>
    </cfRule>
    <cfRule type="expression" dxfId="2776" priority="13700">
      <formula>IF(RIGHT(TEXT(AU796,"0.#"),1)=".",TRUE,FALSE)</formula>
    </cfRule>
  </conditionalFormatting>
  <conditionalFormatting sqref="AU831 AU818 AU805">
    <cfRule type="expression" dxfId="2775" priority="13697">
      <formula>IF(RIGHT(TEXT(AU805,"0.#"),1)=".",FALSE,TRUE)</formula>
    </cfRule>
    <cfRule type="expression" dxfId="2774" priority="13698">
      <formula>IF(RIGHT(TEXT(AU805,"0.#"),1)=".",TRUE,FALSE)</formula>
    </cfRule>
  </conditionalFormatting>
  <conditionalFormatting sqref="AU823:AU830 AU821 AU810:AU817 AU808 AU797:AU804 AU795">
    <cfRule type="expression" dxfId="2773" priority="13695">
      <formula>IF(RIGHT(TEXT(AU795,"0.#"),1)=".",FALSE,TRUE)</formula>
    </cfRule>
    <cfRule type="expression" dxfId="2772" priority="13696">
      <formula>IF(RIGHT(TEXT(AU795,"0.#"),1)=".",TRUE,FALSE)</formula>
    </cfRule>
  </conditionalFormatting>
  <conditionalFormatting sqref="AM87">
    <cfRule type="expression" dxfId="2771" priority="13349">
      <formula>IF(RIGHT(TEXT(AM87,"0.#"),1)=".",FALSE,TRUE)</formula>
    </cfRule>
    <cfRule type="expression" dxfId="2770" priority="13350">
      <formula>IF(RIGHT(TEXT(AM87,"0.#"),1)=".",TRUE,FALSE)</formula>
    </cfRule>
  </conditionalFormatting>
  <conditionalFormatting sqref="AE55">
    <cfRule type="expression" dxfId="2769" priority="13417">
      <formula>IF(RIGHT(TEXT(AE55,"0.#"),1)=".",FALSE,TRUE)</formula>
    </cfRule>
    <cfRule type="expression" dxfId="2768" priority="13418">
      <formula>IF(RIGHT(TEXT(AE55,"0.#"),1)=".",TRUE,FALSE)</formula>
    </cfRule>
  </conditionalFormatting>
  <conditionalFormatting sqref="AI55">
    <cfRule type="expression" dxfId="2767" priority="13415">
      <formula>IF(RIGHT(TEXT(AI55,"0.#"),1)=".",FALSE,TRUE)</formula>
    </cfRule>
    <cfRule type="expression" dxfId="2766" priority="13416">
      <formula>IF(RIGHT(TEXT(AI55,"0.#"),1)=".",TRUE,FALSE)</formula>
    </cfRule>
  </conditionalFormatting>
  <conditionalFormatting sqref="AM34">
    <cfRule type="expression" dxfId="2765" priority="13495">
      <formula>IF(RIGHT(TEXT(AM34,"0.#"),1)=".",FALSE,TRUE)</formula>
    </cfRule>
    <cfRule type="expression" dxfId="2764" priority="13496">
      <formula>IF(RIGHT(TEXT(AM34,"0.#"),1)=".",TRUE,FALSE)</formula>
    </cfRule>
  </conditionalFormatting>
  <conditionalFormatting sqref="AE33">
    <cfRule type="expression" dxfId="2763" priority="13509">
      <formula>IF(RIGHT(TEXT(AE33,"0.#"),1)=".",FALSE,TRUE)</formula>
    </cfRule>
    <cfRule type="expression" dxfId="2762" priority="13510">
      <formula>IF(RIGHT(TEXT(AE33,"0.#"),1)=".",TRUE,FALSE)</formula>
    </cfRule>
  </conditionalFormatting>
  <conditionalFormatting sqref="AE34">
    <cfRule type="expression" dxfId="2761" priority="13507">
      <formula>IF(RIGHT(TEXT(AE34,"0.#"),1)=".",FALSE,TRUE)</formula>
    </cfRule>
    <cfRule type="expression" dxfId="2760" priority="13508">
      <formula>IF(RIGHT(TEXT(AE34,"0.#"),1)=".",TRUE,FALSE)</formula>
    </cfRule>
  </conditionalFormatting>
  <conditionalFormatting sqref="AI34">
    <cfRule type="expression" dxfId="2759" priority="13505">
      <formula>IF(RIGHT(TEXT(AI34,"0.#"),1)=".",FALSE,TRUE)</formula>
    </cfRule>
    <cfRule type="expression" dxfId="2758" priority="13506">
      <formula>IF(RIGHT(TEXT(AI34,"0.#"),1)=".",TRUE,FALSE)</formula>
    </cfRule>
  </conditionalFormatting>
  <conditionalFormatting sqref="AI33">
    <cfRule type="expression" dxfId="2757" priority="13503">
      <formula>IF(RIGHT(TEXT(AI33,"0.#"),1)=".",FALSE,TRUE)</formula>
    </cfRule>
    <cfRule type="expression" dxfId="2756" priority="13504">
      <formula>IF(RIGHT(TEXT(AI33,"0.#"),1)=".",TRUE,FALSE)</formula>
    </cfRule>
  </conditionalFormatting>
  <conditionalFormatting sqref="AI32">
    <cfRule type="expression" dxfId="2755" priority="13501">
      <formula>IF(RIGHT(TEXT(AI32,"0.#"),1)=".",FALSE,TRUE)</formula>
    </cfRule>
    <cfRule type="expression" dxfId="2754" priority="13502">
      <formula>IF(RIGHT(TEXT(AI32,"0.#"),1)=".",TRUE,FALSE)</formula>
    </cfRule>
  </conditionalFormatting>
  <conditionalFormatting sqref="AM32">
    <cfRule type="expression" dxfId="2753" priority="13499">
      <formula>IF(RIGHT(TEXT(AM32,"0.#"),1)=".",FALSE,TRUE)</formula>
    </cfRule>
    <cfRule type="expression" dxfId="2752" priority="13500">
      <formula>IF(RIGHT(TEXT(AM32,"0.#"),1)=".",TRUE,FALSE)</formula>
    </cfRule>
  </conditionalFormatting>
  <conditionalFormatting sqref="AM33">
    <cfRule type="expression" dxfId="2751" priority="13497">
      <formula>IF(RIGHT(TEXT(AM33,"0.#"),1)=".",FALSE,TRUE)</formula>
    </cfRule>
    <cfRule type="expression" dxfId="2750" priority="13498">
      <formula>IF(RIGHT(TEXT(AM33,"0.#"),1)=".",TRUE,FALSE)</formula>
    </cfRule>
  </conditionalFormatting>
  <conditionalFormatting sqref="AQ32:AQ34">
    <cfRule type="expression" dxfId="2749" priority="13489">
      <formula>IF(RIGHT(TEXT(AQ32,"0.#"),1)=".",FALSE,TRUE)</formula>
    </cfRule>
    <cfRule type="expression" dxfId="2748" priority="13490">
      <formula>IF(RIGHT(TEXT(AQ32,"0.#"),1)=".",TRUE,FALSE)</formula>
    </cfRule>
  </conditionalFormatting>
  <conditionalFormatting sqref="AU32:AU34">
    <cfRule type="expression" dxfId="2747" priority="13487">
      <formula>IF(RIGHT(TEXT(AU32,"0.#"),1)=".",FALSE,TRUE)</formula>
    </cfRule>
    <cfRule type="expression" dxfId="2746" priority="13488">
      <formula>IF(RIGHT(TEXT(AU32,"0.#"),1)=".",TRUE,FALSE)</formula>
    </cfRule>
  </conditionalFormatting>
  <conditionalFormatting sqref="AE53">
    <cfRule type="expression" dxfId="2745" priority="13421">
      <formula>IF(RIGHT(TEXT(AE53,"0.#"),1)=".",FALSE,TRUE)</formula>
    </cfRule>
    <cfRule type="expression" dxfId="2744" priority="13422">
      <formula>IF(RIGHT(TEXT(AE53,"0.#"),1)=".",TRUE,FALSE)</formula>
    </cfRule>
  </conditionalFormatting>
  <conditionalFormatting sqref="AE54">
    <cfRule type="expression" dxfId="2743" priority="13419">
      <formula>IF(RIGHT(TEXT(AE54,"0.#"),1)=".",FALSE,TRUE)</formula>
    </cfRule>
    <cfRule type="expression" dxfId="2742" priority="13420">
      <formula>IF(RIGHT(TEXT(AE54,"0.#"),1)=".",TRUE,FALSE)</formula>
    </cfRule>
  </conditionalFormatting>
  <conditionalFormatting sqref="AI54">
    <cfRule type="expression" dxfId="2741" priority="13413">
      <formula>IF(RIGHT(TEXT(AI54,"0.#"),1)=".",FALSE,TRUE)</formula>
    </cfRule>
    <cfRule type="expression" dxfId="2740" priority="13414">
      <formula>IF(RIGHT(TEXT(AI54,"0.#"),1)=".",TRUE,FALSE)</formula>
    </cfRule>
  </conditionalFormatting>
  <conditionalFormatting sqref="AI53">
    <cfRule type="expression" dxfId="2739" priority="13411">
      <formula>IF(RIGHT(TEXT(AI53,"0.#"),1)=".",FALSE,TRUE)</formula>
    </cfRule>
    <cfRule type="expression" dxfId="2738" priority="13412">
      <formula>IF(RIGHT(TEXT(AI53,"0.#"),1)=".",TRUE,FALSE)</formula>
    </cfRule>
  </conditionalFormatting>
  <conditionalFormatting sqref="AM53">
    <cfRule type="expression" dxfId="2737" priority="13409">
      <formula>IF(RIGHT(TEXT(AM53,"0.#"),1)=".",FALSE,TRUE)</formula>
    </cfRule>
    <cfRule type="expression" dxfId="2736" priority="13410">
      <formula>IF(RIGHT(TEXT(AM53,"0.#"),1)=".",TRUE,FALSE)</formula>
    </cfRule>
  </conditionalFormatting>
  <conditionalFormatting sqref="AM54">
    <cfRule type="expression" dxfId="2735" priority="13407">
      <formula>IF(RIGHT(TEXT(AM54,"0.#"),1)=".",FALSE,TRUE)</formula>
    </cfRule>
    <cfRule type="expression" dxfId="2734" priority="13408">
      <formula>IF(RIGHT(TEXT(AM54,"0.#"),1)=".",TRUE,FALSE)</formula>
    </cfRule>
  </conditionalFormatting>
  <conditionalFormatting sqref="AM55">
    <cfRule type="expression" dxfId="2733" priority="13405">
      <formula>IF(RIGHT(TEXT(AM55,"0.#"),1)=".",FALSE,TRUE)</formula>
    </cfRule>
    <cfRule type="expression" dxfId="2732" priority="13406">
      <formula>IF(RIGHT(TEXT(AM55,"0.#"),1)=".",TRUE,FALSE)</formula>
    </cfRule>
  </conditionalFormatting>
  <conditionalFormatting sqref="AE60">
    <cfRule type="expression" dxfId="2731" priority="13391">
      <formula>IF(RIGHT(TEXT(AE60,"0.#"),1)=".",FALSE,TRUE)</formula>
    </cfRule>
    <cfRule type="expression" dxfId="2730" priority="13392">
      <formula>IF(RIGHT(TEXT(AE60,"0.#"),1)=".",TRUE,FALSE)</formula>
    </cfRule>
  </conditionalFormatting>
  <conditionalFormatting sqref="AE61">
    <cfRule type="expression" dxfId="2729" priority="13389">
      <formula>IF(RIGHT(TEXT(AE61,"0.#"),1)=".",FALSE,TRUE)</formula>
    </cfRule>
    <cfRule type="expression" dxfId="2728" priority="13390">
      <formula>IF(RIGHT(TEXT(AE61,"0.#"),1)=".",TRUE,FALSE)</formula>
    </cfRule>
  </conditionalFormatting>
  <conditionalFormatting sqref="AE62">
    <cfRule type="expression" dxfId="2727" priority="13387">
      <formula>IF(RIGHT(TEXT(AE62,"0.#"),1)=".",FALSE,TRUE)</formula>
    </cfRule>
    <cfRule type="expression" dxfId="2726" priority="13388">
      <formula>IF(RIGHT(TEXT(AE62,"0.#"),1)=".",TRUE,FALSE)</formula>
    </cfRule>
  </conditionalFormatting>
  <conditionalFormatting sqref="AI62">
    <cfRule type="expression" dxfId="2725" priority="13385">
      <formula>IF(RIGHT(TEXT(AI62,"0.#"),1)=".",FALSE,TRUE)</formula>
    </cfRule>
    <cfRule type="expression" dxfId="2724" priority="13386">
      <formula>IF(RIGHT(TEXT(AI62,"0.#"),1)=".",TRUE,FALSE)</formula>
    </cfRule>
  </conditionalFormatting>
  <conditionalFormatting sqref="AI61">
    <cfRule type="expression" dxfId="2723" priority="13383">
      <formula>IF(RIGHT(TEXT(AI61,"0.#"),1)=".",FALSE,TRUE)</formula>
    </cfRule>
    <cfRule type="expression" dxfId="2722" priority="13384">
      <formula>IF(RIGHT(TEXT(AI61,"0.#"),1)=".",TRUE,FALSE)</formula>
    </cfRule>
  </conditionalFormatting>
  <conditionalFormatting sqref="AI60">
    <cfRule type="expression" dxfId="2721" priority="13381">
      <formula>IF(RIGHT(TEXT(AI60,"0.#"),1)=".",FALSE,TRUE)</formula>
    </cfRule>
    <cfRule type="expression" dxfId="2720" priority="13382">
      <formula>IF(RIGHT(TEXT(AI60,"0.#"),1)=".",TRUE,FALSE)</formula>
    </cfRule>
  </conditionalFormatting>
  <conditionalFormatting sqref="AM60">
    <cfRule type="expression" dxfId="2719" priority="13379">
      <formula>IF(RIGHT(TEXT(AM60,"0.#"),1)=".",FALSE,TRUE)</formula>
    </cfRule>
    <cfRule type="expression" dxfId="2718" priority="13380">
      <formula>IF(RIGHT(TEXT(AM60,"0.#"),1)=".",TRUE,FALSE)</formula>
    </cfRule>
  </conditionalFormatting>
  <conditionalFormatting sqref="AM61">
    <cfRule type="expression" dxfId="2717" priority="13377">
      <formula>IF(RIGHT(TEXT(AM61,"0.#"),1)=".",FALSE,TRUE)</formula>
    </cfRule>
    <cfRule type="expression" dxfId="2716" priority="13378">
      <formula>IF(RIGHT(TEXT(AM61,"0.#"),1)=".",TRUE,FALSE)</formula>
    </cfRule>
  </conditionalFormatting>
  <conditionalFormatting sqref="AM62">
    <cfRule type="expression" dxfId="2715" priority="13375">
      <formula>IF(RIGHT(TEXT(AM62,"0.#"),1)=".",FALSE,TRUE)</formula>
    </cfRule>
    <cfRule type="expression" dxfId="2714" priority="13376">
      <formula>IF(RIGHT(TEXT(AM62,"0.#"),1)=".",TRUE,FALSE)</formula>
    </cfRule>
  </conditionalFormatting>
  <conditionalFormatting sqref="AE87">
    <cfRule type="expression" dxfId="2713" priority="13361">
      <formula>IF(RIGHT(TEXT(AE87,"0.#"),1)=".",FALSE,TRUE)</formula>
    </cfRule>
    <cfRule type="expression" dxfId="2712" priority="13362">
      <formula>IF(RIGHT(TEXT(AE87,"0.#"),1)=".",TRUE,FALSE)</formula>
    </cfRule>
  </conditionalFormatting>
  <conditionalFormatting sqref="AE88">
    <cfRule type="expression" dxfId="2711" priority="13359">
      <formula>IF(RIGHT(TEXT(AE88,"0.#"),1)=".",FALSE,TRUE)</formula>
    </cfRule>
    <cfRule type="expression" dxfId="2710" priority="13360">
      <formula>IF(RIGHT(TEXT(AE88,"0.#"),1)=".",TRUE,FALSE)</formula>
    </cfRule>
  </conditionalFormatting>
  <conditionalFormatting sqref="AE89">
    <cfRule type="expression" dxfId="2709" priority="13357">
      <formula>IF(RIGHT(TEXT(AE89,"0.#"),1)=".",FALSE,TRUE)</formula>
    </cfRule>
    <cfRule type="expression" dxfId="2708" priority="13358">
      <formula>IF(RIGHT(TEXT(AE89,"0.#"),1)=".",TRUE,FALSE)</formula>
    </cfRule>
  </conditionalFormatting>
  <conditionalFormatting sqref="AI89">
    <cfRule type="expression" dxfId="2707" priority="13355">
      <formula>IF(RIGHT(TEXT(AI89,"0.#"),1)=".",FALSE,TRUE)</formula>
    </cfRule>
    <cfRule type="expression" dxfId="2706" priority="13356">
      <formula>IF(RIGHT(TEXT(AI89,"0.#"),1)=".",TRUE,FALSE)</formula>
    </cfRule>
  </conditionalFormatting>
  <conditionalFormatting sqref="AI88">
    <cfRule type="expression" dxfId="2705" priority="13353">
      <formula>IF(RIGHT(TEXT(AI88,"0.#"),1)=".",FALSE,TRUE)</formula>
    </cfRule>
    <cfRule type="expression" dxfId="2704" priority="13354">
      <formula>IF(RIGHT(TEXT(AI88,"0.#"),1)=".",TRUE,FALSE)</formula>
    </cfRule>
  </conditionalFormatting>
  <conditionalFormatting sqref="AI87">
    <cfRule type="expression" dxfId="2703" priority="13351">
      <formula>IF(RIGHT(TEXT(AI87,"0.#"),1)=".",FALSE,TRUE)</formula>
    </cfRule>
    <cfRule type="expression" dxfId="2702" priority="13352">
      <formula>IF(RIGHT(TEXT(AI87,"0.#"),1)=".",TRUE,FALSE)</formula>
    </cfRule>
  </conditionalFormatting>
  <conditionalFormatting sqref="AM88">
    <cfRule type="expression" dxfId="2701" priority="13347">
      <formula>IF(RIGHT(TEXT(AM88,"0.#"),1)=".",FALSE,TRUE)</formula>
    </cfRule>
    <cfRule type="expression" dxfId="2700" priority="13348">
      <formula>IF(RIGHT(TEXT(AM88,"0.#"),1)=".",TRUE,FALSE)</formula>
    </cfRule>
  </conditionalFormatting>
  <conditionalFormatting sqref="AM89">
    <cfRule type="expression" dxfId="2699" priority="13345">
      <formula>IF(RIGHT(TEXT(AM89,"0.#"),1)=".",FALSE,TRUE)</formula>
    </cfRule>
    <cfRule type="expression" dxfId="2698" priority="13346">
      <formula>IF(RIGHT(TEXT(AM89,"0.#"),1)=".",TRUE,FALSE)</formula>
    </cfRule>
  </conditionalFormatting>
  <conditionalFormatting sqref="AE92">
    <cfRule type="expression" dxfId="2697" priority="13331">
      <formula>IF(RIGHT(TEXT(AE92,"0.#"),1)=".",FALSE,TRUE)</formula>
    </cfRule>
    <cfRule type="expression" dxfId="2696" priority="13332">
      <formula>IF(RIGHT(TEXT(AE92,"0.#"),1)=".",TRUE,FALSE)</formula>
    </cfRule>
  </conditionalFormatting>
  <conditionalFormatting sqref="AE93">
    <cfRule type="expression" dxfId="2695" priority="13329">
      <formula>IF(RIGHT(TEXT(AE93,"0.#"),1)=".",FALSE,TRUE)</formula>
    </cfRule>
    <cfRule type="expression" dxfId="2694" priority="13330">
      <formula>IF(RIGHT(TEXT(AE93,"0.#"),1)=".",TRUE,FALSE)</formula>
    </cfRule>
  </conditionalFormatting>
  <conditionalFormatting sqref="AE94">
    <cfRule type="expression" dxfId="2693" priority="13327">
      <formula>IF(RIGHT(TEXT(AE94,"0.#"),1)=".",FALSE,TRUE)</formula>
    </cfRule>
    <cfRule type="expression" dxfId="2692" priority="13328">
      <formula>IF(RIGHT(TEXT(AE94,"0.#"),1)=".",TRUE,FALSE)</formula>
    </cfRule>
  </conditionalFormatting>
  <conditionalFormatting sqref="AI94">
    <cfRule type="expression" dxfId="2691" priority="13325">
      <formula>IF(RIGHT(TEXT(AI94,"0.#"),1)=".",FALSE,TRUE)</formula>
    </cfRule>
    <cfRule type="expression" dxfId="2690" priority="13326">
      <formula>IF(RIGHT(TEXT(AI94,"0.#"),1)=".",TRUE,FALSE)</formula>
    </cfRule>
  </conditionalFormatting>
  <conditionalFormatting sqref="AI93">
    <cfRule type="expression" dxfId="2689" priority="13323">
      <formula>IF(RIGHT(TEXT(AI93,"0.#"),1)=".",FALSE,TRUE)</formula>
    </cfRule>
    <cfRule type="expression" dxfId="2688" priority="13324">
      <formula>IF(RIGHT(TEXT(AI93,"0.#"),1)=".",TRUE,FALSE)</formula>
    </cfRule>
  </conditionalFormatting>
  <conditionalFormatting sqref="AI92">
    <cfRule type="expression" dxfId="2687" priority="13321">
      <formula>IF(RIGHT(TEXT(AI92,"0.#"),1)=".",FALSE,TRUE)</formula>
    </cfRule>
    <cfRule type="expression" dxfId="2686" priority="13322">
      <formula>IF(RIGHT(TEXT(AI92,"0.#"),1)=".",TRUE,FALSE)</formula>
    </cfRule>
  </conditionalFormatting>
  <conditionalFormatting sqref="AM92">
    <cfRule type="expression" dxfId="2685" priority="13319">
      <formula>IF(RIGHT(TEXT(AM92,"0.#"),1)=".",FALSE,TRUE)</formula>
    </cfRule>
    <cfRule type="expression" dxfId="2684" priority="13320">
      <formula>IF(RIGHT(TEXT(AM92,"0.#"),1)=".",TRUE,FALSE)</formula>
    </cfRule>
  </conditionalFormatting>
  <conditionalFormatting sqref="AM93">
    <cfRule type="expression" dxfId="2683" priority="13317">
      <formula>IF(RIGHT(TEXT(AM93,"0.#"),1)=".",FALSE,TRUE)</formula>
    </cfRule>
    <cfRule type="expression" dxfId="2682" priority="13318">
      <formula>IF(RIGHT(TEXT(AM93,"0.#"),1)=".",TRUE,FALSE)</formula>
    </cfRule>
  </conditionalFormatting>
  <conditionalFormatting sqref="AM94">
    <cfRule type="expression" dxfId="2681" priority="13315">
      <formula>IF(RIGHT(TEXT(AM94,"0.#"),1)=".",FALSE,TRUE)</formula>
    </cfRule>
    <cfRule type="expression" dxfId="2680" priority="13316">
      <formula>IF(RIGHT(TEXT(AM94,"0.#"),1)=".",TRUE,FALSE)</formula>
    </cfRule>
  </conditionalFormatting>
  <conditionalFormatting sqref="AE97">
    <cfRule type="expression" dxfId="2679" priority="13301">
      <formula>IF(RIGHT(TEXT(AE97,"0.#"),1)=".",FALSE,TRUE)</formula>
    </cfRule>
    <cfRule type="expression" dxfId="2678" priority="13302">
      <formula>IF(RIGHT(TEXT(AE97,"0.#"),1)=".",TRUE,FALSE)</formula>
    </cfRule>
  </conditionalFormatting>
  <conditionalFormatting sqref="AE98">
    <cfRule type="expression" dxfId="2677" priority="13299">
      <formula>IF(RIGHT(TEXT(AE98,"0.#"),1)=".",FALSE,TRUE)</formula>
    </cfRule>
    <cfRule type="expression" dxfId="2676" priority="13300">
      <formula>IF(RIGHT(TEXT(AE98,"0.#"),1)=".",TRUE,FALSE)</formula>
    </cfRule>
  </conditionalFormatting>
  <conditionalFormatting sqref="AE99">
    <cfRule type="expression" dxfId="2675" priority="13297">
      <formula>IF(RIGHT(TEXT(AE99,"0.#"),1)=".",FALSE,TRUE)</formula>
    </cfRule>
    <cfRule type="expression" dxfId="2674" priority="13298">
      <formula>IF(RIGHT(TEXT(AE99,"0.#"),1)=".",TRUE,FALSE)</formula>
    </cfRule>
  </conditionalFormatting>
  <conditionalFormatting sqref="AI99">
    <cfRule type="expression" dxfId="2673" priority="13295">
      <formula>IF(RIGHT(TEXT(AI99,"0.#"),1)=".",FALSE,TRUE)</formula>
    </cfRule>
    <cfRule type="expression" dxfId="2672" priority="13296">
      <formula>IF(RIGHT(TEXT(AI99,"0.#"),1)=".",TRUE,FALSE)</formula>
    </cfRule>
  </conditionalFormatting>
  <conditionalFormatting sqref="AI98">
    <cfRule type="expression" dxfId="2671" priority="13293">
      <formula>IF(RIGHT(TEXT(AI98,"0.#"),1)=".",FALSE,TRUE)</formula>
    </cfRule>
    <cfRule type="expression" dxfId="2670" priority="13294">
      <formula>IF(RIGHT(TEXT(AI98,"0.#"),1)=".",TRUE,FALSE)</formula>
    </cfRule>
  </conditionalFormatting>
  <conditionalFormatting sqref="AI97">
    <cfRule type="expression" dxfId="2669" priority="13291">
      <formula>IF(RIGHT(TEXT(AI97,"0.#"),1)=".",FALSE,TRUE)</formula>
    </cfRule>
    <cfRule type="expression" dxfId="2668" priority="13292">
      <formula>IF(RIGHT(TEXT(AI97,"0.#"),1)=".",TRUE,FALSE)</formula>
    </cfRule>
  </conditionalFormatting>
  <conditionalFormatting sqref="AM97">
    <cfRule type="expression" dxfId="2667" priority="13289">
      <formula>IF(RIGHT(TEXT(AM97,"0.#"),1)=".",FALSE,TRUE)</formula>
    </cfRule>
    <cfRule type="expression" dxfId="2666" priority="13290">
      <formula>IF(RIGHT(TEXT(AM97,"0.#"),1)=".",TRUE,FALSE)</formula>
    </cfRule>
  </conditionalFormatting>
  <conditionalFormatting sqref="AM98">
    <cfRule type="expression" dxfId="2665" priority="13287">
      <formula>IF(RIGHT(TEXT(AM98,"0.#"),1)=".",FALSE,TRUE)</formula>
    </cfRule>
    <cfRule type="expression" dxfId="2664" priority="13288">
      <formula>IF(RIGHT(TEXT(AM98,"0.#"),1)=".",TRUE,FALSE)</formula>
    </cfRule>
  </conditionalFormatting>
  <conditionalFormatting sqref="AM99">
    <cfRule type="expression" dxfId="2663" priority="13285">
      <formula>IF(RIGHT(TEXT(AM99,"0.#"),1)=".",FALSE,TRUE)</formula>
    </cfRule>
    <cfRule type="expression" dxfId="2662" priority="13286">
      <formula>IF(RIGHT(TEXT(AM99,"0.#"),1)=".",TRUE,FALSE)</formula>
    </cfRule>
  </conditionalFormatting>
  <conditionalFormatting sqref="AM101">
    <cfRule type="expression" dxfId="2661" priority="13269">
      <formula>IF(RIGHT(TEXT(AM101,"0.#"),1)=".",FALSE,TRUE)</formula>
    </cfRule>
    <cfRule type="expression" dxfId="2660" priority="13270">
      <formula>IF(RIGHT(TEXT(AM101,"0.#"),1)=".",TRUE,FALSE)</formula>
    </cfRule>
  </conditionalFormatting>
  <conditionalFormatting sqref="AM102">
    <cfRule type="expression" dxfId="2659" priority="13263">
      <formula>IF(RIGHT(TEXT(AM102,"0.#"),1)=".",FALSE,TRUE)</formula>
    </cfRule>
    <cfRule type="expression" dxfId="2658" priority="13264">
      <formula>IF(RIGHT(TEXT(AM102,"0.#"),1)=".",TRUE,FALSE)</formula>
    </cfRule>
  </conditionalFormatting>
  <conditionalFormatting sqref="AQ102">
    <cfRule type="expression" dxfId="2657" priority="13261">
      <formula>IF(RIGHT(TEXT(AQ102,"0.#"),1)=".",FALSE,TRUE)</formula>
    </cfRule>
    <cfRule type="expression" dxfId="2656" priority="13262">
      <formula>IF(RIGHT(TEXT(AQ102,"0.#"),1)=".",TRUE,FALSE)</formula>
    </cfRule>
  </conditionalFormatting>
  <conditionalFormatting sqref="AE104">
    <cfRule type="expression" dxfId="2655" priority="13259">
      <formula>IF(RIGHT(TEXT(AE104,"0.#"),1)=".",FALSE,TRUE)</formula>
    </cfRule>
    <cfRule type="expression" dxfId="2654" priority="13260">
      <formula>IF(RIGHT(TEXT(AE104,"0.#"),1)=".",TRUE,FALSE)</formula>
    </cfRule>
  </conditionalFormatting>
  <conditionalFormatting sqref="AI104">
    <cfRule type="expression" dxfId="2653" priority="13257">
      <formula>IF(RIGHT(TEXT(AI104,"0.#"),1)=".",FALSE,TRUE)</formula>
    </cfRule>
    <cfRule type="expression" dxfId="2652" priority="13258">
      <formula>IF(RIGHT(TEXT(AI104,"0.#"),1)=".",TRUE,FALSE)</formula>
    </cfRule>
  </conditionalFormatting>
  <conditionalFormatting sqref="AM104">
    <cfRule type="expression" dxfId="2651" priority="13255">
      <formula>IF(RIGHT(TEXT(AM104,"0.#"),1)=".",FALSE,TRUE)</formula>
    </cfRule>
    <cfRule type="expression" dxfId="2650" priority="13256">
      <formula>IF(RIGHT(TEXT(AM104,"0.#"),1)=".",TRUE,FALSE)</formula>
    </cfRule>
  </conditionalFormatting>
  <conditionalFormatting sqref="AE105">
    <cfRule type="expression" dxfId="2649" priority="13253">
      <formula>IF(RIGHT(TEXT(AE105,"0.#"),1)=".",FALSE,TRUE)</formula>
    </cfRule>
    <cfRule type="expression" dxfId="2648" priority="13254">
      <formula>IF(RIGHT(TEXT(AE105,"0.#"),1)=".",TRUE,FALSE)</formula>
    </cfRule>
  </conditionalFormatting>
  <conditionalFormatting sqref="AI105">
    <cfRule type="expression" dxfId="2647" priority="13251">
      <formula>IF(RIGHT(TEXT(AI105,"0.#"),1)=".",FALSE,TRUE)</formula>
    </cfRule>
    <cfRule type="expression" dxfId="2646" priority="13252">
      <formula>IF(RIGHT(TEXT(AI105,"0.#"),1)=".",TRUE,FALSE)</formula>
    </cfRule>
  </conditionalFormatting>
  <conditionalFormatting sqref="AM105">
    <cfRule type="expression" dxfId="2645" priority="13249">
      <formula>IF(RIGHT(TEXT(AM105,"0.#"),1)=".",FALSE,TRUE)</formula>
    </cfRule>
    <cfRule type="expression" dxfId="2644" priority="13250">
      <formula>IF(RIGHT(TEXT(AM105,"0.#"),1)=".",TRUE,FALSE)</formula>
    </cfRule>
  </conditionalFormatting>
  <conditionalFormatting sqref="AM107">
    <cfRule type="expression" dxfId="2643" priority="13241">
      <formula>IF(RIGHT(TEXT(AM107,"0.#"),1)=".",FALSE,TRUE)</formula>
    </cfRule>
    <cfRule type="expression" dxfId="2642" priority="13242">
      <formula>IF(RIGHT(TEXT(AM107,"0.#"),1)=".",TRUE,FALSE)</formula>
    </cfRule>
  </conditionalFormatting>
  <conditionalFormatting sqref="AM108">
    <cfRule type="expression" dxfId="2641" priority="13235">
      <formula>IF(RIGHT(TEXT(AM108,"0.#"),1)=".",FALSE,TRUE)</formula>
    </cfRule>
    <cfRule type="expression" dxfId="2640" priority="13236">
      <formula>IF(RIGHT(TEXT(AM108,"0.#"),1)=".",TRUE,FALSE)</formula>
    </cfRule>
  </conditionalFormatting>
  <conditionalFormatting sqref="AM110">
    <cfRule type="expression" dxfId="2639" priority="13227">
      <formula>IF(RIGHT(TEXT(AM110,"0.#"),1)=".",FALSE,TRUE)</formula>
    </cfRule>
    <cfRule type="expression" dxfId="2638" priority="13228">
      <formula>IF(RIGHT(TEXT(AM110,"0.#"),1)=".",TRUE,FALSE)</formula>
    </cfRule>
  </conditionalFormatting>
  <conditionalFormatting sqref="AM111">
    <cfRule type="expression" dxfId="2637" priority="13221">
      <formula>IF(RIGHT(TEXT(AM111,"0.#"),1)=".",FALSE,TRUE)</formula>
    </cfRule>
    <cfRule type="expression" dxfId="2636" priority="13222">
      <formula>IF(RIGHT(TEXT(AM111,"0.#"),1)=".",TRUE,FALSE)</formula>
    </cfRule>
  </conditionalFormatting>
  <conditionalFormatting sqref="AE113">
    <cfRule type="expression" dxfId="2635" priority="13217">
      <formula>IF(RIGHT(TEXT(AE113,"0.#"),1)=".",FALSE,TRUE)</formula>
    </cfRule>
    <cfRule type="expression" dxfId="2634" priority="13218">
      <formula>IF(RIGHT(TEXT(AE113,"0.#"),1)=".",TRUE,FALSE)</formula>
    </cfRule>
  </conditionalFormatting>
  <conditionalFormatting sqref="AI113">
    <cfRule type="expression" dxfId="2633" priority="13215">
      <formula>IF(RIGHT(TEXT(AI113,"0.#"),1)=".",FALSE,TRUE)</formula>
    </cfRule>
    <cfRule type="expression" dxfId="2632" priority="13216">
      <formula>IF(RIGHT(TEXT(AI113,"0.#"),1)=".",TRUE,FALSE)</formula>
    </cfRule>
  </conditionalFormatting>
  <conditionalFormatting sqref="AM113">
    <cfRule type="expression" dxfId="2631" priority="13213">
      <formula>IF(RIGHT(TEXT(AM113,"0.#"),1)=".",FALSE,TRUE)</formula>
    </cfRule>
    <cfRule type="expression" dxfId="2630" priority="13214">
      <formula>IF(RIGHT(TEXT(AM113,"0.#"),1)=".",TRUE,FALSE)</formula>
    </cfRule>
  </conditionalFormatting>
  <conditionalFormatting sqref="AE114">
    <cfRule type="expression" dxfId="2629" priority="13211">
      <formula>IF(RIGHT(TEXT(AE114,"0.#"),1)=".",FALSE,TRUE)</formula>
    </cfRule>
    <cfRule type="expression" dxfId="2628" priority="13212">
      <formula>IF(RIGHT(TEXT(AE114,"0.#"),1)=".",TRUE,FALSE)</formula>
    </cfRule>
  </conditionalFormatting>
  <conditionalFormatting sqref="AI114">
    <cfRule type="expression" dxfId="2627" priority="13209">
      <formula>IF(RIGHT(TEXT(AI114,"0.#"),1)=".",FALSE,TRUE)</formula>
    </cfRule>
    <cfRule type="expression" dxfId="2626" priority="13210">
      <formula>IF(RIGHT(TEXT(AI114,"0.#"),1)=".",TRUE,FALSE)</formula>
    </cfRule>
  </conditionalFormatting>
  <conditionalFormatting sqref="AM114">
    <cfRule type="expression" dxfId="2625" priority="13207">
      <formula>IF(RIGHT(TEXT(AM114,"0.#"),1)=".",FALSE,TRUE)</formula>
    </cfRule>
    <cfRule type="expression" dxfId="2624" priority="13208">
      <formula>IF(RIGHT(TEXT(AM114,"0.#"),1)=".",TRUE,FALSE)</formula>
    </cfRule>
  </conditionalFormatting>
  <conditionalFormatting sqref="AQ116">
    <cfRule type="expression" dxfId="2623" priority="13203">
      <formula>IF(RIGHT(TEXT(AQ116,"0.#"),1)=".",FALSE,TRUE)</formula>
    </cfRule>
    <cfRule type="expression" dxfId="2622" priority="13204">
      <formula>IF(RIGHT(TEXT(AQ116,"0.#"),1)=".",TRUE,FALSE)</formula>
    </cfRule>
  </conditionalFormatting>
  <conditionalFormatting sqref="AM116">
    <cfRule type="expression" dxfId="2621" priority="13199">
      <formula>IF(RIGHT(TEXT(AM116,"0.#"),1)=".",FALSE,TRUE)</formula>
    </cfRule>
    <cfRule type="expression" dxfId="2620" priority="13200">
      <formula>IF(RIGHT(TEXT(AM116,"0.#"),1)=".",TRUE,FALSE)</formula>
    </cfRule>
  </conditionalFormatting>
  <conditionalFormatting sqref="AM117">
    <cfRule type="expression" dxfId="2619" priority="13197">
      <formula>IF(RIGHT(TEXT(AM117,"0.#"),1)=".",FALSE,TRUE)</formula>
    </cfRule>
    <cfRule type="expression" dxfId="2618" priority="13198">
      <formula>IF(RIGHT(TEXT(AM117,"0.#"),1)=".",TRUE,FALSE)</formula>
    </cfRule>
  </conditionalFormatting>
  <conditionalFormatting sqref="AQ117">
    <cfRule type="expression" dxfId="2617" priority="13191">
      <formula>IF(RIGHT(TEXT(AQ117,"0.#"),1)=".",FALSE,TRUE)</formula>
    </cfRule>
    <cfRule type="expression" dxfId="2616" priority="13192">
      <formula>IF(RIGHT(TEXT(AQ117,"0.#"),1)=".",TRUE,FALSE)</formula>
    </cfRule>
  </conditionalFormatting>
  <conditionalFormatting sqref="AE119 AQ119">
    <cfRule type="expression" dxfId="2615" priority="13189">
      <formula>IF(RIGHT(TEXT(AE119,"0.#"),1)=".",FALSE,TRUE)</formula>
    </cfRule>
    <cfRule type="expression" dxfId="2614" priority="13190">
      <formula>IF(RIGHT(TEXT(AE119,"0.#"),1)=".",TRUE,FALSE)</formula>
    </cfRule>
  </conditionalFormatting>
  <conditionalFormatting sqref="AI119">
    <cfRule type="expression" dxfId="2613" priority="13187">
      <formula>IF(RIGHT(TEXT(AI119,"0.#"),1)=".",FALSE,TRUE)</formula>
    </cfRule>
    <cfRule type="expression" dxfId="2612" priority="13188">
      <formula>IF(RIGHT(TEXT(AI119,"0.#"),1)=".",TRUE,FALSE)</formula>
    </cfRule>
  </conditionalFormatting>
  <conditionalFormatting sqref="AM119">
    <cfRule type="expression" dxfId="2611" priority="13185">
      <formula>IF(RIGHT(TEXT(AM119,"0.#"),1)=".",FALSE,TRUE)</formula>
    </cfRule>
    <cfRule type="expression" dxfId="2610" priority="13186">
      <formula>IF(RIGHT(TEXT(AM119,"0.#"),1)=".",TRUE,FALSE)</formula>
    </cfRule>
  </conditionalFormatting>
  <conditionalFormatting sqref="AQ120">
    <cfRule type="expression" dxfId="2609" priority="13177">
      <formula>IF(RIGHT(TEXT(AQ120,"0.#"),1)=".",FALSE,TRUE)</formula>
    </cfRule>
    <cfRule type="expression" dxfId="2608" priority="13178">
      <formula>IF(RIGHT(TEXT(AQ120,"0.#"),1)=".",TRUE,FALSE)</formula>
    </cfRule>
  </conditionalFormatting>
  <conditionalFormatting sqref="AE122 AQ122">
    <cfRule type="expression" dxfId="2607" priority="13175">
      <formula>IF(RIGHT(TEXT(AE122,"0.#"),1)=".",FALSE,TRUE)</formula>
    </cfRule>
    <cfRule type="expression" dxfId="2606" priority="13176">
      <formula>IF(RIGHT(TEXT(AE122,"0.#"),1)=".",TRUE,FALSE)</formula>
    </cfRule>
  </conditionalFormatting>
  <conditionalFormatting sqref="AI122">
    <cfRule type="expression" dxfId="2605" priority="13173">
      <formula>IF(RIGHT(TEXT(AI122,"0.#"),1)=".",FALSE,TRUE)</formula>
    </cfRule>
    <cfRule type="expression" dxfId="2604" priority="13174">
      <formula>IF(RIGHT(TEXT(AI122,"0.#"),1)=".",TRUE,FALSE)</formula>
    </cfRule>
  </conditionalFormatting>
  <conditionalFormatting sqref="AM122">
    <cfRule type="expression" dxfId="2603" priority="13171">
      <formula>IF(RIGHT(TEXT(AM122,"0.#"),1)=".",FALSE,TRUE)</formula>
    </cfRule>
    <cfRule type="expression" dxfId="2602" priority="13172">
      <formula>IF(RIGHT(TEXT(AM122,"0.#"),1)=".",TRUE,FALSE)</formula>
    </cfRule>
  </conditionalFormatting>
  <conditionalFormatting sqref="AQ123">
    <cfRule type="expression" dxfId="2601" priority="13163">
      <formula>IF(RIGHT(TEXT(AQ123,"0.#"),1)=".",FALSE,TRUE)</formula>
    </cfRule>
    <cfRule type="expression" dxfId="2600" priority="13164">
      <formula>IF(RIGHT(TEXT(AQ123,"0.#"),1)=".",TRUE,FALSE)</formula>
    </cfRule>
  </conditionalFormatting>
  <conditionalFormatting sqref="AE125 AQ125">
    <cfRule type="expression" dxfId="2599" priority="13161">
      <formula>IF(RIGHT(TEXT(AE125,"0.#"),1)=".",FALSE,TRUE)</formula>
    </cfRule>
    <cfRule type="expression" dxfId="2598" priority="13162">
      <formula>IF(RIGHT(TEXT(AE125,"0.#"),1)=".",TRUE,FALSE)</formula>
    </cfRule>
  </conditionalFormatting>
  <conditionalFormatting sqref="AI125">
    <cfRule type="expression" dxfId="2597" priority="13159">
      <formula>IF(RIGHT(TEXT(AI125,"0.#"),1)=".",FALSE,TRUE)</formula>
    </cfRule>
    <cfRule type="expression" dxfId="2596" priority="13160">
      <formula>IF(RIGHT(TEXT(AI125,"0.#"),1)=".",TRUE,FALSE)</formula>
    </cfRule>
  </conditionalFormatting>
  <conditionalFormatting sqref="AM125">
    <cfRule type="expression" dxfId="2595" priority="13157">
      <formula>IF(RIGHT(TEXT(AM125,"0.#"),1)=".",FALSE,TRUE)</formula>
    </cfRule>
    <cfRule type="expression" dxfId="2594" priority="13158">
      <formula>IF(RIGHT(TEXT(AM125,"0.#"),1)=".",TRUE,FALSE)</formula>
    </cfRule>
  </conditionalFormatting>
  <conditionalFormatting sqref="AQ126">
    <cfRule type="expression" dxfId="2593" priority="13149">
      <formula>IF(RIGHT(TEXT(AQ126,"0.#"),1)=".",FALSE,TRUE)</formula>
    </cfRule>
    <cfRule type="expression" dxfId="2592" priority="13150">
      <formula>IF(RIGHT(TEXT(AQ126,"0.#"),1)=".",TRUE,FALSE)</formula>
    </cfRule>
  </conditionalFormatting>
  <conditionalFormatting sqref="AE128 AQ128">
    <cfRule type="expression" dxfId="2591" priority="13147">
      <formula>IF(RIGHT(TEXT(AE128,"0.#"),1)=".",FALSE,TRUE)</formula>
    </cfRule>
    <cfRule type="expression" dxfId="2590" priority="13148">
      <formula>IF(RIGHT(TEXT(AE128,"0.#"),1)=".",TRUE,FALSE)</formula>
    </cfRule>
  </conditionalFormatting>
  <conditionalFormatting sqref="AI128">
    <cfRule type="expression" dxfId="2589" priority="13145">
      <formula>IF(RIGHT(TEXT(AI128,"0.#"),1)=".",FALSE,TRUE)</formula>
    </cfRule>
    <cfRule type="expression" dxfId="2588" priority="13146">
      <formula>IF(RIGHT(TEXT(AI128,"0.#"),1)=".",TRUE,FALSE)</formula>
    </cfRule>
  </conditionalFormatting>
  <conditionalFormatting sqref="AM128">
    <cfRule type="expression" dxfId="2587" priority="13143">
      <formula>IF(RIGHT(TEXT(AM128,"0.#"),1)=".",FALSE,TRUE)</formula>
    </cfRule>
    <cfRule type="expression" dxfId="2586" priority="13144">
      <formula>IF(RIGHT(TEXT(AM128,"0.#"),1)=".",TRUE,FALSE)</formula>
    </cfRule>
  </conditionalFormatting>
  <conditionalFormatting sqref="AQ129">
    <cfRule type="expression" dxfId="2585" priority="13135">
      <formula>IF(RIGHT(TEXT(AQ129,"0.#"),1)=".",FALSE,TRUE)</formula>
    </cfRule>
    <cfRule type="expression" dxfId="2584" priority="13136">
      <formula>IF(RIGHT(TEXT(AQ129,"0.#"),1)=".",TRUE,FALSE)</formula>
    </cfRule>
  </conditionalFormatting>
  <conditionalFormatting sqref="AE75">
    <cfRule type="expression" dxfId="2583" priority="13133">
      <formula>IF(RIGHT(TEXT(AE75,"0.#"),1)=".",FALSE,TRUE)</formula>
    </cfRule>
    <cfRule type="expression" dxfId="2582" priority="13134">
      <formula>IF(RIGHT(TEXT(AE75,"0.#"),1)=".",TRUE,FALSE)</formula>
    </cfRule>
  </conditionalFormatting>
  <conditionalFormatting sqref="AE76">
    <cfRule type="expression" dxfId="2581" priority="13131">
      <formula>IF(RIGHT(TEXT(AE76,"0.#"),1)=".",FALSE,TRUE)</formula>
    </cfRule>
    <cfRule type="expression" dxfId="2580" priority="13132">
      <formula>IF(RIGHT(TEXT(AE76,"0.#"),1)=".",TRUE,FALSE)</formula>
    </cfRule>
  </conditionalFormatting>
  <conditionalFormatting sqref="AE77">
    <cfRule type="expression" dxfId="2579" priority="13129">
      <formula>IF(RIGHT(TEXT(AE77,"0.#"),1)=".",FALSE,TRUE)</formula>
    </cfRule>
    <cfRule type="expression" dxfId="2578" priority="13130">
      <formula>IF(RIGHT(TEXT(AE77,"0.#"),1)=".",TRUE,FALSE)</formula>
    </cfRule>
  </conditionalFormatting>
  <conditionalFormatting sqref="AI77">
    <cfRule type="expression" dxfId="2577" priority="13127">
      <formula>IF(RIGHT(TEXT(AI77,"0.#"),1)=".",FALSE,TRUE)</formula>
    </cfRule>
    <cfRule type="expression" dxfId="2576" priority="13128">
      <formula>IF(RIGHT(TEXT(AI77,"0.#"),1)=".",TRUE,FALSE)</formula>
    </cfRule>
  </conditionalFormatting>
  <conditionalFormatting sqref="AI76">
    <cfRule type="expression" dxfId="2575" priority="13125">
      <formula>IF(RIGHT(TEXT(AI76,"0.#"),1)=".",FALSE,TRUE)</formula>
    </cfRule>
    <cfRule type="expression" dxfId="2574" priority="13126">
      <formula>IF(RIGHT(TEXT(AI76,"0.#"),1)=".",TRUE,FALSE)</formula>
    </cfRule>
  </conditionalFormatting>
  <conditionalFormatting sqref="AI75">
    <cfRule type="expression" dxfId="2573" priority="13123">
      <formula>IF(RIGHT(TEXT(AI75,"0.#"),1)=".",FALSE,TRUE)</formula>
    </cfRule>
    <cfRule type="expression" dxfId="2572" priority="13124">
      <formula>IF(RIGHT(TEXT(AI75,"0.#"),1)=".",TRUE,FALSE)</formula>
    </cfRule>
  </conditionalFormatting>
  <conditionalFormatting sqref="AM75">
    <cfRule type="expression" dxfId="2571" priority="13121">
      <formula>IF(RIGHT(TEXT(AM75,"0.#"),1)=".",FALSE,TRUE)</formula>
    </cfRule>
    <cfRule type="expression" dxfId="2570" priority="13122">
      <formula>IF(RIGHT(TEXT(AM75,"0.#"),1)=".",TRUE,FALSE)</formula>
    </cfRule>
  </conditionalFormatting>
  <conditionalFormatting sqref="AM76">
    <cfRule type="expression" dxfId="2569" priority="13119">
      <formula>IF(RIGHT(TEXT(AM76,"0.#"),1)=".",FALSE,TRUE)</formula>
    </cfRule>
    <cfRule type="expression" dxfId="2568" priority="13120">
      <formula>IF(RIGHT(TEXT(AM76,"0.#"),1)=".",TRUE,FALSE)</formula>
    </cfRule>
  </conditionalFormatting>
  <conditionalFormatting sqref="AM77">
    <cfRule type="expression" dxfId="2567" priority="13117">
      <formula>IF(RIGHT(TEXT(AM77,"0.#"),1)=".",FALSE,TRUE)</formula>
    </cfRule>
    <cfRule type="expression" dxfId="2566" priority="13118">
      <formula>IF(RIGHT(TEXT(AM77,"0.#"),1)=".",TRUE,FALSE)</formula>
    </cfRule>
  </conditionalFormatting>
  <conditionalFormatting sqref="AE134:AE135 AI134:AI135 AM134:AM135 AQ134:AQ135 AU134:AU135">
    <cfRule type="expression" dxfId="2565" priority="13103">
      <formula>IF(RIGHT(TEXT(AE134,"0.#"),1)=".",FALSE,TRUE)</formula>
    </cfRule>
    <cfRule type="expression" dxfId="2564" priority="13104">
      <formula>IF(RIGHT(TEXT(AE134,"0.#"),1)=".",TRUE,FALSE)</formula>
    </cfRule>
  </conditionalFormatting>
  <conditionalFormatting sqref="AE433">
    <cfRule type="expression" dxfId="2563" priority="13073">
      <formula>IF(RIGHT(TEXT(AE433,"0.#"),1)=".",FALSE,TRUE)</formula>
    </cfRule>
    <cfRule type="expression" dxfId="2562" priority="13074">
      <formula>IF(RIGHT(TEXT(AE433,"0.#"),1)=".",TRUE,FALSE)</formula>
    </cfRule>
  </conditionalFormatting>
  <conditionalFormatting sqref="AM435">
    <cfRule type="expression" dxfId="2561" priority="13057">
      <formula>IF(RIGHT(TEXT(AM435,"0.#"),1)=".",FALSE,TRUE)</formula>
    </cfRule>
    <cfRule type="expression" dxfId="2560" priority="13058">
      <formula>IF(RIGHT(TEXT(AM435,"0.#"),1)=".",TRUE,FALSE)</formula>
    </cfRule>
  </conditionalFormatting>
  <conditionalFormatting sqref="AE434">
    <cfRule type="expression" dxfId="2559" priority="13071">
      <formula>IF(RIGHT(TEXT(AE434,"0.#"),1)=".",FALSE,TRUE)</formula>
    </cfRule>
    <cfRule type="expression" dxfId="2558" priority="13072">
      <formula>IF(RIGHT(TEXT(AE434,"0.#"),1)=".",TRUE,FALSE)</formula>
    </cfRule>
  </conditionalFormatting>
  <conditionalFormatting sqref="AE435">
    <cfRule type="expression" dxfId="2557" priority="13069">
      <formula>IF(RIGHT(TEXT(AE435,"0.#"),1)=".",FALSE,TRUE)</formula>
    </cfRule>
    <cfRule type="expression" dxfId="2556" priority="13070">
      <formula>IF(RIGHT(TEXT(AE435,"0.#"),1)=".",TRUE,FALSE)</formula>
    </cfRule>
  </conditionalFormatting>
  <conditionalFormatting sqref="AM433">
    <cfRule type="expression" dxfId="2555" priority="13061">
      <formula>IF(RIGHT(TEXT(AM433,"0.#"),1)=".",FALSE,TRUE)</formula>
    </cfRule>
    <cfRule type="expression" dxfId="2554" priority="13062">
      <formula>IF(RIGHT(TEXT(AM433,"0.#"),1)=".",TRUE,FALSE)</formula>
    </cfRule>
  </conditionalFormatting>
  <conditionalFormatting sqref="AM434">
    <cfRule type="expression" dxfId="2553" priority="13059">
      <formula>IF(RIGHT(TEXT(AM434,"0.#"),1)=".",FALSE,TRUE)</formula>
    </cfRule>
    <cfRule type="expression" dxfId="2552" priority="13060">
      <formula>IF(RIGHT(TEXT(AM434,"0.#"),1)=".",TRUE,FALSE)</formula>
    </cfRule>
  </conditionalFormatting>
  <conditionalFormatting sqref="AU433">
    <cfRule type="expression" dxfId="2551" priority="13049">
      <formula>IF(RIGHT(TEXT(AU433,"0.#"),1)=".",FALSE,TRUE)</formula>
    </cfRule>
    <cfRule type="expression" dxfId="2550" priority="13050">
      <formula>IF(RIGHT(TEXT(AU433,"0.#"),1)=".",TRUE,FALSE)</formula>
    </cfRule>
  </conditionalFormatting>
  <conditionalFormatting sqref="AU434">
    <cfRule type="expression" dxfId="2549" priority="13047">
      <formula>IF(RIGHT(TEXT(AU434,"0.#"),1)=".",FALSE,TRUE)</formula>
    </cfRule>
    <cfRule type="expression" dxfId="2548" priority="13048">
      <formula>IF(RIGHT(TEXT(AU434,"0.#"),1)=".",TRUE,FALSE)</formula>
    </cfRule>
  </conditionalFormatting>
  <conditionalFormatting sqref="AU435">
    <cfRule type="expression" dxfId="2547" priority="13045">
      <formula>IF(RIGHT(TEXT(AU435,"0.#"),1)=".",FALSE,TRUE)</formula>
    </cfRule>
    <cfRule type="expression" dxfId="2546" priority="13046">
      <formula>IF(RIGHT(TEXT(AU435,"0.#"),1)=".",TRUE,FALSE)</formula>
    </cfRule>
  </conditionalFormatting>
  <conditionalFormatting sqref="AI435">
    <cfRule type="expression" dxfId="2545" priority="12979">
      <formula>IF(RIGHT(TEXT(AI435,"0.#"),1)=".",FALSE,TRUE)</formula>
    </cfRule>
    <cfRule type="expression" dxfId="2544" priority="12980">
      <formula>IF(RIGHT(TEXT(AI435,"0.#"),1)=".",TRUE,FALSE)</formula>
    </cfRule>
  </conditionalFormatting>
  <conditionalFormatting sqref="AI433">
    <cfRule type="expression" dxfId="2543" priority="12983">
      <formula>IF(RIGHT(TEXT(AI433,"0.#"),1)=".",FALSE,TRUE)</formula>
    </cfRule>
    <cfRule type="expression" dxfId="2542" priority="12984">
      <formula>IF(RIGHT(TEXT(AI433,"0.#"),1)=".",TRUE,FALSE)</formula>
    </cfRule>
  </conditionalFormatting>
  <conditionalFormatting sqref="AI434">
    <cfRule type="expression" dxfId="2541" priority="12981">
      <formula>IF(RIGHT(TEXT(AI434,"0.#"),1)=".",FALSE,TRUE)</formula>
    </cfRule>
    <cfRule type="expression" dxfId="2540" priority="12982">
      <formula>IF(RIGHT(TEXT(AI434,"0.#"),1)=".",TRUE,FALSE)</formula>
    </cfRule>
  </conditionalFormatting>
  <conditionalFormatting sqref="AQ434">
    <cfRule type="expression" dxfId="2539" priority="12965">
      <formula>IF(RIGHT(TEXT(AQ434,"0.#"),1)=".",FALSE,TRUE)</formula>
    </cfRule>
    <cfRule type="expression" dxfId="2538" priority="12966">
      <formula>IF(RIGHT(TEXT(AQ434,"0.#"),1)=".",TRUE,FALSE)</formula>
    </cfRule>
  </conditionalFormatting>
  <conditionalFormatting sqref="AQ435">
    <cfRule type="expression" dxfId="2537" priority="12951">
      <formula>IF(RIGHT(TEXT(AQ435,"0.#"),1)=".",FALSE,TRUE)</formula>
    </cfRule>
    <cfRule type="expression" dxfId="2536" priority="12952">
      <formula>IF(RIGHT(TEXT(AQ435,"0.#"),1)=".",TRUE,FALSE)</formula>
    </cfRule>
  </conditionalFormatting>
  <conditionalFormatting sqref="AQ433">
    <cfRule type="expression" dxfId="2535" priority="12949">
      <formula>IF(RIGHT(TEXT(AQ433,"0.#"),1)=".",FALSE,TRUE)</formula>
    </cfRule>
    <cfRule type="expression" dxfId="2534" priority="12950">
      <formula>IF(RIGHT(TEXT(AQ433,"0.#"),1)=".",TRUE,FALSE)</formula>
    </cfRule>
  </conditionalFormatting>
  <conditionalFormatting sqref="AL840:AO867">
    <cfRule type="expression" dxfId="2533" priority="6673">
      <formula>IF(AND(AL840&gt;=0, RIGHT(TEXT(AL840,"0.#"),1)&lt;&gt;"."),TRUE,FALSE)</formula>
    </cfRule>
    <cfRule type="expression" dxfId="2532" priority="6674">
      <formula>IF(AND(AL840&gt;=0, RIGHT(TEXT(AL840,"0.#"),1)="."),TRUE,FALSE)</formula>
    </cfRule>
    <cfRule type="expression" dxfId="2531" priority="6675">
      <formula>IF(AND(AL840&lt;0, RIGHT(TEXT(AL840,"0.#"),1)&lt;&gt;"."),TRUE,FALSE)</formula>
    </cfRule>
    <cfRule type="expression" dxfId="2530" priority="6676">
      <formula>IF(AND(AL840&lt;0, RIGHT(TEXT(AL840,"0.#"),1)="."),TRUE,FALSE)</formula>
    </cfRule>
  </conditionalFormatting>
  <conditionalFormatting sqref="AQ53:AQ55">
    <cfRule type="expression" dxfId="2529" priority="4695">
      <formula>IF(RIGHT(TEXT(AQ53,"0.#"),1)=".",FALSE,TRUE)</formula>
    </cfRule>
    <cfRule type="expression" dxfId="2528" priority="4696">
      <formula>IF(RIGHT(TEXT(AQ53,"0.#"),1)=".",TRUE,FALSE)</formula>
    </cfRule>
  </conditionalFormatting>
  <conditionalFormatting sqref="AU53:AU55">
    <cfRule type="expression" dxfId="2527" priority="4693">
      <formula>IF(RIGHT(TEXT(AU53,"0.#"),1)=".",FALSE,TRUE)</formula>
    </cfRule>
    <cfRule type="expression" dxfId="2526" priority="4694">
      <formula>IF(RIGHT(TEXT(AU53,"0.#"),1)=".",TRUE,FALSE)</formula>
    </cfRule>
  </conditionalFormatting>
  <conditionalFormatting sqref="AQ60:AQ62">
    <cfRule type="expression" dxfId="2525" priority="4691">
      <formula>IF(RIGHT(TEXT(AQ60,"0.#"),1)=".",FALSE,TRUE)</formula>
    </cfRule>
    <cfRule type="expression" dxfId="2524" priority="4692">
      <formula>IF(RIGHT(TEXT(AQ60,"0.#"),1)=".",TRUE,FALSE)</formula>
    </cfRule>
  </conditionalFormatting>
  <conditionalFormatting sqref="AU60:AU62">
    <cfRule type="expression" dxfId="2523" priority="4689">
      <formula>IF(RIGHT(TEXT(AU60,"0.#"),1)=".",FALSE,TRUE)</formula>
    </cfRule>
    <cfRule type="expression" dxfId="2522" priority="4690">
      <formula>IF(RIGHT(TEXT(AU60,"0.#"),1)=".",TRUE,FALSE)</formula>
    </cfRule>
  </conditionalFormatting>
  <conditionalFormatting sqref="AQ75:AQ77">
    <cfRule type="expression" dxfId="2521" priority="4687">
      <formula>IF(RIGHT(TEXT(AQ75,"0.#"),1)=".",FALSE,TRUE)</formula>
    </cfRule>
    <cfRule type="expression" dxfId="2520" priority="4688">
      <formula>IF(RIGHT(TEXT(AQ75,"0.#"),1)=".",TRUE,FALSE)</formula>
    </cfRule>
  </conditionalFormatting>
  <conditionalFormatting sqref="AU75:AU77">
    <cfRule type="expression" dxfId="2519" priority="4685">
      <formula>IF(RIGHT(TEXT(AU75,"0.#"),1)=".",FALSE,TRUE)</formula>
    </cfRule>
    <cfRule type="expression" dxfId="2518" priority="4686">
      <formula>IF(RIGHT(TEXT(AU75,"0.#"),1)=".",TRUE,FALSE)</formula>
    </cfRule>
  </conditionalFormatting>
  <conditionalFormatting sqref="AQ87:AQ89">
    <cfRule type="expression" dxfId="2517" priority="4683">
      <formula>IF(RIGHT(TEXT(AQ87,"0.#"),1)=".",FALSE,TRUE)</formula>
    </cfRule>
    <cfRule type="expression" dxfId="2516" priority="4684">
      <formula>IF(RIGHT(TEXT(AQ87,"0.#"),1)=".",TRUE,FALSE)</formula>
    </cfRule>
  </conditionalFormatting>
  <conditionalFormatting sqref="AU87:AU89">
    <cfRule type="expression" dxfId="2515" priority="4681">
      <formula>IF(RIGHT(TEXT(AU87,"0.#"),1)=".",FALSE,TRUE)</formula>
    </cfRule>
    <cfRule type="expression" dxfId="2514" priority="4682">
      <formula>IF(RIGHT(TEXT(AU87,"0.#"),1)=".",TRUE,FALSE)</formula>
    </cfRule>
  </conditionalFormatting>
  <conditionalFormatting sqref="AQ92:AQ94">
    <cfRule type="expression" dxfId="2513" priority="4679">
      <formula>IF(RIGHT(TEXT(AQ92,"0.#"),1)=".",FALSE,TRUE)</formula>
    </cfRule>
    <cfRule type="expression" dxfId="2512" priority="4680">
      <formula>IF(RIGHT(TEXT(AQ92,"0.#"),1)=".",TRUE,FALSE)</formula>
    </cfRule>
  </conditionalFormatting>
  <conditionalFormatting sqref="AU92:AU94">
    <cfRule type="expression" dxfId="2511" priority="4677">
      <formula>IF(RIGHT(TEXT(AU92,"0.#"),1)=".",FALSE,TRUE)</formula>
    </cfRule>
    <cfRule type="expression" dxfId="2510" priority="4678">
      <formula>IF(RIGHT(TEXT(AU92,"0.#"),1)=".",TRUE,FALSE)</formula>
    </cfRule>
  </conditionalFormatting>
  <conditionalFormatting sqref="AQ97:AQ99">
    <cfRule type="expression" dxfId="2509" priority="4675">
      <formula>IF(RIGHT(TEXT(AQ97,"0.#"),1)=".",FALSE,TRUE)</formula>
    </cfRule>
    <cfRule type="expression" dxfId="2508" priority="4676">
      <formula>IF(RIGHT(TEXT(AQ97,"0.#"),1)=".",TRUE,FALSE)</formula>
    </cfRule>
  </conditionalFormatting>
  <conditionalFormatting sqref="AU97:AU99">
    <cfRule type="expression" dxfId="2507" priority="4673">
      <formula>IF(RIGHT(TEXT(AU97,"0.#"),1)=".",FALSE,TRUE)</formula>
    </cfRule>
    <cfRule type="expression" dxfId="2506" priority="4674">
      <formula>IF(RIGHT(TEXT(AU97,"0.#"),1)=".",TRUE,FALSE)</formula>
    </cfRule>
  </conditionalFormatting>
  <conditionalFormatting sqref="AE458">
    <cfRule type="expression" dxfId="2505" priority="4367">
      <formula>IF(RIGHT(TEXT(AE458,"0.#"),1)=".",FALSE,TRUE)</formula>
    </cfRule>
    <cfRule type="expression" dxfId="2504" priority="4368">
      <formula>IF(RIGHT(TEXT(AE458,"0.#"),1)=".",TRUE,FALSE)</formula>
    </cfRule>
  </conditionalFormatting>
  <conditionalFormatting sqref="AM460">
    <cfRule type="expression" dxfId="2503" priority="4357">
      <formula>IF(RIGHT(TEXT(AM460,"0.#"),1)=".",FALSE,TRUE)</formula>
    </cfRule>
    <cfRule type="expression" dxfId="2502" priority="4358">
      <formula>IF(RIGHT(TEXT(AM460,"0.#"),1)=".",TRUE,FALSE)</formula>
    </cfRule>
  </conditionalFormatting>
  <conditionalFormatting sqref="AE459">
    <cfRule type="expression" dxfId="2501" priority="4365">
      <formula>IF(RIGHT(TEXT(AE459,"0.#"),1)=".",FALSE,TRUE)</formula>
    </cfRule>
    <cfRule type="expression" dxfId="2500" priority="4366">
      <formula>IF(RIGHT(TEXT(AE459,"0.#"),1)=".",TRUE,FALSE)</formula>
    </cfRule>
  </conditionalFormatting>
  <conditionalFormatting sqref="AE460">
    <cfRule type="expression" dxfId="2499" priority="4363">
      <formula>IF(RIGHT(TEXT(AE460,"0.#"),1)=".",FALSE,TRUE)</formula>
    </cfRule>
    <cfRule type="expression" dxfId="2498" priority="4364">
      <formula>IF(RIGHT(TEXT(AE460,"0.#"),1)=".",TRUE,FALSE)</formula>
    </cfRule>
  </conditionalFormatting>
  <conditionalFormatting sqref="AM458">
    <cfRule type="expression" dxfId="2497" priority="4361">
      <formula>IF(RIGHT(TEXT(AM458,"0.#"),1)=".",FALSE,TRUE)</formula>
    </cfRule>
    <cfRule type="expression" dxfId="2496" priority="4362">
      <formula>IF(RIGHT(TEXT(AM458,"0.#"),1)=".",TRUE,FALSE)</formula>
    </cfRule>
  </conditionalFormatting>
  <conditionalFormatting sqref="AM459">
    <cfRule type="expression" dxfId="2495" priority="4359">
      <formula>IF(RIGHT(TEXT(AM459,"0.#"),1)=".",FALSE,TRUE)</formula>
    </cfRule>
    <cfRule type="expression" dxfId="2494" priority="4360">
      <formula>IF(RIGHT(TEXT(AM459,"0.#"),1)=".",TRUE,FALSE)</formula>
    </cfRule>
  </conditionalFormatting>
  <conditionalFormatting sqref="AU458">
    <cfRule type="expression" dxfId="2493" priority="4355">
      <formula>IF(RIGHT(TEXT(AU458,"0.#"),1)=".",FALSE,TRUE)</formula>
    </cfRule>
    <cfRule type="expression" dxfId="2492" priority="4356">
      <formula>IF(RIGHT(TEXT(AU458,"0.#"),1)=".",TRUE,FALSE)</formula>
    </cfRule>
  </conditionalFormatting>
  <conditionalFormatting sqref="AU459">
    <cfRule type="expression" dxfId="2491" priority="4353">
      <formula>IF(RIGHT(TEXT(AU459,"0.#"),1)=".",FALSE,TRUE)</formula>
    </cfRule>
    <cfRule type="expression" dxfId="2490" priority="4354">
      <formula>IF(RIGHT(TEXT(AU459,"0.#"),1)=".",TRUE,FALSE)</formula>
    </cfRule>
  </conditionalFormatting>
  <conditionalFormatting sqref="AU460">
    <cfRule type="expression" dxfId="2489" priority="4351">
      <formula>IF(RIGHT(TEXT(AU460,"0.#"),1)=".",FALSE,TRUE)</formula>
    </cfRule>
    <cfRule type="expression" dxfId="2488" priority="4352">
      <formula>IF(RIGHT(TEXT(AU460,"0.#"),1)=".",TRUE,FALSE)</formula>
    </cfRule>
  </conditionalFormatting>
  <conditionalFormatting sqref="AI460">
    <cfRule type="expression" dxfId="2487" priority="4345">
      <formula>IF(RIGHT(TEXT(AI460,"0.#"),1)=".",FALSE,TRUE)</formula>
    </cfRule>
    <cfRule type="expression" dxfId="2486" priority="4346">
      <formula>IF(RIGHT(TEXT(AI460,"0.#"),1)=".",TRUE,FALSE)</formula>
    </cfRule>
  </conditionalFormatting>
  <conditionalFormatting sqref="AI458">
    <cfRule type="expression" dxfId="2485" priority="4349">
      <formula>IF(RIGHT(TEXT(AI458,"0.#"),1)=".",FALSE,TRUE)</formula>
    </cfRule>
    <cfRule type="expression" dxfId="2484" priority="4350">
      <formula>IF(RIGHT(TEXT(AI458,"0.#"),1)=".",TRUE,FALSE)</formula>
    </cfRule>
  </conditionalFormatting>
  <conditionalFormatting sqref="AI459">
    <cfRule type="expression" dxfId="2483" priority="4347">
      <formula>IF(RIGHT(TEXT(AI459,"0.#"),1)=".",FALSE,TRUE)</formula>
    </cfRule>
    <cfRule type="expression" dxfId="2482" priority="4348">
      <formula>IF(RIGHT(TEXT(AI459,"0.#"),1)=".",TRUE,FALSE)</formula>
    </cfRule>
  </conditionalFormatting>
  <conditionalFormatting sqref="AQ459">
    <cfRule type="expression" dxfId="2481" priority="4343">
      <formula>IF(RIGHT(TEXT(AQ459,"0.#"),1)=".",FALSE,TRUE)</formula>
    </cfRule>
    <cfRule type="expression" dxfId="2480" priority="4344">
      <formula>IF(RIGHT(TEXT(AQ459,"0.#"),1)=".",TRUE,FALSE)</formula>
    </cfRule>
  </conditionalFormatting>
  <conditionalFormatting sqref="AQ460">
    <cfRule type="expression" dxfId="2479" priority="4341">
      <formula>IF(RIGHT(TEXT(AQ460,"0.#"),1)=".",FALSE,TRUE)</formula>
    </cfRule>
    <cfRule type="expression" dxfId="2478" priority="4342">
      <formula>IF(RIGHT(TEXT(AQ460,"0.#"),1)=".",TRUE,FALSE)</formula>
    </cfRule>
  </conditionalFormatting>
  <conditionalFormatting sqref="AQ458">
    <cfRule type="expression" dxfId="2477" priority="4339">
      <formula>IF(RIGHT(TEXT(AQ458,"0.#"),1)=".",FALSE,TRUE)</formula>
    </cfRule>
    <cfRule type="expression" dxfId="2476" priority="4340">
      <formula>IF(RIGHT(TEXT(AQ458,"0.#"),1)=".",TRUE,FALSE)</formula>
    </cfRule>
  </conditionalFormatting>
  <conditionalFormatting sqref="AE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40:Y867">
    <cfRule type="expression" dxfId="2459" priority="3001">
      <formula>IF(RIGHT(TEXT(Y840,"0.#"),1)=".",FALSE,TRUE)</formula>
    </cfRule>
    <cfRule type="expression" dxfId="2458" priority="3002">
      <formula>IF(RIGHT(TEXT(Y840,"0.#"),1)=".",TRUE,FALSE)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03:AO1132">
    <cfRule type="expression" dxfId="2429" priority="2907">
      <formula>IF(AND(AL1103&gt;=0, RIGHT(TEXT(AL1103,"0.#"),1)&lt;&gt;"."),TRUE,FALSE)</formula>
    </cfRule>
    <cfRule type="expression" dxfId="2428" priority="2908">
      <formula>IF(AND(AL1103&gt;=0, RIGHT(TEXT(AL1103,"0.#"),1)="."),TRUE,FALSE)</formula>
    </cfRule>
    <cfRule type="expression" dxfId="2427" priority="2909">
      <formula>IF(AND(AL1103&lt;0, RIGHT(TEXT(AL1103,"0.#"),1)&lt;&gt;"."),TRUE,FALSE)</formula>
    </cfRule>
    <cfRule type="expression" dxfId="2426" priority="2910">
      <formula>IF(AND(AL1103&lt;0, RIGHT(TEXT(AL1103,"0.#"),1)="."),TRUE,FALSE)</formula>
    </cfRule>
  </conditionalFormatting>
  <conditionalFormatting sqref="Y1103:Y1132">
    <cfRule type="expression" dxfId="2425" priority="2905">
      <formula>IF(RIGHT(TEXT(Y1103,"0.#"),1)=".",FALSE,TRUE)</formula>
    </cfRule>
    <cfRule type="expression" dxfId="2424" priority="2906">
      <formula>IF(RIGHT(TEXT(Y1103,"0.#"),1)=".",TRUE,FALSE)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L838:AO839">
    <cfRule type="expression" dxfId="2415" priority="2859">
      <formula>IF(AND(AL838&gt;=0, RIGHT(TEXT(AL838,"0.#"),1)&lt;&gt;"."),TRUE,FALSE)</formula>
    </cfRule>
    <cfRule type="expression" dxfId="2414" priority="2860">
      <formula>IF(AND(AL838&gt;=0, RIGHT(TEXT(AL838,"0.#"),1)="."),TRUE,FALSE)</formula>
    </cfRule>
    <cfRule type="expression" dxfId="2413" priority="2861">
      <formula>IF(AND(AL838&lt;0, RIGHT(TEXT(AL838,"0.#"),1)&lt;&gt;"."),TRUE,FALSE)</formula>
    </cfRule>
    <cfRule type="expression" dxfId="2412" priority="2862">
      <formula>IF(AND(AL838&lt;0, RIGHT(TEXT(AL838,"0.#"),1)="."),TRUE,FALSE)</formula>
    </cfRule>
  </conditionalFormatting>
  <conditionalFormatting sqref="Y838:Y839">
    <cfRule type="expression" dxfId="2411" priority="2857">
      <formula>IF(RIGHT(TEXT(Y838,"0.#"),1)=".",FALSE,TRUE)</formula>
    </cfRule>
    <cfRule type="expression" dxfId="2410" priority="2858">
      <formula>IF(RIGHT(TEXT(Y838,"0.#"),1)=".",TRUE,FALSE)</formula>
    </cfRule>
  </conditionalFormatting>
  <conditionalFormatting sqref="AE492">
    <cfRule type="expression" dxfId="2409" priority="1645">
      <formula>IF(RIGHT(TEXT(AE492,"0.#"),1)=".",FALSE,TRUE)</formula>
    </cfRule>
    <cfRule type="expression" dxfId="2408" priority="1646">
      <formula>IF(RIGHT(TEXT(AE492,"0.#"),1)=".",TRUE,FALSE)</formula>
    </cfRule>
  </conditionalFormatting>
  <conditionalFormatting sqref="AE493">
    <cfRule type="expression" dxfId="2407" priority="1643">
      <formula>IF(RIGHT(TEXT(AE493,"0.#"),1)=".",FALSE,TRUE)</formula>
    </cfRule>
    <cfRule type="expression" dxfId="2406" priority="1644">
      <formula>IF(RIGHT(TEXT(AE493,"0.#"),1)=".",TRUE,FALSE)</formula>
    </cfRule>
  </conditionalFormatting>
  <conditionalFormatting sqref="AE494">
    <cfRule type="expression" dxfId="2405" priority="1641">
      <formula>IF(RIGHT(TEXT(AE494,"0.#"),1)=".",FALSE,TRUE)</formula>
    </cfRule>
    <cfRule type="expression" dxfId="2404" priority="1642">
      <formula>IF(RIGHT(TEXT(AE494,"0.#"),1)=".",TRUE,FALSE)</formula>
    </cfRule>
  </conditionalFormatting>
  <conditionalFormatting sqref="AQ493">
    <cfRule type="expression" dxfId="2403" priority="1621">
      <formula>IF(RIGHT(TEXT(AQ493,"0.#"),1)=".",FALSE,TRUE)</formula>
    </cfRule>
    <cfRule type="expression" dxfId="2402" priority="1622">
      <formula>IF(RIGHT(TEXT(AQ493,"0.#"),1)=".",TRUE,FALSE)</formula>
    </cfRule>
  </conditionalFormatting>
  <conditionalFormatting sqref="AQ494">
    <cfRule type="expression" dxfId="2401" priority="1619">
      <formula>IF(RIGHT(TEXT(AQ494,"0.#"),1)=".",FALSE,TRUE)</formula>
    </cfRule>
    <cfRule type="expression" dxfId="2400" priority="1620">
      <formula>IF(RIGHT(TEXT(AQ494,"0.#"),1)=".",TRUE,FALSE)</formula>
    </cfRule>
  </conditionalFormatting>
  <conditionalFormatting sqref="AQ492">
    <cfRule type="expression" dxfId="2399" priority="1617">
      <formula>IF(RIGHT(TEXT(AQ492,"0.#"),1)=".",FALSE,TRUE)</formula>
    </cfRule>
    <cfRule type="expression" dxfId="2398" priority="1618">
      <formula>IF(RIGHT(TEXT(AQ492,"0.#"),1)=".",TRUE,FALSE)</formula>
    </cfRule>
  </conditionalFormatting>
  <conditionalFormatting sqref="AU494">
    <cfRule type="expression" dxfId="2397" priority="1629">
      <formula>IF(RIGHT(TEXT(AU494,"0.#"),1)=".",FALSE,TRUE)</formula>
    </cfRule>
    <cfRule type="expression" dxfId="2396" priority="1630">
      <formula>IF(RIGHT(TEXT(AU494,"0.#"),1)=".",TRUE,FALSE)</formula>
    </cfRule>
  </conditionalFormatting>
  <conditionalFormatting sqref="AU492">
    <cfRule type="expression" dxfId="2395" priority="1633">
      <formula>IF(RIGHT(TEXT(AU492,"0.#"),1)=".",FALSE,TRUE)</formula>
    </cfRule>
    <cfRule type="expression" dxfId="2394" priority="1634">
      <formula>IF(RIGHT(TEXT(AU492,"0.#"),1)=".",TRUE,FALSE)</formula>
    </cfRule>
  </conditionalFormatting>
  <conditionalFormatting sqref="AU493">
    <cfRule type="expression" dxfId="2393" priority="1631">
      <formula>IF(RIGHT(TEXT(AU493,"0.#"),1)=".",FALSE,TRUE)</formula>
    </cfRule>
    <cfRule type="expression" dxfId="2392" priority="1632">
      <formula>IF(RIGHT(TEXT(AU493,"0.#"),1)=".",TRUE,FALSE)</formula>
    </cfRule>
  </conditionalFormatting>
  <conditionalFormatting sqref="AU583">
    <cfRule type="expression" dxfId="2391" priority="1149">
      <formula>IF(RIGHT(TEXT(AU583,"0.#"),1)=".",FALSE,TRUE)</formula>
    </cfRule>
    <cfRule type="expression" dxfId="2390" priority="1150">
      <formula>IF(RIGHT(TEXT(AU583,"0.#"),1)=".",TRUE,FALSE)</formula>
    </cfRule>
  </conditionalFormatting>
  <conditionalFormatting sqref="AU582">
    <cfRule type="expression" dxfId="2389" priority="1151">
      <formula>IF(RIGHT(TEXT(AU582,"0.#"),1)=".",FALSE,TRUE)</formula>
    </cfRule>
    <cfRule type="expression" dxfId="2388" priority="1152">
      <formula>IF(RIGHT(TEXT(AU582,"0.#"),1)=".",TRUE,FALSE)</formula>
    </cfRule>
  </conditionalFormatting>
  <conditionalFormatting sqref="AE499">
    <cfRule type="expression" dxfId="2387" priority="1611">
      <formula>IF(RIGHT(TEXT(AE499,"0.#"),1)=".",FALSE,TRUE)</formula>
    </cfRule>
    <cfRule type="expression" dxfId="2386" priority="1612">
      <formula>IF(RIGHT(TEXT(AE499,"0.#"),1)=".",TRUE,FALSE)</formula>
    </cfRule>
  </conditionalFormatting>
  <conditionalFormatting sqref="AE497">
    <cfRule type="expression" dxfId="2385" priority="1615">
      <formula>IF(RIGHT(TEXT(AE497,"0.#"),1)=".",FALSE,TRUE)</formula>
    </cfRule>
    <cfRule type="expression" dxfId="2384" priority="1616">
      <formula>IF(RIGHT(TEXT(AE497,"0.#"),1)=".",TRUE,FALSE)</formula>
    </cfRule>
  </conditionalFormatting>
  <conditionalFormatting sqref="AE498">
    <cfRule type="expression" dxfId="2383" priority="1613">
      <formula>IF(RIGHT(TEXT(AE498,"0.#"),1)=".",FALSE,TRUE)</formula>
    </cfRule>
    <cfRule type="expression" dxfId="2382" priority="1614">
      <formula>IF(RIGHT(TEXT(AE498,"0.#"),1)=".",TRUE,FALSE)</formula>
    </cfRule>
  </conditionalFormatting>
  <conditionalFormatting sqref="AU499">
    <cfRule type="expression" dxfId="2381" priority="1599">
      <formula>IF(RIGHT(TEXT(AU499,"0.#"),1)=".",FALSE,TRUE)</formula>
    </cfRule>
    <cfRule type="expression" dxfId="2380" priority="1600">
      <formula>IF(RIGHT(TEXT(AU499,"0.#"),1)=".",TRUE,FALSE)</formula>
    </cfRule>
  </conditionalFormatting>
  <conditionalFormatting sqref="AU497">
    <cfRule type="expression" dxfId="2379" priority="1603">
      <formula>IF(RIGHT(TEXT(AU497,"0.#"),1)=".",FALSE,TRUE)</formula>
    </cfRule>
    <cfRule type="expression" dxfId="2378" priority="1604">
      <formula>IF(RIGHT(TEXT(AU497,"0.#"),1)=".",TRUE,FALSE)</formula>
    </cfRule>
  </conditionalFormatting>
  <conditionalFormatting sqref="AU498">
    <cfRule type="expression" dxfId="2377" priority="1601">
      <formula>IF(RIGHT(TEXT(AU498,"0.#"),1)=".",FALSE,TRUE)</formula>
    </cfRule>
    <cfRule type="expression" dxfId="2376" priority="1602">
      <formula>IF(RIGHT(TEXT(AU498,"0.#"),1)=".",TRUE,FALSE)</formula>
    </cfRule>
  </conditionalFormatting>
  <conditionalFormatting sqref="AQ497">
    <cfRule type="expression" dxfId="2375" priority="1587">
      <formula>IF(RIGHT(TEXT(AQ497,"0.#"),1)=".",FALSE,TRUE)</formula>
    </cfRule>
    <cfRule type="expression" dxfId="2374" priority="1588">
      <formula>IF(RIGHT(TEXT(AQ497,"0.#"),1)=".",TRUE,FALSE)</formula>
    </cfRule>
  </conditionalFormatting>
  <conditionalFormatting sqref="AQ498">
    <cfRule type="expression" dxfId="2373" priority="1591">
      <formula>IF(RIGHT(TEXT(AQ498,"0.#"),1)=".",FALSE,TRUE)</formula>
    </cfRule>
    <cfRule type="expression" dxfId="2372" priority="1592">
      <formula>IF(RIGHT(TEXT(AQ498,"0.#"),1)=".",TRUE,FALSE)</formula>
    </cfRule>
  </conditionalFormatting>
  <conditionalFormatting sqref="AQ499">
    <cfRule type="expression" dxfId="2371" priority="1589">
      <formula>IF(RIGHT(TEXT(AQ499,"0.#"),1)=".",FALSE,TRUE)</formula>
    </cfRule>
    <cfRule type="expression" dxfId="2370" priority="1590">
      <formula>IF(RIGHT(TEXT(AQ499,"0.#"),1)=".",TRUE,FALSE)</formula>
    </cfRule>
  </conditionalFormatting>
  <conditionalFormatting sqref="AE504">
    <cfRule type="expression" dxfId="2369" priority="1581">
      <formula>IF(RIGHT(TEXT(AE504,"0.#"),1)=".",FALSE,TRUE)</formula>
    </cfRule>
    <cfRule type="expression" dxfId="2368" priority="1582">
      <formula>IF(RIGHT(TEXT(AE504,"0.#"),1)=".",TRUE,FALSE)</formula>
    </cfRule>
  </conditionalFormatting>
  <conditionalFormatting sqref="AE502">
    <cfRule type="expression" dxfId="2367" priority="1585">
      <formula>IF(RIGHT(TEXT(AE502,"0.#"),1)=".",FALSE,TRUE)</formula>
    </cfRule>
    <cfRule type="expression" dxfId="2366" priority="1586">
      <formula>IF(RIGHT(TEXT(AE502,"0.#"),1)=".",TRUE,FALSE)</formula>
    </cfRule>
  </conditionalFormatting>
  <conditionalFormatting sqref="AE503">
    <cfRule type="expression" dxfId="2365" priority="1583">
      <formula>IF(RIGHT(TEXT(AE503,"0.#"),1)=".",FALSE,TRUE)</formula>
    </cfRule>
    <cfRule type="expression" dxfId="2364" priority="1584">
      <formula>IF(RIGHT(TEXT(AE503,"0.#"),1)=".",TRUE,FALSE)</formula>
    </cfRule>
  </conditionalFormatting>
  <conditionalFormatting sqref="AU504">
    <cfRule type="expression" dxfId="2363" priority="1569">
      <formula>IF(RIGHT(TEXT(AU504,"0.#"),1)=".",FALSE,TRUE)</formula>
    </cfRule>
    <cfRule type="expression" dxfId="2362" priority="1570">
      <formula>IF(RIGHT(TEXT(AU504,"0.#"),1)=".",TRUE,FALSE)</formula>
    </cfRule>
  </conditionalFormatting>
  <conditionalFormatting sqref="AU502">
    <cfRule type="expression" dxfId="2361" priority="1573">
      <formula>IF(RIGHT(TEXT(AU502,"0.#"),1)=".",FALSE,TRUE)</formula>
    </cfRule>
    <cfRule type="expression" dxfId="2360" priority="1574">
      <formula>IF(RIGHT(TEXT(AU502,"0.#"),1)=".",TRUE,FALSE)</formula>
    </cfRule>
  </conditionalFormatting>
  <conditionalFormatting sqref="AU503">
    <cfRule type="expression" dxfId="2359" priority="1571">
      <formula>IF(RIGHT(TEXT(AU503,"0.#"),1)=".",FALSE,TRUE)</formula>
    </cfRule>
    <cfRule type="expression" dxfId="2358" priority="1572">
      <formula>IF(RIGHT(TEXT(AU503,"0.#"),1)=".",TRUE,FALSE)</formula>
    </cfRule>
  </conditionalFormatting>
  <conditionalFormatting sqref="AQ502">
    <cfRule type="expression" dxfId="2357" priority="1557">
      <formula>IF(RIGHT(TEXT(AQ502,"0.#"),1)=".",FALSE,TRUE)</formula>
    </cfRule>
    <cfRule type="expression" dxfId="2356" priority="1558">
      <formula>IF(RIGHT(TEXT(AQ502,"0.#"),1)=".",TRUE,FALSE)</formula>
    </cfRule>
  </conditionalFormatting>
  <conditionalFormatting sqref="AQ503">
    <cfRule type="expression" dxfId="2355" priority="1561">
      <formula>IF(RIGHT(TEXT(AQ503,"0.#"),1)=".",FALSE,TRUE)</formula>
    </cfRule>
    <cfRule type="expression" dxfId="2354" priority="1562">
      <formula>IF(RIGHT(TEXT(AQ503,"0.#"),1)=".",TRUE,FALSE)</formula>
    </cfRule>
  </conditionalFormatting>
  <conditionalFormatting sqref="AQ504">
    <cfRule type="expression" dxfId="2353" priority="1559">
      <formula>IF(RIGHT(TEXT(AQ504,"0.#"),1)=".",FALSE,TRUE)</formula>
    </cfRule>
    <cfRule type="expression" dxfId="2352" priority="1560">
      <formula>IF(RIGHT(TEXT(AQ504,"0.#"),1)=".",TRUE,FALSE)</formula>
    </cfRule>
  </conditionalFormatting>
  <conditionalFormatting sqref="AE509">
    <cfRule type="expression" dxfId="2351" priority="1551">
      <formula>IF(RIGHT(TEXT(AE509,"0.#"),1)=".",FALSE,TRUE)</formula>
    </cfRule>
    <cfRule type="expression" dxfId="2350" priority="1552">
      <formula>IF(RIGHT(TEXT(AE509,"0.#"),1)=".",TRUE,FALSE)</formula>
    </cfRule>
  </conditionalFormatting>
  <conditionalFormatting sqref="AE507">
    <cfRule type="expression" dxfId="2349" priority="1555">
      <formula>IF(RIGHT(TEXT(AE507,"0.#"),1)=".",FALSE,TRUE)</formula>
    </cfRule>
    <cfRule type="expression" dxfId="2348" priority="1556">
      <formula>IF(RIGHT(TEXT(AE507,"0.#"),1)=".",TRUE,FALSE)</formula>
    </cfRule>
  </conditionalFormatting>
  <conditionalFormatting sqref="AE508">
    <cfRule type="expression" dxfId="2347" priority="1553">
      <formula>IF(RIGHT(TEXT(AE508,"0.#"),1)=".",FALSE,TRUE)</formula>
    </cfRule>
    <cfRule type="expression" dxfId="2346" priority="1554">
      <formula>IF(RIGHT(TEXT(AE508,"0.#"),1)=".",TRUE,FALSE)</formula>
    </cfRule>
  </conditionalFormatting>
  <conditionalFormatting sqref="AU509">
    <cfRule type="expression" dxfId="2345" priority="1539">
      <formula>IF(RIGHT(TEXT(AU509,"0.#"),1)=".",FALSE,TRUE)</formula>
    </cfRule>
    <cfRule type="expression" dxfId="2344" priority="1540">
      <formula>IF(RIGHT(TEXT(AU509,"0.#"),1)=".",TRUE,FALSE)</formula>
    </cfRule>
  </conditionalFormatting>
  <conditionalFormatting sqref="AU507">
    <cfRule type="expression" dxfId="2343" priority="1543">
      <formula>IF(RIGHT(TEXT(AU507,"0.#"),1)=".",FALSE,TRUE)</formula>
    </cfRule>
    <cfRule type="expression" dxfId="2342" priority="1544">
      <formula>IF(RIGHT(TEXT(AU507,"0.#"),1)=".",TRUE,FALSE)</formula>
    </cfRule>
  </conditionalFormatting>
  <conditionalFormatting sqref="AU508">
    <cfRule type="expression" dxfId="2341" priority="1541">
      <formula>IF(RIGHT(TEXT(AU508,"0.#"),1)=".",FALSE,TRUE)</formula>
    </cfRule>
    <cfRule type="expression" dxfId="2340" priority="1542">
      <formula>IF(RIGHT(TEXT(AU508,"0.#"),1)=".",TRUE,FALSE)</formula>
    </cfRule>
  </conditionalFormatting>
  <conditionalFormatting sqref="AQ507">
    <cfRule type="expression" dxfId="2339" priority="1527">
      <formula>IF(RIGHT(TEXT(AQ507,"0.#"),1)=".",FALSE,TRUE)</formula>
    </cfRule>
    <cfRule type="expression" dxfId="2338" priority="1528">
      <formula>IF(RIGHT(TEXT(AQ507,"0.#"),1)=".",TRUE,FALSE)</formula>
    </cfRule>
  </conditionalFormatting>
  <conditionalFormatting sqref="AQ508">
    <cfRule type="expression" dxfId="2337" priority="1531">
      <formula>IF(RIGHT(TEXT(AQ508,"0.#"),1)=".",FALSE,TRUE)</formula>
    </cfRule>
    <cfRule type="expression" dxfId="2336" priority="1532">
      <formula>IF(RIGHT(TEXT(AQ508,"0.#"),1)=".",TRUE,FALSE)</formula>
    </cfRule>
  </conditionalFormatting>
  <conditionalFormatting sqref="AQ509">
    <cfRule type="expression" dxfId="2335" priority="1529">
      <formula>IF(RIGHT(TEXT(AQ509,"0.#"),1)=".",FALSE,TRUE)</formula>
    </cfRule>
    <cfRule type="expression" dxfId="2334" priority="1530">
      <formula>IF(RIGHT(TEXT(AQ509,"0.#"),1)=".",TRUE,FALSE)</formula>
    </cfRule>
  </conditionalFormatting>
  <conditionalFormatting sqref="AE465">
    <cfRule type="expression" dxfId="2333" priority="1821">
      <formula>IF(RIGHT(TEXT(AE465,"0.#"),1)=".",FALSE,TRUE)</formula>
    </cfRule>
    <cfRule type="expression" dxfId="2332" priority="1822">
      <formula>IF(RIGHT(TEXT(AE465,"0.#"),1)=".",TRUE,FALSE)</formula>
    </cfRule>
  </conditionalFormatting>
  <conditionalFormatting sqref="AE463">
    <cfRule type="expression" dxfId="2331" priority="1825">
      <formula>IF(RIGHT(TEXT(AE463,"0.#"),1)=".",FALSE,TRUE)</formula>
    </cfRule>
    <cfRule type="expression" dxfId="2330" priority="1826">
      <formula>IF(RIGHT(TEXT(AE463,"0.#"),1)=".",TRUE,FALSE)</formula>
    </cfRule>
  </conditionalFormatting>
  <conditionalFormatting sqref="AE464">
    <cfRule type="expression" dxfId="2329" priority="1823">
      <formula>IF(RIGHT(TEXT(AE464,"0.#"),1)=".",FALSE,TRUE)</formula>
    </cfRule>
    <cfRule type="expression" dxfId="2328" priority="1824">
      <formula>IF(RIGHT(TEXT(AE464,"0.#"),1)=".",TRUE,FALSE)</formula>
    </cfRule>
  </conditionalFormatting>
  <conditionalFormatting sqref="AM465">
    <cfRule type="expression" dxfId="2327" priority="1815">
      <formula>IF(RIGHT(TEXT(AM465,"0.#"),1)=".",FALSE,TRUE)</formula>
    </cfRule>
    <cfRule type="expression" dxfId="2326" priority="1816">
      <formula>IF(RIGHT(TEXT(AM465,"0.#"),1)=".",TRUE,FALSE)</formula>
    </cfRule>
  </conditionalFormatting>
  <conditionalFormatting sqref="AM463">
    <cfRule type="expression" dxfId="2325" priority="1819">
      <formula>IF(RIGHT(TEXT(AM463,"0.#"),1)=".",FALSE,TRUE)</formula>
    </cfRule>
    <cfRule type="expression" dxfId="2324" priority="1820">
      <formula>IF(RIGHT(TEXT(AM463,"0.#"),1)=".",TRUE,FALSE)</formula>
    </cfRule>
  </conditionalFormatting>
  <conditionalFormatting sqref="AM464">
    <cfRule type="expression" dxfId="2323" priority="1817">
      <formula>IF(RIGHT(TEXT(AM464,"0.#"),1)=".",FALSE,TRUE)</formula>
    </cfRule>
    <cfRule type="expression" dxfId="2322" priority="1818">
      <formula>IF(RIGHT(TEXT(AM464,"0.#"),1)=".",TRUE,FALSE)</formula>
    </cfRule>
  </conditionalFormatting>
  <conditionalFormatting sqref="AU465">
    <cfRule type="expression" dxfId="2321" priority="1809">
      <formula>IF(RIGHT(TEXT(AU465,"0.#"),1)=".",FALSE,TRUE)</formula>
    </cfRule>
    <cfRule type="expression" dxfId="2320" priority="1810">
      <formula>IF(RIGHT(TEXT(AU465,"0.#"),1)=".",TRUE,FALSE)</formula>
    </cfRule>
  </conditionalFormatting>
  <conditionalFormatting sqref="AU463">
    <cfRule type="expression" dxfId="2319" priority="1813">
      <formula>IF(RIGHT(TEXT(AU463,"0.#"),1)=".",FALSE,TRUE)</formula>
    </cfRule>
    <cfRule type="expression" dxfId="2318" priority="1814">
      <formula>IF(RIGHT(TEXT(AU463,"0.#"),1)=".",TRUE,FALSE)</formula>
    </cfRule>
  </conditionalFormatting>
  <conditionalFormatting sqref="AU464">
    <cfRule type="expression" dxfId="2317" priority="1811">
      <formula>IF(RIGHT(TEXT(AU464,"0.#"),1)=".",FALSE,TRUE)</formula>
    </cfRule>
    <cfRule type="expression" dxfId="2316" priority="1812">
      <formula>IF(RIGHT(TEXT(AU464,"0.#"),1)=".",TRUE,FALSE)</formula>
    </cfRule>
  </conditionalFormatting>
  <conditionalFormatting sqref="AI465">
    <cfRule type="expression" dxfId="2315" priority="1803">
      <formula>IF(RIGHT(TEXT(AI465,"0.#"),1)=".",FALSE,TRUE)</formula>
    </cfRule>
    <cfRule type="expression" dxfId="2314" priority="1804">
      <formula>IF(RIGHT(TEXT(AI465,"0.#"),1)=".",TRUE,FALSE)</formula>
    </cfRule>
  </conditionalFormatting>
  <conditionalFormatting sqref="AI463">
    <cfRule type="expression" dxfId="2313" priority="1807">
      <formula>IF(RIGHT(TEXT(AI463,"0.#"),1)=".",FALSE,TRUE)</formula>
    </cfRule>
    <cfRule type="expression" dxfId="2312" priority="1808">
      <formula>IF(RIGHT(TEXT(AI463,"0.#"),1)=".",TRUE,FALSE)</formula>
    </cfRule>
  </conditionalFormatting>
  <conditionalFormatting sqref="AI464">
    <cfRule type="expression" dxfId="2311" priority="1805">
      <formula>IF(RIGHT(TEXT(AI464,"0.#"),1)=".",FALSE,TRUE)</formula>
    </cfRule>
    <cfRule type="expression" dxfId="2310" priority="1806">
      <formula>IF(RIGHT(TEXT(AI464,"0.#"),1)=".",TRUE,FALSE)</formula>
    </cfRule>
  </conditionalFormatting>
  <conditionalFormatting sqref="AQ463">
    <cfRule type="expression" dxfId="2309" priority="1797">
      <formula>IF(RIGHT(TEXT(AQ463,"0.#"),1)=".",FALSE,TRUE)</formula>
    </cfRule>
    <cfRule type="expression" dxfId="2308" priority="1798">
      <formula>IF(RIGHT(TEXT(AQ463,"0.#"),1)=".",TRUE,FALSE)</formula>
    </cfRule>
  </conditionalFormatting>
  <conditionalFormatting sqref="AQ464">
    <cfRule type="expression" dxfId="2307" priority="1801">
      <formula>IF(RIGHT(TEXT(AQ464,"0.#"),1)=".",FALSE,TRUE)</formula>
    </cfRule>
    <cfRule type="expression" dxfId="2306" priority="1802">
      <formula>IF(RIGHT(TEXT(AQ464,"0.#"),1)=".",TRUE,FALSE)</formula>
    </cfRule>
  </conditionalFormatting>
  <conditionalFormatting sqref="AQ465">
    <cfRule type="expression" dxfId="2305" priority="1799">
      <formula>IF(RIGHT(TEXT(AQ465,"0.#"),1)=".",FALSE,TRUE)</formula>
    </cfRule>
    <cfRule type="expression" dxfId="2304" priority="1800">
      <formula>IF(RIGHT(TEXT(AQ465,"0.#"),1)=".",TRUE,FALSE)</formula>
    </cfRule>
  </conditionalFormatting>
  <conditionalFormatting sqref="AE470">
    <cfRule type="expression" dxfId="2303" priority="1791">
      <formula>IF(RIGHT(TEXT(AE470,"0.#"),1)=".",FALSE,TRUE)</formula>
    </cfRule>
    <cfRule type="expression" dxfId="2302" priority="1792">
      <formula>IF(RIGHT(TEXT(AE470,"0.#"),1)=".",TRUE,FALSE)</formula>
    </cfRule>
  </conditionalFormatting>
  <conditionalFormatting sqref="AE468">
    <cfRule type="expression" dxfId="2301" priority="1795">
      <formula>IF(RIGHT(TEXT(AE468,"0.#"),1)=".",FALSE,TRUE)</formula>
    </cfRule>
    <cfRule type="expression" dxfId="2300" priority="1796">
      <formula>IF(RIGHT(TEXT(AE468,"0.#"),1)=".",TRUE,FALSE)</formula>
    </cfRule>
  </conditionalFormatting>
  <conditionalFormatting sqref="AE469">
    <cfRule type="expression" dxfId="2299" priority="1793">
      <formula>IF(RIGHT(TEXT(AE469,"0.#"),1)=".",FALSE,TRUE)</formula>
    </cfRule>
    <cfRule type="expression" dxfId="2298" priority="1794">
      <formula>IF(RIGHT(TEXT(AE469,"0.#"),1)=".",TRUE,FALSE)</formula>
    </cfRule>
  </conditionalFormatting>
  <conditionalFormatting sqref="AM470">
    <cfRule type="expression" dxfId="2297" priority="1785">
      <formula>IF(RIGHT(TEXT(AM470,"0.#"),1)=".",FALSE,TRUE)</formula>
    </cfRule>
    <cfRule type="expression" dxfId="2296" priority="1786">
      <formula>IF(RIGHT(TEXT(AM470,"0.#"),1)=".",TRUE,FALSE)</formula>
    </cfRule>
  </conditionalFormatting>
  <conditionalFormatting sqref="AM468">
    <cfRule type="expression" dxfId="2295" priority="1789">
      <formula>IF(RIGHT(TEXT(AM468,"0.#"),1)=".",FALSE,TRUE)</formula>
    </cfRule>
    <cfRule type="expression" dxfId="2294" priority="1790">
      <formula>IF(RIGHT(TEXT(AM468,"0.#"),1)=".",TRUE,FALSE)</formula>
    </cfRule>
  </conditionalFormatting>
  <conditionalFormatting sqref="AM469">
    <cfRule type="expression" dxfId="2293" priority="1787">
      <formula>IF(RIGHT(TEXT(AM469,"0.#"),1)=".",FALSE,TRUE)</formula>
    </cfRule>
    <cfRule type="expression" dxfId="2292" priority="1788">
      <formula>IF(RIGHT(TEXT(AM469,"0.#"),1)=".",TRUE,FALSE)</formula>
    </cfRule>
  </conditionalFormatting>
  <conditionalFormatting sqref="AU470">
    <cfRule type="expression" dxfId="2291" priority="1779">
      <formula>IF(RIGHT(TEXT(AU470,"0.#"),1)=".",FALSE,TRUE)</formula>
    </cfRule>
    <cfRule type="expression" dxfId="2290" priority="1780">
      <formula>IF(RIGHT(TEXT(AU470,"0.#"),1)=".",TRUE,FALSE)</formula>
    </cfRule>
  </conditionalFormatting>
  <conditionalFormatting sqref="AU468">
    <cfRule type="expression" dxfId="2289" priority="1783">
      <formula>IF(RIGHT(TEXT(AU468,"0.#"),1)=".",FALSE,TRUE)</formula>
    </cfRule>
    <cfRule type="expression" dxfId="2288" priority="1784">
      <formula>IF(RIGHT(TEXT(AU468,"0.#"),1)=".",TRUE,FALSE)</formula>
    </cfRule>
  </conditionalFormatting>
  <conditionalFormatting sqref="AU469">
    <cfRule type="expression" dxfId="2287" priority="1781">
      <formula>IF(RIGHT(TEXT(AU469,"0.#"),1)=".",FALSE,TRUE)</formula>
    </cfRule>
    <cfRule type="expression" dxfId="2286" priority="1782">
      <formula>IF(RIGHT(TEXT(AU469,"0.#"),1)=".",TRUE,FALSE)</formula>
    </cfRule>
  </conditionalFormatting>
  <conditionalFormatting sqref="AI470">
    <cfRule type="expression" dxfId="2285" priority="1773">
      <formula>IF(RIGHT(TEXT(AI470,"0.#"),1)=".",FALSE,TRUE)</formula>
    </cfRule>
    <cfRule type="expression" dxfId="2284" priority="1774">
      <formula>IF(RIGHT(TEXT(AI470,"0.#"),1)=".",TRUE,FALSE)</formula>
    </cfRule>
  </conditionalFormatting>
  <conditionalFormatting sqref="AI468">
    <cfRule type="expression" dxfId="2283" priority="1777">
      <formula>IF(RIGHT(TEXT(AI468,"0.#"),1)=".",FALSE,TRUE)</formula>
    </cfRule>
    <cfRule type="expression" dxfId="2282" priority="1778">
      <formula>IF(RIGHT(TEXT(AI468,"0.#"),1)=".",TRUE,FALSE)</formula>
    </cfRule>
  </conditionalFormatting>
  <conditionalFormatting sqref="AI469">
    <cfRule type="expression" dxfId="2281" priority="1775">
      <formula>IF(RIGHT(TEXT(AI469,"0.#"),1)=".",FALSE,TRUE)</formula>
    </cfRule>
    <cfRule type="expression" dxfId="2280" priority="1776">
      <formula>IF(RIGHT(TEXT(AI469,"0.#"),1)=".",TRUE,FALSE)</formula>
    </cfRule>
  </conditionalFormatting>
  <conditionalFormatting sqref="AQ468">
    <cfRule type="expression" dxfId="2279" priority="1767">
      <formula>IF(RIGHT(TEXT(AQ468,"0.#"),1)=".",FALSE,TRUE)</formula>
    </cfRule>
    <cfRule type="expression" dxfId="2278" priority="1768">
      <formula>IF(RIGHT(TEXT(AQ468,"0.#"),1)=".",TRUE,FALSE)</formula>
    </cfRule>
  </conditionalFormatting>
  <conditionalFormatting sqref="AQ469">
    <cfRule type="expression" dxfId="2277" priority="1771">
      <formula>IF(RIGHT(TEXT(AQ469,"0.#"),1)=".",FALSE,TRUE)</formula>
    </cfRule>
    <cfRule type="expression" dxfId="2276" priority="1772">
      <formula>IF(RIGHT(TEXT(AQ469,"0.#"),1)=".",TRUE,FALSE)</formula>
    </cfRule>
  </conditionalFormatting>
  <conditionalFormatting sqref="AQ470">
    <cfRule type="expression" dxfId="2275" priority="1769">
      <formula>IF(RIGHT(TEXT(AQ470,"0.#"),1)=".",FALSE,TRUE)</formula>
    </cfRule>
    <cfRule type="expression" dxfId="2274" priority="1770">
      <formula>IF(RIGHT(TEXT(AQ470,"0.#"),1)=".",TRUE,FALSE)</formula>
    </cfRule>
  </conditionalFormatting>
  <conditionalFormatting sqref="AE475">
    <cfRule type="expression" dxfId="2273" priority="1761">
      <formula>IF(RIGHT(TEXT(AE475,"0.#"),1)=".",FALSE,TRUE)</formula>
    </cfRule>
    <cfRule type="expression" dxfId="2272" priority="1762">
      <formula>IF(RIGHT(TEXT(AE475,"0.#"),1)=".",TRUE,FALSE)</formula>
    </cfRule>
  </conditionalFormatting>
  <conditionalFormatting sqref="AE473">
    <cfRule type="expression" dxfId="2271" priority="1765">
      <formula>IF(RIGHT(TEXT(AE473,"0.#"),1)=".",FALSE,TRUE)</formula>
    </cfRule>
    <cfRule type="expression" dxfId="2270" priority="1766">
      <formula>IF(RIGHT(TEXT(AE473,"0.#"),1)=".",TRUE,FALSE)</formula>
    </cfRule>
  </conditionalFormatting>
  <conditionalFormatting sqref="AE474">
    <cfRule type="expression" dxfId="2269" priority="1763">
      <formula>IF(RIGHT(TEXT(AE474,"0.#"),1)=".",FALSE,TRUE)</formula>
    </cfRule>
    <cfRule type="expression" dxfId="2268" priority="1764">
      <formula>IF(RIGHT(TEXT(AE474,"0.#"),1)=".",TRUE,FALSE)</formula>
    </cfRule>
  </conditionalFormatting>
  <conditionalFormatting sqref="AM475">
    <cfRule type="expression" dxfId="2267" priority="1755">
      <formula>IF(RIGHT(TEXT(AM475,"0.#"),1)=".",FALSE,TRUE)</formula>
    </cfRule>
    <cfRule type="expression" dxfId="2266" priority="1756">
      <formula>IF(RIGHT(TEXT(AM475,"0.#"),1)=".",TRUE,FALSE)</formula>
    </cfRule>
  </conditionalFormatting>
  <conditionalFormatting sqref="AM473">
    <cfRule type="expression" dxfId="2265" priority="1759">
      <formula>IF(RIGHT(TEXT(AM473,"0.#"),1)=".",FALSE,TRUE)</formula>
    </cfRule>
    <cfRule type="expression" dxfId="2264" priority="1760">
      <formula>IF(RIGHT(TEXT(AM473,"0.#"),1)=".",TRUE,FALSE)</formula>
    </cfRule>
  </conditionalFormatting>
  <conditionalFormatting sqref="AM474">
    <cfRule type="expression" dxfId="2263" priority="1757">
      <formula>IF(RIGHT(TEXT(AM474,"0.#"),1)=".",FALSE,TRUE)</formula>
    </cfRule>
    <cfRule type="expression" dxfId="2262" priority="1758">
      <formula>IF(RIGHT(TEXT(AM474,"0.#"),1)=".",TRUE,FALSE)</formula>
    </cfRule>
  </conditionalFormatting>
  <conditionalFormatting sqref="AU475">
    <cfRule type="expression" dxfId="2261" priority="1749">
      <formula>IF(RIGHT(TEXT(AU475,"0.#"),1)=".",FALSE,TRUE)</formula>
    </cfRule>
    <cfRule type="expression" dxfId="2260" priority="1750">
      <formula>IF(RIGHT(TEXT(AU475,"0.#"),1)=".",TRUE,FALSE)</formula>
    </cfRule>
  </conditionalFormatting>
  <conditionalFormatting sqref="AU473">
    <cfRule type="expression" dxfId="2259" priority="1753">
      <formula>IF(RIGHT(TEXT(AU473,"0.#"),1)=".",FALSE,TRUE)</formula>
    </cfRule>
    <cfRule type="expression" dxfId="2258" priority="1754">
      <formula>IF(RIGHT(TEXT(AU473,"0.#"),1)=".",TRUE,FALSE)</formula>
    </cfRule>
  </conditionalFormatting>
  <conditionalFormatting sqref="AU474">
    <cfRule type="expression" dxfId="2257" priority="1751">
      <formula>IF(RIGHT(TEXT(AU474,"0.#"),1)=".",FALSE,TRUE)</formula>
    </cfRule>
    <cfRule type="expression" dxfId="2256" priority="1752">
      <formula>IF(RIGHT(TEXT(AU474,"0.#"),1)=".",TRUE,FALSE)</formula>
    </cfRule>
  </conditionalFormatting>
  <conditionalFormatting sqref="AI475">
    <cfRule type="expression" dxfId="2255" priority="1743">
      <formula>IF(RIGHT(TEXT(AI475,"0.#"),1)=".",FALSE,TRUE)</formula>
    </cfRule>
    <cfRule type="expression" dxfId="2254" priority="1744">
      <formula>IF(RIGHT(TEXT(AI475,"0.#"),1)=".",TRUE,FALSE)</formula>
    </cfRule>
  </conditionalFormatting>
  <conditionalFormatting sqref="AI473">
    <cfRule type="expression" dxfId="2253" priority="1747">
      <formula>IF(RIGHT(TEXT(AI473,"0.#"),1)=".",FALSE,TRUE)</formula>
    </cfRule>
    <cfRule type="expression" dxfId="2252" priority="1748">
      <formula>IF(RIGHT(TEXT(AI473,"0.#"),1)=".",TRUE,FALSE)</formula>
    </cfRule>
  </conditionalFormatting>
  <conditionalFormatting sqref="AI474">
    <cfRule type="expression" dxfId="2251" priority="1745">
      <formula>IF(RIGHT(TEXT(AI474,"0.#"),1)=".",FALSE,TRUE)</formula>
    </cfRule>
    <cfRule type="expression" dxfId="2250" priority="1746">
      <formula>IF(RIGHT(TEXT(AI474,"0.#"),1)=".",TRUE,FALSE)</formula>
    </cfRule>
  </conditionalFormatting>
  <conditionalFormatting sqref="AQ473">
    <cfRule type="expression" dxfId="2249" priority="1737">
      <formula>IF(RIGHT(TEXT(AQ473,"0.#"),1)=".",FALSE,TRUE)</formula>
    </cfRule>
    <cfRule type="expression" dxfId="2248" priority="1738">
      <formula>IF(RIGHT(TEXT(AQ473,"0.#"),1)=".",TRUE,FALSE)</formula>
    </cfRule>
  </conditionalFormatting>
  <conditionalFormatting sqref="AQ474">
    <cfRule type="expression" dxfId="2247" priority="1741">
      <formula>IF(RIGHT(TEXT(AQ474,"0.#"),1)=".",FALSE,TRUE)</formula>
    </cfRule>
    <cfRule type="expression" dxfId="2246" priority="1742">
      <formula>IF(RIGHT(TEXT(AQ474,"0.#"),1)=".",TRUE,FALSE)</formula>
    </cfRule>
  </conditionalFormatting>
  <conditionalFormatting sqref="AQ475">
    <cfRule type="expression" dxfId="2245" priority="1739">
      <formula>IF(RIGHT(TEXT(AQ475,"0.#"),1)=".",FALSE,TRUE)</formula>
    </cfRule>
    <cfRule type="expression" dxfId="2244" priority="1740">
      <formula>IF(RIGHT(TEXT(AQ475,"0.#"),1)=".",TRUE,FALSE)</formula>
    </cfRule>
  </conditionalFormatting>
  <conditionalFormatting sqref="AE480">
    <cfRule type="expression" dxfId="2243" priority="1731">
      <formula>IF(RIGHT(TEXT(AE480,"0.#"),1)=".",FALSE,TRUE)</formula>
    </cfRule>
    <cfRule type="expression" dxfId="2242" priority="1732">
      <formula>IF(RIGHT(TEXT(AE480,"0.#"),1)=".",TRUE,FALSE)</formula>
    </cfRule>
  </conditionalFormatting>
  <conditionalFormatting sqref="AE478">
    <cfRule type="expression" dxfId="2241" priority="1735">
      <formula>IF(RIGHT(TEXT(AE478,"0.#"),1)=".",FALSE,TRUE)</formula>
    </cfRule>
    <cfRule type="expression" dxfId="2240" priority="1736">
      <formula>IF(RIGHT(TEXT(AE478,"0.#"),1)=".",TRUE,FALSE)</formula>
    </cfRule>
  </conditionalFormatting>
  <conditionalFormatting sqref="AE479">
    <cfRule type="expression" dxfId="2239" priority="1733">
      <formula>IF(RIGHT(TEXT(AE479,"0.#"),1)=".",FALSE,TRUE)</formula>
    </cfRule>
    <cfRule type="expression" dxfId="2238" priority="1734">
      <formula>IF(RIGHT(TEXT(AE479,"0.#"),1)=".",TRUE,FALSE)</formula>
    </cfRule>
  </conditionalFormatting>
  <conditionalFormatting sqref="AM480">
    <cfRule type="expression" dxfId="2237" priority="1725">
      <formula>IF(RIGHT(TEXT(AM480,"0.#"),1)=".",FALSE,TRUE)</formula>
    </cfRule>
    <cfRule type="expression" dxfId="2236" priority="1726">
      <formula>IF(RIGHT(TEXT(AM480,"0.#"),1)=".",TRUE,FALSE)</formula>
    </cfRule>
  </conditionalFormatting>
  <conditionalFormatting sqref="AM478">
    <cfRule type="expression" dxfId="2235" priority="1729">
      <formula>IF(RIGHT(TEXT(AM478,"0.#"),1)=".",FALSE,TRUE)</formula>
    </cfRule>
    <cfRule type="expression" dxfId="2234" priority="1730">
      <formula>IF(RIGHT(TEXT(AM478,"0.#"),1)=".",TRUE,FALSE)</formula>
    </cfRule>
  </conditionalFormatting>
  <conditionalFormatting sqref="AM479">
    <cfRule type="expression" dxfId="2233" priority="1727">
      <formula>IF(RIGHT(TEXT(AM479,"0.#"),1)=".",FALSE,TRUE)</formula>
    </cfRule>
    <cfRule type="expression" dxfId="2232" priority="1728">
      <formula>IF(RIGHT(TEXT(AM479,"0.#"),1)=".",TRUE,FALSE)</formula>
    </cfRule>
  </conditionalFormatting>
  <conditionalFormatting sqref="AU480">
    <cfRule type="expression" dxfId="2231" priority="1719">
      <formula>IF(RIGHT(TEXT(AU480,"0.#"),1)=".",FALSE,TRUE)</formula>
    </cfRule>
    <cfRule type="expression" dxfId="2230" priority="1720">
      <formula>IF(RIGHT(TEXT(AU480,"0.#"),1)=".",TRUE,FALSE)</formula>
    </cfRule>
  </conditionalFormatting>
  <conditionalFormatting sqref="AU478">
    <cfRule type="expression" dxfId="2229" priority="1723">
      <formula>IF(RIGHT(TEXT(AU478,"0.#"),1)=".",FALSE,TRUE)</formula>
    </cfRule>
    <cfRule type="expression" dxfId="2228" priority="1724">
      <formula>IF(RIGHT(TEXT(AU478,"0.#"),1)=".",TRUE,FALSE)</formula>
    </cfRule>
  </conditionalFormatting>
  <conditionalFormatting sqref="AU479">
    <cfRule type="expression" dxfId="2227" priority="1721">
      <formula>IF(RIGHT(TEXT(AU479,"0.#"),1)=".",FALSE,TRUE)</formula>
    </cfRule>
    <cfRule type="expression" dxfId="2226" priority="1722">
      <formula>IF(RIGHT(TEXT(AU479,"0.#"),1)=".",TRUE,FALSE)</formula>
    </cfRule>
  </conditionalFormatting>
  <conditionalFormatting sqref="AI480">
    <cfRule type="expression" dxfId="2225" priority="1713">
      <formula>IF(RIGHT(TEXT(AI480,"0.#"),1)=".",FALSE,TRUE)</formula>
    </cfRule>
    <cfRule type="expression" dxfId="2224" priority="1714">
      <formula>IF(RIGHT(TEXT(AI480,"0.#"),1)=".",TRUE,FALSE)</formula>
    </cfRule>
  </conditionalFormatting>
  <conditionalFormatting sqref="AI478">
    <cfRule type="expression" dxfId="2223" priority="1717">
      <formula>IF(RIGHT(TEXT(AI478,"0.#"),1)=".",FALSE,TRUE)</formula>
    </cfRule>
    <cfRule type="expression" dxfId="2222" priority="1718">
      <formula>IF(RIGHT(TEXT(AI478,"0.#"),1)=".",TRUE,FALSE)</formula>
    </cfRule>
  </conditionalFormatting>
  <conditionalFormatting sqref="AI479">
    <cfRule type="expression" dxfId="2221" priority="1715">
      <formula>IF(RIGHT(TEXT(AI479,"0.#"),1)=".",FALSE,TRUE)</formula>
    </cfRule>
    <cfRule type="expression" dxfId="2220" priority="1716">
      <formula>IF(RIGHT(TEXT(AI479,"0.#"),1)=".",TRUE,FALSE)</formula>
    </cfRule>
  </conditionalFormatting>
  <conditionalFormatting sqref="AQ478">
    <cfRule type="expression" dxfId="2219" priority="1707">
      <formula>IF(RIGHT(TEXT(AQ478,"0.#"),1)=".",FALSE,TRUE)</formula>
    </cfRule>
    <cfRule type="expression" dxfId="2218" priority="1708">
      <formula>IF(RIGHT(TEXT(AQ478,"0.#"),1)=".",TRUE,FALSE)</formula>
    </cfRule>
  </conditionalFormatting>
  <conditionalFormatting sqref="AQ479">
    <cfRule type="expression" dxfId="2217" priority="1711">
      <formula>IF(RIGHT(TEXT(AQ479,"0.#"),1)=".",FALSE,TRUE)</formula>
    </cfRule>
    <cfRule type="expression" dxfId="2216" priority="1712">
      <formula>IF(RIGHT(TEXT(AQ479,"0.#"),1)=".",TRUE,FALSE)</formula>
    </cfRule>
  </conditionalFormatting>
  <conditionalFormatting sqref="AQ480">
    <cfRule type="expression" dxfId="2215" priority="1709">
      <formula>IF(RIGHT(TEXT(AQ480,"0.#"),1)=".",FALSE,TRUE)</formula>
    </cfRule>
    <cfRule type="expression" dxfId="2214" priority="1710">
      <formula>IF(RIGHT(TEXT(AQ480,"0.#"),1)=".",TRUE,FALSE)</formula>
    </cfRule>
  </conditionalFormatting>
  <conditionalFormatting sqref="AM47">
    <cfRule type="expression" dxfId="2213" priority="2001">
      <formula>IF(RIGHT(TEXT(AM47,"0.#"),1)=".",FALSE,TRUE)</formula>
    </cfRule>
    <cfRule type="expression" dxfId="2212" priority="2002">
      <formula>IF(RIGHT(TEXT(AM47,"0.#"),1)=".",TRUE,FALSE)</formula>
    </cfRule>
  </conditionalFormatting>
  <conditionalFormatting sqref="AI46">
    <cfRule type="expression" dxfId="2211" priority="2005">
      <formula>IF(RIGHT(TEXT(AI46,"0.#"),1)=".",FALSE,TRUE)</formula>
    </cfRule>
    <cfRule type="expression" dxfId="2210" priority="2006">
      <formula>IF(RIGHT(TEXT(AI46,"0.#"),1)=".",TRUE,FALSE)</formula>
    </cfRule>
  </conditionalFormatting>
  <conditionalFormatting sqref="AM46">
    <cfRule type="expression" dxfId="2209" priority="2003">
      <formula>IF(RIGHT(TEXT(AM46,"0.#"),1)=".",FALSE,TRUE)</formula>
    </cfRule>
    <cfRule type="expression" dxfId="2208" priority="2004">
      <formula>IF(RIGHT(TEXT(AM46,"0.#"),1)=".",TRUE,FALSE)</formula>
    </cfRule>
  </conditionalFormatting>
  <conditionalFormatting sqref="AU46:AU48">
    <cfRule type="expression" dxfId="2207" priority="1995">
      <formula>IF(RIGHT(TEXT(AU46,"0.#"),1)=".",FALSE,TRUE)</formula>
    </cfRule>
    <cfRule type="expression" dxfId="2206" priority="1996">
      <formula>IF(RIGHT(TEXT(AU46,"0.#"),1)=".",TRUE,FALSE)</formula>
    </cfRule>
  </conditionalFormatting>
  <conditionalFormatting sqref="AM48">
    <cfRule type="expression" dxfId="2205" priority="1999">
      <formula>IF(RIGHT(TEXT(AM48,"0.#"),1)=".",FALSE,TRUE)</formula>
    </cfRule>
    <cfRule type="expression" dxfId="2204" priority="2000">
      <formula>IF(RIGHT(TEXT(AM48,"0.#"),1)=".",TRUE,FALSE)</formula>
    </cfRule>
  </conditionalFormatting>
  <conditionalFormatting sqref="AQ46:AQ48">
    <cfRule type="expression" dxfId="2203" priority="1997">
      <formula>IF(RIGHT(TEXT(AQ46,"0.#"),1)=".",FALSE,TRUE)</formula>
    </cfRule>
    <cfRule type="expression" dxfId="2202" priority="1998">
      <formula>IF(RIGHT(TEXT(AQ46,"0.#"),1)=".",TRUE,FALSE)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73:Y900">
    <cfRule type="expression" dxfId="2093" priority="2117">
      <formula>IF(RIGHT(TEXT(Y873,"0.#"),1)=".",FALSE,TRUE)</formula>
    </cfRule>
    <cfRule type="expression" dxfId="2092" priority="2118">
      <formula>IF(RIGHT(TEXT(Y873,"0.#"),1)=".",TRUE,FALSE)</formula>
    </cfRule>
  </conditionalFormatting>
  <conditionalFormatting sqref="Y871:Y872">
    <cfRule type="expression" dxfId="2091" priority="2111">
      <formula>IF(RIGHT(TEXT(Y871,"0.#"),1)=".",FALSE,TRUE)</formula>
    </cfRule>
    <cfRule type="expression" dxfId="2090" priority="2112">
      <formula>IF(RIGHT(TEXT(Y871,"0.#"),1)=".",TRUE,FALSE)</formula>
    </cfRule>
  </conditionalFormatting>
  <conditionalFormatting sqref="Y906:Y933">
    <cfRule type="expression" dxfId="2089" priority="2105">
      <formula>IF(RIGHT(TEXT(Y906,"0.#"),1)=".",FALSE,TRUE)</formula>
    </cfRule>
    <cfRule type="expression" dxfId="2088" priority="2106">
      <formula>IF(RIGHT(TEXT(Y906,"0.#"),1)=".",TRUE,FALSE)</formula>
    </cfRule>
  </conditionalFormatting>
  <conditionalFormatting sqref="Y904:Y905">
    <cfRule type="expression" dxfId="2087" priority="2099">
      <formula>IF(RIGHT(TEXT(Y904,"0.#"),1)=".",FALSE,TRUE)</formula>
    </cfRule>
    <cfRule type="expression" dxfId="2086" priority="2100">
      <formula>IF(RIGHT(TEXT(Y904,"0.#"),1)=".",TRUE,FALSE)</formula>
    </cfRule>
  </conditionalFormatting>
  <conditionalFormatting sqref="Y939:Y966">
    <cfRule type="expression" dxfId="2085" priority="2093">
      <formula>IF(RIGHT(TEXT(Y939,"0.#"),1)=".",FALSE,TRUE)</formula>
    </cfRule>
    <cfRule type="expression" dxfId="2084" priority="2094">
      <formula>IF(RIGHT(TEXT(Y939,"0.#"),1)=".",TRUE,FALSE)</formula>
    </cfRule>
  </conditionalFormatting>
  <conditionalFormatting sqref="Y937:Y938">
    <cfRule type="expression" dxfId="2083" priority="2087">
      <formula>IF(RIGHT(TEXT(Y937,"0.#"),1)=".",FALSE,TRUE)</formula>
    </cfRule>
    <cfRule type="expression" dxfId="2082" priority="2088">
      <formula>IF(RIGHT(TEXT(Y937,"0.#"),1)=".",TRUE,FALSE)</formula>
    </cfRule>
  </conditionalFormatting>
  <conditionalFormatting sqref="Y972:Y999">
    <cfRule type="expression" dxfId="2081" priority="2081">
      <formula>IF(RIGHT(TEXT(Y972,"0.#"),1)=".",FALSE,TRUE)</formula>
    </cfRule>
    <cfRule type="expression" dxfId="2080" priority="2082">
      <formula>IF(RIGHT(TEXT(Y972,"0.#"),1)=".",TRUE,FALSE)</formula>
    </cfRule>
  </conditionalFormatting>
  <conditionalFormatting sqref="Y970:Y971">
    <cfRule type="expression" dxfId="2079" priority="2075">
      <formula>IF(RIGHT(TEXT(Y970,"0.#"),1)=".",FALSE,TRUE)</formula>
    </cfRule>
    <cfRule type="expression" dxfId="2078" priority="2076">
      <formula>IF(RIGHT(TEXT(Y970,"0.#"),1)=".",TRUE,FALSE)</formula>
    </cfRule>
  </conditionalFormatting>
  <conditionalFormatting sqref="Y1005:Y1032">
    <cfRule type="expression" dxfId="2077" priority="2069">
      <formula>IF(RIGHT(TEXT(Y1005,"0.#"),1)=".",FALSE,TRUE)</formula>
    </cfRule>
    <cfRule type="expression" dxfId="2076" priority="2070">
      <formula>IF(RIGHT(TEXT(Y1005,"0.#"),1)=".",TRUE,FALSE)</formula>
    </cfRule>
  </conditionalFormatting>
  <conditionalFormatting sqref="W23">
    <cfRule type="expression" dxfId="2075" priority="2353">
      <formula>IF(RIGHT(TEXT(W23,"0.#"),1)=".",FALSE,TRUE)</formula>
    </cfRule>
    <cfRule type="expression" dxfId="2074" priority="2354">
      <formula>IF(RIGHT(TEXT(W23,"0.#"),1)=".",TRUE,FALSE)</formula>
    </cfRule>
  </conditionalFormatting>
  <conditionalFormatting sqref="W24:W27">
    <cfRule type="expression" dxfId="2073" priority="2351">
      <formula>IF(RIGHT(TEXT(W24,"0.#"),1)=".",FALSE,TRUE)</formula>
    </cfRule>
    <cfRule type="expression" dxfId="2072" priority="2352">
      <formula>IF(RIGHT(TEXT(W24,"0.#"),1)=".",TRUE,FALSE)</formula>
    </cfRule>
  </conditionalFormatting>
  <conditionalFormatting sqref="W28">
    <cfRule type="expression" dxfId="2071" priority="2343">
      <formula>IF(RIGHT(TEXT(W28,"0.#"),1)=".",FALSE,TRUE)</formula>
    </cfRule>
    <cfRule type="expression" dxfId="2070" priority="2344">
      <formula>IF(RIGHT(TEXT(W28,"0.#"),1)=".",TRUE,FALSE)</formula>
    </cfRule>
  </conditionalFormatting>
  <conditionalFormatting sqref="P23">
    <cfRule type="expression" dxfId="2069" priority="2341">
      <formula>IF(RIGHT(TEXT(P23,"0.#"),1)=".",FALSE,TRUE)</formula>
    </cfRule>
    <cfRule type="expression" dxfId="2068" priority="2342">
      <formula>IF(RIGHT(TEXT(P23,"0.#"),1)=".",TRUE,FALSE)</formula>
    </cfRule>
  </conditionalFormatting>
  <conditionalFormatting sqref="P24:P27">
    <cfRule type="expression" dxfId="2067" priority="2339">
      <formula>IF(RIGHT(TEXT(P24,"0.#"),1)=".",FALSE,TRUE)</formula>
    </cfRule>
    <cfRule type="expression" dxfId="2066" priority="2340">
      <formula>IF(RIGHT(TEXT(P24,"0.#"),1)=".",TRUE,FALSE)</formula>
    </cfRule>
  </conditionalFormatting>
  <conditionalFormatting sqref="P28">
    <cfRule type="expression" dxfId="2065" priority="2337">
      <formula>IF(RIGHT(TEXT(P28,"0.#"),1)=".",FALSE,TRUE)</formula>
    </cfRule>
    <cfRule type="expression" dxfId="2064" priority="2338">
      <formula>IF(RIGHT(TEXT(P28,"0.#"),1)=".",TRUE,FALSE)</formula>
    </cfRule>
  </conditionalFormatting>
  <conditionalFormatting sqref="AQ114">
    <cfRule type="expression" dxfId="2063" priority="2321">
      <formula>IF(RIGHT(TEXT(AQ114,"0.#"),1)=".",FALSE,TRUE)</formula>
    </cfRule>
    <cfRule type="expression" dxfId="2062" priority="2322">
      <formula>IF(RIGHT(TEXT(AQ114,"0.#"),1)=".",TRUE,FALSE)</formula>
    </cfRule>
  </conditionalFormatting>
  <conditionalFormatting sqref="AQ104">
    <cfRule type="expression" dxfId="2061" priority="2335">
      <formula>IF(RIGHT(TEXT(AQ104,"0.#"),1)=".",FALSE,TRUE)</formula>
    </cfRule>
    <cfRule type="expression" dxfId="2060" priority="2336">
      <formula>IF(RIGHT(TEXT(AQ104,"0.#"),1)=".",TRUE,FALSE)</formula>
    </cfRule>
  </conditionalFormatting>
  <conditionalFormatting sqref="AQ105">
    <cfRule type="expression" dxfId="2059" priority="2333">
      <formula>IF(RIGHT(TEXT(AQ105,"0.#"),1)=".",FALSE,TRUE)</formula>
    </cfRule>
    <cfRule type="expression" dxfId="2058" priority="2334">
      <formula>IF(RIGHT(TEXT(AQ105,"0.#"),1)=".",TRUE,FALSE)</formula>
    </cfRule>
  </conditionalFormatting>
  <conditionalFormatting sqref="AQ107">
    <cfRule type="expression" dxfId="2057" priority="2331">
      <formula>IF(RIGHT(TEXT(AQ107,"0.#"),1)=".",FALSE,TRUE)</formula>
    </cfRule>
    <cfRule type="expression" dxfId="2056" priority="2332">
      <formula>IF(RIGHT(TEXT(AQ107,"0.#"),1)=".",TRUE,FALSE)</formula>
    </cfRule>
  </conditionalFormatting>
  <conditionalFormatting sqref="AQ108">
    <cfRule type="expression" dxfId="2055" priority="2329">
      <formula>IF(RIGHT(TEXT(AQ108,"0.#"),1)=".",FALSE,TRUE)</formula>
    </cfRule>
    <cfRule type="expression" dxfId="2054" priority="2330">
      <formula>IF(RIGHT(TEXT(AQ108,"0.#"),1)=".",TRUE,FALSE)</formula>
    </cfRule>
  </conditionalFormatting>
  <conditionalFormatting sqref="AQ110">
    <cfRule type="expression" dxfId="2053" priority="2327">
      <formula>IF(RIGHT(TEXT(AQ110,"0.#"),1)=".",FALSE,TRUE)</formula>
    </cfRule>
    <cfRule type="expression" dxfId="2052" priority="2328">
      <formula>IF(RIGHT(TEXT(AQ110,"0.#"),1)=".",TRUE,FALSE)</formula>
    </cfRule>
  </conditionalFormatting>
  <conditionalFormatting sqref="AQ111">
    <cfRule type="expression" dxfId="2051" priority="2325">
      <formula>IF(RIGHT(TEXT(AQ111,"0.#"),1)=".",FALSE,TRUE)</formula>
    </cfRule>
    <cfRule type="expression" dxfId="2050" priority="2326">
      <formula>IF(RIGHT(TEXT(AQ111,"0.#"),1)=".",TRUE,FALSE)</formula>
    </cfRule>
  </conditionalFormatting>
  <conditionalFormatting sqref="AQ113">
    <cfRule type="expression" dxfId="2049" priority="2323">
      <formula>IF(RIGHT(TEXT(AQ113,"0.#"),1)=".",FALSE,TRUE)</formula>
    </cfRule>
    <cfRule type="expression" dxfId="2048" priority="2324">
      <formula>IF(RIGHT(TEXT(AQ113,"0.#"),1)=".",TRUE,FALSE)</formula>
    </cfRule>
  </conditionalFormatting>
  <conditionalFormatting sqref="AE67">
    <cfRule type="expression" dxfId="2047" priority="2253">
      <formula>IF(RIGHT(TEXT(AE67,"0.#"),1)=".",FALSE,TRUE)</formula>
    </cfRule>
    <cfRule type="expression" dxfId="2046" priority="2254">
      <formula>IF(RIGHT(TEXT(AE67,"0.#"),1)=".",TRUE,FALSE)</formula>
    </cfRule>
  </conditionalFormatting>
  <conditionalFormatting sqref="AE68">
    <cfRule type="expression" dxfId="2045" priority="2251">
      <formula>IF(RIGHT(TEXT(AE68,"0.#"),1)=".",FALSE,TRUE)</formula>
    </cfRule>
    <cfRule type="expression" dxfId="2044" priority="2252">
      <formula>IF(RIGHT(TEXT(AE68,"0.#"),1)=".",TRUE,FALSE)</formula>
    </cfRule>
  </conditionalFormatting>
  <conditionalFormatting sqref="AE69">
    <cfRule type="expression" dxfId="2043" priority="2249">
      <formula>IF(RIGHT(TEXT(AE69,"0.#"),1)=".",FALSE,TRUE)</formula>
    </cfRule>
    <cfRule type="expression" dxfId="2042" priority="2250">
      <formula>IF(RIGHT(TEXT(AE69,"0.#"),1)=".",TRUE,FALSE)</formula>
    </cfRule>
  </conditionalFormatting>
  <conditionalFormatting sqref="AI69">
    <cfRule type="expression" dxfId="2041" priority="2247">
      <formula>IF(RIGHT(TEXT(AI69,"0.#"),1)=".",FALSE,TRUE)</formula>
    </cfRule>
    <cfRule type="expression" dxfId="2040" priority="2248">
      <formula>IF(RIGHT(TEXT(AI69,"0.#"),1)=".",TRUE,FALSE)</formula>
    </cfRule>
  </conditionalFormatting>
  <conditionalFormatting sqref="AI68">
    <cfRule type="expression" dxfId="2039" priority="2245">
      <formula>IF(RIGHT(TEXT(AI68,"0.#"),1)=".",FALSE,TRUE)</formula>
    </cfRule>
    <cfRule type="expression" dxfId="2038" priority="2246">
      <formula>IF(RIGHT(TEXT(AI68,"0.#"),1)=".",TRUE,FALSE)</formula>
    </cfRule>
  </conditionalFormatting>
  <conditionalFormatting sqref="AI67">
    <cfRule type="expression" dxfId="2037" priority="2243">
      <formula>IF(RIGHT(TEXT(AI67,"0.#"),1)=".",FALSE,TRUE)</formula>
    </cfRule>
    <cfRule type="expression" dxfId="2036" priority="2244">
      <formula>IF(RIGHT(TEXT(AI67,"0.#"),1)=".",TRUE,FALSE)</formula>
    </cfRule>
  </conditionalFormatting>
  <conditionalFormatting sqref="AM67">
    <cfRule type="expression" dxfId="2035" priority="2241">
      <formula>IF(RIGHT(TEXT(AM67,"0.#"),1)=".",FALSE,TRUE)</formula>
    </cfRule>
    <cfRule type="expression" dxfId="2034" priority="2242">
      <formula>IF(RIGHT(TEXT(AM67,"0.#"),1)=".",TRUE,FALSE)</formula>
    </cfRule>
  </conditionalFormatting>
  <conditionalFormatting sqref="AM68">
    <cfRule type="expression" dxfId="2033" priority="2239">
      <formula>IF(RIGHT(TEXT(AM68,"0.#"),1)=".",FALSE,TRUE)</formula>
    </cfRule>
    <cfRule type="expression" dxfId="2032" priority="2240">
      <formula>IF(RIGHT(TEXT(AM68,"0.#"),1)=".",TRUE,FALSE)</formula>
    </cfRule>
  </conditionalFormatting>
  <conditionalFormatting sqref="AM69">
    <cfRule type="expression" dxfId="2031" priority="2237">
      <formula>IF(RIGHT(TEXT(AM69,"0.#"),1)=".",FALSE,TRUE)</formula>
    </cfRule>
    <cfRule type="expression" dxfId="2030" priority="2238">
      <formula>IF(RIGHT(TEXT(AM69,"0.#"),1)=".",TRUE,FALSE)</formula>
    </cfRule>
  </conditionalFormatting>
  <conditionalFormatting sqref="AQ67:AQ69">
    <cfRule type="expression" dxfId="2029" priority="2235">
      <formula>IF(RIGHT(TEXT(AQ67,"0.#"),1)=".",FALSE,TRUE)</formula>
    </cfRule>
    <cfRule type="expression" dxfId="2028" priority="2236">
      <formula>IF(RIGHT(TEXT(AQ67,"0.#"),1)=".",TRUE,FALSE)</formula>
    </cfRule>
  </conditionalFormatting>
  <conditionalFormatting sqref="AU67:AU69">
    <cfRule type="expression" dxfId="2027" priority="2233">
      <formula>IF(RIGHT(TEXT(AU67,"0.#"),1)=".",FALSE,TRUE)</formula>
    </cfRule>
    <cfRule type="expression" dxfId="2026" priority="2234">
      <formula>IF(RIGHT(TEXT(AU67,"0.#"),1)=".",TRUE,FALSE)</formula>
    </cfRule>
  </conditionalFormatting>
  <conditionalFormatting sqref="AE70">
    <cfRule type="expression" dxfId="2025" priority="2231">
      <formula>IF(RIGHT(TEXT(AE70,"0.#"),1)=".",FALSE,TRUE)</formula>
    </cfRule>
    <cfRule type="expression" dxfId="2024" priority="2232">
      <formula>IF(RIGHT(TEXT(AE70,"0.#"),1)=".",TRUE,FALSE)</formula>
    </cfRule>
  </conditionalFormatting>
  <conditionalFormatting sqref="AE71">
    <cfRule type="expression" dxfId="2023" priority="2229">
      <formula>IF(RIGHT(TEXT(AE71,"0.#"),1)=".",FALSE,TRUE)</formula>
    </cfRule>
    <cfRule type="expression" dxfId="2022" priority="2230">
      <formula>IF(RIGHT(TEXT(AE71,"0.#"),1)=".",TRUE,FALSE)</formula>
    </cfRule>
  </conditionalFormatting>
  <conditionalFormatting sqref="AE72">
    <cfRule type="expression" dxfId="2021" priority="2227">
      <formula>IF(RIGHT(TEXT(AE72,"0.#"),1)=".",FALSE,TRUE)</formula>
    </cfRule>
    <cfRule type="expression" dxfId="2020" priority="2228">
      <formula>IF(RIGHT(TEXT(AE72,"0.#"),1)=".",TRUE,FALSE)</formula>
    </cfRule>
  </conditionalFormatting>
  <conditionalFormatting sqref="AI72">
    <cfRule type="expression" dxfId="2019" priority="2225">
      <formula>IF(RIGHT(TEXT(AI72,"0.#"),1)=".",FALSE,TRUE)</formula>
    </cfRule>
    <cfRule type="expression" dxfId="2018" priority="2226">
      <formula>IF(RIGHT(TEXT(AI72,"0.#"),1)=".",TRUE,FALSE)</formula>
    </cfRule>
  </conditionalFormatting>
  <conditionalFormatting sqref="AI71">
    <cfRule type="expression" dxfId="2017" priority="2223">
      <formula>IF(RIGHT(TEXT(AI71,"0.#"),1)=".",FALSE,TRUE)</formula>
    </cfRule>
    <cfRule type="expression" dxfId="2016" priority="2224">
      <formula>IF(RIGHT(TEXT(AI71,"0.#"),1)=".",TRUE,FALSE)</formula>
    </cfRule>
  </conditionalFormatting>
  <conditionalFormatting sqref="AI70">
    <cfRule type="expression" dxfId="2015" priority="2221">
      <formula>IF(RIGHT(TEXT(AI70,"0.#"),1)=".",FALSE,TRUE)</formula>
    </cfRule>
    <cfRule type="expression" dxfId="2014" priority="2222">
      <formula>IF(RIGHT(TEXT(AI70,"0.#"),1)=".",TRUE,FALSE)</formula>
    </cfRule>
  </conditionalFormatting>
  <conditionalFormatting sqref="AM70">
    <cfRule type="expression" dxfId="2013" priority="2219">
      <formula>IF(RIGHT(TEXT(AM70,"0.#"),1)=".",FALSE,TRUE)</formula>
    </cfRule>
    <cfRule type="expression" dxfId="2012" priority="2220">
      <formula>IF(RIGHT(TEXT(AM70,"0.#"),1)=".",TRUE,FALSE)</formula>
    </cfRule>
  </conditionalFormatting>
  <conditionalFormatting sqref="AM71">
    <cfRule type="expression" dxfId="2011" priority="2217">
      <formula>IF(RIGHT(TEXT(AM71,"0.#"),1)=".",FALSE,TRUE)</formula>
    </cfRule>
    <cfRule type="expression" dxfId="2010" priority="2218">
      <formula>IF(RIGHT(TEXT(AM71,"0.#"),1)=".",TRUE,FALSE)</formula>
    </cfRule>
  </conditionalFormatting>
  <conditionalFormatting sqref="AM72">
    <cfRule type="expression" dxfId="2009" priority="2215">
      <formula>IF(RIGHT(TEXT(AM72,"0.#"),1)=".",FALSE,TRUE)</formula>
    </cfRule>
    <cfRule type="expression" dxfId="2008" priority="2216">
      <formula>IF(RIGHT(TEXT(AM72,"0.#"),1)=".",TRUE,FALSE)</formula>
    </cfRule>
  </conditionalFormatting>
  <conditionalFormatting sqref="AQ70:AQ72">
    <cfRule type="expression" dxfId="2007" priority="2213">
      <formula>IF(RIGHT(TEXT(AQ70,"0.#"),1)=".",FALSE,TRUE)</formula>
    </cfRule>
    <cfRule type="expression" dxfId="2006" priority="2214">
      <formula>IF(RIGHT(TEXT(AQ70,"0.#"),1)=".",TRUE,FALSE)</formula>
    </cfRule>
  </conditionalFormatting>
  <conditionalFormatting sqref="AU70:AU72">
    <cfRule type="expression" dxfId="2005" priority="2211">
      <formula>IF(RIGHT(TEXT(AU70,"0.#"),1)=".",FALSE,TRUE)</formula>
    </cfRule>
    <cfRule type="expression" dxfId="2004" priority="2212">
      <formula>IF(RIGHT(TEXT(AU70,"0.#"),1)=".",TRUE,FALSE)</formula>
    </cfRule>
  </conditionalFormatting>
  <conditionalFormatting sqref="AU656">
    <cfRule type="expression" dxfId="2003" priority="729">
      <formula>IF(RIGHT(TEXT(AU656,"0.#"),1)=".",FALSE,TRUE)</formula>
    </cfRule>
    <cfRule type="expression" dxfId="2002" priority="730">
      <formula>IF(RIGHT(TEXT(AU656,"0.#"),1)=".",TRUE,FALSE)</formula>
    </cfRule>
  </conditionalFormatting>
  <conditionalFormatting sqref="AQ655">
    <cfRule type="expression" dxfId="2001" priority="721">
      <formula>IF(RIGHT(TEXT(AQ655,"0.#"),1)=".",FALSE,TRUE)</formula>
    </cfRule>
    <cfRule type="expression" dxfId="2000" priority="722">
      <formula>IF(RIGHT(TEXT(AQ655,"0.#"),1)=".",TRUE,FALSE)</formula>
    </cfRule>
  </conditionalFormatting>
  <conditionalFormatting sqref="AI696">
    <cfRule type="expression" dxfId="1999" priority="513">
      <formula>IF(RIGHT(TEXT(AI696,"0.#"),1)=".",FALSE,TRUE)</formula>
    </cfRule>
    <cfRule type="expression" dxfId="1998" priority="514">
      <formula>IF(RIGHT(TEXT(AI696,"0.#"),1)=".",TRUE,FALSE)</formula>
    </cfRule>
  </conditionalFormatting>
  <conditionalFormatting sqref="AQ694">
    <cfRule type="expression" dxfId="1997" priority="507">
      <formula>IF(RIGHT(TEXT(AQ694,"0.#"),1)=".",FALSE,TRUE)</formula>
    </cfRule>
    <cfRule type="expression" dxfId="1996" priority="508">
      <formula>IF(RIGHT(TEXT(AQ694,"0.#"),1)=".",TRUE,FALSE)</formula>
    </cfRule>
  </conditionalFormatting>
  <conditionalFormatting sqref="AL873:AO900">
    <cfRule type="expression" dxfId="1995" priority="2119">
      <formula>IF(AND(AL873&gt;=0, RIGHT(TEXT(AL873,"0.#"),1)&lt;&gt;"."),TRUE,FALSE)</formula>
    </cfRule>
    <cfRule type="expression" dxfId="1994" priority="2120">
      <formula>IF(AND(AL873&gt;=0, RIGHT(TEXT(AL873,"0.#"),1)="."),TRUE,FALSE)</formula>
    </cfRule>
    <cfRule type="expression" dxfId="1993" priority="2121">
      <formula>IF(AND(AL873&lt;0, RIGHT(TEXT(AL873,"0.#"),1)&lt;&gt;"."),TRUE,FALSE)</formula>
    </cfRule>
    <cfRule type="expression" dxfId="1992" priority="2122">
      <formula>IF(AND(AL873&lt;0, RIGHT(TEXT(AL873,"0.#"),1)="."),TRUE,FALSE)</formula>
    </cfRule>
  </conditionalFormatting>
  <conditionalFormatting sqref="AL871:AO872">
    <cfRule type="expression" dxfId="1991" priority="2113">
      <formula>IF(AND(AL871&gt;=0, RIGHT(TEXT(AL871,"0.#"),1)&lt;&gt;"."),TRUE,FALSE)</formula>
    </cfRule>
    <cfRule type="expression" dxfId="1990" priority="2114">
      <formula>IF(AND(AL871&gt;=0, RIGHT(TEXT(AL871,"0.#"),1)="."),TRUE,FALSE)</formula>
    </cfRule>
    <cfRule type="expression" dxfId="1989" priority="2115">
      <formula>IF(AND(AL871&lt;0, RIGHT(TEXT(AL871,"0.#"),1)&lt;&gt;"."),TRUE,FALSE)</formula>
    </cfRule>
    <cfRule type="expression" dxfId="1988" priority="2116">
      <formula>IF(AND(AL871&lt;0, RIGHT(TEXT(AL871,"0.#"),1)="."),TRUE,FALSE)</formula>
    </cfRule>
  </conditionalFormatting>
  <conditionalFormatting sqref="AL906:AO933">
    <cfRule type="expression" dxfId="1987" priority="2107">
      <formula>IF(AND(AL906&gt;=0, RIGHT(TEXT(AL906,"0.#"),1)&lt;&gt;"."),TRUE,FALSE)</formula>
    </cfRule>
    <cfRule type="expression" dxfId="1986" priority="2108">
      <formula>IF(AND(AL906&gt;=0, RIGHT(TEXT(AL906,"0.#"),1)="."),TRUE,FALSE)</formula>
    </cfRule>
    <cfRule type="expression" dxfId="1985" priority="2109">
      <formula>IF(AND(AL906&lt;0, RIGHT(TEXT(AL906,"0.#"),1)&lt;&gt;"."),TRUE,FALSE)</formula>
    </cfRule>
    <cfRule type="expression" dxfId="1984" priority="2110">
      <formula>IF(AND(AL906&lt;0, RIGHT(TEXT(AL906,"0.#"),1)="."),TRUE,FALSE)</formula>
    </cfRule>
  </conditionalFormatting>
  <conditionalFormatting sqref="AL904:AO905">
    <cfRule type="expression" dxfId="1983" priority="2101">
      <formula>IF(AND(AL904&gt;=0, RIGHT(TEXT(AL904,"0.#"),1)&lt;&gt;"."),TRUE,FALSE)</formula>
    </cfRule>
    <cfRule type="expression" dxfId="1982" priority="2102">
      <formula>IF(AND(AL904&gt;=0, RIGHT(TEXT(AL904,"0.#"),1)="."),TRUE,FALSE)</formula>
    </cfRule>
    <cfRule type="expression" dxfId="1981" priority="2103">
      <formula>IF(AND(AL904&lt;0, RIGHT(TEXT(AL904,"0.#"),1)&lt;&gt;"."),TRUE,FALSE)</formula>
    </cfRule>
    <cfRule type="expression" dxfId="1980" priority="2104">
      <formula>IF(AND(AL904&lt;0, RIGHT(TEXT(AL904,"0.#"),1)="."),TRUE,FALSE)</formula>
    </cfRule>
  </conditionalFormatting>
  <conditionalFormatting sqref="AL939:AO966">
    <cfRule type="expression" dxfId="1979" priority="2095">
      <formula>IF(AND(AL939&gt;=0, RIGHT(TEXT(AL939,"0.#"),1)&lt;&gt;"."),TRUE,FALSE)</formula>
    </cfRule>
    <cfRule type="expression" dxfId="1978" priority="2096">
      <formula>IF(AND(AL939&gt;=0, RIGHT(TEXT(AL939,"0.#"),1)="."),TRUE,FALSE)</formula>
    </cfRule>
    <cfRule type="expression" dxfId="1977" priority="2097">
      <formula>IF(AND(AL939&lt;0, RIGHT(TEXT(AL939,"0.#"),1)&lt;&gt;"."),TRUE,FALSE)</formula>
    </cfRule>
    <cfRule type="expression" dxfId="1976" priority="2098">
      <formula>IF(AND(AL939&lt;0, RIGHT(TEXT(AL939,"0.#"),1)="."),TRUE,FALSE)</formula>
    </cfRule>
  </conditionalFormatting>
  <conditionalFormatting sqref="AL937:AO938">
    <cfRule type="expression" dxfId="1975" priority="2089">
      <formula>IF(AND(AL937&gt;=0, RIGHT(TEXT(AL937,"0.#"),1)&lt;&gt;"."),TRUE,FALSE)</formula>
    </cfRule>
    <cfRule type="expression" dxfId="1974" priority="2090">
      <formula>IF(AND(AL937&gt;=0, RIGHT(TEXT(AL937,"0.#"),1)="."),TRUE,FALSE)</formula>
    </cfRule>
    <cfRule type="expression" dxfId="1973" priority="2091">
      <formula>IF(AND(AL937&lt;0, RIGHT(TEXT(AL937,"0.#"),1)&lt;&gt;"."),TRUE,FALSE)</formula>
    </cfRule>
    <cfRule type="expression" dxfId="1972" priority="2092">
      <formula>IF(AND(AL937&lt;0, RIGHT(TEXT(AL937,"0.#"),1)="."),TRUE,FALSE)</formula>
    </cfRule>
  </conditionalFormatting>
  <conditionalFormatting sqref="AL972:AO999">
    <cfRule type="expression" dxfId="1971" priority="2083">
      <formula>IF(AND(AL972&gt;=0, RIGHT(TEXT(AL972,"0.#"),1)&lt;&gt;"."),TRUE,FALSE)</formula>
    </cfRule>
    <cfRule type="expression" dxfId="1970" priority="2084">
      <formula>IF(AND(AL972&gt;=0, RIGHT(TEXT(AL972,"0.#"),1)="."),TRUE,FALSE)</formula>
    </cfRule>
    <cfRule type="expression" dxfId="1969" priority="2085">
      <formula>IF(AND(AL972&lt;0, RIGHT(TEXT(AL972,"0.#"),1)&lt;&gt;"."),TRUE,FALSE)</formula>
    </cfRule>
    <cfRule type="expression" dxfId="1968" priority="2086">
      <formula>IF(AND(AL972&lt;0, RIGHT(TEXT(AL972,"0.#"),1)="."),TRUE,FALSE)</formula>
    </cfRule>
  </conditionalFormatting>
  <conditionalFormatting sqref="AL970:AO971">
    <cfRule type="expression" dxfId="1967" priority="2077">
      <formula>IF(AND(AL970&gt;=0, RIGHT(TEXT(AL970,"0.#"),1)&lt;&gt;"."),TRUE,FALSE)</formula>
    </cfRule>
    <cfRule type="expression" dxfId="1966" priority="2078">
      <formula>IF(AND(AL970&gt;=0, RIGHT(TEXT(AL970,"0.#"),1)="."),TRUE,FALSE)</formula>
    </cfRule>
    <cfRule type="expression" dxfId="1965" priority="2079">
      <formula>IF(AND(AL970&lt;0, RIGHT(TEXT(AL970,"0.#"),1)&lt;&gt;"."),TRUE,FALSE)</formula>
    </cfRule>
    <cfRule type="expression" dxfId="1964" priority="2080">
      <formula>IF(AND(AL970&lt;0, RIGHT(TEXT(AL970,"0.#"),1)="."),TRUE,FALSE)</formula>
    </cfRule>
  </conditionalFormatting>
  <conditionalFormatting sqref="AL1005:AO1032">
    <cfRule type="expression" dxfId="1963" priority="2071">
      <formula>IF(AND(AL1005&gt;=0, RIGHT(TEXT(AL1005,"0.#"),1)&lt;&gt;"."),TRUE,FALSE)</formula>
    </cfRule>
    <cfRule type="expression" dxfId="1962" priority="2072">
      <formula>IF(AND(AL1005&gt;=0, RIGHT(TEXT(AL1005,"0.#"),1)="."),TRUE,FALSE)</formula>
    </cfRule>
    <cfRule type="expression" dxfId="1961" priority="2073">
      <formula>IF(AND(AL1005&lt;0, RIGHT(TEXT(AL1005,"0.#"),1)&lt;&gt;"."),TRUE,FALSE)</formula>
    </cfRule>
    <cfRule type="expression" dxfId="1960" priority="2074">
      <formula>IF(AND(AL1005&lt;0, RIGHT(TEXT(AL1005,"0.#"),1)="."),TRUE,FALSE)</formula>
    </cfRule>
  </conditionalFormatting>
  <conditionalFormatting sqref="AL1003:AO1004">
    <cfRule type="expression" dxfId="1959" priority="2065">
      <formula>IF(AND(AL1003&gt;=0, RIGHT(TEXT(AL1003,"0.#"),1)&lt;&gt;"."),TRUE,FALSE)</formula>
    </cfRule>
    <cfRule type="expression" dxfId="1958" priority="2066">
      <formula>IF(AND(AL1003&gt;=0, RIGHT(TEXT(AL1003,"0.#"),1)="."),TRUE,FALSE)</formula>
    </cfRule>
    <cfRule type="expression" dxfId="1957" priority="2067">
      <formula>IF(AND(AL1003&lt;0, RIGHT(TEXT(AL1003,"0.#"),1)&lt;&gt;"."),TRUE,FALSE)</formula>
    </cfRule>
    <cfRule type="expression" dxfId="1956" priority="2068">
      <formula>IF(AND(AL1003&lt;0, RIGHT(TEXT(AL1003,"0.#"),1)="."),TRUE,FALSE)</formula>
    </cfRule>
  </conditionalFormatting>
  <conditionalFormatting sqref="Y1003:Y1004">
    <cfRule type="expression" dxfId="1955" priority="2063">
      <formula>IF(RIGHT(TEXT(Y1003,"0.#"),1)=".",FALSE,TRUE)</formula>
    </cfRule>
    <cfRule type="expression" dxfId="1954" priority="2064">
      <formula>IF(RIGHT(TEXT(Y1003,"0.#"),1)=".",TRUE,FALSE)</formula>
    </cfRule>
  </conditionalFormatting>
  <conditionalFormatting sqref="AL1038:AO1065">
    <cfRule type="expression" dxfId="1953" priority="2059">
      <formula>IF(AND(AL1038&gt;=0, RIGHT(TEXT(AL1038,"0.#"),1)&lt;&gt;"."),TRUE,FALSE)</formula>
    </cfRule>
    <cfRule type="expression" dxfId="1952" priority="2060">
      <formula>IF(AND(AL1038&gt;=0, RIGHT(TEXT(AL1038,"0.#"),1)="."),TRUE,FALSE)</formula>
    </cfRule>
    <cfRule type="expression" dxfId="1951" priority="2061">
      <formula>IF(AND(AL1038&lt;0, RIGHT(TEXT(AL1038,"0.#"),1)&lt;&gt;"."),TRUE,FALSE)</formula>
    </cfRule>
    <cfRule type="expression" dxfId="1950" priority="2062">
      <formula>IF(AND(AL1038&lt;0, RIGHT(TEXT(AL1038,"0.#"),1)="."),TRUE,FALSE)</formula>
    </cfRule>
  </conditionalFormatting>
  <conditionalFormatting sqref="Y1038:Y1065">
    <cfRule type="expression" dxfId="1949" priority="2057">
      <formula>IF(RIGHT(TEXT(Y1038,"0.#"),1)=".",FALSE,TRUE)</formula>
    </cfRule>
    <cfRule type="expression" dxfId="1948" priority="2058">
      <formula>IF(RIGHT(TEXT(Y1038,"0.#"),1)=".",TRUE,FALSE)</formula>
    </cfRule>
  </conditionalFormatting>
  <conditionalFormatting sqref="AL1036:AO1037">
    <cfRule type="expression" dxfId="1947" priority="2053">
      <formula>IF(AND(AL1036&gt;=0, RIGHT(TEXT(AL1036,"0.#"),1)&lt;&gt;"."),TRUE,FALSE)</formula>
    </cfRule>
    <cfRule type="expression" dxfId="1946" priority="2054">
      <formula>IF(AND(AL1036&gt;=0, RIGHT(TEXT(AL1036,"0.#"),1)="."),TRUE,FALSE)</formula>
    </cfRule>
    <cfRule type="expression" dxfId="1945" priority="2055">
      <formula>IF(AND(AL1036&lt;0, RIGHT(TEXT(AL1036,"0.#"),1)&lt;&gt;"."),TRUE,FALSE)</formula>
    </cfRule>
    <cfRule type="expression" dxfId="1944" priority="2056">
      <formula>IF(AND(AL1036&lt;0, RIGHT(TEXT(AL1036,"0.#"),1)="."),TRUE,FALSE)</formula>
    </cfRule>
  </conditionalFormatting>
  <conditionalFormatting sqref="Y1036:Y1037">
    <cfRule type="expression" dxfId="1943" priority="2051">
      <formula>IF(RIGHT(TEXT(Y1036,"0.#"),1)=".",FALSE,TRUE)</formula>
    </cfRule>
    <cfRule type="expression" dxfId="1942" priority="2052">
      <formula>IF(RIGHT(TEXT(Y1036,"0.#"),1)=".",TRUE,FALSE)</formula>
    </cfRule>
  </conditionalFormatting>
  <conditionalFormatting sqref="AL1071:AO1098">
    <cfRule type="expression" dxfId="1941" priority="2047">
      <formula>IF(AND(AL1071&gt;=0, RIGHT(TEXT(AL1071,"0.#"),1)&lt;&gt;"."),TRUE,FALSE)</formula>
    </cfRule>
    <cfRule type="expression" dxfId="1940" priority="2048">
      <formula>IF(AND(AL1071&gt;=0, RIGHT(TEXT(AL1071,"0.#"),1)="."),TRUE,FALSE)</formula>
    </cfRule>
    <cfRule type="expression" dxfId="1939" priority="2049">
      <formula>IF(AND(AL1071&lt;0, RIGHT(TEXT(AL1071,"0.#"),1)&lt;&gt;"."),TRUE,FALSE)</formula>
    </cfRule>
    <cfRule type="expression" dxfId="1938" priority="2050">
      <formula>IF(AND(AL1071&lt;0, RIGHT(TEXT(AL1071,"0.#"),1)="."),TRUE,FALSE)</formula>
    </cfRule>
  </conditionalFormatting>
  <conditionalFormatting sqref="Y1071:Y1098">
    <cfRule type="expression" dxfId="1937" priority="2045">
      <formula>IF(RIGHT(TEXT(Y1071,"0.#"),1)=".",FALSE,TRUE)</formula>
    </cfRule>
    <cfRule type="expression" dxfId="1936" priority="2046">
      <formula>IF(RIGHT(TEXT(Y1071,"0.#"),1)=".",TRUE,FALSE)</formula>
    </cfRule>
  </conditionalFormatting>
  <conditionalFormatting sqref="AL1069:AO1070">
    <cfRule type="expression" dxfId="1935" priority="2041">
      <formula>IF(AND(AL1069&gt;=0, RIGHT(TEXT(AL1069,"0.#"),1)&lt;&gt;"."),TRUE,FALSE)</formula>
    </cfRule>
    <cfRule type="expression" dxfId="1934" priority="2042">
      <formula>IF(AND(AL1069&gt;=0, RIGHT(TEXT(AL1069,"0.#"),1)="."),TRUE,FALSE)</formula>
    </cfRule>
    <cfRule type="expression" dxfId="1933" priority="2043">
      <formula>IF(AND(AL1069&lt;0, RIGHT(TEXT(AL1069,"0.#"),1)&lt;&gt;"."),TRUE,FALSE)</formula>
    </cfRule>
    <cfRule type="expression" dxfId="1932" priority="2044">
      <formula>IF(AND(AL1069&lt;0, RIGHT(TEXT(AL1069,"0.#"),1)="."),TRUE,FALSE)</formula>
    </cfRule>
  </conditionalFormatting>
  <conditionalFormatting sqref="Y1069:Y1070">
    <cfRule type="expression" dxfId="1931" priority="2039">
      <formula>IF(RIGHT(TEXT(Y1069,"0.#"),1)=".",FALSE,TRUE)</formula>
    </cfRule>
    <cfRule type="expression" dxfId="1930" priority="2040">
      <formula>IF(RIGHT(TEXT(Y1069,"0.#"),1)=".",TRUE,FALSE)</formula>
    </cfRule>
  </conditionalFormatting>
  <conditionalFormatting sqref="AM41">
    <cfRule type="expression" dxfId="1929" priority="2021">
      <formula>IF(RIGHT(TEXT(AM41,"0.#"),1)=".",FALSE,TRUE)</formula>
    </cfRule>
    <cfRule type="expression" dxfId="1928" priority="2022">
      <formula>IF(RIGHT(TEXT(AM41,"0.#"),1)=".",TRUE,FALSE)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107">
    <cfRule type="expression" dxfId="747" priority="47">
      <formula>IF(RIGHT(TEXT(AE107,"0.#"),1)=".",FALSE,TRUE)</formula>
    </cfRule>
    <cfRule type="expression" dxfId="746" priority="48">
      <formula>IF(RIGHT(TEXT(AE107,"0.#"),1)=".",TRUE,FALSE)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E110">
    <cfRule type="expression" dxfId="743" priority="43">
      <formula>IF(RIGHT(TEXT(AE110,"0.#"),1)=".",FALSE,TRUE)</formula>
    </cfRule>
    <cfRule type="expression" dxfId="742" priority="44">
      <formula>IF(RIGHT(TEXT(AE110,"0.#"),1)=".",TRUE,FALSE)</formula>
    </cfRule>
  </conditionalFormatting>
  <conditionalFormatting sqref="AE111">
    <cfRule type="expression" dxfId="741" priority="41">
      <formula>IF(RIGHT(TEXT(AE111,"0.#"),1)=".",FALSE,TRUE)</formula>
    </cfRule>
    <cfRule type="expression" dxfId="740" priority="42">
      <formula>IF(RIGHT(TEXT(AE111,"0.#"),1)=".",TRUE,FALSE)</formula>
    </cfRule>
  </conditionalFormatting>
  <conditionalFormatting sqref="AI110">
    <cfRule type="expression" dxfId="739" priority="39">
      <formula>IF(RIGHT(TEXT(AI110,"0.#"),1)=".",FALSE,TRUE)</formula>
    </cfRule>
    <cfRule type="expression" dxfId="738" priority="40">
      <formula>IF(RIGHT(TEXT(AI110,"0.#"),1)=".",TRUE,FALSE)</formula>
    </cfRule>
  </conditionalFormatting>
  <conditionalFormatting sqref="AI111">
    <cfRule type="expression" dxfId="737" priority="37">
      <formula>IF(RIGHT(TEXT(AI111,"0.#"),1)=".",FALSE,TRUE)</formula>
    </cfRule>
    <cfRule type="expression" dxfId="736" priority="38">
      <formula>IF(RIGHT(TEXT(AI111,"0.#"),1)=".",TRUE,FALSE)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I108">
    <cfRule type="expression" dxfId="733" priority="33">
      <formula>IF(RIGHT(TEXT(AI108,"0.#"),1)=".",FALSE,TRUE)</formula>
    </cfRule>
    <cfRule type="expression" dxfId="732" priority="34">
      <formula>IF(RIGHT(TEXT(AI108,"0.#"),1)=".",TRUE,FALSE)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E41">
    <cfRule type="expression" dxfId="727" priority="27">
      <formula>IF(RIGHT(TEXT(AE41,"0.#"),1)=".",FALSE,TRUE)</formula>
    </cfRule>
    <cfRule type="expression" dxfId="726" priority="28">
      <formula>IF(RIGHT(TEXT(AE41,"0.#"),1)=".",TRUE,FALSE)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I39">
    <cfRule type="expression" dxfId="721" priority="21">
      <formula>IF(RIGHT(TEXT(AI39,"0.#"),1)=".",FALSE,TRUE)</formula>
    </cfRule>
    <cfRule type="expression" dxfId="720" priority="22">
      <formula>IF(RIGHT(TEXT(AI39,"0.#"),1)=".",TRUE,FALSE)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186" max="49" man="1"/>
    <brk id="727" max="49" man="1"/>
    <brk id="76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233</v>
      </c>
      <c r="W2" s="32" t="s">
        <v>180</v>
      </c>
      <c r="Y2" s="32" t="s">
        <v>68</v>
      </c>
      <c r="Z2" s="30"/>
      <c r="AA2" s="32" t="s">
        <v>421</v>
      </c>
      <c r="AB2" s="31"/>
      <c r="AC2" s="33" t="s">
        <v>135</v>
      </c>
      <c r="AD2" s="28"/>
      <c r="AE2" s="44" t="s">
        <v>176</v>
      </c>
      <c r="AF2" s="30"/>
      <c r="AG2" s="55" t="s">
        <v>375</v>
      </c>
      <c r="AI2" s="53" t="s">
        <v>411</v>
      </c>
      <c r="AK2" s="53" t="s">
        <v>262</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255</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257</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
      </c>
      <c r="K9" s="14" t="s">
        <v>110</v>
      </c>
      <c r="L9" s="15" t="s">
        <v>564</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
      </c>
      <c r="K10" s="14" t="s">
        <v>334</v>
      </c>
      <c r="L10" s="15"/>
      <c r="M10" s="13" t="str">
        <f t="shared" si="2"/>
        <v/>
      </c>
      <c r="N10" s="13" t="str">
        <f t="shared" si="6"/>
        <v>エネルギー対策</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t="s">
        <v>564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263</v>
      </c>
    </row>
    <row r="29" spans="1:37" ht="13.5" customHeight="1" x14ac:dyDescent="0.15">
      <c r="A29" s="13"/>
      <c r="B29" s="13"/>
      <c r="F29" s="18" t="s">
        <v>304</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15">
      <c r="A36" s="13"/>
      <c r="B36" s="13"/>
      <c r="F36" s="18" t="s">
        <v>311</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352</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30"/>
      <c r="AA2" s="831"/>
      <c r="AB2" s="1032" t="s">
        <v>11</v>
      </c>
      <c r="AC2" s="1033"/>
      <c r="AD2" s="1034"/>
      <c r="AE2" s="248" t="s">
        <v>395</v>
      </c>
      <c r="AF2" s="248"/>
      <c r="AG2" s="248"/>
      <c r="AH2" s="248"/>
      <c r="AI2" s="248" t="s">
        <v>393</v>
      </c>
      <c r="AJ2" s="248"/>
      <c r="AK2" s="248"/>
      <c r="AL2" s="248"/>
      <c r="AM2" s="248" t="s">
        <v>422</v>
      </c>
      <c r="AN2" s="248"/>
      <c r="AO2" s="248"/>
      <c r="AP2" s="242"/>
      <c r="AQ2" s="158" t="s">
        <v>234</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49"/>
      <c r="AF3" s="249"/>
      <c r="AG3" s="249"/>
      <c r="AH3" s="249"/>
      <c r="AI3" s="249"/>
      <c r="AJ3" s="249"/>
      <c r="AK3" s="249"/>
      <c r="AL3" s="249"/>
      <c r="AM3" s="249"/>
      <c r="AN3" s="249"/>
      <c r="AO3" s="249"/>
      <c r="AP3" s="245"/>
      <c r="AQ3" s="197"/>
      <c r="AR3" s="198"/>
      <c r="AS3" s="132" t="s">
        <v>235</v>
      </c>
      <c r="AT3" s="133"/>
      <c r="AU3" s="198"/>
      <c r="AV3" s="198"/>
      <c r="AW3" s="399" t="s">
        <v>181</v>
      </c>
      <c r="AX3" s="400"/>
    </row>
    <row r="4" spans="1:50" ht="22.5" customHeight="1" x14ac:dyDescent="0.15">
      <c r="A4" s="404"/>
      <c r="B4" s="402"/>
      <c r="C4" s="402"/>
      <c r="D4" s="402"/>
      <c r="E4" s="402"/>
      <c r="F4" s="403"/>
      <c r="G4" s="565"/>
      <c r="H4" s="1005"/>
      <c r="I4" s="1005"/>
      <c r="J4" s="1005"/>
      <c r="K4" s="1005"/>
      <c r="L4" s="1005"/>
      <c r="M4" s="1005"/>
      <c r="N4" s="1005"/>
      <c r="O4" s="1006"/>
      <c r="P4" s="104"/>
      <c r="Q4" s="1013"/>
      <c r="R4" s="1013"/>
      <c r="S4" s="1013"/>
      <c r="T4" s="1013"/>
      <c r="U4" s="1013"/>
      <c r="V4" s="1013"/>
      <c r="W4" s="1013"/>
      <c r="X4" s="1014"/>
      <c r="Y4" s="1023" t="s">
        <v>12</v>
      </c>
      <c r="Z4" s="1024"/>
      <c r="AA4" s="1025"/>
      <c r="AB4" s="465"/>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7"/>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352</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30"/>
      <c r="AA9" s="831"/>
      <c r="AB9" s="1032" t="s">
        <v>11</v>
      </c>
      <c r="AC9" s="1033"/>
      <c r="AD9" s="1034"/>
      <c r="AE9" s="248" t="s">
        <v>395</v>
      </c>
      <c r="AF9" s="248"/>
      <c r="AG9" s="248"/>
      <c r="AH9" s="248"/>
      <c r="AI9" s="248" t="s">
        <v>393</v>
      </c>
      <c r="AJ9" s="248"/>
      <c r="AK9" s="248"/>
      <c r="AL9" s="248"/>
      <c r="AM9" s="248" t="s">
        <v>422</v>
      </c>
      <c r="AN9" s="248"/>
      <c r="AO9" s="248"/>
      <c r="AP9" s="242"/>
      <c r="AQ9" s="158" t="s">
        <v>234</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235</v>
      </c>
      <c r="AT10" s="133"/>
      <c r="AU10" s="198"/>
      <c r="AV10" s="198"/>
      <c r="AW10" s="399" t="s">
        <v>181</v>
      </c>
      <c r="AX10" s="400"/>
    </row>
    <row r="11" spans="1:50" ht="22.5" customHeight="1" x14ac:dyDescent="0.15">
      <c r="A11" s="404"/>
      <c r="B11" s="402"/>
      <c r="C11" s="402"/>
      <c r="D11" s="402"/>
      <c r="E11" s="402"/>
      <c r="F11" s="403"/>
      <c r="G11" s="565"/>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5"/>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7"/>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352</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30"/>
      <c r="AA16" s="831"/>
      <c r="AB16" s="1032" t="s">
        <v>11</v>
      </c>
      <c r="AC16" s="1033"/>
      <c r="AD16" s="1034"/>
      <c r="AE16" s="248" t="s">
        <v>395</v>
      </c>
      <c r="AF16" s="248"/>
      <c r="AG16" s="248"/>
      <c r="AH16" s="248"/>
      <c r="AI16" s="248" t="s">
        <v>393</v>
      </c>
      <c r="AJ16" s="248"/>
      <c r="AK16" s="248"/>
      <c r="AL16" s="248"/>
      <c r="AM16" s="248" t="s">
        <v>422</v>
      </c>
      <c r="AN16" s="248"/>
      <c r="AO16" s="248"/>
      <c r="AP16" s="242"/>
      <c r="AQ16" s="158" t="s">
        <v>234</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235</v>
      </c>
      <c r="AT17" s="133"/>
      <c r="AU17" s="198"/>
      <c r="AV17" s="198"/>
      <c r="AW17" s="399" t="s">
        <v>181</v>
      </c>
      <c r="AX17" s="400"/>
    </row>
    <row r="18" spans="1:50" ht="22.5" customHeight="1" x14ac:dyDescent="0.15">
      <c r="A18" s="404"/>
      <c r="B18" s="402"/>
      <c r="C18" s="402"/>
      <c r="D18" s="402"/>
      <c r="E18" s="402"/>
      <c r="F18" s="403"/>
      <c r="G18" s="565"/>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5"/>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7"/>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352</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30"/>
      <c r="AA23" s="831"/>
      <c r="AB23" s="1032" t="s">
        <v>11</v>
      </c>
      <c r="AC23" s="1033"/>
      <c r="AD23" s="1034"/>
      <c r="AE23" s="248" t="s">
        <v>395</v>
      </c>
      <c r="AF23" s="248"/>
      <c r="AG23" s="248"/>
      <c r="AH23" s="248"/>
      <c r="AI23" s="248" t="s">
        <v>393</v>
      </c>
      <c r="AJ23" s="248"/>
      <c r="AK23" s="248"/>
      <c r="AL23" s="248"/>
      <c r="AM23" s="248" t="s">
        <v>422</v>
      </c>
      <c r="AN23" s="248"/>
      <c r="AO23" s="248"/>
      <c r="AP23" s="242"/>
      <c r="AQ23" s="158" t="s">
        <v>234</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235</v>
      </c>
      <c r="AT24" s="133"/>
      <c r="AU24" s="198"/>
      <c r="AV24" s="198"/>
      <c r="AW24" s="399" t="s">
        <v>181</v>
      </c>
      <c r="AX24" s="400"/>
    </row>
    <row r="25" spans="1:50" ht="22.5" customHeight="1" x14ac:dyDescent="0.15">
      <c r="A25" s="404"/>
      <c r="B25" s="402"/>
      <c r="C25" s="402"/>
      <c r="D25" s="402"/>
      <c r="E25" s="402"/>
      <c r="F25" s="403"/>
      <c r="G25" s="565"/>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5"/>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7"/>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352</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30"/>
      <c r="AA30" s="831"/>
      <c r="AB30" s="1032" t="s">
        <v>11</v>
      </c>
      <c r="AC30" s="1033"/>
      <c r="AD30" s="1034"/>
      <c r="AE30" s="248" t="s">
        <v>395</v>
      </c>
      <c r="AF30" s="248"/>
      <c r="AG30" s="248"/>
      <c r="AH30" s="248"/>
      <c r="AI30" s="248" t="s">
        <v>393</v>
      </c>
      <c r="AJ30" s="248"/>
      <c r="AK30" s="248"/>
      <c r="AL30" s="248"/>
      <c r="AM30" s="248" t="s">
        <v>422</v>
      </c>
      <c r="AN30" s="248"/>
      <c r="AO30" s="248"/>
      <c r="AP30" s="242"/>
      <c r="AQ30" s="158" t="s">
        <v>234</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235</v>
      </c>
      <c r="AT31" s="133"/>
      <c r="AU31" s="198"/>
      <c r="AV31" s="198"/>
      <c r="AW31" s="399" t="s">
        <v>181</v>
      </c>
      <c r="AX31" s="400"/>
    </row>
    <row r="32" spans="1:50" ht="22.5" customHeight="1" x14ac:dyDescent="0.15">
      <c r="A32" s="404"/>
      <c r="B32" s="402"/>
      <c r="C32" s="402"/>
      <c r="D32" s="402"/>
      <c r="E32" s="402"/>
      <c r="F32" s="403"/>
      <c r="G32" s="565"/>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5"/>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7"/>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352</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30"/>
      <c r="AA37" s="831"/>
      <c r="AB37" s="1032" t="s">
        <v>11</v>
      </c>
      <c r="AC37" s="1033"/>
      <c r="AD37" s="1034"/>
      <c r="AE37" s="248" t="s">
        <v>395</v>
      </c>
      <c r="AF37" s="248"/>
      <c r="AG37" s="248"/>
      <c r="AH37" s="248"/>
      <c r="AI37" s="248" t="s">
        <v>393</v>
      </c>
      <c r="AJ37" s="248"/>
      <c r="AK37" s="248"/>
      <c r="AL37" s="248"/>
      <c r="AM37" s="248" t="s">
        <v>422</v>
      </c>
      <c r="AN37" s="248"/>
      <c r="AO37" s="248"/>
      <c r="AP37" s="242"/>
      <c r="AQ37" s="158" t="s">
        <v>234</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235</v>
      </c>
      <c r="AT38" s="133"/>
      <c r="AU38" s="198"/>
      <c r="AV38" s="198"/>
      <c r="AW38" s="399" t="s">
        <v>181</v>
      </c>
      <c r="AX38" s="400"/>
    </row>
    <row r="39" spans="1:50" ht="22.5" customHeight="1" x14ac:dyDescent="0.15">
      <c r="A39" s="404"/>
      <c r="B39" s="402"/>
      <c r="C39" s="402"/>
      <c r="D39" s="402"/>
      <c r="E39" s="402"/>
      <c r="F39" s="403"/>
      <c r="G39" s="565"/>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5"/>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7"/>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352</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30"/>
      <c r="AA44" s="831"/>
      <c r="AB44" s="1032" t="s">
        <v>11</v>
      </c>
      <c r="AC44" s="1033"/>
      <c r="AD44" s="1034"/>
      <c r="AE44" s="248" t="s">
        <v>395</v>
      </c>
      <c r="AF44" s="248"/>
      <c r="AG44" s="248"/>
      <c r="AH44" s="248"/>
      <c r="AI44" s="248" t="s">
        <v>393</v>
      </c>
      <c r="AJ44" s="248"/>
      <c r="AK44" s="248"/>
      <c r="AL44" s="248"/>
      <c r="AM44" s="248" t="s">
        <v>422</v>
      </c>
      <c r="AN44" s="248"/>
      <c r="AO44" s="248"/>
      <c r="AP44" s="242"/>
      <c r="AQ44" s="158" t="s">
        <v>234</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235</v>
      </c>
      <c r="AT45" s="133"/>
      <c r="AU45" s="198"/>
      <c r="AV45" s="198"/>
      <c r="AW45" s="399" t="s">
        <v>181</v>
      </c>
      <c r="AX45" s="400"/>
    </row>
    <row r="46" spans="1:50" ht="22.5" customHeight="1" x14ac:dyDescent="0.15">
      <c r="A46" s="404"/>
      <c r="B46" s="402"/>
      <c r="C46" s="402"/>
      <c r="D46" s="402"/>
      <c r="E46" s="402"/>
      <c r="F46" s="403"/>
      <c r="G46" s="565"/>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5"/>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7"/>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352</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30"/>
      <c r="AA51" s="831"/>
      <c r="AB51" s="242" t="s">
        <v>11</v>
      </c>
      <c r="AC51" s="1033"/>
      <c r="AD51" s="1034"/>
      <c r="AE51" s="248" t="s">
        <v>395</v>
      </c>
      <c r="AF51" s="248"/>
      <c r="AG51" s="248"/>
      <c r="AH51" s="248"/>
      <c r="AI51" s="248" t="s">
        <v>393</v>
      </c>
      <c r="AJ51" s="248"/>
      <c r="AK51" s="248"/>
      <c r="AL51" s="248"/>
      <c r="AM51" s="248" t="s">
        <v>422</v>
      </c>
      <c r="AN51" s="248"/>
      <c r="AO51" s="248"/>
      <c r="AP51" s="242"/>
      <c r="AQ51" s="158" t="s">
        <v>234</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235</v>
      </c>
      <c r="AT52" s="133"/>
      <c r="AU52" s="198"/>
      <c r="AV52" s="198"/>
      <c r="AW52" s="399" t="s">
        <v>181</v>
      </c>
      <c r="AX52" s="400"/>
    </row>
    <row r="53" spans="1:50" ht="22.5" customHeight="1" x14ac:dyDescent="0.15">
      <c r="A53" s="404"/>
      <c r="B53" s="402"/>
      <c r="C53" s="402"/>
      <c r="D53" s="402"/>
      <c r="E53" s="402"/>
      <c r="F53" s="403"/>
      <c r="G53" s="565"/>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5"/>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7"/>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352</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30"/>
      <c r="AA58" s="831"/>
      <c r="AB58" s="1032" t="s">
        <v>11</v>
      </c>
      <c r="AC58" s="1033"/>
      <c r="AD58" s="1034"/>
      <c r="AE58" s="248" t="s">
        <v>395</v>
      </c>
      <c r="AF58" s="248"/>
      <c r="AG58" s="248"/>
      <c r="AH58" s="248"/>
      <c r="AI58" s="248" t="s">
        <v>393</v>
      </c>
      <c r="AJ58" s="248"/>
      <c r="AK58" s="248"/>
      <c r="AL58" s="248"/>
      <c r="AM58" s="248" t="s">
        <v>422</v>
      </c>
      <c r="AN58" s="248"/>
      <c r="AO58" s="248"/>
      <c r="AP58" s="242"/>
      <c r="AQ58" s="158" t="s">
        <v>234</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235</v>
      </c>
      <c r="AT59" s="133"/>
      <c r="AU59" s="198"/>
      <c r="AV59" s="198"/>
      <c r="AW59" s="399" t="s">
        <v>181</v>
      </c>
      <c r="AX59" s="400"/>
    </row>
    <row r="60" spans="1:50" ht="22.5" customHeight="1" x14ac:dyDescent="0.15">
      <c r="A60" s="404"/>
      <c r="B60" s="402"/>
      <c r="C60" s="402"/>
      <c r="D60" s="402"/>
      <c r="E60" s="402"/>
      <c r="F60" s="403"/>
      <c r="G60" s="565"/>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5"/>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7"/>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352</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30"/>
      <c r="AA65" s="831"/>
      <c r="AB65" s="1032" t="s">
        <v>11</v>
      </c>
      <c r="AC65" s="1033"/>
      <c r="AD65" s="1034"/>
      <c r="AE65" s="248" t="s">
        <v>395</v>
      </c>
      <c r="AF65" s="248"/>
      <c r="AG65" s="248"/>
      <c r="AH65" s="248"/>
      <c r="AI65" s="248" t="s">
        <v>393</v>
      </c>
      <c r="AJ65" s="248"/>
      <c r="AK65" s="248"/>
      <c r="AL65" s="248"/>
      <c r="AM65" s="248" t="s">
        <v>422</v>
      </c>
      <c r="AN65" s="248"/>
      <c r="AO65" s="248"/>
      <c r="AP65" s="242"/>
      <c r="AQ65" s="158" t="s">
        <v>234</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235</v>
      </c>
      <c r="AT66" s="133"/>
      <c r="AU66" s="198"/>
      <c r="AV66" s="198"/>
      <c r="AW66" s="399" t="s">
        <v>181</v>
      </c>
      <c r="AX66" s="400"/>
    </row>
    <row r="67" spans="1:50" ht="22.5" customHeight="1" x14ac:dyDescent="0.15">
      <c r="A67" s="404"/>
      <c r="B67" s="402"/>
      <c r="C67" s="402"/>
      <c r="D67" s="402"/>
      <c r="E67" s="402"/>
      <c r="F67" s="403"/>
      <c r="G67" s="565"/>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5"/>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7"/>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369</v>
      </c>
      <c r="H2" s="597"/>
      <c r="I2" s="597"/>
      <c r="J2" s="597"/>
      <c r="K2" s="597"/>
      <c r="L2" s="597"/>
      <c r="M2" s="597"/>
      <c r="N2" s="597"/>
      <c r="O2" s="597"/>
      <c r="P2" s="597"/>
      <c r="Q2" s="597"/>
      <c r="R2" s="597"/>
      <c r="S2" s="597"/>
      <c r="T2" s="597"/>
      <c r="U2" s="597"/>
      <c r="V2" s="597"/>
      <c r="W2" s="597"/>
      <c r="X2" s="597"/>
      <c r="Y2" s="597"/>
      <c r="Z2" s="597"/>
      <c r="AA2" s="597"/>
      <c r="AB2" s="598"/>
      <c r="AC2" s="596" t="s">
        <v>371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270</v>
      </c>
      <c r="H15" s="597"/>
      <c r="I15" s="597"/>
      <c r="J15" s="597"/>
      <c r="K15" s="597"/>
      <c r="L15" s="597"/>
      <c r="M15" s="597"/>
      <c r="N15" s="597"/>
      <c r="O15" s="597"/>
      <c r="P15" s="597"/>
      <c r="Q15" s="597"/>
      <c r="R15" s="597"/>
      <c r="S15" s="597"/>
      <c r="T15" s="597"/>
      <c r="U15" s="597"/>
      <c r="V15" s="597"/>
      <c r="W15" s="597"/>
      <c r="X15" s="597"/>
      <c r="Y15" s="597"/>
      <c r="Z15" s="597"/>
      <c r="AA15" s="597"/>
      <c r="AB15" s="598"/>
      <c r="AC15" s="596" t="s">
        <v>271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269</v>
      </c>
      <c r="H28" s="597"/>
      <c r="I28" s="597"/>
      <c r="J28" s="597"/>
      <c r="K28" s="597"/>
      <c r="L28" s="597"/>
      <c r="M28" s="597"/>
      <c r="N28" s="597"/>
      <c r="O28" s="597"/>
      <c r="P28" s="597"/>
      <c r="Q28" s="597"/>
      <c r="R28" s="597"/>
      <c r="S28" s="597"/>
      <c r="T28" s="597"/>
      <c r="U28" s="597"/>
      <c r="V28" s="597"/>
      <c r="W28" s="597"/>
      <c r="X28" s="597"/>
      <c r="Y28" s="597"/>
      <c r="Z28" s="597"/>
      <c r="AA28" s="597"/>
      <c r="AB28" s="598"/>
      <c r="AC28" s="596" t="s">
        <v>272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317</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274</v>
      </c>
      <c r="H68" s="597"/>
      <c r="I68" s="597"/>
      <c r="J68" s="597"/>
      <c r="K68" s="597"/>
      <c r="L68" s="597"/>
      <c r="M68" s="597"/>
      <c r="N68" s="597"/>
      <c r="O68" s="597"/>
      <c r="P68" s="597"/>
      <c r="Q68" s="597"/>
      <c r="R68" s="597"/>
      <c r="S68" s="597"/>
      <c r="T68" s="597"/>
      <c r="U68" s="597"/>
      <c r="V68" s="597"/>
      <c r="W68" s="597"/>
      <c r="X68" s="597"/>
      <c r="Y68" s="597"/>
      <c r="Z68" s="597"/>
      <c r="AA68" s="597"/>
      <c r="AB68" s="598"/>
      <c r="AC68" s="596" t="s">
        <v>275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276</v>
      </c>
      <c r="H81" s="597"/>
      <c r="I81" s="597"/>
      <c r="J81" s="597"/>
      <c r="K81" s="597"/>
      <c r="L81" s="597"/>
      <c r="M81" s="597"/>
      <c r="N81" s="597"/>
      <c r="O81" s="597"/>
      <c r="P81" s="597"/>
      <c r="Q81" s="597"/>
      <c r="R81" s="597"/>
      <c r="S81" s="597"/>
      <c r="T81" s="597"/>
      <c r="U81" s="597"/>
      <c r="V81" s="597"/>
      <c r="W81" s="597"/>
      <c r="X81" s="597"/>
      <c r="Y81" s="597"/>
      <c r="Z81" s="597"/>
      <c r="AA81" s="597"/>
      <c r="AB81" s="598"/>
      <c r="AC81" s="596" t="s">
        <v>277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278</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289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299</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260</v>
      </c>
      <c r="AI3" s="364"/>
      <c r="AJ3" s="364"/>
      <c r="AK3" s="364"/>
      <c r="AL3" s="364" t="s">
        <v>21</v>
      </c>
      <c r="AM3" s="364"/>
      <c r="AN3" s="364"/>
      <c r="AO3" s="369"/>
      <c r="AP3" s="370" t="s">
        <v>300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299</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260</v>
      </c>
      <c r="AI36" s="364"/>
      <c r="AJ36" s="364"/>
      <c r="AK36" s="364"/>
      <c r="AL36" s="364" t="s">
        <v>21</v>
      </c>
      <c r="AM36" s="364"/>
      <c r="AN36" s="364"/>
      <c r="AO36" s="369"/>
      <c r="AP36" s="370" t="s">
        <v>300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299</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260</v>
      </c>
      <c r="AI69" s="364"/>
      <c r="AJ69" s="364"/>
      <c r="AK69" s="364"/>
      <c r="AL69" s="364" t="s">
        <v>21</v>
      </c>
      <c r="AM69" s="364"/>
      <c r="AN69" s="364"/>
      <c r="AO69" s="369"/>
      <c r="AP69" s="370" t="s">
        <v>300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299</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260</v>
      </c>
      <c r="AI102" s="364"/>
      <c r="AJ102" s="364"/>
      <c r="AK102" s="364"/>
      <c r="AL102" s="364" t="s">
        <v>21</v>
      </c>
      <c r="AM102" s="364"/>
      <c r="AN102" s="364"/>
      <c r="AO102" s="369"/>
      <c r="AP102" s="370" t="s">
        <v>300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299</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260</v>
      </c>
      <c r="AI135" s="364"/>
      <c r="AJ135" s="364"/>
      <c r="AK135" s="364"/>
      <c r="AL135" s="364" t="s">
        <v>21</v>
      </c>
      <c r="AM135" s="364"/>
      <c r="AN135" s="364"/>
      <c r="AO135" s="369"/>
      <c r="AP135" s="370" t="s">
        <v>300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299</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260</v>
      </c>
      <c r="AI168" s="364"/>
      <c r="AJ168" s="364"/>
      <c r="AK168" s="364"/>
      <c r="AL168" s="364" t="s">
        <v>21</v>
      </c>
      <c r="AM168" s="364"/>
      <c r="AN168" s="364"/>
      <c r="AO168" s="369"/>
      <c r="AP168" s="370" t="s">
        <v>300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299</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260</v>
      </c>
      <c r="AI201" s="364"/>
      <c r="AJ201" s="364"/>
      <c r="AK201" s="364"/>
      <c r="AL201" s="364" t="s">
        <v>21</v>
      </c>
      <c r="AM201" s="364"/>
      <c r="AN201" s="364"/>
      <c r="AO201" s="369"/>
      <c r="AP201" s="370" t="s">
        <v>300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299</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260</v>
      </c>
      <c r="AI234" s="364"/>
      <c r="AJ234" s="364"/>
      <c r="AK234" s="364"/>
      <c r="AL234" s="364" t="s">
        <v>21</v>
      </c>
      <c r="AM234" s="364"/>
      <c r="AN234" s="364"/>
      <c r="AO234" s="369"/>
      <c r="AP234" s="370" t="s">
        <v>300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299</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260</v>
      </c>
      <c r="AI267" s="364"/>
      <c r="AJ267" s="364"/>
      <c r="AK267" s="364"/>
      <c r="AL267" s="364" t="s">
        <v>21</v>
      </c>
      <c r="AM267" s="364"/>
      <c r="AN267" s="364"/>
      <c r="AO267" s="369"/>
      <c r="AP267" s="370" t="s">
        <v>300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299</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260</v>
      </c>
      <c r="AI300" s="364"/>
      <c r="AJ300" s="364"/>
      <c r="AK300" s="364"/>
      <c r="AL300" s="364" t="s">
        <v>21</v>
      </c>
      <c r="AM300" s="364"/>
      <c r="AN300" s="364"/>
      <c r="AO300" s="369"/>
      <c r="AP300" s="370" t="s">
        <v>300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299</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260</v>
      </c>
      <c r="AI333" s="364"/>
      <c r="AJ333" s="364"/>
      <c r="AK333" s="364"/>
      <c r="AL333" s="364" t="s">
        <v>21</v>
      </c>
      <c r="AM333" s="364"/>
      <c r="AN333" s="364"/>
      <c r="AO333" s="369"/>
      <c r="AP333" s="370" t="s">
        <v>300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299</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260</v>
      </c>
      <c r="AI366" s="364"/>
      <c r="AJ366" s="364"/>
      <c r="AK366" s="364"/>
      <c r="AL366" s="364" t="s">
        <v>21</v>
      </c>
      <c r="AM366" s="364"/>
      <c r="AN366" s="364"/>
      <c r="AO366" s="369"/>
      <c r="AP366" s="370" t="s">
        <v>300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299</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260</v>
      </c>
      <c r="AI399" s="364"/>
      <c r="AJ399" s="364"/>
      <c r="AK399" s="364"/>
      <c r="AL399" s="364" t="s">
        <v>21</v>
      </c>
      <c r="AM399" s="364"/>
      <c r="AN399" s="364"/>
      <c r="AO399" s="369"/>
      <c r="AP399" s="370" t="s">
        <v>300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299</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260</v>
      </c>
      <c r="AI432" s="364"/>
      <c r="AJ432" s="364"/>
      <c r="AK432" s="364"/>
      <c r="AL432" s="364" t="s">
        <v>21</v>
      </c>
      <c r="AM432" s="364"/>
      <c r="AN432" s="364"/>
      <c r="AO432" s="369"/>
      <c r="AP432" s="370" t="s">
        <v>300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299</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260</v>
      </c>
      <c r="AI465" s="364"/>
      <c r="AJ465" s="364"/>
      <c r="AK465" s="364"/>
      <c r="AL465" s="364" t="s">
        <v>21</v>
      </c>
      <c r="AM465" s="364"/>
      <c r="AN465" s="364"/>
      <c r="AO465" s="369"/>
      <c r="AP465" s="370" t="s">
        <v>300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299</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260</v>
      </c>
      <c r="AI498" s="364"/>
      <c r="AJ498" s="364"/>
      <c r="AK498" s="364"/>
      <c r="AL498" s="364" t="s">
        <v>21</v>
      </c>
      <c r="AM498" s="364"/>
      <c r="AN498" s="364"/>
      <c r="AO498" s="369"/>
      <c r="AP498" s="370" t="s">
        <v>300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299</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260</v>
      </c>
      <c r="AI531" s="364"/>
      <c r="AJ531" s="364"/>
      <c r="AK531" s="364"/>
      <c r="AL531" s="364" t="s">
        <v>21</v>
      </c>
      <c r="AM531" s="364"/>
      <c r="AN531" s="364"/>
      <c r="AO531" s="369"/>
      <c r="AP531" s="370" t="s">
        <v>300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299</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260</v>
      </c>
      <c r="AI564" s="364"/>
      <c r="AJ564" s="364"/>
      <c r="AK564" s="364"/>
      <c r="AL564" s="364" t="s">
        <v>21</v>
      </c>
      <c r="AM564" s="364"/>
      <c r="AN564" s="364"/>
      <c r="AO564" s="369"/>
      <c r="AP564" s="370" t="s">
        <v>300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299</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260</v>
      </c>
      <c r="AI597" s="364"/>
      <c r="AJ597" s="364"/>
      <c r="AK597" s="364"/>
      <c r="AL597" s="364" t="s">
        <v>21</v>
      </c>
      <c r="AM597" s="364"/>
      <c r="AN597" s="364"/>
      <c r="AO597" s="369"/>
      <c r="AP597" s="370" t="s">
        <v>300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299</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260</v>
      </c>
      <c r="AI630" s="364"/>
      <c r="AJ630" s="364"/>
      <c r="AK630" s="364"/>
      <c r="AL630" s="364" t="s">
        <v>21</v>
      </c>
      <c r="AM630" s="364"/>
      <c r="AN630" s="364"/>
      <c r="AO630" s="369"/>
      <c r="AP630" s="370" t="s">
        <v>300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299</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260</v>
      </c>
      <c r="AI663" s="364"/>
      <c r="AJ663" s="364"/>
      <c r="AK663" s="364"/>
      <c r="AL663" s="364" t="s">
        <v>21</v>
      </c>
      <c r="AM663" s="364"/>
      <c r="AN663" s="364"/>
      <c r="AO663" s="369"/>
      <c r="AP663" s="370" t="s">
        <v>300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299</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260</v>
      </c>
      <c r="AI696" s="364"/>
      <c r="AJ696" s="364"/>
      <c r="AK696" s="364"/>
      <c r="AL696" s="364" t="s">
        <v>21</v>
      </c>
      <c r="AM696" s="364"/>
      <c r="AN696" s="364"/>
      <c r="AO696" s="369"/>
      <c r="AP696" s="370" t="s">
        <v>300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299</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260</v>
      </c>
      <c r="AI729" s="364"/>
      <c r="AJ729" s="364"/>
      <c r="AK729" s="364"/>
      <c r="AL729" s="364" t="s">
        <v>21</v>
      </c>
      <c r="AM729" s="364"/>
      <c r="AN729" s="364"/>
      <c r="AO729" s="369"/>
      <c r="AP729" s="370" t="s">
        <v>300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299</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260</v>
      </c>
      <c r="AI762" s="364"/>
      <c r="AJ762" s="364"/>
      <c r="AK762" s="364"/>
      <c r="AL762" s="364" t="s">
        <v>21</v>
      </c>
      <c r="AM762" s="364"/>
      <c r="AN762" s="364"/>
      <c r="AO762" s="369"/>
      <c r="AP762" s="370" t="s">
        <v>300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299</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260</v>
      </c>
      <c r="AI795" s="364"/>
      <c r="AJ795" s="364"/>
      <c r="AK795" s="364"/>
      <c r="AL795" s="364" t="s">
        <v>21</v>
      </c>
      <c r="AM795" s="364"/>
      <c r="AN795" s="364"/>
      <c r="AO795" s="369"/>
      <c r="AP795" s="370" t="s">
        <v>300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299</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260</v>
      </c>
      <c r="AI828" s="364"/>
      <c r="AJ828" s="364"/>
      <c r="AK828" s="364"/>
      <c r="AL828" s="364" t="s">
        <v>21</v>
      </c>
      <c r="AM828" s="364"/>
      <c r="AN828" s="364"/>
      <c r="AO828" s="369"/>
      <c r="AP828" s="370" t="s">
        <v>300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299</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260</v>
      </c>
      <c r="AI861" s="364"/>
      <c r="AJ861" s="364"/>
      <c r="AK861" s="364"/>
      <c r="AL861" s="364" t="s">
        <v>21</v>
      </c>
      <c r="AM861" s="364"/>
      <c r="AN861" s="364"/>
      <c r="AO861" s="369"/>
      <c r="AP861" s="370" t="s">
        <v>300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299</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260</v>
      </c>
      <c r="AI894" s="364"/>
      <c r="AJ894" s="364"/>
      <c r="AK894" s="364"/>
      <c r="AL894" s="364" t="s">
        <v>21</v>
      </c>
      <c r="AM894" s="364"/>
      <c r="AN894" s="364"/>
      <c r="AO894" s="369"/>
      <c r="AP894" s="370" t="s">
        <v>300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299</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260</v>
      </c>
      <c r="AI927" s="364"/>
      <c r="AJ927" s="364"/>
      <c r="AK927" s="364"/>
      <c r="AL927" s="364" t="s">
        <v>21</v>
      </c>
      <c r="AM927" s="364"/>
      <c r="AN927" s="364"/>
      <c r="AO927" s="369"/>
      <c r="AP927" s="370" t="s">
        <v>300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299</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260</v>
      </c>
      <c r="AI960" s="364"/>
      <c r="AJ960" s="364"/>
      <c r="AK960" s="364"/>
      <c r="AL960" s="364" t="s">
        <v>21</v>
      </c>
      <c r="AM960" s="364"/>
      <c r="AN960" s="364"/>
      <c r="AO960" s="369"/>
      <c r="AP960" s="370" t="s">
        <v>300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299</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260</v>
      </c>
      <c r="AI993" s="364"/>
      <c r="AJ993" s="364"/>
      <c r="AK993" s="364"/>
      <c r="AL993" s="364" t="s">
        <v>21</v>
      </c>
      <c r="AM993" s="364"/>
      <c r="AN993" s="364"/>
      <c r="AO993" s="369"/>
      <c r="AP993" s="370" t="s">
        <v>300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299</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260</v>
      </c>
      <c r="AI1026" s="364"/>
      <c r="AJ1026" s="364"/>
      <c r="AK1026" s="364"/>
      <c r="AL1026" s="364" t="s">
        <v>21</v>
      </c>
      <c r="AM1026" s="364"/>
      <c r="AN1026" s="364"/>
      <c r="AO1026" s="369"/>
      <c r="AP1026" s="370" t="s">
        <v>300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299</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260</v>
      </c>
      <c r="AI1059" s="364"/>
      <c r="AJ1059" s="364"/>
      <c r="AK1059" s="364"/>
      <c r="AL1059" s="364" t="s">
        <v>21</v>
      </c>
      <c r="AM1059" s="364"/>
      <c r="AN1059" s="364"/>
      <c r="AO1059" s="369"/>
      <c r="AP1059" s="370" t="s">
        <v>300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299</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260</v>
      </c>
      <c r="AI1092" s="364"/>
      <c r="AJ1092" s="364"/>
      <c r="AK1092" s="364"/>
      <c r="AL1092" s="364" t="s">
        <v>21</v>
      </c>
      <c r="AM1092" s="364"/>
      <c r="AN1092" s="364"/>
      <c r="AO1092" s="369"/>
      <c r="AP1092" s="370" t="s">
        <v>300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299</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260</v>
      </c>
      <c r="AI1125" s="364"/>
      <c r="AJ1125" s="364"/>
      <c r="AK1125" s="364"/>
      <c r="AL1125" s="364" t="s">
        <v>21</v>
      </c>
      <c r="AM1125" s="364"/>
      <c r="AN1125" s="364"/>
      <c r="AO1125" s="369"/>
      <c r="AP1125" s="370" t="s">
        <v>300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299</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260</v>
      </c>
      <c r="AI1158" s="364"/>
      <c r="AJ1158" s="364"/>
      <c r="AK1158" s="364"/>
      <c r="AL1158" s="364" t="s">
        <v>21</v>
      </c>
      <c r="AM1158" s="364"/>
      <c r="AN1158" s="364"/>
      <c r="AO1158" s="369"/>
      <c r="AP1158" s="370" t="s">
        <v>300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299</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260</v>
      </c>
      <c r="AI1191" s="364"/>
      <c r="AJ1191" s="364"/>
      <c r="AK1191" s="364"/>
      <c r="AL1191" s="364" t="s">
        <v>21</v>
      </c>
      <c r="AM1191" s="364"/>
      <c r="AN1191" s="364"/>
      <c r="AO1191" s="369"/>
      <c r="AP1191" s="370" t="s">
        <v>300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299</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260</v>
      </c>
      <c r="AI1224" s="364"/>
      <c r="AJ1224" s="364"/>
      <c r="AK1224" s="364"/>
      <c r="AL1224" s="364" t="s">
        <v>21</v>
      </c>
      <c r="AM1224" s="364"/>
      <c r="AN1224" s="364"/>
      <c r="AO1224" s="369"/>
      <c r="AP1224" s="370" t="s">
        <v>300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299</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260</v>
      </c>
      <c r="AI1257" s="364"/>
      <c r="AJ1257" s="364"/>
      <c r="AK1257" s="364"/>
      <c r="AL1257" s="364" t="s">
        <v>21</v>
      </c>
      <c r="AM1257" s="364"/>
      <c r="AN1257" s="364"/>
      <c r="AO1257" s="369"/>
      <c r="AP1257" s="370" t="s">
        <v>300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299</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260</v>
      </c>
      <c r="AI1290" s="364"/>
      <c r="AJ1290" s="364"/>
      <c r="AK1290" s="364"/>
      <c r="AL1290" s="364" t="s">
        <v>21</v>
      </c>
      <c r="AM1290" s="364"/>
      <c r="AN1290" s="364"/>
      <c r="AO1290" s="369"/>
      <c r="AP1290" s="370" t="s">
        <v>300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2020-05-15T03:35:55Z</cp:lastPrinted>
  <dcterms:created xsi:type="dcterms:W3CDTF">2012-03-13T00:50:25Z</dcterms:created>
  <dcterms:modified xsi:type="dcterms:W3CDTF">2020-05-25T06:44:02Z</dcterms:modified>
</cp:coreProperties>
</file>