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20490" windowHeight="71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122" i="3" l="1"/>
  <c r="AE122" i="3"/>
  <c r="AI119" i="3"/>
  <c r="AE119" i="3"/>
  <c r="AE116" i="3"/>
  <c r="AI41" i="3"/>
  <c r="AE41" i="3"/>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<sst xmlns="http://schemas.openxmlformats.org/spreadsheetml/2006/main" count="2897" uniqueCount="679">
  <si>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</si>
  <si>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</si>
  <si>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</si>
  <si>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</si>
  <si>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</si>
  <si>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</si>
  <si>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</si>
  <si>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</si>
  <si>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</si>
  <si>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</si>
  <si>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</si>
  <si>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</si>
  <si>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</si>
  <si>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</si>
  <si>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</si>
  <si>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</si>
  <si>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</si>
  <si>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</si>
  <si>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</si>
  <si>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</si>
  <si>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</si>
  <si>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</si>
  <si>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</si>
  <si>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</si>
  <si>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</si>
  <si>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</si>
  <si>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</si>
  <si>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</si>
  <si>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</si>
  <si>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</si>
  <si>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</si>
  <si>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</si>
  <si>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</si>
  <si>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</si>
  <si>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</si>
  <si>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</si>
  <si>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</si>
  <si>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</si>
  <si>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</si>
  <si>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</si>
  <si>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</si>
  <si>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</si>
  <si>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</si>
  <si>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</si>
  <si>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</si>
  <si>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</si>
  <si>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</si>
  <si>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</si>
  <si>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</si>
  <si>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</si>
  <si>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</si>
  <si>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</si>
  <si>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</si>
  <si>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</si>
  <si>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</si>
  <si>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</si>
  <si>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</si>
  <si>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</si>
  <si>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</si>
  <si>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</si>
  <si>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</si>
  <si>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</si>
  <si>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</si>
  <si>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</si>
  <si>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</si>
  <si>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</si>
  <si>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</si>
  <si>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</si>
  <si>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</si>
  <si>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</si>
  <si>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</si>
  <si>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</si>
  <si>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</si>
  <si>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</si>
  <si>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</si>
  <si>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</si>
  <si>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</si>
  <si>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</si>
  <si>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</si>
  <si>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</si>
  <si>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</si>
  <si>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</si>
  <si>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</si>
  <si>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</si>
  <si>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</si>
  <si>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</si>
  <si>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</si>
  <si>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</si>
  <si>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</si>
  <si>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</si>
  <si>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</si>
  <si>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</si>
  <si>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</si>
  <si>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</si>
  <si>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</si>
  <si>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</si>
  <si>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</si>
  <si>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</si>
  <si>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</si>
  <si>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</si>
  <si>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</si>
  <si>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</si>
  <si>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</si>
  <si>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</si>
  <si>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</si>
  <si>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</si>
  <si>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</si>
  <si>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</si>
  <si>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</si>
  <si>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</si>
  <si>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</si>
  <si>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</si>
  <si>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</si>
  <si>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</si>
  <si>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</si>
  <si>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</si>
  <si>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</si>
  <si>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</si>
  <si>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</si>
  <si>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</si>
  <si>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</si>
  <si>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</si>
  <si>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</si>
  <si>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</si>
  <si>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</si>
  <si>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</si>
  <si>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</si>
  <si>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</si>
  <si>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</si>
  <si>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</si>
  <si>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</si>
  <si>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</si>
  <si>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</si>
  <si>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</si>
  <si>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</si>
  <si>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</si>
  <si>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</si>
  <si>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</si>
  <si>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</si>
  <si>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</si>
  <si>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</si>
  <si>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</si>
  <si>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</si>
  <si>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</si>
  <si>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</si>
  <si>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</si>
  <si>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</si>
  <si>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</si>
  <si>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</si>
  <si>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</si>
  <si>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</si>
  <si>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</si>
  <si>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</si>
  <si>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</si>
  <si>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</si>
  <si>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</si>
  <si>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</si>
  <si>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</si>
  <si>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</si>
  <si>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</si>
  <si>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</si>
  <si>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</si>
  <si>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</si>
  <si>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</si>
  <si>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</si>
  <si>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</si>
  <si>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</si>
  <si>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</si>
  <si>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</si>
  <si>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</si>
  <si>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</si>
  <si>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</si>
  <si>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</si>
  <si>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</si>
  <si>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</si>
  <si>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</si>
  <si>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</si>
  <si>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</si>
  <si>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</si>
  <si>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</si>
  <si>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</si>
  <si>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</si>
  <si>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</si>
  <si>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</si>
  <si>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</si>
  <si>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</si>
  <si>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</si>
  <si>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</si>
  <si>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</si>
  <si>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</si>
  <si>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</si>
  <si>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</si>
  <si>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</si>
  <si>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</si>
  <si>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</si>
  <si>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</si>
  <si>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</si>
  <si>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</si>
  <si>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</si>
  <si>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</si>
  <si>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</si>
  <si>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</si>
  <si>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</si>
  <si>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</si>
  <si>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</si>
  <si>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</si>
  <si>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</si>
  <si>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</si>
  <si>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</si>
  <si>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</si>
  <si>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</si>
  <si>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</si>
  <si>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</si>
  <si>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</si>
  <si>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</si>
  <si>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</si>
  <si>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</si>
  <si>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</si>
  <si>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</si>
  <si>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</si>
  <si>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</si>
  <si>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</si>
  <si>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</si>
  <si>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</si>
  <si>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</si>
  <si>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</si>
  <si>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</si>
  <si>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</si>
  <si>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</si>
  <si>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</si>
  <si>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</si>
  <si>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</si>
  <si>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</si>
  <si>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</si>
  <si>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</si>
  <si>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</si>
  <si>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</si>
  <si>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</si>
  <si>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</si>
  <si>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</si>
  <si>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</si>
  <si>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</si>
  <si>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</si>
  <si>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</si>
  <si>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</si>
  <si>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</si>
  <si>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</si>
  <si>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</si>
  <si>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</si>
  <si>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</si>
  <si>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</si>
  <si>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</si>
  <si>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</si>
  <si>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</si>
  <si>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</si>
  <si>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</si>
  <si>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</si>
  <si>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</si>
  <si>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</si>
  <si>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</si>
  <si>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</si>
  <si>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</si>
  <si>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</si>
  <si>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</si>
  <si>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</si>
  <si>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</si>
  <si>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</si>
  <si>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</si>
  <si>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</si>
  <si>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</si>
  <si>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</si>
  <si>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</si>
  <si>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</si>
  <si>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</si>
  <si>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</si>
  <si>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</si>
  <si>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</si>
  <si>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</si>
  <si>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</si>
  <si>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</si>
  <si>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</si>
  <si>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</si>
  <si>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</si>
  <si>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</si>
  <si>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</si>
  <si>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</si>
  <si>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</si>
  <si>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</si>
  <si>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</si>
  <si>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</si>
  <si>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</si>
  <si>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</si>
  <si>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</si>
  <si>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</si>
  <si>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</si>
  <si>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</si>
  <si>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</si>
  <si>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</si>
  <si>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</si>
  <si>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</si>
  <si>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</si>
  <si>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</si>
  <si>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</si>
  <si>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</si>
  <si>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</si>
  <si>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</si>
  <si>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</si>
  <si>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</si>
  <si>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</si>
  <si>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</si>
  <si>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</si>
  <si>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</si>
  <si>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</si>
  <si>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</si>
  <si>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</si>
  <si>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</si>
  <si>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</si>
  <si>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</si>
  <si>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</si>
  <si>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</si>
  <si>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</si>
  <si>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</si>
  <si>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</si>
  <si>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</si>
  <si>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</si>
  <si>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</si>
  <si>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</si>
  <si>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</si>
  <si>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</si>
  <si>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</si>
  <si>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</si>
  <si>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</si>
  <si>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</si>
  <si>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</si>
  <si>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</si>
  <si>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</si>
  <si>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</si>
  <si>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</si>
  <si>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</si>
  <si>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</si>
  <si>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</si>
  <si>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</si>
  <si>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</si>
  <si>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</si>
  <si>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</si>
  <si>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</si>
  <si>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</si>
  <si>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</si>
  <si>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</si>
  <si>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</si>
  <si>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</si>
  <si>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</si>
  <si>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</si>
  <si>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</si>
  <si>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</si>
  <si>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</si>
  <si>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</si>
  <si>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</si>
  <si>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</si>
  <si>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</si>
  <si>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</si>
  <si>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</si>
  <si>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</si>
  <si>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</si>
  <si>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</si>
  <si>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</si>
  <si>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</si>
  <si>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</si>
  <si>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</si>
  <si>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</si>
  <si>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</si>
  <si>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</si>
  <si>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</si>
  <si>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</si>
  <si>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</si>
  <si>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</si>
  <si>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</si>
  <si>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</si>
  <si>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</si>
  <si>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</si>
  <si>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</si>
  <si>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</si>
  <si>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</si>
  <si>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</si>
  <si>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</si>
  <si>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</si>
  <si>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</si>
  <si>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</si>
  <si>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</si>
  <si>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</si>
  <si>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</si>
  <si>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</si>
  <si>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</si>
  <si>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</si>
  <si>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</si>
  <si>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</si>
  <si>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</si>
  <si>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</si>
  <si>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</si>
  <si>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</si>
  <si>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</si>
  <si>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</si>
  <si>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</si>
  <si>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</si>
  <si>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</si>
  <si>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</si>
  <si>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</si>
  <si>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</si>
  <si>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</si>
  <si>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</si>
  <si>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</si>
  <si>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</si>
  <si>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</si>
  <si>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</si>
  <si>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</si>
  <si>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</si>
  <si>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</si>
  <si>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</si>
  <si>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</si>
  <si>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</si>
  <si>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</si>
  <si>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</si>
  <si>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</si>
  <si>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</si>
  <si>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</si>
  <si>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</si>
  <si>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</si>
  <si>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</si>
  <si>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</si>
  <si>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</si>
  <si>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</si>
  <si>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</si>
  <si>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</si>
  <si>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</si>
  <si>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</si>
  <si>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</si>
  <si>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</si>
  <si>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</si>
  <si>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</si>
  <si>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</si>
  <si>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</si>
  <si>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</si>
  <si>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</si>
  <si>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</si>
  <si>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</si>
  <si>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</si>
  <si>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</si>
  <si>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</si>
  <si>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</si>
  <si>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</si>
  <si>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</si>
  <si>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</si>
  <si>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</si>
  <si>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</si>
  <si>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</si>
  <si>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</si>
  <si>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</si>
  <si>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</si>
  <si>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</si>
  <si>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</si>
  <si>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</si>
  <si>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</si>
  <si>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</si>
  <si>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</si>
  <si>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</si>
  <si>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</si>
  <si>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</si>
  <si>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</si>
  <si>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</si>
  <si>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</si>
  <si>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</si>
  <si>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</si>
  <si>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</si>
  <si>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</si>
  <si>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</si>
  <si>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</si>
  <si>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</si>
  <si>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</si>
  <si>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</si>
  <si>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</si>
  <si>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</si>
  <si>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</si>
  <si>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</si>
  <si>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</si>
  <si>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</si>
  <si>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</si>
  <si>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</si>
  <si>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</si>
  <si>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</si>
  <si>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</si>
  <si>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</si>
  <si>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</si>
  <si>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</si>
  <si>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</si>
  <si>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</si>
  <si>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</si>
  <si>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</si>
  <si>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</si>
  <si>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</si>
  <si>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</si>
  <si>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</si>
  <si>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</si>
  <si>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</si>
  <si>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</si>
  <si>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</si>
  <si>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</si>
  <si>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</si>
  <si>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</si>
  <si>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</si>
  <si>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</si>
  <si>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</si>
  <si>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</si>
  <si>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</si>
  <si>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</si>
  <si>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</si>
  <si>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</si>
  <si>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</si>
  <si>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</si>
  <si>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</si>
  <si>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</si>
  <si>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</si>
  <si>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</si>
  <si>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</si>
  <si>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</si>
  <si>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</si>
  <si>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</si>
  <si>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</si>
  <si>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</si>
  <si>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</si>
  <si>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</si>
  <si>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</si>
  <si>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</si>
  <si>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</si>
  <si>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</si>
  <si>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</si>
  <si>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</si>
  <si>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</si>
  <si>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</si>
  <si>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</si>
  <si>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</si>
  <si>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</si>
  <si>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</si>
  <si>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</si>
  <si>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</si>
  <si>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</si>
  <si>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</si>
  <si>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</si>
  <si>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</si>
  <si>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</si>
  <si>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</si>
  <si>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</si>
  <si>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</si>
  <si>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</si>
  <si>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</si>
  <si>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</si>
  <si>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</si>
  <si>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</si>
  <si>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</si>
  <si>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</si>
  <si>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</si>
  <si>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</si>
  <si>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</si>
  <si>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</si>
  <si>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</si>
  <si>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</si>
  <si>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原子炉施設等の規制基準整備事業</t>
    <phoneticPr fontId="5"/>
  </si>
  <si>
    <t>原子力規制庁</t>
    <phoneticPr fontId="5"/>
  </si>
  <si>
    <t>原子力規制委員会</t>
  </si>
  <si>
    <t>長官官房技術基盤グループ
技術基盤課</t>
    <phoneticPr fontId="5"/>
  </si>
  <si>
    <t>技術基盤課長
辻󠄀原　浩</t>
    <phoneticPr fontId="5"/>
  </si>
  <si>
    <t>○</t>
  </si>
  <si>
    <t>特別会計に関する法律第85条第6項
特別会計に関する法律施行令第51条第7項第18号</t>
    <phoneticPr fontId="5"/>
  </si>
  <si>
    <t>-</t>
    <phoneticPr fontId="5"/>
  </si>
  <si>
    <t>発電用原子炉施設等に係る規制基準について、国内の民間規格の技術基準への適合性の評価を行うとともに、最新の国際動向として国際原子力機関（以下「IAEA」という。）が策定する安全基準（以下「IAEA安全基準」という。）等の調査分析等を行い、規制基準等の充実・明確化など不断の見直しを図る。</t>
    <phoneticPr fontId="5"/>
  </si>
  <si>
    <t>規制当局が定める技術基準で要求している性能を国内の民間規格が満たしているか評価するとともに、国内外の法令・民間規格等の動向を総合的に調査・分析する。また、IAEA安全基準の策定方針等に係る最新動向を調査するとともに、基準策定に係るIAEAの関連委員会に専門家を派遣し、国内知見の提供等を行う。さらに、IAEA安全基準から我が国への反映が望ましい事項を検討する。</t>
    <rPh sb="57" eb="58">
      <t>トウ</t>
    </rPh>
    <phoneticPr fontId="5"/>
  </si>
  <si>
    <t>-</t>
    <phoneticPr fontId="5"/>
  </si>
  <si>
    <t>-</t>
    <phoneticPr fontId="5"/>
  </si>
  <si>
    <t>-</t>
    <phoneticPr fontId="5"/>
  </si>
  <si>
    <t>委託費</t>
    <rPh sb="0" eb="3">
      <t>イタクヒ</t>
    </rPh>
    <phoneticPr fontId="5"/>
  </si>
  <si>
    <t>職員旅費</t>
    <rPh sb="0" eb="2">
      <t>ショクイン</t>
    </rPh>
    <rPh sb="2" eb="4">
      <t>リョヒ</t>
    </rPh>
    <phoneticPr fontId="5"/>
  </si>
  <si>
    <t>件</t>
    <rPh sb="0" eb="1">
      <t>ケン</t>
    </rPh>
    <phoneticPr fontId="5"/>
  </si>
  <si>
    <t>-</t>
    <phoneticPr fontId="5"/>
  </si>
  <si>
    <t>民間規格の技術評価を毎年度１件行うこと。</t>
    <rPh sb="10" eb="13">
      <t>マイネンド</t>
    </rPh>
    <rPh sb="14" eb="15">
      <t>ケン</t>
    </rPh>
    <rPh sb="15" eb="16">
      <t>オコナ</t>
    </rPh>
    <phoneticPr fontId="5"/>
  </si>
  <si>
    <t>民間規格に係る技術評価書の策定件数</t>
    <phoneticPr fontId="5"/>
  </si>
  <si>
    <t>技術評価検討チーム会合の開催回数</t>
    <rPh sb="0" eb="2">
      <t>ギジュツ</t>
    </rPh>
    <rPh sb="2" eb="4">
      <t>ヒョウカ</t>
    </rPh>
    <rPh sb="4" eb="6">
      <t>ケントウ</t>
    </rPh>
    <rPh sb="9" eb="11">
      <t>カイゴウ</t>
    </rPh>
    <rPh sb="12" eb="14">
      <t>カイサイ</t>
    </rPh>
    <rPh sb="14" eb="16">
      <t>カイスウ</t>
    </rPh>
    <phoneticPr fontId="5"/>
  </si>
  <si>
    <t>回</t>
    <rPh sb="0" eb="1">
      <t>カイ</t>
    </rPh>
    <phoneticPr fontId="5"/>
  </si>
  <si>
    <t>安全基準委員会・技術会合・専門家会合等への参加人回数</t>
    <phoneticPr fontId="5"/>
  </si>
  <si>
    <t>人回</t>
    <rPh sb="0" eb="1">
      <t>ニン</t>
    </rPh>
    <rPh sb="1" eb="2">
      <t>カイ</t>
    </rPh>
    <phoneticPr fontId="5"/>
  </si>
  <si>
    <t>国際安全基準に係る調査件数</t>
    <rPh sb="11" eb="13">
      <t>ケンスウ</t>
    </rPh>
    <phoneticPr fontId="5"/>
  </si>
  <si>
    <t xml:space="preserve"> IAEA安全基準動向調査の事業報告書の件数</t>
    <rPh sb="20" eb="22">
      <t>ケンスウ</t>
    </rPh>
    <phoneticPr fontId="5"/>
  </si>
  <si>
    <t>百万円</t>
    <rPh sb="0" eb="2">
      <t>ヒャクマン</t>
    </rPh>
    <rPh sb="2" eb="3">
      <t>エン</t>
    </rPh>
    <phoneticPr fontId="5"/>
  </si>
  <si>
    <t>百万円/人回</t>
    <rPh sb="0" eb="2">
      <t>ヒャクマン</t>
    </rPh>
    <rPh sb="2" eb="3">
      <t>エン</t>
    </rPh>
    <rPh sb="4" eb="5">
      <t>ニン</t>
    </rPh>
    <rPh sb="5" eb="6">
      <t>カイ</t>
    </rPh>
    <phoneticPr fontId="5"/>
  </si>
  <si>
    <t>4/4</t>
    <phoneticPr fontId="5"/>
  </si>
  <si>
    <t>4/0</t>
    <phoneticPr fontId="5"/>
  </si>
  <si>
    <t>執行額／実績数（安全基準委員会・技術会合・専門家会合等への参加人回数）　　　　　　　　　　</t>
    <phoneticPr fontId="5"/>
  </si>
  <si>
    <t>3/8</t>
    <phoneticPr fontId="5"/>
  </si>
  <si>
    <t>5/13</t>
    <phoneticPr fontId="5"/>
  </si>
  <si>
    <t>百万円/件</t>
    <rPh sb="0" eb="2">
      <t>ヒャクマン</t>
    </rPh>
    <rPh sb="2" eb="3">
      <t>エン</t>
    </rPh>
    <rPh sb="4" eb="5">
      <t>ケン</t>
    </rPh>
    <phoneticPr fontId="5"/>
  </si>
  <si>
    <t>4/1</t>
    <phoneticPr fontId="5"/>
  </si>
  <si>
    <t>7/2</t>
    <phoneticPr fontId="5"/>
  </si>
  <si>
    <t>執行額／実績数（IAEA安全基準動向調査の事業報告書の件数）　　　　　</t>
    <phoneticPr fontId="5"/>
  </si>
  <si>
    <t>-</t>
    <phoneticPr fontId="5"/>
  </si>
  <si>
    <t>-</t>
    <phoneticPr fontId="5"/>
  </si>
  <si>
    <t>-</t>
    <phoneticPr fontId="5"/>
  </si>
  <si>
    <t>原子力に対する確かな規制を通じて、人と環境を守ること</t>
    <phoneticPr fontId="5"/>
  </si>
  <si>
    <t>原子力の安全確保に向けた技術・人材の基盤の構築</t>
    <rPh sb="21" eb="23">
      <t>コウチク</t>
    </rPh>
    <phoneticPr fontId="5"/>
  </si>
  <si>
    <t>安全研究を通じて蓄積した知見を個々の審査等に活用した件数</t>
    <phoneticPr fontId="5"/>
  </si>
  <si>
    <t>民間規格の技術評価等を踏まえて、評価結果の基準への反映、その他記載の適正化等、基準の見直し等を行い、原子力の安全確保に向けた技術の基盤の構築に寄与する。なお、本事業では実際に規制基準等に反映された件数を成果実績とし、論文等での公表及び審査への活用については副次的な実績として本項目に記載した。規制基準等は安全研究の成果と本事業の成果を相まって反映されたものである。</t>
    <rPh sb="79" eb="80">
      <t>ホン</t>
    </rPh>
    <rPh sb="80" eb="82">
      <t>ジギョウ</t>
    </rPh>
    <rPh sb="84" eb="86">
      <t>ジッサイ</t>
    </rPh>
    <rPh sb="87" eb="89">
      <t>キセイ</t>
    </rPh>
    <rPh sb="89" eb="91">
      <t>キジュン</t>
    </rPh>
    <rPh sb="91" eb="92">
      <t>トウ</t>
    </rPh>
    <rPh sb="93" eb="95">
      <t>ハンエイ</t>
    </rPh>
    <rPh sb="98" eb="100">
      <t>ケンスウ</t>
    </rPh>
    <rPh sb="101" eb="103">
      <t>セイカ</t>
    </rPh>
    <rPh sb="103" eb="105">
      <t>ジッセキ</t>
    </rPh>
    <rPh sb="108" eb="110">
      <t>ロンブン</t>
    </rPh>
    <rPh sb="110" eb="111">
      <t>トウ</t>
    </rPh>
    <rPh sb="113" eb="115">
      <t>コウヒョウ</t>
    </rPh>
    <rPh sb="115" eb="116">
      <t>オヨ</t>
    </rPh>
    <rPh sb="117" eb="119">
      <t>シンサ</t>
    </rPh>
    <rPh sb="121" eb="123">
      <t>カツヨウ</t>
    </rPh>
    <rPh sb="128" eb="131">
      <t>フクジテキ</t>
    </rPh>
    <rPh sb="132" eb="134">
      <t>ジッセキ</t>
    </rPh>
    <rPh sb="137" eb="138">
      <t>ホン</t>
    </rPh>
    <rPh sb="138" eb="140">
      <t>コウモク</t>
    </rPh>
    <rPh sb="141" eb="143">
      <t>キサイ</t>
    </rPh>
    <phoneticPr fontId="5"/>
  </si>
  <si>
    <t>規制基準等の整備は、社会的関心の高い原子力の安全規制において必要不可欠であり、国民や社会のニーズを的確に反映している。</t>
    <phoneticPr fontId="5"/>
  </si>
  <si>
    <t>原子炉施設等の規制基準等の整備は国自らが行うべきものであり、地方自治体、民間等に委ねることは適切ではない。</t>
    <phoneticPr fontId="5"/>
  </si>
  <si>
    <t>原子力規制庁において規制基準等の整備は必要かつ適切な事業であり、優先度は高い。</t>
    <phoneticPr fontId="5"/>
  </si>
  <si>
    <t>国として原子炉施設等の規制基準等を整備するために請負を行うものであり、国が全額負担することは妥当である。</t>
    <phoneticPr fontId="5"/>
  </si>
  <si>
    <t>0357</t>
    <phoneticPr fontId="5"/>
  </si>
  <si>
    <t>0110</t>
    <phoneticPr fontId="5"/>
  </si>
  <si>
    <t>0023</t>
    <phoneticPr fontId="5"/>
  </si>
  <si>
    <t>0031</t>
    <phoneticPr fontId="5"/>
  </si>
  <si>
    <t>0027</t>
    <phoneticPr fontId="5"/>
  </si>
  <si>
    <t>0026</t>
    <phoneticPr fontId="5"/>
  </si>
  <si>
    <t>規制基準等の策定、見直しを図った件数</t>
    <phoneticPr fontId="5"/>
  </si>
  <si>
    <t>百万円/回</t>
    <rPh sb="0" eb="2">
      <t>ヒャクマン</t>
    </rPh>
    <rPh sb="2" eb="3">
      <t>エン</t>
    </rPh>
    <rPh sb="4" eb="5">
      <t>カイ</t>
    </rPh>
    <phoneticPr fontId="5"/>
  </si>
  <si>
    <t>9/1</t>
    <phoneticPr fontId="5"/>
  </si>
  <si>
    <t>21/1</t>
    <phoneticPr fontId="5"/>
  </si>
  <si>
    <t>有</t>
  </si>
  <si>
    <t>無</t>
  </si>
  <si>
    <t>執行額／実績数（国際安全基準に係る調査件数）　　　　　　　　　　</t>
    <phoneticPr fontId="5"/>
  </si>
  <si>
    <t>国際安全基準に係る調査件数の平成３０年度の単位当たりコストが前年度に比べて増加しているが、これについては、前年度に比べて調査内容を大幅に増加しているためであり、水準は妥当である。</t>
    <rPh sb="0" eb="2">
      <t>コクサイ</t>
    </rPh>
    <rPh sb="14" eb="16">
      <t>ヘイセイ</t>
    </rPh>
    <rPh sb="18" eb="20">
      <t>ネンド</t>
    </rPh>
    <rPh sb="21" eb="23">
      <t>タンイ</t>
    </rPh>
    <rPh sb="23" eb="24">
      <t>ア</t>
    </rPh>
    <rPh sb="30" eb="32">
      <t>ゼンネン</t>
    </rPh>
    <rPh sb="32" eb="33">
      <t>ド</t>
    </rPh>
    <rPh sb="34" eb="35">
      <t>クラ</t>
    </rPh>
    <rPh sb="37" eb="39">
      <t>ゾウカ</t>
    </rPh>
    <rPh sb="53" eb="55">
      <t>ゼンネン</t>
    </rPh>
    <rPh sb="55" eb="56">
      <t>ド</t>
    </rPh>
    <rPh sb="57" eb="58">
      <t>クラ</t>
    </rPh>
    <rPh sb="60" eb="62">
      <t>チョウサ</t>
    </rPh>
    <rPh sb="62" eb="64">
      <t>ナイヨウ</t>
    </rPh>
    <rPh sb="65" eb="67">
      <t>オオハバ</t>
    </rPh>
    <rPh sb="68" eb="70">
      <t>ゾウカ</t>
    </rPh>
    <rPh sb="80" eb="82">
      <t>スイジュン</t>
    </rPh>
    <rPh sb="83" eb="85">
      <t>ダトウ</t>
    </rPh>
    <phoneticPr fontId="5"/>
  </si>
  <si>
    <t>‐</t>
  </si>
  <si>
    <t>－</t>
    <phoneticPr fontId="5"/>
  </si>
  <si>
    <t>事業支出については、原子炉施設等の規制基準整備のために真に必要な費目使途に限定されている。</t>
    <rPh sb="0" eb="2">
      <t>ジギョウ</t>
    </rPh>
    <rPh sb="2" eb="4">
      <t>シシュツ</t>
    </rPh>
    <rPh sb="10" eb="13">
      <t>ゲンシロ</t>
    </rPh>
    <rPh sb="13" eb="15">
      <t>シセツ</t>
    </rPh>
    <rPh sb="15" eb="16">
      <t>トウ</t>
    </rPh>
    <rPh sb="17" eb="19">
      <t>キセイ</t>
    </rPh>
    <rPh sb="19" eb="21">
      <t>キジュン</t>
    </rPh>
    <rPh sb="21" eb="23">
      <t>セイビ</t>
    </rPh>
    <rPh sb="27" eb="28">
      <t>シン</t>
    </rPh>
    <rPh sb="29" eb="31">
      <t>ヒツヨウ</t>
    </rPh>
    <rPh sb="32" eb="34">
      <t>ヒモク</t>
    </rPh>
    <rPh sb="34" eb="35">
      <t>ツカ</t>
    </rPh>
    <rPh sb="37" eb="39">
      <t>ゲンテイ</t>
    </rPh>
    <phoneticPr fontId="5"/>
  </si>
  <si>
    <t>－</t>
    <phoneticPr fontId="5"/>
  </si>
  <si>
    <t>一般競争入札により、コスト削減に努めた。</t>
    <rPh sb="0" eb="2">
      <t>イッパン</t>
    </rPh>
    <rPh sb="2" eb="4">
      <t>キョウソウ</t>
    </rPh>
    <rPh sb="4" eb="6">
      <t>ニュウサツ</t>
    </rPh>
    <rPh sb="13" eb="15">
      <t>サクゲン</t>
    </rPh>
    <rPh sb="16" eb="17">
      <t>ツト</t>
    </rPh>
    <phoneticPr fontId="5"/>
  </si>
  <si>
    <t>△</t>
  </si>
  <si>
    <t>規制基準等の策定、見直しを毎年度６件図ること。</t>
    <phoneticPr fontId="5"/>
  </si>
  <si>
    <t>規制基準等の策定、見直しを図った件数。</t>
    <phoneticPr fontId="5"/>
  </si>
  <si>
    <t>国として原子炉施設等の規制基準等を整備するために必要であるため、国として行う事業の形態を採用しており、その他の手段・方法等を採ることは考えがたい。</t>
    <rPh sb="0" eb="1">
      <t>クニ</t>
    </rPh>
    <rPh sb="4" eb="7">
      <t>ゲンシロ</t>
    </rPh>
    <rPh sb="7" eb="9">
      <t>シセツ</t>
    </rPh>
    <rPh sb="9" eb="10">
      <t>トウ</t>
    </rPh>
    <rPh sb="11" eb="13">
      <t>キセイ</t>
    </rPh>
    <rPh sb="13" eb="15">
      <t>キジュン</t>
    </rPh>
    <rPh sb="15" eb="16">
      <t>トウ</t>
    </rPh>
    <rPh sb="17" eb="19">
      <t>セイビ</t>
    </rPh>
    <rPh sb="24" eb="26">
      <t>ヒツヨウ</t>
    </rPh>
    <rPh sb="32" eb="33">
      <t>クニ</t>
    </rPh>
    <rPh sb="36" eb="37">
      <t>オコナ</t>
    </rPh>
    <rPh sb="38" eb="40">
      <t>ジギョウ</t>
    </rPh>
    <rPh sb="41" eb="43">
      <t>ケイタイ</t>
    </rPh>
    <rPh sb="44" eb="46">
      <t>サイヨウ</t>
    </rPh>
    <rPh sb="53" eb="54">
      <t>タ</t>
    </rPh>
    <rPh sb="55" eb="57">
      <t>シュダン</t>
    </rPh>
    <rPh sb="58" eb="60">
      <t>ホウホウ</t>
    </rPh>
    <rPh sb="60" eb="61">
      <t>トウ</t>
    </rPh>
    <rPh sb="62" eb="63">
      <t>ト</t>
    </rPh>
    <rPh sb="67" eb="68">
      <t>カンガ</t>
    </rPh>
    <phoneticPr fontId="5"/>
  </si>
  <si>
    <t>「規制基準等の策定、見直しを図った件数」については、目標値を達成しており、成果目標に見合ったものとなっている。
「民間規格に係る技術評価書の策定件数」については、目標値１件に対して、成果実績は０件となった。原因として、年度当初に予定していなかった追加調査等を実施したため。</t>
    <rPh sb="26" eb="29">
      <t>モクヒョウチ</t>
    </rPh>
    <rPh sb="30" eb="32">
      <t>タッセイ</t>
    </rPh>
    <rPh sb="37" eb="39">
      <t>セイカ</t>
    </rPh>
    <rPh sb="39" eb="41">
      <t>モクヒョウ</t>
    </rPh>
    <rPh sb="42" eb="44">
      <t>ミア</t>
    </rPh>
    <rPh sb="57" eb="59">
      <t>ミンカン</t>
    </rPh>
    <rPh sb="59" eb="61">
      <t>キカク</t>
    </rPh>
    <rPh sb="62" eb="63">
      <t>カカ</t>
    </rPh>
    <rPh sb="64" eb="66">
      <t>ギジュツ</t>
    </rPh>
    <rPh sb="66" eb="69">
      <t>ヒョウカショ</t>
    </rPh>
    <rPh sb="70" eb="72">
      <t>サクテイ</t>
    </rPh>
    <rPh sb="72" eb="74">
      <t>ケンスウ</t>
    </rPh>
    <rPh sb="81" eb="83">
      <t>モクヒョウ</t>
    </rPh>
    <rPh sb="83" eb="84">
      <t>チ</t>
    </rPh>
    <rPh sb="85" eb="86">
      <t>ケン</t>
    </rPh>
    <rPh sb="87" eb="88">
      <t>タイ</t>
    </rPh>
    <rPh sb="91" eb="93">
      <t>セイカ</t>
    </rPh>
    <rPh sb="93" eb="95">
      <t>ジッセキ</t>
    </rPh>
    <rPh sb="97" eb="98">
      <t>ケン</t>
    </rPh>
    <rPh sb="103" eb="105">
      <t>ゲンイン</t>
    </rPh>
    <rPh sb="109" eb="111">
      <t>ネンド</t>
    </rPh>
    <rPh sb="111" eb="113">
      <t>トウショ</t>
    </rPh>
    <rPh sb="114" eb="116">
      <t>ヨテイ</t>
    </rPh>
    <rPh sb="123" eb="125">
      <t>ツイカ</t>
    </rPh>
    <rPh sb="125" eb="127">
      <t>チョウサ</t>
    </rPh>
    <rPh sb="127" eb="128">
      <t>トウ</t>
    </rPh>
    <rPh sb="129" eb="131">
      <t>ジッシ</t>
    </rPh>
    <phoneticPr fontId="5"/>
  </si>
  <si>
    <t>全ての活動実績は見込みの同等以上となっているため。</t>
    <rPh sb="0" eb="1">
      <t>スベ</t>
    </rPh>
    <rPh sb="3" eb="5">
      <t>カツドウ</t>
    </rPh>
    <rPh sb="5" eb="7">
      <t>ジッセキ</t>
    </rPh>
    <rPh sb="8" eb="10">
      <t>ミコ</t>
    </rPh>
    <rPh sb="12" eb="14">
      <t>ドウトウ</t>
    </rPh>
    <rPh sb="14" eb="16">
      <t>イジョウ</t>
    </rPh>
    <phoneticPr fontId="5"/>
  </si>
  <si>
    <t>規制基準等の策定、見直しに有効活用された。</t>
    <rPh sb="0" eb="2">
      <t>キセイ</t>
    </rPh>
    <rPh sb="2" eb="4">
      <t>キジュン</t>
    </rPh>
    <rPh sb="4" eb="5">
      <t>トウ</t>
    </rPh>
    <rPh sb="6" eb="8">
      <t>サクテイ</t>
    </rPh>
    <rPh sb="9" eb="11">
      <t>ミナオ</t>
    </rPh>
    <rPh sb="13" eb="15">
      <t>ユウコウ</t>
    </rPh>
    <rPh sb="15" eb="17">
      <t>カツヨウ</t>
    </rPh>
    <phoneticPr fontId="5"/>
  </si>
  <si>
    <t>－</t>
    <phoneticPr fontId="5"/>
  </si>
  <si>
    <t>－</t>
    <phoneticPr fontId="5"/>
  </si>
  <si>
    <t>事業の効率性に関しては、まず一般競争入札により、効率化に努めたが、一部の案件で、一者応札となったものがあった。ただし、支出先が示した実績、実施体制及び実施計画から妥当と判断している。</t>
    <rPh sb="0" eb="2">
      <t>ジギョウ</t>
    </rPh>
    <rPh sb="3" eb="6">
      <t>コウリツセイ</t>
    </rPh>
    <rPh sb="7" eb="8">
      <t>カン</t>
    </rPh>
    <rPh sb="14" eb="16">
      <t>イッパン</t>
    </rPh>
    <rPh sb="16" eb="18">
      <t>キョウソウ</t>
    </rPh>
    <rPh sb="18" eb="20">
      <t>ニュウサツ</t>
    </rPh>
    <rPh sb="24" eb="27">
      <t>コウリツカ</t>
    </rPh>
    <rPh sb="28" eb="29">
      <t>ツト</t>
    </rPh>
    <rPh sb="33" eb="35">
      <t>イチブ</t>
    </rPh>
    <rPh sb="36" eb="38">
      <t>アンケン</t>
    </rPh>
    <rPh sb="40" eb="41">
      <t>イッ</t>
    </rPh>
    <rPh sb="41" eb="42">
      <t>シャ</t>
    </rPh>
    <rPh sb="42" eb="44">
      <t>オウサツ</t>
    </rPh>
    <rPh sb="59" eb="62">
      <t>シシュツサキ</t>
    </rPh>
    <rPh sb="63" eb="64">
      <t>シメ</t>
    </rPh>
    <rPh sb="66" eb="68">
      <t>ジッセキ</t>
    </rPh>
    <rPh sb="69" eb="71">
      <t>ジッシ</t>
    </rPh>
    <rPh sb="71" eb="73">
      <t>タイセイ</t>
    </rPh>
    <rPh sb="73" eb="74">
      <t>オヨ</t>
    </rPh>
    <rPh sb="75" eb="77">
      <t>ジッシ</t>
    </rPh>
    <rPh sb="77" eb="79">
      <t>ケイカク</t>
    </rPh>
    <rPh sb="81" eb="83">
      <t>ダトウ</t>
    </rPh>
    <rPh sb="84" eb="86">
      <t>ハンダン</t>
    </rPh>
    <phoneticPr fontId="5"/>
  </si>
  <si>
    <t>一者応札があった点については、今後、定期的に入札可能性調査を実施することで、競争の余地の有無を引き続き確認していく。
本事業は、規制基準等の策定、見直しに有効に活用されており、引き続き、目標達成するため効率的に事業を進めていく。</t>
    <rPh sb="0" eb="1">
      <t>イッ</t>
    </rPh>
    <rPh sb="1" eb="2">
      <t>シャ</t>
    </rPh>
    <rPh sb="2" eb="4">
      <t>オウサツ</t>
    </rPh>
    <rPh sb="8" eb="9">
      <t>テン</t>
    </rPh>
    <rPh sb="15" eb="17">
      <t>コンゴ</t>
    </rPh>
    <rPh sb="18" eb="21">
      <t>テイキテキ</t>
    </rPh>
    <rPh sb="22" eb="24">
      <t>ニュウサツ</t>
    </rPh>
    <rPh sb="24" eb="26">
      <t>カノウ</t>
    </rPh>
    <rPh sb="26" eb="27">
      <t>セイ</t>
    </rPh>
    <rPh sb="27" eb="29">
      <t>チョウサ</t>
    </rPh>
    <rPh sb="30" eb="32">
      <t>ジッシ</t>
    </rPh>
    <rPh sb="38" eb="40">
      <t>キョウソウ</t>
    </rPh>
    <rPh sb="41" eb="43">
      <t>ヨチ</t>
    </rPh>
    <rPh sb="44" eb="46">
      <t>ウム</t>
    </rPh>
    <rPh sb="47" eb="48">
      <t>ヒ</t>
    </rPh>
    <rPh sb="49" eb="50">
      <t>ツヅ</t>
    </rPh>
    <rPh sb="51" eb="53">
      <t>カクニン</t>
    </rPh>
    <rPh sb="59" eb="60">
      <t>ホン</t>
    </rPh>
    <rPh sb="60" eb="62">
      <t>ジギョウ</t>
    </rPh>
    <rPh sb="64" eb="66">
      <t>キセイ</t>
    </rPh>
    <rPh sb="66" eb="68">
      <t>キジュン</t>
    </rPh>
    <rPh sb="68" eb="69">
      <t>トウ</t>
    </rPh>
    <rPh sb="70" eb="72">
      <t>サクテイ</t>
    </rPh>
    <rPh sb="73" eb="75">
      <t>ミナオ</t>
    </rPh>
    <rPh sb="77" eb="79">
      <t>ユウコウ</t>
    </rPh>
    <rPh sb="80" eb="82">
      <t>カツヨウ</t>
    </rPh>
    <rPh sb="88" eb="89">
      <t>ヒ</t>
    </rPh>
    <rPh sb="90" eb="91">
      <t>ツヅ</t>
    </rPh>
    <rPh sb="93" eb="95">
      <t>モクヒョウ</t>
    </rPh>
    <rPh sb="95" eb="97">
      <t>タッセイ</t>
    </rPh>
    <rPh sb="101" eb="103">
      <t>コウリツ</t>
    </rPh>
    <rPh sb="103" eb="104">
      <t>テキ</t>
    </rPh>
    <rPh sb="105" eb="107">
      <t>ジギョウ</t>
    </rPh>
    <rPh sb="108" eb="109">
      <t>スス</t>
    </rPh>
    <phoneticPr fontId="5"/>
  </si>
  <si>
    <t>A.一般財団法人エネルギー総合工学研究所</t>
    <phoneticPr fontId="5"/>
  </si>
  <si>
    <t>人件費</t>
    <rPh sb="0" eb="2">
      <t>ジンケン</t>
    </rPh>
    <rPh sb="2" eb="3">
      <t>ヒ</t>
    </rPh>
    <phoneticPr fontId="5"/>
  </si>
  <si>
    <t>事業費</t>
    <rPh sb="0" eb="3">
      <t>ジギョウヒ</t>
    </rPh>
    <phoneticPr fontId="5"/>
  </si>
  <si>
    <t>旅費、検討会開催費、翻訳料等</t>
    <rPh sb="0" eb="2">
      <t>リョヒ</t>
    </rPh>
    <rPh sb="3" eb="6">
      <t>ケントウカイ</t>
    </rPh>
    <rPh sb="6" eb="9">
      <t>カイサイヒ</t>
    </rPh>
    <rPh sb="10" eb="12">
      <t>ホンヤク</t>
    </rPh>
    <rPh sb="12" eb="13">
      <t>リョウ</t>
    </rPh>
    <rPh sb="13" eb="14">
      <t>トウ</t>
    </rPh>
    <phoneticPr fontId="5"/>
  </si>
  <si>
    <t>一般管理費</t>
    <rPh sb="0" eb="2">
      <t>イッパン</t>
    </rPh>
    <rPh sb="2" eb="5">
      <t>カンリヒ</t>
    </rPh>
    <phoneticPr fontId="5"/>
  </si>
  <si>
    <t>請負費</t>
    <rPh sb="0" eb="3">
      <t>ウケオイヒ</t>
    </rPh>
    <phoneticPr fontId="5"/>
  </si>
  <si>
    <t xml:space="preserve">欧米主要国の重大事故対策の最新動向調査等
</t>
    <rPh sb="19" eb="20">
      <t>トウ</t>
    </rPh>
    <phoneticPr fontId="5"/>
  </si>
  <si>
    <t>－</t>
    <phoneticPr fontId="5"/>
  </si>
  <si>
    <t>－</t>
    <phoneticPr fontId="5"/>
  </si>
  <si>
    <t>－</t>
    <phoneticPr fontId="5"/>
  </si>
  <si>
    <t>-</t>
    <phoneticPr fontId="5"/>
  </si>
  <si>
    <t>請負費</t>
    <rPh sb="0" eb="2">
      <t>ウケオイ</t>
    </rPh>
    <rPh sb="2" eb="3">
      <t>ヒ</t>
    </rPh>
    <phoneticPr fontId="5"/>
  </si>
  <si>
    <t>米国民間規格の閲覧サービスの提供</t>
    <rPh sb="0" eb="2">
      <t>ベイコク</t>
    </rPh>
    <rPh sb="2" eb="4">
      <t>ミンカン</t>
    </rPh>
    <rPh sb="4" eb="6">
      <t>キカク</t>
    </rPh>
    <rPh sb="7" eb="9">
      <t>エツラン</t>
    </rPh>
    <rPh sb="14" eb="16">
      <t>テイキョウ</t>
    </rPh>
    <phoneticPr fontId="5"/>
  </si>
  <si>
    <t>C.ＩＨＳマークイットジャパン合同会社（契約時社名：ＩＨＳグローバル株式会社）</t>
    <phoneticPr fontId="5"/>
  </si>
  <si>
    <t>D.株式会社アイガー</t>
    <rPh sb="2" eb="4">
      <t>カブシキ</t>
    </rPh>
    <rPh sb="4" eb="6">
      <t>カイシャ</t>
    </rPh>
    <phoneticPr fontId="5"/>
  </si>
  <si>
    <t>一般財団法人エネルギー総合工学研究所</t>
    <phoneticPr fontId="5"/>
  </si>
  <si>
    <t>原子炉等施設に係る国際原子力機関の安全基準の動向調査</t>
    <phoneticPr fontId="5"/>
  </si>
  <si>
    <t>B.三菱重工株式会社</t>
    <phoneticPr fontId="5"/>
  </si>
  <si>
    <t>三菱重工株式会社</t>
    <phoneticPr fontId="5"/>
  </si>
  <si>
    <t>欧米主要国の重大事故対策の最新動向調査等</t>
    <phoneticPr fontId="5"/>
  </si>
  <si>
    <t>ＩＨＳマークイットジャパン合同会社（契約時社名：ＩＨＳグローバル株式会社）</t>
    <phoneticPr fontId="5"/>
  </si>
  <si>
    <t>米国民間規格の閲覧サービスの提供</t>
    <phoneticPr fontId="5"/>
  </si>
  <si>
    <t>株式会社アイガー</t>
    <phoneticPr fontId="5"/>
  </si>
  <si>
    <t>実用発電用原子炉に係る新規制基準及び審査ガイドの印刷製本</t>
    <phoneticPr fontId="5"/>
  </si>
  <si>
    <t>実用発電用原子炉に係る新規制基準及び審査ガイドの印刷製本</t>
    <phoneticPr fontId="5"/>
  </si>
  <si>
    <t>-</t>
    <phoneticPr fontId="5"/>
  </si>
  <si>
    <t>一般競争入札による支出のうち、一者応札となったものはなく、また、競争性のない随意契約となったものについては、会計法第29条の3第4項、同条第5項又は予算決算及び会計令第99条の3に該当するものであるため。</t>
    <rPh sb="0" eb="2">
      <t>イッパン</t>
    </rPh>
    <rPh sb="2" eb="4">
      <t>キョウソウ</t>
    </rPh>
    <rPh sb="4" eb="6">
      <t>ニュウサツ</t>
    </rPh>
    <rPh sb="9" eb="11">
      <t>シシュツ</t>
    </rPh>
    <rPh sb="15" eb="16">
      <t>イッ</t>
    </rPh>
    <rPh sb="16" eb="17">
      <t>シャ</t>
    </rPh>
    <rPh sb="17" eb="19">
      <t>オウサツ</t>
    </rPh>
    <rPh sb="32" eb="35">
      <t>キョウソウセイ</t>
    </rPh>
    <rPh sb="38" eb="40">
      <t>ズイイ</t>
    </rPh>
    <rPh sb="40" eb="42">
      <t>ケイヤク</t>
    </rPh>
    <rPh sb="54" eb="56">
      <t>カイケイ</t>
    </rPh>
    <rPh sb="56" eb="57">
      <t>ホウ</t>
    </rPh>
    <rPh sb="57" eb="58">
      <t>ダイ</t>
    </rPh>
    <rPh sb="60" eb="61">
      <t>ジョウ</t>
    </rPh>
    <rPh sb="63" eb="64">
      <t>ダイ</t>
    </rPh>
    <rPh sb="65" eb="66">
      <t>コウ</t>
    </rPh>
    <rPh sb="67" eb="69">
      <t>ドウジョウ</t>
    </rPh>
    <rPh sb="69" eb="70">
      <t>ダイ</t>
    </rPh>
    <rPh sb="71" eb="72">
      <t>コウ</t>
    </rPh>
    <rPh sb="72" eb="73">
      <t>マタ</t>
    </rPh>
    <rPh sb="74" eb="76">
      <t>ヨサン</t>
    </rPh>
    <rPh sb="76" eb="78">
      <t>ケッサン</t>
    </rPh>
    <rPh sb="78" eb="79">
      <t>オヨ</t>
    </rPh>
    <rPh sb="80" eb="82">
      <t>カイケイ</t>
    </rPh>
    <rPh sb="82" eb="83">
      <t>レイ</t>
    </rPh>
    <rPh sb="83" eb="84">
      <t>ダイ</t>
    </rPh>
    <rPh sb="86" eb="87">
      <t>ジョウ</t>
    </rPh>
    <rPh sb="90" eb="92">
      <t>ガイトウ</t>
    </rPh>
    <phoneticPr fontId="5"/>
  </si>
  <si>
    <t>執行額／実績数（技術評価検討チーム会合の開催回数）　　　　　　　　　　</t>
    <phoneticPr fontId="5"/>
  </si>
  <si>
    <t>6/13</t>
    <phoneticPr fontId="5"/>
  </si>
  <si>
    <t>8/13</t>
    <phoneticPr fontId="5"/>
  </si>
  <si>
    <t>3/1</t>
    <phoneticPr fontId="5"/>
  </si>
  <si>
    <t>35/1</t>
    <phoneticPr fontId="5"/>
  </si>
  <si>
    <t>4/3</t>
    <phoneticPr fontId="5"/>
  </si>
  <si>
    <t>4/5</t>
    <phoneticPr fontId="5"/>
  </si>
  <si>
    <t>規制に活用する観点から安全研究等を通じて蓄積された技術的知見をNRA技術報告・論文誌等で公表した件数
※規制庁が発表したものに限る</t>
    <phoneticPr fontId="5"/>
  </si>
  <si>
    <t>原子力安全業務庁費</t>
    <rPh sb="0" eb="3">
      <t>ゲンシリョク</t>
    </rPh>
    <rPh sb="3" eb="5">
      <t>アンゼン</t>
    </rPh>
    <rPh sb="5" eb="7">
      <t>ギョウム</t>
    </rPh>
    <rPh sb="7" eb="9">
      <t>チョウヒ</t>
    </rPh>
    <phoneticPr fontId="5"/>
  </si>
  <si>
    <t>委員等旅費</t>
    <rPh sb="0" eb="2">
      <t>イイン</t>
    </rPh>
    <rPh sb="2" eb="3">
      <t>トウ</t>
    </rPh>
    <rPh sb="3" eb="5">
      <t>リョヒ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</si>
</sst>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151527</xdr:colOff>
      <xdr:row>740</xdr:row>
      <xdr:rowOff>28575</xdr:rowOff>
    </xdr:from>
    <xdr:to>
      <xdr:col>38</xdr:col>
      <xdr:colOff>3235</xdr:colOff>
      <xdr:row>743</xdr:row>
      <xdr:rowOff>317104</xdr:rowOff>
    </xdr:to>
    <xdr:sp macro="" textlink="">
      <xdr:nvSpPr>
        <xdr:cNvPr id="3" name="正方形/長方形 2"/>
        <xdr:cNvSpPr/>
      </xdr:nvSpPr>
      <xdr:spPr>
        <a:xfrm>
          <a:off x="3151902" y="47434500"/>
          <a:ext cx="4452283" cy="134580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５３百万円</a:t>
          </a:r>
          <a:endParaRPr kumimoji="1" lang="en-US" altLang="ja-JP" sz="1400">
            <a:solidFill>
              <a:sysClr val="windowText" lastClr="000000"/>
            </a:solidFill>
          </a:endParaRPr>
        </a:p>
      </xdr:txBody>
    </xdr:sp>
    <xdr:clientData/>
  </xdr:twoCellAnchor>
  <xdr:twoCellAnchor>
    <xdr:from>
      <xdr:col>26</xdr:col>
      <xdr:colOff>190500</xdr:colOff>
      <xdr:row>745</xdr:row>
      <xdr:rowOff>142875</xdr:rowOff>
    </xdr:from>
    <xdr:to>
      <xdr:col>27</xdr:col>
      <xdr:colOff>19050</xdr:colOff>
      <xdr:row>758</xdr:row>
      <xdr:rowOff>381000</xdr:rowOff>
    </xdr:to>
    <xdr:cxnSp macro="">
      <xdr:nvCxnSpPr>
        <xdr:cNvPr id="4" name="直線矢印コネクタ 3"/>
        <xdr:cNvCxnSpPr/>
      </xdr:nvCxnSpPr>
      <xdr:spPr>
        <a:xfrm>
          <a:off x="5391150" y="49310925"/>
          <a:ext cx="28575" cy="544830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190500</xdr:colOff>
      <xdr:row>747</xdr:row>
      <xdr:rowOff>767</xdr:rowOff>
    </xdr:from>
    <xdr:to>
      <xdr:col>38</xdr:col>
      <xdr:colOff>31600</xdr:colOff>
      <xdr:row>747</xdr:row>
      <xdr:rowOff>19050</xdr:rowOff>
    </xdr:to>
    <xdr:cxnSp macro="">
      <xdr:nvCxnSpPr>
        <xdr:cNvPr id="7" name="直線矢印コネクタ 6"/>
        <xdr:cNvCxnSpPr>
          <a:endCxn id="9" idx="1"/>
        </xdr:cNvCxnSpPr>
      </xdr:nvCxnSpPr>
      <xdr:spPr>
        <a:xfrm flipV="1">
          <a:off x="5391150" y="49873667"/>
          <a:ext cx="2241400" cy="1828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19050</xdr:colOff>
      <xdr:row>748</xdr:row>
      <xdr:rowOff>132682</xdr:rowOff>
    </xdr:from>
    <xdr:to>
      <xdr:col>48</xdr:col>
      <xdr:colOff>38100</xdr:colOff>
      <xdr:row>749</xdr:row>
      <xdr:rowOff>87237</xdr:rowOff>
    </xdr:to>
    <xdr:sp macro="" textlink="">
      <xdr:nvSpPr>
        <xdr:cNvPr id="8" name="大かっこ 7"/>
        <xdr:cNvSpPr/>
      </xdr:nvSpPr>
      <xdr:spPr>
        <a:xfrm>
          <a:off x="7820025" y="50358007"/>
          <a:ext cx="1819275" cy="3069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消耗品費等</a:t>
          </a:r>
          <a:endParaRPr kumimoji="1" lang="ja-JP" altLang="en-US" sz="1100"/>
        </a:p>
      </xdr:txBody>
    </xdr:sp>
    <xdr:clientData/>
  </xdr:twoCellAnchor>
  <xdr:twoCellAnchor>
    <xdr:from>
      <xdr:col>38</xdr:col>
      <xdr:colOff>31600</xdr:colOff>
      <xdr:row>746</xdr:row>
      <xdr:rowOff>33019</xdr:rowOff>
    </xdr:from>
    <xdr:to>
      <xdr:col>49</xdr:col>
      <xdr:colOff>49215</xdr:colOff>
      <xdr:row>747</xdr:row>
      <xdr:rowOff>320940</xdr:rowOff>
    </xdr:to>
    <xdr:sp macro="" textlink="">
      <xdr:nvSpPr>
        <xdr:cNvPr id="9" name="正方形/長方形 8"/>
        <xdr:cNvSpPr/>
      </xdr:nvSpPr>
      <xdr:spPr>
        <a:xfrm>
          <a:off x="7632550" y="49553494"/>
          <a:ext cx="2217890" cy="6403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ja-JP" altLang="en-US" sz="1400">
              <a:solidFill>
                <a:sysClr val="windowText" lastClr="000000"/>
              </a:solidFill>
            </a:rPr>
            <a:t>１７百万円</a:t>
          </a:r>
        </a:p>
      </xdr:txBody>
    </xdr:sp>
    <xdr:clientData/>
  </xdr:twoCellAnchor>
  <xdr:twoCellAnchor>
    <xdr:from>
      <xdr:col>19</xdr:col>
      <xdr:colOff>52733</xdr:colOff>
      <xdr:row>744</xdr:row>
      <xdr:rowOff>52166</xdr:rowOff>
    </xdr:from>
    <xdr:to>
      <xdr:col>34</xdr:col>
      <xdr:colOff>19050</xdr:colOff>
      <xdr:row>745</xdr:row>
      <xdr:rowOff>83137</xdr:rowOff>
    </xdr:to>
    <xdr:grpSp>
      <xdr:nvGrpSpPr>
        <xdr:cNvPr id="11" name="グループ化 10"/>
        <xdr:cNvGrpSpPr/>
      </xdr:nvGrpSpPr>
      <xdr:grpSpPr>
        <a:xfrm>
          <a:off x="3913533" y="47969266"/>
          <a:ext cx="3014317" cy="386571"/>
          <a:chOff x="2843558" y="48886841"/>
          <a:chExt cx="2966692" cy="383396"/>
        </a:xfrm>
      </xdr:grpSpPr>
      <xdr:sp macro="" textlink="">
        <xdr:nvSpPr>
          <xdr:cNvPr id="5" name="大かっこ 4"/>
          <xdr:cNvSpPr/>
        </xdr:nvSpPr>
        <xdr:spPr>
          <a:xfrm>
            <a:off x="2843558" y="48886841"/>
            <a:ext cx="2966692" cy="3833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algn="ctr"/>
            <a:endParaRPr kumimoji="1" lang="ja-JP" altLang="en-US" sz="1100"/>
          </a:p>
        </xdr:txBody>
      </xdr:sp>
      <xdr:sp macro="" textlink="">
        <xdr:nvSpPr>
          <xdr:cNvPr id="10" name="テキスト ボックス 9"/>
          <xdr:cNvSpPr txBox="1"/>
        </xdr:nvSpPr>
        <xdr:spPr>
          <a:xfrm>
            <a:off x="3086100" y="48948975"/>
            <a:ext cx="25622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原子炉施設等の規制基準整備事業</a:t>
            </a:r>
          </a:p>
        </xdr:txBody>
      </xdr:sp>
    </xdr:grpSp>
    <xdr:clientData/>
  </xdr:twoCellAnchor>
  <xdr:twoCellAnchor>
    <xdr:from>
      <xdr:col>13</xdr:col>
      <xdr:colOff>133351</xdr:colOff>
      <xdr:row>751</xdr:row>
      <xdr:rowOff>9525</xdr:rowOff>
    </xdr:from>
    <xdr:to>
      <xdr:col>41</xdr:col>
      <xdr:colOff>28575</xdr:colOff>
      <xdr:row>751</xdr:row>
      <xdr:rowOff>19050</xdr:rowOff>
    </xdr:to>
    <xdr:cxnSp macro="">
      <xdr:nvCxnSpPr>
        <xdr:cNvPr id="13" name="直線矢印コネクタ 12"/>
        <xdr:cNvCxnSpPr/>
      </xdr:nvCxnSpPr>
      <xdr:spPr>
        <a:xfrm flipH="1" flipV="1">
          <a:off x="2733676" y="51292125"/>
          <a:ext cx="5495924" cy="952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123825</xdr:colOff>
      <xdr:row>751</xdr:row>
      <xdr:rowOff>9525</xdr:rowOff>
    </xdr:from>
    <xdr:to>
      <xdr:col>13</xdr:col>
      <xdr:colOff>123825</xdr:colOff>
      <xdr:row>752</xdr:row>
      <xdr:rowOff>314325</xdr:rowOff>
    </xdr:to>
    <xdr:cxnSp macro="">
      <xdr:nvCxnSpPr>
        <xdr:cNvPr id="17" name="直線矢印コネクタ 16"/>
        <xdr:cNvCxnSpPr/>
      </xdr:nvCxnSpPr>
      <xdr:spPr>
        <a:xfrm>
          <a:off x="2724150" y="51292125"/>
          <a:ext cx="0" cy="6572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753</xdr:row>
      <xdr:rowOff>5</xdr:rowOff>
    </xdr:from>
    <xdr:to>
      <xdr:col>20</xdr:col>
      <xdr:colOff>77388</xdr:colOff>
      <xdr:row>757</xdr:row>
      <xdr:rowOff>457204</xdr:rowOff>
    </xdr:to>
    <xdr:grpSp>
      <xdr:nvGrpSpPr>
        <xdr:cNvPr id="14" name="グループ化 13"/>
        <xdr:cNvGrpSpPr/>
      </xdr:nvGrpSpPr>
      <xdr:grpSpPr>
        <a:xfrm>
          <a:off x="1422400" y="50647605"/>
          <a:ext cx="2718988" cy="2197099"/>
          <a:chOff x="1400175" y="51987450"/>
          <a:chExt cx="2677713" cy="2201235"/>
        </a:xfrm>
      </xdr:grpSpPr>
      <xdr:sp macro="" textlink="">
        <xdr:nvSpPr>
          <xdr:cNvPr id="24" name="テキスト ボックス 23"/>
          <xdr:cNvSpPr txBox="1"/>
        </xdr:nvSpPr>
        <xdr:spPr>
          <a:xfrm>
            <a:off x="1615841" y="51987450"/>
            <a:ext cx="22300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solidFill>
                  <a:schemeClr val="tx1"/>
                </a:solidFill>
                <a:effectLst/>
                <a:latin typeface="+mn-lt"/>
                <a:ea typeface="+mn-ea"/>
                <a:cs typeface="+mn-cs"/>
              </a:rPr>
              <a:t>一般競争契約（総合評価）・委託</a:t>
            </a:r>
            <a:r>
              <a:rPr kumimoji="1" lang="en-US" altLang="ja-JP" sz="1100"/>
              <a:t>】</a:t>
            </a:r>
            <a:endParaRPr kumimoji="1" lang="ja-JP" altLang="en-US" sz="1100"/>
          </a:p>
        </xdr:txBody>
      </xdr:sp>
      <xdr:sp macro="" textlink="">
        <xdr:nvSpPr>
          <xdr:cNvPr id="25" name="正方形/長方形 24"/>
          <xdr:cNvSpPr/>
        </xdr:nvSpPr>
        <xdr:spPr>
          <a:xfrm>
            <a:off x="1400175" y="52248187"/>
            <a:ext cx="2677713" cy="113716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a:t>
            </a:r>
            <a:r>
              <a:rPr kumimoji="1" lang="ja-JP" altLang="en-US" sz="1400">
                <a:solidFill>
                  <a:sysClr val="windowText" lastClr="000000"/>
                </a:solidFill>
              </a:rPr>
              <a:t>一般財団法人</a:t>
            </a:r>
            <a:endParaRPr kumimoji="1" lang="en-US" altLang="ja-JP" sz="1400">
              <a:solidFill>
                <a:sysClr val="windowText" lastClr="000000"/>
              </a:solidFill>
            </a:endParaRPr>
          </a:p>
          <a:p>
            <a:pPr algn="ctr"/>
            <a:r>
              <a:rPr kumimoji="1" lang="ja-JP" altLang="en-US" sz="1400">
                <a:solidFill>
                  <a:sysClr val="windowText" lastClr="000000"/>
                </a:solidFill>
              </a:rPr>
              <a:t>エネルギー総合工学研究所</a:t>
            </a:r>
            <a:endParaRPr kumimoji="1" lang="en-US" altLang="ja-JP" sz="1400">
              <a:solidFill>
                <a:sysClr val="windowText" lastClr="000000"/>
              </a:solidFill>
            </a:endParaRPr>
          </a:p>
          <a:p>
            <a:pPr algn="ctr"/>
            <a:r>
              <a:rPr kumimoji="1" lang="ja-JP" altLang="en-US" sz="1400">
                <a:solidFill>
                  <a:sysClr val="windowText" lastClr="000000"/>
                </a:solidFill>
              </a:rPr>
              <a:t>２１百万円</a:t>
            </a:r>
          </a:p>
        </xdr:txBody>
      </xdr:sp>
      <xdr:sp macro="" textlink="">
        <xdr:nvSpPr>
          <xdr:cNvPr id="26" name="大かっこ 25"/>
          <xdr:cNvSpPr/>
        </xdr:nvSpPr>
        <xdr:spPr>
          <a:xfrm>
            <a:off x="1528894" y="53544332"/>
            <a:ext cx="2371193" cy="64435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a:t>
            </a:r>
            <a:r>
              <a:rPr lang="ja-JP" altLang="en-US" sz="1100" b="0" i="0" u="none" strike="noStrike" baseline="0" smtClean="0">
                <a:solidFill>
                  <a:schemeClr val="tx1"/>
                </a:solidFill>
                <a:latin typeface="+mn-lt"/>
                <a:ea typeface="+mn-ea"/>
                <a:cs typeface="+mn-cs"/>
              </a:rPr>
              <a:t>原子炉等施設に係る国際原子力機関の安全基準の動向調査</a:t>
            </a:r>
            <a:endParaRPr kumimoji="1" lang="en-US" altLang="ja-JP" sz="1100"/>
          </a:p>
        </xdr:txBody>
      </xdr:sp>
    </xdr:grpSp>
    <xdr:clientData/>
  </xdr:twoCellAnchor>
  <xdr:twoCellAnchor>
    <xdr:from>
      <xdr:col>41</xdr:col>
      <xdr:colOff>38100</xdr:colOff>
      <xdr:row>751</xdr:row>
      <xdr:rowOff>0</xdr:rowOff>
    </xdr:from>
    <xdr:to>
      <xdr:col>41</xdr:col>
      <xdr:colOff>38100</xdr:colOff>
      <xdr:row>752</xdr:row>
      <xdr:rowOff>304800</xdr:rowOff>
    </xdr:to>
    <xdr:cxnSp macro="">
      <xdr:nvCxnSpPr>
        <xdr:cNvPr id="19" name="直線矢印コネクタ 18"/>
        <xdr:cNvCxnSpPr/>
      </xdr:nvCxnSpPr>
      <xdr:spPr>
        <a:xfrm>
          <a:off x="8239125" y="51282600"/>
          <a:ext cx="0" cy="6572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142875</xdr:colOff>
      <xdr:row>752</xdr:row>
      <xdr:rowOff>323850</xdr:rowOff>
    </xdr:from>
    <xdr:to>
      <xdr:col>47</xdr:col>
      <xdr:colOff>20238</xdr:colOff>
      <xdr:row>758</xdr:row>
      <xdr:rowOff>190500</xdr:rowOff>
    </xdr:to>
    <xdr:grpSp>
      <xdr:nvGrpSpPr>
        <xdr:cNvPr id="12" name="グループ化 11"/>
        <xdr:cNvGrpSpPr/>
      </xdr:nvGrpSpPr>
      <xdr:grpSpPr>
        <a:xfrm>
          <a:off x="6848475" y="50615850"/>
          <a:ext cx="2722163" cy="2635250"/>
          <a:chOff x="4467225" y="51977925"/>
          <a:chExt cx="2677713" cy="2609850"/>
        </a:xfrm>
      </xdr:grpSpPr>
      <xdr:sp macro="" textlink="">
        <xdr:nvSpPr>
          <xdr:cNvPr id="22" name="正方形/長方形 21"/>
          <xdr:cNvSpPr/>
        </xdr:nvSpPr>
        <xdr:spPr>
          <a:xfrm>
            <a:off x="4467225" y="52273200"/>
            <a:ext cx="2677713" cy="113716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a:t>
            </a:r>
            <a:r>
              <a:rPr kumimoji="1" lang="ja-JP" altLang="en-US" sz="1400">
                <a:solidFill>
                  <a:sysClr val="windowText" lastClr="000000"/>
                </a:solidFill>
              </a:rPr>
              <a:t>三菱重工株式会社</a:t>
            </a:r>
            <a:endParaRPr kumimoji="1" lang="en-US" altLang="ja-JP" sz="1400">
              <a:solidFill>
                <a:sysClr val="windowText" lastClr="000000"/>
              </a:solidFill>
            </a:endParaRPr>
          </a:p>
          <a:p>
            <a:pPr algn="ctr"/>
            <a:r>
              <a:rPr kumimoji="1" lang="ja-JP" altLang="en-US" sz="1400">
                <a:solidFill>
                  <a:sysClr val="windowText" lastClr="000000"/>
                </a:solidFill>
              </a:rPr>
              <a:t>９百万円</a:t>
            </a:r>
          </a:p>
        </xdr:txBody>
      </xdr:sp>
      <xdr:sp macro="" textlink="">
        <xdr:nvSpPr>
          <xdr:cNvPr id="23" name="テキスト ボックス 22"/>
          <xdr:cNvSpPr txBox="1"/>
        </xdr:nvSpPr>
        <xdr:spPr>
          <a:xfrm>
            <a:off x="4924425" y="51977925"/>
            <a:ext cx="17848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ja-JP" altLang="en-US" sz="1100">
                <a:solidFill>
                  <a:schemeClr val="tx1"/>
                </a:solidFill>
                <a:effectLst/>
                <a:latin typeface="+mn-lt"/>
                <a:ea typeface="+mn-ea"/>
                <a:cs typeface="+mn-cs"/>
              </a:rPr>
              <a:t>（その他）・請負</a:t>
            </a:r>
            <a:r>
              <a:rPr kumimoji="1" lang="en-US" altLang="ja-JP" sz="1100"/>
              <a:t>】</a:t>
            </a:r>
            <a:endParaRPr kumimoji="1" lang="ja-JP" altLang="en-US" sz="1100"/>
          </a:p>
        </xdr:txBody>
      </xdr:sp>
      <xdr:sp macro="" textlink="">
        <xdr:nvSpPr>
          <xdr:cNvPr id="27" name="大かっこ 26"/>
          <xdr:cNvSpPr/>
        </xdr:nvSpPr>
        <xdr:spPr>
          <a:xfrm>
            <a:off x="4591050" y="53568600"/>
            <a:ext cx="2371193" cy="10191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・欧米主要国の重大事故対策の最新動向調査</a:t>
            </a:r>
            <a:endParaRPr kumimoji="1" lang="en-US" altLang="ja-JP" sz="1100">
              <a:solidFill>
                <a:schemeClr val="tx1"/>
              </a:solidFill>
              <a:effectLst/>
              <a:latin typeface="+mn-lt"/>
              <a:ea typeface="+mn-ea"/>
              <a:cs typeface="+mn-cs"/>
            </a:endParaRPr>
          </a:p>
          <a:p>
            <a:r>
              <a:rPr kumimoji="1" lang="ja-JP" altLang="en-US" sz="1100"/>
              <a:t>・設置許可基準規則及び同規則の解釈等の審査情報の整理</a:t>
            </a:r>
            <a:endParaRPr kumimoji="1" lang="en-US" altLang="ja-JP" sz="1100"/>
          </a:p>
        </xdr:txBody>
      </xdr:sp>
    </xdr:grpSp>
    <xdr:clientData/>
  </xdr:twoCellAnchor>
  <xdr:twoCellAnchor>
    <xdr:from>
      <xdr:col>8</xdr:col>
      <xdr:colOff>142875</xdr:colOff>
      <xdr:row>759</xdr:row>
      <xdr:rowOff>342900</xdr:rowOff>
    </xdr:from>
    <xdr:to>
      <xdr:col>27</xdr:col>
      <xdr:colOff>133349</xdr:colOff>
      <xdr:row>766</xdr:row>
      <xdr:rowOff>200025</xdr:rowOff>
    </xdr:to>
    <xdr:grpSp>
      <xdr:nvGrpSpPr>
        <xdr:cNvPr id="15" name="グループ化 14"/>
        <xdr:cNvGrpSpPr/>
      </xdr:nvGrpSpPr>
      <xdr:grpSpPr>
        <a:xfrm>
          <a:off x="1768475" y="54076600"/>
          <a:ext cx="3851274" cy="2232025"/>
          <a:chOff x="1752600" y="54778275"/>
          <a:chExt cx="3790949" cy="2228850"/>
        </a:xfrm>
      </xdr:grpSpPr>
      <xdr:sp macro="" textlink="">
        <xdr:nvSpPr>
          <xdr:cNvPr id="28" name="正方形/長方形 27"/>
          <xdr:cNvSpPr/>
        </xdr:nvSpPr>
        <xdr:spPr>
          <a:xfrm>
            <a:off x="1752600" y="55073550"/>
            <a:ext cx="2677713" cy="113716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C:</a:t>
            </a:r>
            <a:r>
              <a:rPr kumimoji="1" lang="ja-JP" altLang="en-US" sz="1400">
                <a:solidFill>
                  <a:sysClr val="windowText" lastClr="000000"/>
                </a:solidFill>
              </a:rPr>
              <a:t>ＩＨＳマークイットジャパン合同会社（契約時社名：ＩＨＳグローバル株式会社）</a:t>
            </a:r>
            <a:endParaRPr kumimoji="1" lang="en-US" altLang="ja-JP" sz="1400">
              <a:solidFill>
                <a:sysClr val="windowText" lastClr="000000"/>
              </a:solidFill>
            </a:endParaRPr>
          </a:p>
          <a:p>
            <a:pPr algn="ctr"/>
            <a:r>
              <a:rPr kumimoji="1" lang="ja-JP" altLang="en-US" sz="1400">
                <a:solidFill>
                  <a:sysClr val="windowText" lastClr="000000"/>
                </a:solidFill>
              </a:rPr>
              <a:t>４百万円</a:t>
            </a:r>
          </a:p>
        </xdr:txBody>
      </xdr:sp>
      <xdr:sp macro="" textlink="">
        <xdr:nvSpPr>
          <xdr:cNvPr id="29" name="大かっこ 28"/>
          <xdr:cNvSpPr/>
        </xdr:nvSpPr>
        <xdr:spPr>
          <a:xfrm>
            <a:off x="1952625" y="56359425"/>
            <a:ext cx="2371193" cy="6477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・米国民間規格の閲覧サービスの提供</a:t>
            </a:r>
            <a:endParaRPr kumimoji="1" lang="en-US" altLang="ja-JP" sz="1100">
              <a:solidFill>
                <a:schemeClr val="tx1"/>
              </a:solidFill>
              <a:effectLst/>
              <a:latin typeface="+mn-lt"/>
              <a:ea typeface="+mn-ea"/>
              <a:cs typeface="+mn-cs"/>
            </a:endParaRPr>
          </a:p>
        </xdr:txBody>
      </xdr:sp>
      <xdr:sp macro="" textlink="">
        <xdr:nvSpPr>
          <xdr:cNvPr id="30" name="テキスト ボックス 29"/>
          <xdr:cNvSpPr txBox="1"/>
        </xdr:nvSpPr>
        <xdr:spPr>
          <a:xfrm>
            <a:off x="2105024" y="54778275"/>
            <a:ext cx="34385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随意契約（その他</a:t>
            </a:r>
            <a:r>
              <a:rPr kumimoji="1" lang="ja-JP" altLang="en-US" sz="1100">
                <a:solidFill>
                  <a:schemeClr val="tx1"/>
                </a:solidFill>
                <a:effectLst/>
                <a:latin typeface="+mn-lt"/>
                <a:ea typeface="+mn-ea"/>
                <a:cs typeface="+mn-cs"/>
              </a:rPr>
              <a:t>・請負</a:t>
            </a:r>
            <a:r>
              <a:rPr kumimoji="1" lang="en-US" altLang="ja-JP" sz="1100"/>
              <a:t>】</a:t>
            </a:r>
            <a:endParaRPr kumimoji="1" lang="ja-JP" altLang="en-US" sz="1100"/>
          </a:p>
        </xdr:txBody>
      </xdr:sp>
    </xdr:grpSp>
    <xdr:clientData/>
  </xdr:twoCellAnchor>
  <xdr:twoCellAnchor>
    <xdr:from>
      <xdr:col>13</xdr:col>
      <xdr:colOff>171450</xdr:colOff>
      <xdr:row>758</xdr:row>
      <xdr:rowOff>352425</xdr:rowOff>
    </xdr:from>
    <xdr:to>
      <xdr:col>13</xdr:col>
      <xdr:colOff>171450</xdr:colOff>
      <xdr:row>759</xdr:row>
      <xdr:rowOff>342900</xdr:rowOff>
    </xdr:to>
    <xdr:cxnSp macro="">
      <xdr:nvCxnSpPr>
        <xdr:cNvPr id="31" name="直線矢印コネクタ 30"/>
        <xdr:cNvCxnSpPr/>
      </xdr:nvCxnSpPr>
      <xdr:spPr>
        <a:xfrm>
          <a:off x="2771775" y="54730650"/>
          <a:ext cx="0" cy="6572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66675</xdr:colOff>
      <xdr:row>759</xdr:row>
      <xdr:rowOff>304800</xdr:rowOff>
    </xdr:from>
    <xdr:to>
      <xdr:col>45</xdr:col>
      <xdr:colOff>144063</xdr:colOff>
      <xdr:row>767</xdr:row>
      <xdr:rowOff>152400</xdr:rowOff>
    </xdr:to>
    <xdr:grpSp>
      <xdr:nvGrpSpPr>
        <xdr:cNvPr id="37" name="グループ化 36"/>
        <xdr:cNvGrpSpPr/>
      </xdr:nvGrpSpPr>
      <xdr:grpSpPr>
        <a:xfrm>
          <a:off x="6569075" y="54038500"/>
          <a:ext cx="2718988" cy="2387600"/>
          <a:chOff x="1752600" y="54778275"/>
          <a:chExt cx="2677713" cy="2533650"/>
        </a:xfrm>
      </xdr:grpSpPr>
      <xdr:sp macro="" textlink="">
        <xdr:nvSpPr>
          <xdr:cNvPr id="38" name="正方形/長方形 37"/>
          <xdr:cNvSpPr/>
        </xdr:nvSpPr>
        <xdr:spPr>
          <a:xfrm>
            <a:off x="1752600" y="55073550"/>
            <a:ext cx="2677713" cy="113716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D:</a:t>
            </a:r>
            <a:r>
              <a:rPr kumimoji="1" lang="ja-JP" altLang="en-US" sz="1400">
                <a:solidFill>
                  <a:sysClr val="windowText" lastClr="000000"/>
                </a:solidFill>
              </a:rPr>
              <a:t>株式会社アイガー</a:t>
            </a:r>
            <a:endParaRPr kumimoji="1" lang="en-US" altLang="ja-JP" sz="1400">
              <a:solidFill>
                <a:sysClr val="windowText" lastClr="000000"/>
              </a:solidFill>
            </a:endParaRPr>
          </a:p>
          <a:p>
            <a:pPr algn="ctr"/>
            <a:r>
              <a:rPr kumimoji="1" lang="ja-JP" altLang="en-US" sz="1400">
                <a:solidFill>
                  <a:sysClr val="windowText" lastClr="000000"/>
                </a:solidFill>
              </a:rPr>
              <a:t>２百万円</a:t>
            </a:r>
          </a:p>
        </xdr:txBody>
      </xdr:sp>
      <xdr:sp macro="" textlink="">
        <xdr:nvSpPr>
          <xdr:cNvPr id="39" name="大かっこ 38"/>
          <xdr:cNvSpPr/>
        </xdr:nvSpPr>
        <xdr:spPr>
          <a:xfrm>
            <a:off x="1952625" y="56359425"/>
            <a:ext cx="2371193" cy="9525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・実用発電用原子炉に係る新規制基準及び審査ガイドの印刷製本</a:t>
            </a:r>
            <a:endParaRPr kumimoji="1" lang="en-US" altLang="ja-JP" sz="1100">
              <a:solidFill>
                <a:schemeClr val="tx1"/>
              </a:solidFill>
              <a:effectLst/>
              <a:latin typeface="+mn-lt"/>
              <a:ea typeface="+mn-ea"/>
              <a:cs typeface="+mn-cs"/>
            </a:endParaRPr>
          </a:p>
        </xdr:txBody>
      </xdr:sp>
      <xdr:sp macro="" textlink="">
        <xdr:nvSpPr>
          <xdr:cNvPr id="40" name="テキスト ボックス 39"/>
          <xdr:cNvSpPr txBox="1"/>
        </xdr:nvSpPr>
        <xdr:spPr>
          <a:xfrm>
            <a:off x="2257425" y="54778275"/>
            <a:ext cx="20383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随意契約（少額）</a:t>
            </a:r>
            <a:r>
              <a:rPr kumimoji="1" lang="ja-JP" altLang="en-US" sz="1100">
                <a:solidFill>
                  <a:schemeClr val="tx1"/>
                </a:solidFill>
                <a:effectLst/>
                <a:latin typeface="+mn-lt"/>
                <a:ea typeface="+mn-ea"/>
                <a:cs typeface="+mn-cs"/>
              </a:rPr>
              <a:t>・請負</a:t>
            </a:r>
            <a:r>
              <a:rPr kumimoji="1" lang="en-US" altLang="ja-JP" sz="1100"/>
              <a:t>】</a:t>
            </a:r>
            <a:endParaRPr kumimoji="1" lang="ja-JP" altLang="en-US" sz="1100"/>
          </a:p>
        </xdr:txBody>
      </xdr:sp>
    </xdr:grpSp>
    <xdr:clientData/>
  </xdr:twoCellAnchor>
  <xdr:twoCellAnchor>
    <xdr:from>
      <xdr:col>13</xdr:col>
      <xdr:colOff>133350</xdr:colOff>
      <xdr:row>758</xdr:row>
      <xdr:rowOff>352425</xdr:rowOff>
    </xdr:from>
    <xdr:to>
      <xdr:col>41</xdr:col>
      <xdr:colOff>28574</xdr:colOff>
      <xdr:row>758</xdr:row>
      <xdr:rowOff>361950</xdr:rowOff>
    </xdr:to>
    <xdr:cxnSp macro="">
      <xdr:nvCxnSpPr>
        <xdr:cNvPr id="44" name="直線矢印コネクタ 43"/>
        <xdr:cNvCxnSpPr/>
      </xdr:nvCxnSpPr>
      <xdr:spPr>
        <a:xfrm flipH="1" flipV="1">
          <a:off x="2733675" y="54730650"/>
          <a:ext cx="5495924" cy="952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28575</xdr:colOff>
      <xdr:row>758</xdr:row>
      <xdr:rowOff>342900</xdr:rowOff>
    </xdr:from>
    <xdr:to>
      <xdr:col>41</xdr:col>
      <xdr:colOff>28575</xdr:colOff>
      <xdr:row>759</xdr:row>
      <xdr:rowOff>333375</xdr:rowOff>
    </xdr:to>
    <xdr:cxnSp macro="">
      <xdr:nvCxnSpPr>
        <xdr:cNvPr id="45" name="直線矢印コネクタ 44"/>
        <xdr:cNvCxnSpPr/>
      </xdr:nvCxnSpPr>
      <xdr:spPr>
        <a:xfrm>
          <a:off x="8229600" y="54721125"/>
          <a:ext cx="0" cy="6572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F17" sqref="BF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30</v>
      </c>
      <c r="AT2" s="943"/>
      <c r="AU2" s="943"/>
      <c r="AV2" s="52" t="str">
        <f>IF(AW2="", "", "-")</f>
        <v/>
      </c>
      <c r="AW2" s="917"/>
      <c r="AX2" s="917"/>
    </row>
    <row r="3" spans="1:50" ht="21" customHeight="1" thickBot="1" x14ac:dyDescent="0.2">
      <c r="A3" s="870" t="s">
        <v>539</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567</v>
      </c>
      <c r="AK3" s="872"/>
      <c r="AL3" s="872"/>
      <c r="AM3" s="872"/>
      <c r="AN3" s="872"/>
      <c r="AO3" s="872"/>
      <c r="AP3" s="872"/>
      <c r="AQ3" s="872"/>
      <c r="AR3" s="872"/>
      <c r="AS3" s="872"/>
      <c r="AT3" s="872"/>
      <c r="AU3" s="872"/>
      <c r="AV3" s="872"/>
      <c r="AW3" s="872"/>
      <c r="AX3" s="24" t="s">
        <v>65</v>
      </c>
    </row>
    <row r="4" spans="1:50" ht="24.75" customHeight="1" x14ac:dyDescent="0.15">
      <c r="A4" s="704" t="s">
        <v>25</v>
      </c>
      <c r="B4" s="705"/>
      <c r="C4" s="705"/>
      <c r="D4" s="705"/>
      <c r="E4" s="705"/>
      <c r="F4" s="705"/>
      <c r="G4" s="682" t="s">
        <v>565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186</v>
      </c>
      <c r="H5" s="843"/>
      <c r="I5" s="843"/>
      <c r="J5" s="843"/>
      <c r="K5" s="843"/>
      <c r="L5" s="843"/>
      <c r="M5" s="844" t="s">
        <v>66</v>
      </c>
      <c r="N5" s="845"/>
      <c r="O5" s="845"/>
      <c r="P5" s="845"/>
      <c r="Q5" s="845"/>
      <c r="R5" s="846"/>
      <c r="S5" s="847" t="s">
        <v>87</v>
      </c>
      <c r="T5" s="843"/>
      <c r="U5" s="843"/>
      <c r="V5" s="843"/>
      <c r="W5" s="843"/>
      <c r="X5" s="848"/>
      <c r="Y5" s="698" t="s">
        <v>3</v>
      </c>
      <c r="Z5" s="540"/>
      <c r="AA5" s="540"/>
      <c r="AB5" s="540"/>
      <c r="AC5" s="540"/>
      <c r="AD5" s="541"/>
      <c r="AE5" s="699" t="s">
        <v>568</v>
      </c>
      <c r="AF5" s="699"/>
      <c r="AG5" s="699"/>
      <c r="AH5" s="699"/>
      <c r="AI5" s="699"/>
      <c r="AJ5" s="699"/>
      <c r="AK5" s="699"/>
      <c r="AL5" s="699"/>
      <c r="AM5" s="699"/>
      <c r="AN5" s="699"/>
      <c r="AO5" s="699"/>
      <c r="AP5" s="700"/>
      <c r="AQ5" s="701" t="s">
        <v>569</v>
      </c>
      <c r="AR5" s="702"/>
      <c r="AS5" s="702"/>
      <c r="AT5" s="702"/>
      <c r="AU5" s="702"/>
      <c r="AV5" s="702"/>
      <c r="AW5" s="702"/>
      <c r="AX5" s="703"/>
    </row>
    <row r="6" spans="1:50" ht="39" customHeight="1" x14ac:dyDescent="0.15">
      <c r="A6" s="706" t="s">
        <v>4</v>
      </c>
      <c r="B6" s="707"/>
      <c r="C6" s="707"/>
      <c r="D6" s="707"/>
      <c r="E6" s="707"/>
      <c r="F6" s="707"/>
      <c r="G6" s="395" t="str">
        <f>入力規則等!F39</f>
        <v>エネルギー対策特別会計電源開発促進勘定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2" t="s">
        <v>22</v>
      </c>
      <c r="B7" s="493"/>
      <c r="C7" s="493"/>
      <c r="D7" s="493"/>
      <c r="E7" s="493"/>
      <c r="F7" s="494"/>
      <c r="G7" s="495" t="s">
        <v>571</v>
      </c>
      <c r="H7" s="496"/>
      <c r="I7" s="496"/>
      <c r="J7" s="496"/>
      <c r="K7" s="496"/>
      <c r="L7" s="496"/>
      <c r="M7" s="496"/>
      <c r="N7" s="496"/>
      <c r="O7" s="496"/>
      <c r="P7" s="496"/>
      <c r="Q7" s="496"/>
      <c r="R7" s="496"/>
      <c r="S7" s="496"/>
      <c r="T7" s="496"/>
      <c r="U7" s="496"/>
      <c r="V7" s="496"/>
      <c r="W7" s="496"/>
      <c r="X7" s="497"/>
      <c r="Y7" s="926" t="s">
        <v>511</v>
      </c>
      <c r="Z7" s="443"/>
      <c r="AA7" s="443"/>
      <c r="AB7" s="443"/>
      <c r="AC7" s="443"/>
      <c r="AD7" s="927"/>
      <c r="AE7" s="918" t="s">
        <v>572</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2" t="s">
        <v>378</v>
      </c>
      <c r="B8" s="493"/>
      <c r="C8" s="493"/>
      <c r="D8" s="493"/>
      <c r="E8" s="493"/>
      <c r="F8" s="494"/>
      <c r="G8" s="944" t="str">
        <f>入力規則等!A28</f>
        <v>科学技術・イノベーション</v>
      </c>
      <c r="H8" s="720"/>
      <c r="I8" s="720"/>
      <c r="J8" s="720"/>
      <c r="K8" s="720"/>
      <c r="L8" s="720"/>
      <c r="M8" s="720"/>
      <c r="N8" s="720"/>
      <c r="O8" s="720"/>
      <c r="P8" s="720"/>
      <c r="Q8" s="720"/>
      <c r="R8" s="720"/>
      <c r="S8" s="720"/>
      <c r="T8" s="720"/>
      <c r="U8" s="720"/>
      <c r="V8" s="720"/>
      <c r="W8" s="720"/>
      <c r="X8" s="945"/>
      <c r="Y8" s="849" t="s">
        <v>379</v>
      </c>
      <c r="Z8" s="850"/>
      <c r="AA8" s="850"/>
      <c r="AB8" s="850"/>
      <c r="AC8" s="850"/>
      <c r="AD8" s="851"/>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2" t="s">
        <v>23</v>
      </c>
      <c r="B9" s="853"/>
      <c r="C9" s="853"/>
      <c r="D9" s="853"/>
      <c r="E9" s="853"/>
      <c r="F9" s="853"/>
      <c r="G9" s="854" t="s">
        <v>573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0" t="s">
        <v>30</v>
      </c>
      <c r="B10" s="661"/>
      <c r="C10" s="661"/>
      <c r="D10" s="661"/>
      <c r="E10" s="661"/>
      <c r="F10" s="661"/>
      <c r="G10" s="754" t="s">
        <v>574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24</v>
      </c>
      <c r="Q13" s="658"/>
      <c r="R13" s="658"/>
      <c r="S13" s="658"/>
      <c r="T13" s="658"/>
      <c r="U13" s="658"/>
      <c r="V13" s="659"/>
      <c r="W13" s="657">
        <v>18</v>
      </c>
      <c r="X13" s="658"/>
      <c r="Y13" s="658"/>
      <c r="Z13" s="658"/>
      <c r="AA13" s="658"/>
      <c r="AB13" s="658"/>
      <c r="AC13" s="659"/>
      <c r="AD13" s="776">
        <v>56</v>
      </c>
      <c r="AE13" s="777"/>
      <c r="AF13" s="777"/>
      <c r="AG13" s="777"/>
      <c r="AH13" s="777"/>
      <c r="AI13" s="777"/>
      <c r="AJ13" s="778"/>
      <c r="AK13" s="776">
        <v>82</v>
      </c>
      <c r="AL13" s="777"/>
      <c r="AM13" s="777"/>
      <c r="AN13" s="777"/>
      <c r="AO13" s="777"/>
      <c r="AP13" s="777"/>
      <c r="AQ13" s="925"/>
      <c r="AR13" s="776"/>
      <c r="AS13" s="777"/>
      <c r="AT13" s="777"/>
      <c r="AU13" s="777"/>
      <c r="AV13" s="777"/>
      <c r="AW13" s="777"/>
      <c r="AX13" s="925"/>
    </row>
    <row r="14" spans="1:50" ht="21" customHeight="1" x14ac:dyDescent="0.15">
      <c r="A14" s="614"/>
      <c r="B14" s="615"/>
      <c r="C14" s="615"/>
      <c r="D14" s="615"/>
      <c r="E14" s="615"/>
      <c r="F14" s="616"/>
      <c r="G14" s="725"/>
      <c r="H14" s="726"/>
      <c r="I14" s="711" t="s">
        <v>8</v>
      </c>
      <c r="J14" s="762"/>
      <c r="K14" s="762"/>
      <c r="L14" s="762"/>
      <c r="M14" s="762"/>
      <c r="N14" s="762"/>
      <c r="O14" s="763"/>
      <c r="P14" s="657" t="s">
        <v>562</v>
      </c>
      <c r="Q14" s="658"/>
      <c r="R14" s="658"/>
      <c r="S14" s="658"/>
      <c r="T14" s="658"/>
      <c r="U14" s="658"/>
      <c r="V14" s="659"/>
      <c r="W14" s="657" t="s">
        <v>575</v>
      </c>
      <c r="X14" s="658"/>
      <c r="Y14" s="658"/>
      <c r="Z14" s="658"/>
      <c r="AA14" s="658"/>
      <c r="AB14" s="658"/>
      <c r="AC14" s="659"/>
      <c r="AD14" s="657" t="s">
        <v>562</v>
      </c>
      <c r="AE14" s="658"/>
      <c r="AF14" s="658"/>
      <c r="AG14" s="658"/>
      <c r="AH14" s="658"/>
      <c r="AI14" s="658"/>
      <c r="AJ14" s="659"/>
      <c r="AK14" s="657" t="s">
        <v>562</v>
      </c>
      <c r="AL14" s="658"/>
      <c r="AM14" s="658"/>
      <c r="AN14" s="658"/>
      <c r="AO14" s="658"/>
      <c r="AP14" s="658"/>
      <c r="AQ14" s="659"/>
      <c r="AR14" s="791"/>
      <c r="AS14" s="791"/>
      <c r="AT14" s="791"/>
      <c r="AU14" s="791"/>
      <c r="AV14" s="791"/>
      <c r="AW14" s="791"/>
      <c r="AX14" s="792"/>
    </row>
    <row r="15" spans="1:50" ht="21" customHeight="1" x14ac:dyDescent="0.15">
      <c r="A15" s="614"/>
      <c r="B15" s="615"/>
      <c r="C15" s="615"/>
      <c r="D15" s="615"/>
      <c r="E15" s="615"/>
      <c r="F15" s="616"/>
      <c r="G15" s="725"/>
      <c r="H15" s="726"/>
      <c r="I15" s="711" t="s">
        <v>51</v>
      </c>
      <c r="J15" s="712"/>
      <c r="K15" s="712"/>
      <c r="L15" s="712"/>
      <c r="M15" s="712"/>
      <c r="N15" s="712"/>
      <c r="O15" s="713"/>
      <c r="P15" s="657" t="s">
        <v>562</v>
      </c>
      <c r="Q15" s="658"/>
      <c r="R15" s="658"/>
      <c r="S15" s="658"/>
      <c r="T15" s="658"/>
      <c r="U15" s="658"/>
      <c r="V15" s="659"/>
      <c r="W15" s="657" t="s">
        <v>575</v>
      </c>
      <c r="X15" s="658"/>
      <c r="Y15" s="658"/>
      <c r="Z15" s="658"/>
      <c r="AA15" s="658"/>
      <c r="AB15" s="658"/>
      <c r="AC15" s="659"/>
      <c r="AD15" s="657" t="s">
        <v>562</v>
      </c>
      <c r="AE15" s="658"/>
      <c r="AF15" s="658"/>
      <c r="AG15" s="658"/>
      <c r="AH15" s="658"/>
      <c r="AI15" s="658"/>
      <c r="AJ15" s="659"/>
      <c r="AK15" s="657" t="s">
        <v>562</v>
      </c>
      <c r="AL15" s="658"/>
      <c r="AM15" s="658"/>
      <c r="AN15" s="658"/>
      <c r="AO15" s="658"/>
      <c r="AP15" s="658"/>
      <c r="AQ15" s="659"/>
      <c r="AR15" s="657"/>
      <c r="AS15" s="658"/>
      <c r="AT15" s="658"/>
      <c r="AU15" s="658"/>
      <c r="AV15" s="658"/>
      <c r="AW15" s="658"/>
      <c r="AX15" s="809"/>
    </row>
    <row r="16" spans="1:50" ht="21" customHeight="1" x14ac:dyDescent="0.15">
      <c r="A16" s="614"/>
      <c r="B16" s="615"/>
      <c r="C16" s="615"/>
      <c r="D16" s="615"/>
      <c r="E16" s="615"/>
      <c r="F16" s="616"/>
      <c r="G16" s="725"/>
      <c r="H16" s="726"/>
      <c r="I16" s="711" t="s">
        <v>52</v>
      </c>
      <c r="J16" s="712"/>
      <c r="K16" s="712"/>
      <c r="L16" s="712"/>
      <c r="M16" s="712"/>
      <c r="N16" s="712"/>
      <c r="O16" s="713"/>
      <c r="P16" s="657" t="s">
        <v>562</v>
      </c>
      <c r="Q16" s="658"/>
      <c r="R16" s="658"/>
      <c r="S16" s="658"/>
      <c r="T16" s="658"/>
      <c r="U16" s="658"/>
      <c r="V16" s="659"/>
      <c r="W16" s="657" t="s">
        <v>576</v>
      </c>
      <c r="X16" s="658"/>
      <c r="Y16" s="658"/>
      <c r="Z16" s="658"/>
      <c r="AA16" s="658"/>
      <c r="AB16" s="658"/>
      <c r="AC16" s="659"/>
      <c r="AD16" s="657" t="s">
        <v>577</v>
      </c>
      <c r="AE16" s="658"/>
      <c r="AF16" s="658"/>
      <c r="AG16" s="658"/>
      <c r="AH16" s="658"/>
      <c r="AI16" s="658"/>
      <c r="AJ16" s="659"/>
      <c r="AK16" s="657" t="s">
        <v>562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562</v>
      </c>
      <c r="Q17" s="658"/>
      <c r="R17" s="658"/>
      <c r="S17" s="658"/>
      <c r="T17" s="658"/>
      <c r="U17" s="658"/>
      <c r="V17" s="659"/>
      <c r="W17" s="657">
        <v>1</v>
      </c>
      <c r="X17" s="658"/>
      <c r="Y17" s="658"/>
      <c r="Z17" s="658"/>
      <c r="AA17" s="658"/>
      <c r="AB17" s="658"/>
      <c r="AC17" s="659"/>
      <c r="AD17" s="657" t="s">
        <v>577</v>
      </c>
      <c r="AE17" s="658"/>
      <c r="AF17" s="658"/>
      <c r="AG17" s="658"/>
      <c r="AH17" s="658"/>
      <c r="AI17" s="658"/>
      <c r="AJ17" s="659"/>
      <c r="AK17" s="657" t="s">
        <v>562</v>
      </c>
      <c r="AL17" s="658"/>
      <c r="AM17" s="658"/>
      <c r="AN17" s="658"/>
      <c r="AO17" s="658"/>
      <c r="AP17" s="658"/>
      <c r="AQ17" s="659"/>
      <c r="AR17" s="923"/>
      <c r="AS17" s="923"/>
      <c r="AT17" s="923"/>
      <c r="AU17" s="923"/>
      <c r="AV17" s="923"/>
      <c r="AW17" s="923"/>
      <c r="AX17" s="924"/>
    </row>
    <row r="18" spans="1:50" ht="24.75" customHeight="1" x14ac:dyDescent="0.15">
      <c r="A18" s="614"/>
      <c r="B18" s="615"/>
      <c r="C18" s="615"/>
      <c r="D18" s="615"/>
      <c r="E18" s="615"/>
      <c r="F18" s="616"/>
      <c r="G18" s="727"/>
      <c r="H18" s="728"/>
      <c r="I18" s="716" t="s">
        <v>20</v>
      </c>
      <c r="J18" s="717"/>
      <c r="K18" s="717"/>
      <c r="L18" s="717"/>
      <c r="M18" s="717"/>
      <c r="N18" s="717"/>
      <c r="O18" s="718"/>
      <c r="P18" s="881">
        <f>SUM(P13:V17)</f>
        <v>24</v>
      </c>
      <c r="Q18" s="882"/>
      <c r="R18" s="882"/>
      <c r="S18" s="882"/>
      <c r="T18" s="882"/>
      <c r="U18" s="882"/>
      <c r="V18" s="883"/>
      <c r="W18" s="881">
        <f>SUM(W13:AC17)</f>
        <v>19</v>
      </c>
      <c r="X18" s="882"/>
      <c r="Y18" s="882"/>
      <c r="Z18" s="882"/>
      <c r="AA18" s="882"/>
      <c r="AB18" s="882"/>
      <c r="AC18" s="883"/>
      <c r="AD18" s="881">
        <f>SUM(AD13:AJ17)</f>
        <v>56</v>
      </c>
      <c r="AE18" s="882"/>
      <c r="AF18" s="882"/>
      <c r="AG18" s="882"/>
      <c r="AH18" s="882"/>
      <c r="AI18" s="882"/>
      <c r="AJ18" s="883"/>
      <c r="AK18" s="881">
        <f>SUM(AK13:AQ17)</f>
        <v>82</v>
      </c>
      <c r="AL18" s="882"/>
      <c r="AM18" s="882"/>
      <c r="AN18" s="882"/>
      <c r="AO18" s="882"/>
      <c r="AP18" s="882"/>
      <c r="AQ18" s="883"/>
      <c r="AR18" s="881">
        <f>SUM(AR13:AX17)</f>
        <v>0</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657">
        <v>15</v>
      </c>
      <c r="Q19" s="658"/>
      <c r="R19" s="658"/>
      <c r="S19" s="658"/>
      <c r="T19" s="658"/>
      <c r="U19" s="658"/>
      <c r="V19" s="659"/>
      <c r="W19" s="657">
        <v>19</v>
      </c>
      <c r="X19" s="658"/>
      <c r="Y19" s="658"/>
      <c r="Z19" s="658"/>
      <c r="AA19" s="658"/>
      <c r="AB19" s="658"/>
      <c r="AC19" s="659"/>
      <c r="AD19" s="657">
        <v>53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9" t="s">
        <v>10</v>
      </c>
      <c r="H20" s="880"/>
      <c r="I20" s="880"/>
      <c r="J20" s="880"/>
      <c r="K20" s="880"/>
      <c r="L20" s="880"/>
      <c r="M20" s="880"/>
      <c r="N20" s="880"/>
      <c r="O20" s="880"/>
      <c r="P20" s="318">
        <f>IF(P18=0, "-", SUM(P19)/P18)</f>
        <v>0.625</v>
      </c>
      <c r="Q20" s="318"/>
      <c r="R20" s="318"/>
      <c r="S20" s="318"/>
      <c r="T20" s="318"/>
      <c r="U20" s="318"/>
      <c r="V20" s="318"/>
      <c r="W20" s="318">
        <f t="shared" ref="W20" si="0">IF(W18=0, "-", SUM(W19)/W18)</f>
        <v>1</v>
      </c>
      <c r="X20" s="318"/>
      <c r="Y20" s="318"/>
      <c r="Z20" s="318"/>
      <c r="AA20" s="318"/>
      <c r="AB20" s="318"/>
      <c r="AC20" s="318"/>
      <c r="AD20" s="318">
        <f t="shared" ref="AD20" si="1">IF(AD18=0, "-", SUM(AD19)/AD18)</f>
        <v>0.9464285714285714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476</v>
      </c>
      <c r="H21" s="317"/>
      <c r="I21" s="317"/>
      <c r="J21" s="317"/>
      <c r="K21" s="317"/>
      <c r="L21" s="317"/>
      <c r="M21" s="317"/>
      <c r="N21" s="317"/>
      <c r="O21" s="317"/>
      <c r="P21" s="318">
        <f>IF(P19=0, "-", SUM(P19)/SUM(P13,P14))</f>
        <v>0.625</v>
      </c>
      <c r="Q21" s="318"/>
      <c r="R21" s="318"/>
      <c r="S21" s="318"/>
      <c r="T21" s="318"/>
      <c r="U21" s="318"/>
      <c r="V21" s="318"/>
      <c r="W21" s="318">
        <f t="shared" ref="W21" si="2">IF(W19=0, "-", SUM(W19)/SUM(W13,W14))</f>
        <v>1.0555555555555556</v>
      </c>
      <c r="X21" s="318"/>
      <c r="Y21" s="318"/>
      <c r="Z21" s="318"/>
      <c r="AA21" s="318"/>
      <c r="AB21" s="318"/>
      <c r="AC21" s="318"/>
      <c r="AD21" s="318">
        <f t="shared" ref="AD21" si="3">IF(AD19=0, "-", SUM(AD19)/SUM(AD13,AD14))</f>
        <v>0.9464285714285714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555</v>
      </c>
      <c r="B22" s="969"/>
      <c r="C22" s="969"/>
      <c r="D22" s="969"/>
      <c r="E22" s="969"/>
      <c r="F22" s="970"/>
      <c r="G22" s="954" t="s">
        <v>455</v>
      </c>
      <c r="H22" s="222"/>
      <c r="I22" s="222"/>
      <c r="J22" s="222"/>
      <c r="K22" s="222"/>
      <c r="L22" s="222"/>
      <c r="M22" s="222"/>
      <c r="N22" s="222"/>
      <c r="O22" s="223"/>
      <c r="P22" s="940" t="s">
        <v>516</v>
      </c>
      <c r="Q22" s="222"/>
      <c r="R22" s="222"/>
      <c r="S22" s="222"/>
      <c r="T22" s="222"/>
      <c r="U22" s="222"/>
      <c r="V22" s="223"/>
      <c r="W22" s="940" t="s">
        <v>512</v>
      </c>
      <c r="X22" s="222"/>
      <c r="Y22" s="222"/>
      <c r="Z22" s="222"/>
      <c r="AA22" s="222"/>
      <c r="AB22" s="222"/>
      <c r="AC22" s="223"/>
      <c r="AD22" s="940" t="s">
        <v>454</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5" t="s">
        <v>677</v>
      </c>
      <c r="H23" s="956"/>
      <c r="I23" s="956"/>
      <c r="J23" s="956"/>
      <c r="K23" s="956"/>
      <c r="L23" s="956"/>
      <c r="M23" s="956"/>
      <c r="N23" s="956"/>
      <c r="O23" s="957"/>
      <c r="P23" s="776">
        <v>43</v>
      </c>
      <c r="Q23" s="777"/>
      <c r="R23" s="777"/>
      <c r="S23" s="777"/>
      <c r="T23" s="777"/>
      <c r="U23" s="777"/>
      <c r="V23" s="778"/>
      <c r="W23" s="776"/>
      <c r="X23" s="777"/>
      <c r="Y23" s="777"/>
      <c r="Z23" s="777"/>
      <c r="AA23" s="777"/>
      <c r="AB23" s="777"/>
      <c r="AC23" s="778"/>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8" t="s">
        <v>578</v>
      </c>
      <c r="H24" s="959"/>
      <c r="I24" s="959"/>
      <c r="J24" s="959"/>
      <c r="K24" s="959"/>
      <c r="L24" s="959"/>
      <c r="M24" s="959"/>
      <c r="N24" s="959"/>
      <c r="O24" s="960"/>
      <c r="P24" s="657">
        <v>35</v>
      </c>
      <c r="Q24" s="658"/>
      <c r="R24" s="658"/>
      <c r="S24" s="658"/>
      <c r="T24" s="658"/>
      <c r="U24" s="658"/>
      <c r="V24" s="659"/>
      <c r="W24" s="657"/>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8" t="s">
        <v>579</v>
      </c>
      <c r="H25" s="959"/>
      <c r="I25" s="959"/>
      <c r="J25" s="959"/>
      <c r="K25" s="959"/>
      <c r="L25" s="959"/>
      <c r="M25" s="959"/>
      <c r="N25" s="959"/>
      <c r="O25" s="960"/>
      <c r="P25" s="657">
        <v>8</v>
      </c>
      <c r="Q25" s="658"/>
      <c r="R25" s="658"/>
      <c r="S25" s="658"/>
      <c r="T25" s="658"/>
      <c r="U25" s="658"/>
      <c r="V25" s="659"/>
      <c r="W25" s="657"/>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8" t="s">
        <v>678</v>
      </c>
      <c r="H26" s="959"/>
      <c r="I26" s="959"/>
      <c r="J26" s="959"/>
      <c r="K26" s="959"/>
      <c r="L26" s="959"/>
      <c r="M26" s="959"/>
      <c r="N26" s="959"/>
      <c r="O26" s="960"/>
      <c r="P26" s="657">
        <v>1</v>
      </c>
      <c r="Q26" s="658"/>
      <c r="R26" s="658"/>
      <c r="S26" s="658"/>
      <c r="T26" s="658"/>
      <c r="U26" s="658"/>
      <c r="V26" s="659"/>
      <c r="W26" s="657"/>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61"/>
      <c r="H27" s="959"/>
      <c r="I27" s="959"/>
      <c r="J27" s="959"/>
      <c r="K27" s="959"/>
      <c r="L27" s="959"/>
      <c r="M27" s="959"/>
      <c r="N27" s="959"/>
      <c r="O27" s="960"/>
      <c r="P27" s="657"/>
      <c r="Q27" s="658"/>
      <c r="R27" s="658"/>
      <c r="S27" s="658"/>
      <c r="T27" s="658"/>
      <c r="U27" s="658"/>
      <c r="V27" s="659"/>
      <c r="W27" s="657"/>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62" t="s">
        <v>459</v>
      </c>
      <c r="H28" s="963"/>
      <c r="I28" s="963"/>
      <c r="J28" s="963"/>
      <c r="K28" s="963"/>
      <c r="L28" s="963"/>
      <c r="M28" s="963"/>
      <c r="N28" s="963"/>
      <c r="O28" s="964"/>
      <c r="P28" s="881">
        <f>P29-SUM(P23:P27)</f>
        <v>-5</v>
      </c>
      <c r="Q28" s="882"/>
      <c r="R28" s="882"/>
      <c r="S28" s="882"/>
      <c r="T28" s="882"/>
      <c r="U28" s="882"/>
      <c r="V28" s="883"/>
      <c r="W28" s="881">
        <f>W29-SUM(W23:W27)</f>
        <v>0</v>
      </c>
      <c r="X28" s="882"/>
      <c r="Y28" s="882"/>
      <c r="Z28" s="882"/>
      <c r="AA28" s="882"/>
      <c r="AB28" s="882"/>
      <c r="AC28" s="883"/>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456</v>
      </c>
      <c r="H29" s="966"/>
      <c r="I29" s="966"/>
      <c r="J29" s="966"/>
      <c r="K29" s="966"/>
      <c r="L29" s="966"/>
      <c r="M29" s="966"/>
      <c r="N29" s="966"/>
      <c r="O29" s="967"/>
      <c r="P29" s="657">
        <f>AK13</f>
        <v>82</v>
      </c>
      <c r="Q29" s="658"/>
      <c r="R29" s="658"/>
      <c r="S29" s="658"/>
      <c r="T29" s="658"/>
      <c r="U29" s="658"/>
      <c r="V29" s="659"/>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4" t="s">
        <v>471</v>
      </c>
      <c r="B30" s="865"/>
      <c r="C30" s="865"/>
      <c r="D30" s="865"/>
      <c r="E30" s="865"/>
      <c r="F30" s="866"/>
      <c r="G30" s="773" t="s">
        <v>265</v>
      </c>
      <c r="H30" s="774"/>
      <c r="I30" s="774"/>
      <c r="J30" s="774"/>
      <c r="K30" s="774"/>
      <c r="L30" s="774"/>
      <c r="M30" s="774"/>
      <c r="N30" s="774"/>
      <c r="O30" s="775"/>
      <c r="P30" s="860" t="s">
        <v>59</v>
      </c>
      <c r="Q30" s="774"/>
      <c r="R30" s="774"/>
      <c r="S30" s="774"/>
      <c r="T30" s="774"/>
      <c r="U30" s="774"/>
      <c r="V30" s="774"/>
      <c r="W30" s="774"/>
      <c r="X30" s="775"/>
      <c r="Y30" s="857"/>
      <c r="Z30" s="858"/>
      <c r="AA30" s="859"/>
      <c r="AB30" s="861" t="s">
        <v>11</v>
      </c>
      <c r="AC30" s="862"/>
      <c r="AD30" s="863"/>
      <c r="AE30" s="861" t="s">
        <v>531</v>
      </c>
      <c r="AF30" s="862"/>
      <c r="AG30" s="862"/>
      <c r="AH30" s="863"/>
      <c r="AI30" s="861" t="s">
        <v>528</v>
      </c>
      <c r="AJ30" s="862"/>
      <c r="AK30" s="862"/>
      <c r="AL30" s="863"/>
      <c r="AM30" s="921" t="s">
        <v>523</v>
      </c>
      <c r="AN30" s="921"/>
      <c r="AO30" s="921"/>
      <c r="AP30" s="861"/>
      <c r="AQ30" s="767" t="s">
        <v>354</v>
      </c>
      <c r="AR30" s="768"/>
      <c r="AS30" s="768"/>
      <c r="AT30" s="769"/>
      <c r="AU30" s="774" t="s">
        <v>253</v>
      </c>
      <c r="AV30" s="774"/>
      <c r="AW30" s="774"/>
      <c r="AX30" s="922"/>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562</v>
      </c>
      <c r="AR31" s="200"/>
      <c r="AS31" s="133" t="s">
        <v>355</v>
      </c>
      <c r="AT31" s="134"/>
      <c r="AU31" s="199">
        <v>34</v>
      </c>
      <c r="AV31" s="199"/>
      <c r="AW31" s="398" t="s">
        <v>300</v>
      </c>
      <c r="AX31" s="399"/>
    </row>
    <row r="32" spans="1:50" ht="23.25" customHeight="1" x14ac:dyDescent="0.15">
      <c r="A32" s="403"/>
      <c r="B32" s="401"/>
      <c r="C32" s="401"/>
      <c r="D32" s="401"/>
      <c r="E32" s="401"/>
      <c r="F32" s="402"/>
      <c r="G32" s="561" t="s">
        <v>632</v>
      </c>
      <c r="H32" s="562"/>
      <c r="I32" s="562"/>
      <c r="J32" s="562"/>
      <c r="K32" s="562"/>
      <c r="L32" s="562"/>
      <c r="M32" s="562"/>
      <c r="N32" s="562"/>
      <c r="O32" s="563"/>
      <c r="P32" s="105" t="s">
        <v>633</v>
      </c>
      <c r="Q32" s="105"/>
      <c r="R32" s="105"/>
      <c r="S32" s="105"/>
      <c r="T32" s="105"/>
      <c r="U32" s="105"/>
      <c r="V32" s="105"/>
      <c r="W32" s="105"/>
      <c r="X32" s="106"/>
      <c r="Y32" s="468" t="s">
        <v>12</v>
      </c>
      <c r="Z32" s="528"/>
      <c r="AA32" s="529"/>
      <c r="AB32" s="461" t="s">
        <v>580</v>
      </c>
      <c r="AC32" s="461"/>
      <c r="AD32" s="461"/>
      <c r="AE32" s="218">
        <v>5</v>
      </c>
      <c r="AF32" s="219"/>
      <c r="AG32" s="219"/>
      <c r="AH32" s="219"/>
      <c r="AI32" s="218">
        <v>63</v>
      </c>
      <c r="AJ32" s="219"/>
      <c r="AK32" s="219"/>
      <c r="AL32" s="219"/>
      <c r="AM32" s="218">
        <v>8</v>
      </c>
      <c r="AN32" s="219"/>
      <c r="AO32" s="219"/>
      <c r="AP32" s="219"/>
      <c r="AQ32" s="340" t="s">
        <v>581</v>
      </c>
      <c r="AR32" s="207"/>
      <c r="AS32" s="207"/>
      <c r="AT32" s="341"/>
      <c r="AU32" s="219"/>
      <c r="AV32" s="219"/>
      <c r="AW32" s="219"/>
      <c r="AX32" s="221"/>
    </row>
    <row r="33" spans="1:50" ht="23.25" customHeight="1" x14ac:dyDescent="0.15">
      <c r="A33" s="404"/>
      <c r="B33" s="405"/>
      <c r="C33" s="405"/>
      <c r="D33" s="405"/>
      <c r="E33" s="405"/>
      <c r="F33" s="406"/>
      <c r="G33" s="564"/>
      <c r="H33" s="565"/>
      <c r="I33" s="565"/>
      <c r="J33" s="565"/>
      <c r="K33" s="565"/>
      <c r="L33" s="565"/>
      <c r="M33" s="565"/>
      <c r="N33" s="565"/>
      <c r="O33" s="566"/>
      <c r="P33" s="108"/>
      <c r="Q33" s="108"/>
      <c r="R33" s="108"/>
      <c r="S33" s="108"/>
      <c r="T33" s="108"/>
      <c r="U33" s="108"/>
      <c r="V33" s="108"/>
      <c r="W33" s="108"/>
      <c r="X33" s="109"/>
      <c r="Y33" s="415" t="s">
        <v>54</v>
      </c>
      <c r="Z33" s="416"/>
      <c r="AA33" s="417"/>
      <c r="AB33" s="520" t="s">
        <v>580</v>
      </c>
      <c r="AC33" s="520"/>
      <c r="AD33" s="520"/>
      <c r="AE33" s="218">
        <v>6</v>
      </c>
      <c r="AF33" s="219"/>
      <c r="AG33" s="219"/>
      <c r="AH33" s="220"/>
      <c r="AI33" s="218">
        <v>6</v>
      </c>
      <c r="AJ33" s="219"/>
      <c r="AK33" s="219"/>
      <c r="AL33" s="220"/>
      <c r="AM33" s="218">
        <v>6</v>
      </c>
      <c r="AN33" s="219"/>
      <c r="AO33" s="219"/>
      <c r="AP33" s="219"/>
      <c r="AQ33" s="340" t="s">
        <v>581</v>
      </c>
      <c r="AR33" s="207"/>
      <c r="AS33" s="207"/>
      <c r="AT33" s="341"/>
      <c r="AU33" s="219">
        <v>6</v>
      </c>
      <c r="AV33" s="219"/>
      <c r="AW33" s="219"/>
      <c r="AX33" s="221"/>
    </row>
    <row r="34" spans="1:50" ht="23.25" customHeight="1" x14ac:dyDescent="0.15">
      <c r="A34" s="403"/>
      <c r="B34" s="401"/>
      <c r="C34" s="401"/>
      <c r="D34" s="401"/>
      <c r="E34" s="401"/>
      <c r="F34" s="402"/>
      <c r="G34" s="567"/>
      <c r="H34" s="568"/>
      <c r="I34" s="568"/>
      <c r="J34" s="568"/>
      <c r="K34" s="568"/>
      <c r="L34" s="568"/>
      <c r="M34" s="568"/>
      <c r="N34" s="568"/>
      <c r="O34" s="569"/>
      <c r="P34" s="111"/>
      <c r="Q34" s="111"/>
      <c r="R34" s="111"/>
      <c r="S34" s="111"/>
      <c r="T34" s="111"/>
      <c r="U34" s="111"/>
      <c r="V34" s="111"/>
      <c r="W34" s="111"/>
      <c r="X34" s="112"/>
      <c r="Y34" s="415" t="s">
        <v>13</v>
      </c>
      <c r="Z34" s="416"/>
      <c r="AA34" s="417"/>
      <c r="AB34" s="553" t="s">
        <v>301</v>
      </c>
      <c r="AC34" s="553"/>
      <c r="AD34" s="553"/>
      <c r="AE34" s="218">
        <f>AE32/AE33*100</f>
        <v>83.333333333333343</v>
      </c>
      <c r="AF34" s="219"/>
      <c r="AG34" s="219"/>
      <c r="AH34" s="219"/>
      <c r="AI34" s="218">
        <f>AI32/AI33*100</f>
        <v>1050</v>
      </c>
      <c r="AJ34" s="219"/>
      <c r="AK34" s="219"/>
      <c r="AL34" s="219"/>
      <c r="AM34" s="218">
        <f>AM32/AM33*100</f>
        <v>133.33333333333331</v>
      </c>
      <c r="AN34" s="219"/>
      <c r="AO34" s="219"/>
      <c r="AP34" s="219"/>
      <c r="AQ34" s="340" t="s">
        <v>581</v>
      </c>
      <c r="AR34" s="207"/>
      <c r="AS34" s="207"/>
      <c r="AT34" s="341"/>
      <c r="AU34" s="219"/>
      <c r="AV34" s="219"/>
      <c r="AW34" s="219"/>
      <c r="AX34" s="221"/>
    </row>
    <row r="35" spans="1:50" ht="23.25" customHeight="1" x14ac:dyDescent="0.15">
      <c r="A35" s="226" t="s">
        <v>501</v>
      </c>
      <c r="B35" s="227"/>
      <c r="C35" s="227"/>
      <c r="D35" s="227"/>
      <c r="E35" s="227"/>
      <c r="F35" s="228"/>
      <c r="G35" s="232" t="s">
        <v>562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6"/>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562</v>
      </c>
      <c r="AR38" s="200"/>
      <c r="AS38" s="133" t="s">
        <v>355</v>
      </c>
      <c r="AT38" s="134"/>
      <c r="AU38" s="199">
        <v>34</v>
      </c>
      <c r="AV38" s="199"/>
      <c r="AW38" s="398" t="s">
        <v>300</v>
      </c>
      <c r="AX38" s="399"/>
    </row>
    <row r="39" spans="1:50" ht="23.25" customHeight="1" x14ac:dyDescent="0.15">
      <c r="A39" s="403"/>
      <c r="B39" s="401"/>
      <c r="C39" s="401"/>
      <c r="D39" s="401"/>
      <c r="E39" s="401"/>
      <c r="F39" s="402"/>
      <c r="G39" s="561" t="s">
        <v>582</v>
      </c>
      <c r="H39" s="562"/>
      <c r="I39" s="562"/>
      <c r="J39" s="562"/>
      <c r="K39" s="562"/>
      <c r="L39" s="562"/>
      <c r="M39" s="562"/>
      <c r="N39" s="562"/>
      <c r="O39" s="563"/>
      <c r="P39" s="105" t="s">
        <v>583</v>
      </c>
      <c r="Q39" s="105"/>
      <c r="R39" s="105"/>
      <c r="S39" s="105"/>
      <c r="T39" s="105"/>
      <c r="U39" s="105"/>
      <c r="V39" s="105"/>
      <c r="W39" s="105"/>
      <c r="X39" s="106"/>
      <c r="Y39" s="468" t="s">
        <v>12</v>
      </c>
      <c r="Z39" s="528"/>
      <c r="AA39" s="529"/>
      <c r="AB39" s="461" t="s">
        <v>580</v>
      </c>
      <c r="AC39" s="461"/>
      <c r="AD39" s="461"/>
      <c r="AE39" s="218">
        <v>0</v>
      </c>
      <c r="AF39" s="219"/>
      <c r="AG39" s="219"/>
      <c r="AH39" s="219"/>
      <c r="AI39" s="218">
        <v>0</v>
      </c>
      <c r="AJ39" s="219"/>
      <c r="AK39" s="219"/>
      <c r="AL39" s="219"/>
      <c r="AM39" s="340">
        <v>0</v>
      </c>
      <c r="AN39" s="207"/>
      <c r="AO39" s="207"/>
      <c r="AP39" s="341"/>
      <c r="AQ39" s="340" t="s">
        <v>581</v>
      </c>
      <c r="AR39" s="207"/>
      <c r="AS39" s="207"/>
      <c r="AT39" s="341"/>
      <c r="AU39" s="219"/>
      <c r="AV39" s="219"/>
      <c r="AW39" s="219"/>
      <c r="AX39" s="221"/>
    </row>
    <row r="40" spans="1:50" ht="23.25" customHeight="1" x14ac:dyDescent="0.15">
      <c r="A40" s="404"/>
      <c r="B40" s="405"/>
      <c r="C40" s="405"/>
      <c r="D40" s="405"/>
      <c r="E40" s="405"/>
      <c r="F40" s="406"/>
      <c r="G40" s="564"/>
      <c r="H40" s="565"/>
      <c r="I40" s="565"/>
      <c r="J40" s="565"/>
      <c r="K40" s="565"/>
      <c r="L40" s="565"/>
      <c r="M40" s="565"/>
      <c r="N40" s="565"/>
      <c r="O40" s="566"/>
      <c r="P40" s="108"/>
      <c r="Q40" s="108"/>
      <c r="R40" s="108"/>
      <c r="S40" s="108"/>
      <c r="T40" s="108"/>
      <c r="U40" s="108"/>
      <c r="V40" s="108"/>
      <c r="W40" s="108"/>
      <c r="X40" s="109"/>
      <c r="Y40" s="415" t="s">
        <v>54</v>
      </c>
      <c r="Z40" s="416"/>
      <c r="AA40" s="417"/>
      <c r="AB40" s="520" t="s">
        <v>580</v>
      </c>
      <c r="AC40" s="520"/>
      <c r="AD40" s="520"/>
      <c r="AE40" s="218">
        <v>1</v>
      </c>
      <c r="AF40" s="219"/>
      <c r="AG40" s="219"/>
      <c r="AH40" s="219"/>
      <c r="AI40" s="218">
        <v>1</v>
      </c>
      <c r="AJ40" s="219"/>
      <c r="AK40" s="219"/>
      <c r="AL40" s="219"/>
      <c r="AM40" s="340">
        <v>1</v>
      </c>
      <c r="AN40" s="207"/>
      <c r="AO40" s="207"/>
      <c r="AP40" s="341"/>
      <c r="AQ40" s="340">
        <v>1</v>
      </c>
      <c r="AR40" s="207"/>
      <c r="AS40" s="207"/>
      <c r="AT40" s="341"/>
      <c r="AU40" s="219">
        <v>1</v>
      </c>
      <c r="AV40" s="219"/>
      <c r="AW40" s="219"/>
      <c r="AX40" s="221"/>
    </row>
    <row r="41" spans="1:50" ht="23.25" customHeight="1" x14ac:dyDescent="0.15">
      <c r="A41" s="407"/>
      <c r="B41" s="408"/>
      <c r="C41" s="408"/>
      <c r="D41" s="408"/>
      <c r="E41" s="408"/>
      <c r="F41" s="409"/>
      <c r="G41" s="567"/>
      <c r="H41" s="568"/>
      <c r="I41" s="568"/>
      <c r="J41" s="568"/>
      <c r="K41" s="568"/>
      <c r="L41" s="568"/>
      <c r="M41" s="568"/>
      <c r="N41" s="568"/>
      <c r="O41" s="569"/>
      <c r="P41" s="111"/>
      <c r="Q41" s="111"/>
      <c r="R41" s="111"/>
      <c r="S41" s="111"/>
      <c r="T41" s="111"/>
      <c r="U41" s="111"/>
      <c r="V41" s="111"/>
      <c r="W41" s="111"/>
      <c r="X41" s="112"/>
      <c r="Y41" s="415" t="s">
        <v>13</v>
      </c>
      <c r="Z41" s="416"/>
      <c r="AA41" s="417"/>
      <c r="AB41" s="553" t="s">
        <v>301</v>
      </c>
      <c r="AC41" s="553"/>
      <c r="AD41" s="553"/>
      <c r="AE41" s="218">
        <f>AE39/AE40*100</f>
        <v>0</v>
      </c>
      <c r="AF41" s="219"/>
      <c r="AG41" s="219"/>
      <c r="AH41" s="219"/>
      <c r="AI41" s="218">
        <f>AI39/AI40*100</f>
        <v>0</v>
      </c>
      <c r="AJ41" s="219"/>
      <c r="AK41" s="219"/>
      <c r="AL41" s="219"/>
      <c r="AM41" s="340">
        <v>0</v>
      </c>
      <c r="AN41" s="207"/>
      <c r="AO41" s="207"/>
      <c r="AP41" s="341"/>
      <c r="AQ41" s="340" t="s">
        <v>562</v>
      </c>
      <c r="AR41" s="207"/>
      <c r="AS41" s="207"/>
      <c r="AT41" s="341"/>
      <c r="AU41" s="219"/>
      <c r="AV41" s="219"/>
      <c r="AW41" s="219"/>
      <c r="AX41" s="221"/>
    </row>
    <row r="42" spans="1:50" ht="23.25" customHeight="1" x14ac:dyDescent="0.15">
      <c r="A42" s="226" t="s">
        <v>501</v>
      </c>
      <c r="B42" s="227"/>
      <c r="C42" s="227"/>
      <c r="D42" s="227"/>
      <c r="E42" s="227"/>
      <c r="F42" s="228"/>
      <c r="G42" s="232" t="s">
        <v>581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6"/>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1"/>
      <c r="H46" s="562"/>
      <c r="I46" s="562"/>
      <c r="J46" s="562"/>
      <c r="K46" s="562"/>
      <c r="L46" s="562"/>
      <c r="M46" s="562"/>
      <c r="N46" s="562"/>
      <c r="O46" s="563"/>
      <c r="P46" s="105"/>
      <c r="Q46" s="105"/>
      <c r="R46" s="105"/>
      <c r="S46" s="105"/>
      <c r="T46" s="105"/>
      <c r="U46" s="105"/>
      <c r="V46" s="105"/>
      <c r="W46" s="105"/>
      <c r="X46" s="106"/>
      <c r="Y46" s="468" t="s">
        <v>12</v>
      </c>
      <c r="Z46" s="528"/>
      <c r="AA46" s="529"/>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4"/>
      <c r="H47" s="565"/>
      <c r="I47" s="565"/>
      <c r="J47" s="565"/>
      <c r="K47" s="565"/>
      <c r="L47" s="565"/>
      <c r="M47" s="565"/>
      <c r="N47" s="565"/>
      <c r="O47" s="566"/>
      <c r="P47" s="108"/>
      <c r="Q47" s="108"/>
      <c r="R47" s="108"/>
      <c r="S47" s="108"/>
      <c r="T47" s="108"/>
      <c r="U47" s="108"/>
      <c r="V47" s="108"/>
      <c r="W47" s="108"/>
      <c r="X47" s="109"/>
      <c r="Y47" s="415" t="s">
        <v>54</v>
      </c>
      <c r="Z47" s="416"/>
      <c r="AA47" s="417"/>
      <c r="AB47" s="520"/>
      <c r="AC47" s="520"/>
      <c r="AD47" s="5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67"/>
      <c r="H48" s="568"/>
      <c r="I48" s="568"/>
      <c r="J48" s="568"/>
      <c r="K48" s="568"/>
      <c r="L48" s="568"/>
      <c r="M48" s="568"/>
      <c r="N48" s="568"/>
      <c r="O48" s="569"/>
      <c r="P48" s="111"/>
      <c r="Q48" s="111"/>
      <c r="R48" s="111"/>
      <c r="S48" s="111"/>
      <c r="T48" s="111"/>
      <c r="U48" s="111"/>
      <c r="V48" s="111"/>
      <c r="W48" s="111"/>
      <c r="X48" s="112"/>
      <c r="Y48" s="415" t="s">
        <v>13</v>
      </c>
      <c r="Z48" s="416"/>
      <c r="AA48" s="417"/>
      <c r="AB48" s="553" t="s">
        <v>301</v>
      </c>
      <c r="AC48" s="553"/>
      <c r="AD48" s="55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1"/>
      <c r="H53" s="562"/>
      <c r="I53" s="562"/>
      <c r="J53" s="562"/>
      <c r="K53" s="562"/>
      <c r="L53" s="562"/>
      <c r="M53" s="562"/>
      <c r="N53" s="562"/>
      <c r="O53" s="563"/>
      <c r="P53" s="105"/>
      <c r="Q53" s="105"/>
      <c r="R53" s="105"/>
      <c r="S53" s="105"/>
      <c r="T53" s="105"/>
      <c r="U53" s="105"/>
      <c r="V53" s="105"/>
      <c r="W53" s="105"/>
      <c r="X53" s="106"/>
      <c r="Y53" s="468" t="s">
        <v>12</v>
      </c>
      <c r="Z53" s="528"/>
      <c r="AA53" s="529"/>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4"/>
      <c r="H54" s="565"/>
      <c r="I54" s="565"/>
      <c r="J54" s="565"/>
      <c r="K54" s="565"/>
      <c r="L54" s="565"/>
      <c r="M54" s="565"/>
      <c r="N54" s="565"/>
      <c r="O54" s="566"/>
      <c r="P54" s="108"/>
      <c r="Q54" s="108"/>
      <c r="R54" s="108"/>
      <c r="S54" s="108"/>
      <c r="T54" s="108"/>
      <c r="U54" s="108"/>
      <c r="V54" s="108"/>
      <c r="W54" s="108"/>
      <c r="X54" s="109"/>
      <c r="Y54" s="415" t="s">
        <v>54</v>
      </c>
      <c r="Z54" s="416"/>
      <c r="AA54" s="417"/>
      <c r="AB54" s="520"/>
      <c r="AC54" s="520"/>
      <c r="AD54" s="5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67"/>
      <c r="H55" s="568"/>
      <c r="I55" s="568"/>
      <c r="J55" s="568"/>
      <c r="K55" s="568"/>
      <c r="L55" s="568"/>
      <c r="M55" s="568"/>
      <c r="N55" s="568"/>
      <c r="O55" s="569"/>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1"/>
      <c r="H60" s="562"/>
      <c r="I60" s="562"/>
      <c r="J60" s="562"/>
      <c r="K60" s="562"/>
      <c r="L60" s="562"/>
      <c r="M60" s="562"/>
      <c r="N60" s="562"/>
      <c r="O60" s="563"/>
      <c r="P60" s="105"/>
      <c r="Q60" s="105"/>
      <c r="R60" s="105"/>
      <c r="S60" s="105"/>
      <c r="T60" s="105"/>
      <c r="U60" s="105"/>
      <c r="V60" s="105"/>
      <c r="W60" s="105"/>
      <c r="X60" s="106"/>
      <c r="Y60" s="468" t="s">
        <v>12</v>
      </c>
      <c r="Z60" s="528"/>
      <c r="AA60" s="529"/>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4"/>
      <c r="H61" s="565"/>
      <c r="I61" s="565"/>
      <c r="J61" s="565"/>
      <c r="K61" s="565"/>
      <c r="L61" s="565"/>
      <c r="M61" s="565"/>
      <c r="N61" s="565"/>
      <c r="O61" s="566"/>
      <c r="P61" s="108"/>
      <c r="Q61" s="108"/>
      <c r="R61" s="108"/>
      <c r="S61" s="108"/>
      <c r="T61" s="108"/>
      <c r="U61" s="108"/>
      <c r="V61" s="108"/>
      <c r="W61" s="108"/>
      <c r="X61" s="109"/>
      <c r="Y61" s="415" t="s">
        <v>54</v>
      </c>
      <c r="Z61" s="416"/>
      <c r="AA61" s="417"/>
      <c r="AB61" s="520"/>
      <c r="AC61" s="520"/>
      <c r="AD61" s="5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67"/>
      <c r="H62" s="568"/>
      <c r="I62" s="568"/>
      <c r="J62" s="568"/>
      <c r="K62" s="568"/>
      <c r="L62" s="568"/>
      <c r="M62" s="568"/>
      <c r="N62" s="568"/>
      <c r="O62" s="569"/>
      <c r="P62" s="111"/>
      <c r="Q62" s="111"/>
      <c r="R62" s="111"/>
      <c r="S62" s="111"/>
      <c r="T62" s="111"/>
      <c r="U62" s="111"/>
      <c r="V62" s="111"/>
      <c r="W62" s="111"/>
      <c r="X62" s="112"/>
      <c r="Y62" s="415" t="s">
        <v>13</v>
      </c>
      <c r="Z62" s="416"/>
      <c r="AA62" s="417"/>
      <c r="AB62" s="553" t="s">
        <v>14</v>
      </c>
      <c r="AC62" s="553"/>
      <c r="AD62" s="55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79" t="s">
        <v>472</v>
      </c>
      <c r="B65" s="480"/>
      <c r="C65" s="480"/>
      <c r="D65" s="480"/>
      <c r="E65" s="480"/>
      <c r="F65" s="481"/>
      <c r="G65" s="482"/>
      <c r="H65" s="239" t="s">
        <v>265</v>
      </c>
      <c r="I65" s="239"/>
      <c r="J65" s="239"/>
      <c r="K65" s="239"/>
      <c r="L65" s="239"/>
      <c r="M65" s="239"/>
      <c r="N65" s="239"/>
      <c r="O65" s="240"/>
      <c r="P65" s="238" t="s">
        <v>59</v>
      </c>
      <c r="Q65" s="239"/>
      <c r="R65" s="239"/>
      <c r="S65" s="239"/>
      <c r="T65" s="239"/>
      <c r="U65" s="239"/>
      <c r="V65" s="240"/>
      <c r="W65" s="484" t="s">
        <v>467</v>
      </c>
      <c r="X65" s="485"/>
      <c r="Y65" s="488"/>
      <c r="Z65" s="488"/>
      <c r="AA65" s="489"/>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2"/>
      <c r="B66" s="473"/>
      <c r="C66" s="473"/>
      <c r="D66" s="473"/>
      <c r="E66" s="473"/>
      <c r="F66" s="474"/>
      <c r="G66" s="483"/>
      <c r="H66" s="242"/>
      <c r="I66" s="242"/>
      <c r="J66" s="242"/>
      <c r="K66" s="242"/>
      <c r="L66" s="242"/>
      <c r="M66" s="242"/>
      <c r="N66" s="242"/>
      <c r="O66" s="243"/>
      <c r="P66" s="241"/>
      <c r="Q66" s="242"/>
      <c r="R66" s="242"/>
      <c r="S66" s="242"/>
      <c r="T66" s="242"/>
      <c r="U66" s="242"/>
      <c r="V66" s="243"/>
      <c r="W66" s="486"/>
      <c r="X66" s="487"/>
      <c r="Y66" s="490"/>
      <c r="Z66" s="490"/>
      <c r="AA66" s="491"/>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2"/>
      <c r="B67" s="473"/>
      <c r="C67" s="473"/>
      <c r="D67" s="473"/>
      <c r="E67" s="473"/>
      <c r="F67" s="474"/>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2"/>
      <c r="B68" s="473"/>
      <c r="C68" s="473"/>
      <c r="D68" s="473"/>
      <c r="E68" s="473"/>
      <c r="F68" s="474"/>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2"/>
      <c r="B69" s="473"/>
      <c r="C69" s="473"/>
      <c r="D69" s="473"/>
      <c r="E69" s="473"/>
      <c r="F69" s="474"/>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2" t="s">
        <v>477</v>
      </c>
      <c r="B70" s="473"/>
      <c r="C70" s="473"/>
      <c r="D70" s="473"/>
      <c r="E70" s="473"/>
      <c r="F70" s="474"/>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2"/>
      <c r="B71" s="473"/>
      <c r="C71" s="473"/>
      <c r="D71" s="473"/>
      <c r="E71" s="473"/>
      <c r="F71" s="474"/>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5"/>
      <c r="B72" s="476"/>
      <c r="C72" s="476"/>
      <c r="D72" s="476"/>
      <c r="E72" s="476"/>
      <c r="F72" s="477"/>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3" t="s">
        <v>472</v>
      </c>
      <c r="B73" s="504"/>
      <c r="C73" s="504"/>
      <c r="D73" s="504"/>
      <c r="E73" s="504"/>
      <c r="F73" s="505"/>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6"/>
      <c r="B74" s="507"/>
      <c r="C74" s="507"/>
      <c r="D74" s="507"/>
      <c r="E74" s="507"/>
      <c r="F74" s="508"/>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6"/>
      <c r="B75" s="507"/>
      <c r="C75" s="507"/>
      <c r="D75" s="507"/>
      <c r="E75" s="507"/>
      <c r="F75" s="508"/>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6"/>
      <c r="B76" s="507"/>
      <c r="C76" s="507"/>
      <c r="D76" s="507"/>
      <c r="E76" s="507"/>
      <c r="F76" s="508"/>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6"/>
      <c r="B77" s="507"/>
      <c r="C77" s="507"/>
      <c r="D77" s="507"/>
      <c r="E77" s="507"/>
      <c r="F77" s="508"/>
      <c r="G77" s="611"/>
      <c r="H77" s="111"/>
      <c r="I77" s="111"/>
      <c r="J77" s="111"/>
      <c r="K77" s="111"/>
      <c r="L77" s="111"/>
      <c r="M77" s="111"/>
      <c r="N77" s="111"/>
      <c r="O77" s="112"/>
      <c r="P77" s="108"/>
      <c r="Q77" s="108"/>
      <c r="R77" s="108"/>
      <c r="S77" s="108"/>
      <c r="T77" s="108"/>
      <c r="U77" s="108"/>
      <c r="V77" s="108"/>
      <c r="W77" s="108"/>
      <c r="X77" s="109"/>
      <c r="Y77" s="159" t="s">
        <v>13</v>
      </c>
      <c r="Z77" s="130"/>
      <c r="AA77" s="131"/>
      <c r="AB77" s="576" t="s">
        <v>14</v>
      </c>
      <c r="AC77" s="576"/>
      <c r="AD77" s="576"/>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504</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8" t="s">
        <v>466</v>
      </c>
      <c r="AP79" s="279"/>
      <c r="AQ79" s="279"/>
      <c r="AR79" s="81" t="s">
        <v>464</v>
      </c>
      <c r="AS79" s="278"/>
      <c r="AT79" s="279"/>
      <c r="AU79" s="279"/>
      <c r="AV79" s="279"/>
      <c r="AW79" s="279"/>
      <c r="AX79" s="950"/>
    </row>
    <row r="80" spans="1:50" ht="18.75" hidden="1" customHeight="1" x14ac:dyDescent="0.15">
      <c r="A80" s="867" t="s">
        <v>266</v>
      </c>
      <c r="B80" s="521" t="s">
        <v>463</v>
      </c>
      <c r="C80" s="522"/>
      <c r="D80" s="522"/>
      <c r="E80" s="522"/>
      <c r="F80" s="523"/>
      <c r="G80" s="433" t="s">
        <v>258</v>
      </c>
      <c r="H80" s="433"/>
      <c r="I80" s="433"/>
      <c r="J80" s="433"/>
      <c r="K80" s="433"/>
      <c r="L80" s="433"/>
      <c r="M80" s="433"/>
      <c r="N80" s="433"/>
      <c r="O80" s="433"/>
      <c r="P80" s="433"/>
      <c r="Q80" s="433"/>
      <c r="R80" s="433"/>
      <c r="S80" s="433"/>
      <c r="T80" s="433"/>
      <c r="U80" s="433"/>
      <c r="V80" s="433"/>
      <c r="W80" s="433"/>
      <c r="X80" s="433"/>
      <c r="Y80" s="433"/>
      <c r="Z80" s="433"/>
      <c r="AA80" s="510"/>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4"/>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4"/>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hidden="1" customHeight="1" x14ac:dyDescent="0.15">
      <c r="A83" s="868"/>
      <c r="B83" s="524"/>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19.5" hidden="1" customHeight="1" x14ac:dyDescent="0.15">
      <c r="A84" s="868"/>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hidden="1" customHeight="1" x14ac:dyDescent="0.15">
      <c r="A85" s="868"/>
      <c r="B85" s="428" t="s">
        <v>264</v>
      </c>
      <c r="C85" s="428"/>
      <c r="D85" s="428"/>
      <c r="E85" s="428"/>
      <c r="F85" s="429"/>
      <c r="G85" s="509" t="s">
        <v>61</v>
      </c>
      <c r="H85" s="433"/>
      <c r="I85" s="433"/>
      <c r="J85" s="433"/>
      <c r="K85" s="433"/>
      <c r="L85" s="433"/>
      <c r="M85" s="433"/>
      <c r="N85" s="433"/>
      <c r="O85" s="510"/>
      <c r="P85" s="432" t="s">
        <v>63</v>
      </c>
      <c r="Q85" s="433"/>
      <c r="R85" s="433"/>
      <c r="S85" s="433"/>
      <c r="T85" s="433"/>
      <c r="U85" s="433"/>
      <c r="V85" s="433"/>
      <c r="W85" s="433"/>
      <c r="X85" s="510"/>
      <c r="Y85" s="164"/>
      <c r="Z85" s="165"/>
      <c r="AA85" s="166"/>
      <c r="AB85" s="554" t="s">
        <v>11</v>
      </c>
      <c r="AC85" s="555"/>
      <c r="AD85" s="556"/>
      <c r="AE85" s="244" t="s">
        <v>531</v>
      </c>
      <c r="AF85" s="245"/>
      <c r="AG85" s="245"/>
      <c r="AH85" s="246"/>
      <c r="AI85" s="244" t="s">
        <v>528</v>
      </c>
      <c r="AJ85" s="245"/>
      <c r="AK85" s="245"/>
      <c r="AL85" s="246"/>
      <c r="AM85" s="250" t="s">
        <v>523</v>
      </c>
      <c r="AN85" s="250"/>
      <c r="AO85" s="250"/>
      <c r="AP85" s="244"/>
      <c r="AQ85" s="159" t="s">
        <v>354</v>
      </c>
      <c r="AR85" s="130"/>
      <c r="AS85" s="130"/>
      <c r="AT85" s="131"/>
      <c r="AU85" s="530" t="s">
        <v>253</v>
      </c>
      <c r="AV85" s="530"/>
      <c r="AW85" s="530"/>
      <c r="AX85" s="531"/>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1"/>
      <c r="R87" s="511"/>
      <c r="S87" s="511"/>
      <c r="T87" s="511"/>
      <c r="U87" s="511"/>
      <c r="V87" s="511"/>
      <c r="W87" s="511"/>
      <c r="X87" s="512"/>
      <c r="Y87" s="558" t="s">
        <v>62</v>
      </c>
      <c r="Z87" s="559"/>
      <c r="AA87" s="560"/>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3"/>
      <c r="Q88" s="513"/>
      <c r="R88" s="513"/>
      <c r="S88" s="513"/>
      <c r="T88" s="513"/>
      <c r="U88" s="513"/>
      <c r="V88" s="513"/>
      <c r="W88" s="513"/>
      <c r="X88" s="514"/>
      <c r="Y88" s="458" t="s">
        <v>54</v>
      </c>
      <c r="Z88" s="459"/>
      <c r="AA88" s="460"/>
      <c r="AB88" s="520"/>
      <c r="AC88" s="520"/>
      <c r="AD88" s="520"/>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26"/>
      <c r="C89" s="526"/>
      <c r="D89" s="526"/>
      <c r="E89" s="526"/>
      <c r="F89" s="527"/>
      <c r="G89" s="110"/>
      <c r="H89" s="111"/>
      <c r="I89" s="111"/>
      <c r="J89" s="111"/>
      <c r="K89" s="111"/>
      <c r="L89" s="111"/>
      <c r="M89" s="111"/>
      <c r="N89" s="111"/>
      <c r="O89" s="112"/>
      <c r="P89" s="176"/>
      <c r="Q89" s="176"/>
      <c r="R89" s="176"/>
      <c r="S89" s="176"/>
      <c r="T89" s="176"/>
      <c r="U89" s="176"/>
      <c r="V89" s="176"/>
      <c r="W89" s="176"/>
      <c r="X89" s="557"/>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09" t="s">
        <v>61</v>
      </c>
      <c r="H90" s="433"/>
      <c r="I90" s="433"/>
      <c r="J90" s="433"/>
      <c r="K90" s="433"/>
      <c r="L90" s="433"/>
      <c r="M90" s="433"/>
      <c r="N90" s="433"/>
      <c r="O90" s="510"/>
      <c r="P90" s="432" t="s">
        <v>63</v>
      </c>
      <c r="Q90" s="433"/>
      <c r="R90" s="433"/>
      <c r="S90" s="433"/>
      <c r="T90" s="433"/>
      <c r="U90" s="433"/>
      <c r="V90" s="433"/>
      <c r="W90" s="433"/>
      <c r="X90" s="510"/>
      <c r="Y90" s="164"/>
      <c r="Z90" s="165"/>
      <c r="AA90" s="166"/>
      <c r="AB90" s="554" t="s">
        <v>11</v>
      </c>
      <c r="AC90" s="555"/>
      <c r="AD90" s="556"/>
      <c r="AE90" s="244" t="s">
        <v>531</v>
      </c>
      <c r="AF90" s="245"/>
      <c r="AG90" s="245"/>
      <c r="AH90" s="246"/>
      <c r="AI90" s="244" t="s">
        <v>528</v>
      </c>
      <c r="AJ90" s="245"/>
      <c r="AK90" s="245"/>
      <c r="AL90" s="246"/>
      <c r="AM90" s="250" t="s">
        <v>523</v>
      </c>
      <c r="AN90" s="250"/>
      <c r="AO90" s="250"/>
      <c r="AP90" s="244"/>
      <c r="AQ90" s="159" t="s">
        <v>354</v>
      </c>
      <c r="AR90" s="130"/>
      <c r="AS90" s="130"/>
      <c r="AT90" s="131"/>
      <c r="AU90" s="530" t="s">
        <v>253</v>
      </c>
      <c r="AV90" s="530"/>
      <c r="AW90" s="530"/>
      <c r="AX90" s="531"/>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1"/>
      <c r="R92" s="511"/>
      <c r="S92" s="511"/>
      <c r="T92" s="511"/>
      <c r="U92" s="511"/>
      <c r="V92" s="511"/>
      <c r="W92" s="511"/>
      <c r="X92" s="512"/>
      <c r="Y92" s="558" t="s">
        <v>62</v>
      </c>
      <c r="Z92" s="559"/>
      <c r="AA92" s="560"/>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3"/>
      <c r="Q93" s="513"/>
      <c r="R93" s="513"/>
      <c r="S93" s="513"/>
      <c r="T93" s="513"/>
      <c r="U93" s="513"/>
      <c r="V93" s="513"/>
      <c r="W93" s="513"/>
      <c r="X93" s="514"/>
      <c r="Y93" s="458" t="s">
        <v>54</v>
      </c>
      <c r="Z93" s="459"/>
      <c r="AA93" s="460"/>
      <c r="AB93" s="520"/>
      <c r="AC93" s="520"/>
      <c r="AD93" s="520"/>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6"/>
      <c r="C94" s="526"/>
      <c r="D94" s="526"/>
      <c r="E94" s="526"/>
      <c r="F94" s="527"/>
      <c r="G94" s="110"/>
      <c r="H94" s="111"/>
      <c r="I94" s="111"/>
      <c r="J94" s="111"/>
      <c r="K94" s="111"/>
      <c r="L94" s="111"/>
      <c r="M94" s="111"/>
      <c r="N94" s="111"/>
      <c r="O94" s="112"/>
      <c r="P94" s="176"/>
      <c r="Q94" s="176"/>
      <c r="R94" s="176"/>
      <c r="S94" s="176"/>
      <c r="T94" s="176"/>
      <c r="U94" s="176"/>
      <c r="V94" s="176"/>
      <c r="W94" s="176"/>
      <c r="X94" s="557"/>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09" t="s">
        <v>61</v>
      </c>
      <c r="H95" s="433"/>
      <c r="I95" s="433"/>
      <c r="J95" s="433"/>
      <c r="K95" s="433"/>
      <c r="L95" s="433"/>
      <c r="M95" s="433"/>
      <c r="N95" s="433"/>
      <c r="O95" s="510"/>
      <c r="P95" s="432" t="s">
        <v>63</v>
      </c>
      <c r="Q95" s="433"/>
      <c r="R95" s="433"/>
      <c r="S95" s="433"/>
      <c r="T95" s="433"/>
      <c r="U95" s="433"/>
      <c r="V95" s="433"/>
      <c r="W95" s="433"/>
      <c r="X95" s="510"/>
      <c r="Y95" s="164"/>
      <c r="Z95" s="165"/>
      <c r="AA95" s="166"/>
      <c r="AB95" s="554" t="s">
        <v>11</v>
      </c>
      <c r="AC95" s="555"/>
      <c r="AD95" s="556"/>
      <c r="AE95" s="244" t="s">
        <v>531</v>
      </c>
      <c r="AF95" s="245"/>
      <c r="AG95" s="245"/>
      <c r="AH95" s="246"/>
      <c r="AI95" s="244" t="s">
        <v>528</v>
      </c>
      <c r="AJ95" s="245"/>
      <c r="AK95" s="245"/>
      <c r="AL95" s="246"/>
      <c r="AM95" s="250" t="s">
        <v>523</v>
      </c>
      <c r="AN95" s="250"/>
      <c r="AO95" s="250"/>
      <c r="AP95" s="244"/>
      <c r="AQ95" s="159" t="s">
        <v>354</v>
      </c>
      <c r="AR95" s="130"/>
      <c r="AS95" s="130"/>
      <c r="AT95" s="131"/>
      <c r="AU95" s="530" t="s">
        <v>253</v>
      </c>
      <c r="AV95" s="530"/>
      <c r="AW95" s="530"/>
      <c r="AX95" s="531"/>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1"/>
      <c r="R97" s="511"/>
      <c r="S97" s="511"/>
      <c r="T97" s="511"/>
      <c r="U97" s="511"/>
      <c r="V97" s="511"/>
      <c r="W97" s="511"/>
      <c r="X97" s="512"/>
      <c r="Y97" s="558" t="s">
        <v>62</v>
      </c>
      <c r="Z97" s="559"/>
      <c r="AA97" s="560"/>
      <c r="AB97" s="544"/>
      <c r="AC97" s="545"/>
      <c r="AD97" s="54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3"/>
      <c r="Q98" s="513"/>
      <c r="R98" s="513"/>
      <c r="S98" s="513"/>
      <c r="T98" s="513"/>
      <c r="U98" s="513"/>
      <c r="V98" s="513"/>
      <c r="W98" s="513"/>
      <c r="X98" s="514"/>
      <c r="Y98" s="458" t="s">
        <v>54</v>
      </c>
      <c r="Z98" s="459"/>
      <c r="AA98" s="460"/>
      <c r="AB98" s="577"/>
      <c r="AC98" s="578"/>
      <c r="AD98" s="57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0"/>
      <c r="H99" s="215"/>
      <c r="I99" s="215"/>
      <c r="J99" s="215"/>
      <c r="K99" s="215"/>
      <c r="L99" s="215"/>
      <c r="M99" s="215"/>
      <c r="N99" s="215"/>
      <c r="O99" s="581"/>
      <c r="P99" s="515"/>
      <c r="Q99" s="515"/>
      <c r="R99" s="515"/>
      <c r="S99" s="515"/>
      <c r="T99" s="515"/>
      <c r="U99" s="515"/>
      <c r="V99" s="515"/>
      <c r="W99" s="515"/>
      <c r="X99" s="516"/>
      <c r="Y99" s="901" t="s">
        <v>13</v>
      </c>
      <c r="Z99" s="902"/>
      <c r="AA99" s="903"/>
      <c r="AB99" s="895" t="s">
        <v>14</v>
      </c>
      <c r="AC99" s="896"/>
      <c r="AD99" s="897"/>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473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7"/>
      <c r="Z100" s="858"/>
      <c r="AA100" s="859"/>
      <c r="AB100" s="478" t="s">
        <v>11</v>
      </c>
      <c r="AC100" s="478"/>
      <c r="AD100" s="478"/>
      <c r="AE100" s="536" t="s">
        <v>531</v>
      </c>
      <c r="AF100" s="537"/>
      <c r="AG100" s="537"/>
      <c r="AH100" s="538"/>
      <c r="AI100" s="536" t="s">
        <v>528</v>
      </c>
      <c r="AJ100" s="537"/>
      <c r="AK100" s="537"/>
      <c r="AL100" s="538"/>
      <c r="AM100" s="536" t="s">
        <v>524</v>
      </c>
      <c r="AN100" s="537"/>
      <c r="AO100" s="537"/>
      <c r="AP100" s="538"/>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39" t="s">
        <v>55</v>
      </c>
      <c r="Z101" s="540"/>
      <c r="AA101" s="541"/>
      <c r="AB101" s="461" t="s">
        <v>585</v>
      </c>
      <c r="AC101" s="461"/>
      <c r="AD101" s="461"/>
      <c r="AE101" s="418">
        <v>4</v>
      </c>
      <c r="AF101" s="418"/>
      <c r="AG101" s="418"/>
      <c r="AH101" s="418"/>
      <c r="AI101" s="218">
        <v>0</v>
      </c>
      <c r="AJ101" s="219"/>
      <c r="AK101" s="219"/>
      <c r="AL101" s="220"/>
      <c r="AM101" s="218">
        <v>2</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218">
        <v>6</v>
      </c>
      <c r="AF102" s="219"/>
      <c r="AG102" s="219"/>
      <c r="AH102" s="220"/>
      <c r="AI102" s="218">
        <v>2</v>
      </c>
      <c r="AJ102" s="219"/>
      <c r="AK102" s="219"/>
      <c r="AL102" s="220"/>
      <c r="AM102" s="273">
        <v>2</v>
      </c>
      <c r="AN102" s="274"/>
      <c r="AO102" s="274"/>
      <c r="AP102" s="319"/>
      <c r="AQ102" s="273">
        <v>5</v>
      </c>
      <c r="AR102" s="274"/>
      <c r="AS102" s="274"/>
      <c r="AT102" s="319"/>
      <c r="AU102" s="273"/>
      <c r="AV102" s="274"/>
      <c r="AW102" s="274"/>
      <c r="AX102" s="319"/>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customHeight="1" x14ac:dyDescent="0.15">
      <c r="A104" s="422"/>
      <c r="B104" s="423"/>
      <c r="C104" s="423"/>
      <c r="D104" s="423"/>
      <c r="E104" s="423"/>
      <c r="F104" s="424"/>
      <c r="G104" s="105" t="s">
        <v>586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461" t="s">
        <v>587</v>
      </c>
      <c r="AC104" s="461"/>
      <c r="AD104" s="461"/>
      <c r="AE104" s="418">
        <v>8</v>
      </c>
      <c r="AF104" s="418"/>
      <c r="AG104" s="418"/>
      <c r="AH104" s="418"/>
      <c r="AI104" s="218">
        <v>13</v>
      </c>
      <c r="AJ104" s="219"/>
      <c r="AK104" s="219"/>
      <c r="AL104" s="220"/>
      <c r="AM104" s="218">
        <v>13</v>
      </c>
      <c r="AN104" s="219"/>
      <c r="AO104" s="219"/>
      <c r="AP104" s="220"/>
      <c r="AQ104" s="218"/>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2"/>
      <c r="AA105" s="543"/>
      <c r="AB105" s="461" t="s">
        <v>587</v>
      </c>
      <c r="AC105" s="461"/>
      <c r="AD105" s="461"/>
      <c r="AE105" s="218">
        <v>12</v>
      </c>
      <c r="AF105" s="219"/>
      <c r="AG105" s="219"/>
      <c r="AH105" s="220"/>
      <c r="AI105" s="218">
        <v>10</v>
      </c>
      <c r="AJ105" s="219"/>
      <c r="AK105" s="219"/>
      <c r="AL105" s="220"/>
      <c r="AM105" s="273">
        <v>10</v>
      </c>
      <c r="AN105" s="274"/>
      <c r="AO105" s="274"/>
      <c r="AP105" s="319"/>
      <c r="AQ105" s="273">
        <v>10</v>
      </c>
      <c r="AR105" s="274"/>
      <c r="AS105" s="274"/>
      <c r="AT105" s="319"/>
      <c r="AU105" s="273"/>
      <c r="AV105" s="274"/>
      <c r="AW105" s="274"/>
      <c r="AX105" s="319"/>
    </row>
    <row r="106" spans="1:60" ht="31.5"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customHeight="1" x14ac:dyDescent="0.15">
      <c r="A107" s="422"/>
      <c r="B107" s="423"/>
      <c r="C107" s="423"/>
      <c r="D107" s="423"/>
      <c r="E107" s="423"/>
      <c r="F107" s="424"/>
      <c r="G107" s="105" t="s">
        <v>588</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461" t="s">
        <v>580</v>
      </c>
      <c r="AC107" s="461"/>
      <c r="AD107" s="461"/>
      <c r="AE107" s="418">
        <v>1</v>
      </c>
      <c r="AF107" s="418"/>
      <c r="AG107" s="418"/>
      <c r="AH107" s="418"/>
      <c r="AI107" s="218">
        <v>2</v>
      </c>
      <c r="AJ107" s="219"/>
      <c r="AK107" s="219"/>
      <c r="AL107" s="220"/>
      <c r="AM107" s="418">
        <v>1</v>
      </c>
      <c r="AN107" s="418"/>
      <c r="AO107" s="418"/>
      <c r="AP107" s="418"/>
      <c r="AQ107" s="218"/>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2"/>
      <c r="AA108" s="543"/>
      <c r="AB108" s="461" t="s">
        <v>580</v>
      </c>
      <c r="AC108" s="461"/>
      <c r="AD108" s="461"/>
      <c r="AE108" s="418">
        <v>1</v>
      </c>
      <c r="AF108" s="418"/>
      <c r="AG108" s="418"/>
      <c r="AH108" s="418"/>
      <c r="AI108" s="218">
        <v>1</v>
      </c>
      <c r="AJ108" s="219"/>
      <c r="AK108" s="219"/>
      <c r="AL108" s="220"/>
      <c r="AM108" s="218">
        <v>1</v>
      </c>
      <c r="AN108" s="219"/>
      <c r="AO108" s="219"/>
      <c r="AP108" s="220"/>
      <c r="AQ108" s="273">
        <v>1</v>
      </c>
      <c r="AR108" s="274"/>
      <c r="AS108" s="274"/>
      <c r="AT108" s="319"/>
      <c r="AU108" s="273"/>
      <c r="AV108" s="274"/>
      <c r="AW108" s="274"/>
      <c r="AX108" s="319"/>
    </row>
    <row r="109" spans="1:60" ht="31.5"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customHeight="1" x14ac:dyDescent="0.15">
      <c r="A110" s="422"/>
      <c r="B110" s="423"/>
      <c r="C110" s="423"/>
      <c r="D110" s="423"/>
      <c r="E110" s="423"/>
      <c r="F110" s="424"/>
      <c r="G110" s="105" t="s">
        <v>589</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461" t="s">
        <v>580</v>
      </c>
      <c r="AC110" s="461"/>
      <c r="AD110" s="461"/>
      <c r="AE110" s="418" t="s">
        <v>562</v>
      </c>
      <c r="AF110" s="418"/>
      <c r="AG110" s="418"/>
      <c r="AH110" s="418"/>
      <c r="AI110" s="418" t="s">
        <v>562</v>
      </c>
      <c r="AJ110" s="418"/>
      <c r="AK110" s="418"/>
      <c r="AL110" s="418"/>
      <c r="AM110" s="418">
        <v>1</v>
      </c>
      <c r="AN110" s="418"/>
      <c r="AO110" s="418"/>
      <c r="AP110" s="418"/>
      <c r="AQ110" s="218"/>
      <c r="AR110" s="219"/>
      <c r="AS110" s="219"/>
      <c r="AT110" s="220"/>
      <c r="AU110" s="218"/>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2"/>
      <c r="AA111" s="543"/>
      <c r="AB111" s="461" t="s">
        <v>580</v>
      </c>
      <c r="AC111" s="461"/>
      <c r="AD111" s="461"/>
      <c r="AE111" s="418" t="s">
        <v>562</v>
      </c>
      <c r="AF111" s="418"/>
      <c r="AG111" s="418"/>
      <c r="AH111" s="418"/>
      <c r="AI111" s="418" t="s">
        <v>562</v>
      </c>
      <c r="AJ111" s="418"/>
      <c r="AK111" s="418"/>
      <c r="AL111" s="418"/>
      <c r="AM111" s="218">
        <v>1</v>
      </c>
      <c r="AN111" s="219"/>
      <c r="AO111" s="219"/>
      <c r="AP111" s="220"/>
      <c r="AQ111" s="273">
        <v>1</v>
      </c>
      <c r="AR111" s="274"/>
      <c r="AS111" s="274"/>
      <c r="AT111" s="319"/>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898"/>
      <c r="AC113" s="899"/>
      <c r="AD113" s="90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2"/>
      <c r="AA114" s="543"/>
      <c r="AB114" s="544"/>
      <c r="AC114" s="545"/>
      <c r="AD114" s="546"/>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669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590</v>
      </c>
      <c r="AC116" s="463"/>
      <c r="AD116" s="464"/>
      <c r="AE116" s="418">
        <f>4/4</f>
        <v>1</v>
      </c>
      <c r="AF116" s="418"/>
      <c r="AG116" s="418"/>
      <c r="AH116" s="418"/>
      <c r="AI116" s="418" t="s">
        <v>562</v>
      </c>
      <c r="AJ116" s="418"/>
      <c r="AK116" s="418"/>
      <c r="AL116" s="418"/>
      <c r="AM116" s="418">
        <v>1.3</v>
      </c>
      <c r="AN116" s="418"/>
      <c r="AO116" s="418"/>
      <c r="AP116" s="418"/>
      <c r="AQ116" s="218">
        <v>0.8</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68" t="s">
        <v>49</v>
      </c>
      <c r="Z117" s="446"/>
      <c r="AA117" s="447"/>
      <c r="AB117" s="469" t="s">
        <v>619</v>
      </c>
      <c r="AC117" s="470"/>
      <c r="AD117" s="471"/>
      <c r="AE117" s="548" t="s">
        <v>592</v>
      </c>
      <c r="AF117" s="548"/>
      <c r="AG117" s="548"/>
      <c r="AH117" s="548"/>
      <c r="AI117" s="548" t="s">
        <v>593</v>
      </c>
      <c r="AJ117" s="548"/>
      <c r="AK117" s="548"/>
      <c r="AL117" s="548"/>
      <c r="AM117" s="548" t="s">
        <v>674</v>
      </c>
      <c r="AN117" s="548"/>
      <c r="AO117" s="548"/>
      <c r="AP117" s="548"/>
      <c r="AQ117" s="548" t="s">
        <v>675</v>
      </c>
      <c r="AR117" s="548"/>
      <c r="AS117" s="548"/>
      <c r="AT117" s="548"/>
      <c r="AU117" s="548"/>
      <c r="AV117" s="548"/>
      <c r="AW117" s="548"/>
      <c r="AX117" s="549"/>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customHeight="1" x14ac:dyDescent="0.15">
      <c r="A119" s="439"/>
      <c r="B119" s="440"/>
      <c r="C119" s="440"/>
      <c r="D119" s="440"/>
      <c r="E119" s="440"/>
      <c r="F119" s="441"/>
      <c r="G119" s="393" t="s">
        <v>594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590</v>
      </c>
      <c r="AC119" s="463"/>
      <c r="AD119" s="464"/>
      <c r="AE119" s="418">
        <f>3/8</f>
        <v>0.375</v>
      </c>
      <c r="AF119" s="418"/>
      <c r="AG119" s="418"/>
      <c r="AH119" s="418"/>
      <c r="AI119" s="418">
        <f>5/13</f>
        <v>0.38461538461538464</v>
      </c>
      <c r="AJ119" s="418"/>
      <c r="AK119" s="418"/>
      <c r="AL119" s="418"/>
      <c r="AM119" s="418">
        <v>0.5</v>
      </c>
      <c r="AN119" s="418"/>
      <c r="AO119" s="418"/>
      <c r="AP119" s="418"/>
      <c r="AQ119" s="418">
        <v>0.6</v>
      </c>
      <c r="AR119" s="418"/>
      <c r="AS119" s="418"/>
      <c r="AT119" s="418"/>
      <c r="AU119" s="418"/>
      <c r="AV119" s="418"/>
      <c r="AW119" s="418"/>
      <c r="AX119" s="547"/>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68" t="s">
        <v>49</v>
      </c>
      <c r="Z120" s="446"/>
      <c r="AA120" s="447"/>
      <c r="AB120" s="469" t="s">
        <v>591</v>
      </c>
      <c r="AC120" s="470"/>
      <c r="AD120" s="471"/>
      <c r="AE120" s="548" t="s">
        <v>595</v>
      </c>
      <c r="AF120" s="548"/>
      <c r="AG120" s="548"/>
      <c r="AH120" s="548"/>
      <c r="AI120" s="548" t="s">
        <v>596</v>
      </c>
      <c r="AJ120" s="548"/>
      <c r="AK120" s="548"/>
      <c r="AL120" s="548"/>
      <c r="AM120" s="548" t="s">
        <v>670</v>
      </c>
      <c r="AN120" s="548"/>
      <c r="AO120" s="548"/>
      <c r="AP120" s="548"/>
      <c r="AQ120" s="548" t="s">
        <v>671</v>
      </c>
      <c r="AR120" s="548"/>
      <c r="AS120" s="548"/>
      <c r="AT120" s="548"/>
      <c r="AU120" s="548"/>
      <c r="AV120" s="548"/>
      <c r="AW120" s="548"/>
      <c r="AX120" s="549"/>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customHeight="1" x14ac:dyDescent="0.15">
      <c r="A122" s="439"/>
      <c r="B122" s="440"/>
      <c r="C122" s="440"/>
      <c r="D122" s="440"/>
      <c r="E122" s="440"/>
      <c r="F122" s="441"/>
      <c r="G122" s="393" t="s">
        <v>624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590</v>
      </c>
      <c r="AC122" s="463"/>
      <c r="AD122" s="464"/>
      <c r="AE122" s="418">
        <f>4/1</f>
        <v>4</v>
      </c>
      <c r="AF122" s="418"/>
      <c r="AG122" s="418"/>
      <c r="AH122" s="418"/>
      <c r="AI122" s="418">
        <f>7/2</f>
        <v>3.5</v>
      </c>
      <c r="AJ122" s="418"/>
      <c r="AK122" s="418"/>
      <c r="AL122" s="418"/>
      <c r="AM122" s="418">
        <v>9</v>
      </c>
      <c r="AN122" s="418"/>
      <c r="AO122" s="418"/>
      <c r="AP122" s="418"/>
      <c r="AQ122" s="418">
        <v>3</v>
      </c>
      <c r="AR122" s="418"/>
      <c r="AS122" s="418"/>
      <c r="AT122" s="418"/>
      <c r="AU122" s="418"/>
      <c r="AV122" s="418"/>
      <c r="AW122" s="418"/>
      <c r="AX122" s="547"/>
    </row>
    <row r="123" spans="1:50" ht="46.5"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68" t="s">
        <v>49</v>
      </c>
      <c r="Z123" s="446"/>
      <c r="AA123" s="447"/>
      <c r="AB123" s="469" t="s">
        <v>597</v>
      </c>
      <c r="AC123" s="470"/>
      <c r="AD123" s="471"/>
      <c r="AE123" s="548" t="s">
        <v>598</v>
      </c>
      <c r="AF123" s="548"/>
      <c r="AG123" s="548"/>
      <c r="AH123" s="548"/>
      <c r="AI123" s="548" t="s">
        <v>599</v>
      </c>
      <c r="AJ123" s="548"/>
      <c r="AK123" s="548"/>
      <c r="AL123" s="548"/>
      <c r="AM123" s="548" t="s">
        <v>620</v>
      </c>
      <c r="AN123" s="548"/>
      <c r="AO123" s="548"/>
      <c r="AP123" s="548"/>
      <c r="AQ123" s="548" t="s">
        <v>672</v>
      </c>
      <c r="AR123" s="548"/>
      <c r="AS123" s="548"/>
      <c r="AT123" s="548"/>
      <c r="AU123" s="548"/>
      <c r="AV123" s="548"/>
      <c r="AW123" s="548"/>
      <c r="AX123" s="549"/>
    </row>
    <row r="124" spans="1:50" ht="23.25"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customHeight="1" x14ac:dyDescent="0.15">
      <c r="A125" s="439"/>
      <c r="B125" s="440"/>
      <c r="C125" s="440"/>
      <c r="D125" s="440"/>
      <c r="E125" s="440"/>
      <c r="F125" s="441"/>
      <c r="G125" s="393" t="s">
        <v>600</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t="s">
        <v>590</v>
      </c>
      <c r="AC125" s="463"/>
      <c r="AD125" s="464"/>
      <c r="AE125" s="418" t="s">
        <v>601</v>
      </c>
      <c r="AF125" s="418"/>
      <c r="AG125" s="418"/>
      <c r="AH125" s="418"/>
      <c r="AI125" s="418" t="s">
        <v>602</v>
      </c>
      <c r="AJ125" s="418"/>
      <c r="AK125" s="418"/>
      <c r="AL125" s="418"/>
      <c r="AM125" s="418">
        <v>21</v>
      </c>
      <c r="AN125" s="418"/>
      <c r="AO125" s="418"/>
      <c r="AP125" s="418"/>
      <c r="AQ125" s="418">
        <v>35</v>
      </c>
      <c r="AR125" s="418"/>
      <c r="AS125" s="418"/>
      <c r="AT125" s="418"/>
      <c r="AU125" s="418"/>
      <c r="AV125" s="418"/>
      <c r="AW125" s="418"/>
      <c r="AX125" s="547"/>
    </row>
    <row r="126" spans="1:50" ht="46.5" customHeight="1" thickBo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68" t="s">
        <v>49</v>
      </c>
      <c r="Z126" s="446"/>
      <c r="AA126" s="447"/>
      <c r="AB126" s="469" t="s">
        <v>591</v>
      </c>
      <c r="AC126" s="470"/>
      <c r="AD126" s="471"/>
      <c r="AE126" s="418" t="s">
        <v>603</v>
      </c>
      <c r="AF126" s="418"/>
      <c r="AG126" s="418"/>
      <c r="AH126" s="418"/>
      <c r="AI126" s="418" t="s">
        <v>601</v>
      </c>
      <c r="AJ126" s="418"/>
      <c r="AK126" s="418"/>
      <c r="AL126" s="418"/>
      <c r="AM126" s="548" t="s">
        <v>621</v>
      </c>
      <c r="AN126" s="548"/>
      <c r="AO126" s="548"/>
      <c r="AP126" s="548"/>
      <c r="AQ126" s="548" t="s">
        <v>673</v>
      </c>
      <c r="AR126" s="548"/>
      <c r="AS126" s="548"/>
      <c r="AT126" s="548"/>
      <c r="AU126" s="548"/>
      <c r="AV126" s="548"/>
      <c r="AW126" s="548"/>
      <c r="AX126" s="549"/>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481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77"/>
      <c r="AC128" s="578"/>
      <c r="AD128" s="579"/>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68" t="s">
        <v>49</v>
      </c>
      <c r="Z129" s="446"/>
      <c r="AA129" s="447"/>
      <c r="AB129" s="469" t="s">
        <v>480</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8" t="s">
        <v>561</v>
      </c>
      <c r="B130" s="185"/>
      <c r="C130" s="184" t="s">
        <v>358</v>
      </c>
      <c r="D130" s="185"/>
      <c r="E130" s="169" t="s">
        <v>387</v>
      </c>
      <c r="F130" s="170"/>
      <c r="G130" s="171" t="s">
        <v>604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618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580</v>
      </c>
      <c r="AC134" s="205"/>
      <c r="AD134" s="205"/>
      <c r="AE134" s="206">
        <v>5</v>
      </c>
      <c r="AF134" s="207"/>
      <c r="AG134" s="207"/>
      <c r="AH134" s="207"/>
      <c r="AI134" s="206">
        <v>63</v>
      </c>
      <c r="AJ134" s="207"/>
      <c r="AK134" s="207"/>
      <c r="AL134" s="207"/>
      <c r="AM134" s="206">
        <v>8</v>
      </c>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580</v>
      </c>
      <c r="AC135" s="213"/>
      <c r="AD135" s="213"/>
      <c r="AE135" s="206">
        <v>6</v>
      </c>
      <c r="AF135" s="207"/>
      <c r="AG135" s="207"/>
      <c r="AH135" s="207"/>
      <c r="AI135" s="206">
        <v>6</v>
      </c>
      <c r="AJ135" s="207"/>
      <c r="AK135" s="207"/>
      <c r="AL135" s="207"/>
      <c r="AM135" s="206">
        <v>6</v>
      </c>
      <c r="AN135" s="207"/>
      <c r="AO135" s="207"/>
      <c r="AP135" s="207"/>
      <c r="AQ135" s="206"/>
      <c r="AR135" s="207"/>
      <c r="AS135" s="207"/>
      <c r="AT135" s="207"/>
      <c r="AU135" s="206">
        <v>6</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customHeight="1" x14ac:dyDescent="0.15">
      <c r="A138" s="189"/>
      <c r="B138" s="186"/>
      <c r="C138" s="180"/>
      <c r="D138" s="186"/>
      <c r="E138" s="180"/>
      <c r="F138" s="181"/>
      <c r="G138" s="104" t="s">
        <v>676</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580</v>
      </c>
      <c r="AC138" s="205"/>
      <c r="AD138" s="205"/>
      <c r="AE138" s="206">
        <v>16</v>
      </c>
      <c r="AF138" s="207"/>
      <c r="AG138" s="207"/>
      <c r="AH138" s="207"/>
      <c r="AI138" s="206">
        <v>14</v>
      </c>
      <c r="AJ138" s="207"/>
      <c r="AK138" s="207"/>
      <c r="AL138" s="207"/>
      <c r="AM138" s="206">
        <v>28</v>
      </c>
      <c r="AN138" s="207"/>
      <c r="AO138" s="207"/>
      <c r="AP138" s="207"/>
      <c r="AQ138" s="206"/>
      <c r="AR138" s="207"/>
      <c r="AS138" s="207"/>
      <c r="AT138" s="207"/>
      <c r="AU138" s="206"/>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580</v>
      </c>
      <c r="AC139" s="213"/>
      <c r="AD139" s="213"/>
      <c r="AE139" s="206">
        <v>20</v>
      </c>
      <c r="AF139" s="207"/>
      <c r="AG139" s="207"/>
      <c r="AH139" s="207"/>
      <c r="AI139" s="206">
        <v>20</v>
      </c>
      <c r="AJ139" s="207"/>
      <c r="AK139" s="207"/>
      <c r="AL139" s="207"/>
      <c r="AM139" s="206">
        <v>20</v>
      </c>
      <c r="AN139" s="207"/>
      <c r="AO139" s="207"/>
      <c r="AP139" s="207"/>
      <c r="AQ139" s="206"/>
      <c r="AR139" s="207"/>
      <c r="AS139" s="207"/>
      <c r="AT139" s="207"/>
      <c r="AU139" s="206">
        <v>20</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customHeight="1" x14ac:dyDescent="0.15">
      <c r="A142" s="189"/>
      <c r="B142" s="186"/>
      <c r="C142" s="180"/>
      <c r="D142" s="186"/>
      <c r="E142" s="180"/>
      <c r="F142" s="181"/>
      <c r="G142" s="104" t="s">
        <v>606</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580</v>
      </c>
      <c r="AC142" s="205"/>
      <c r="AD142" s="205"/>
      <c r="AE142" s="206">
        <v>7</v>
      </c>
      <c r="AF142" s="207"/>
      <c r="AG142" s="207"/>
      <c r="AH142" s="207"/>
      <c r="AI142" s="206">
        <v>15</v>
      </c>
      <c r="AJ142" s="207"/>
      <c r="AK142" s="207"/>
      <c r="AL142" s="207"/>
      <c r="AM142" s="206">
        <v>13</v>
      </c>
      <c r="AN142" s="207"/>
      <c r="AO142" s="207"/>
      <c r="AP142" s="207"/>
      <c r="AQ142" s="206"/>
      <c r="AR142" s="207"/>
      <c r="AS142" s="207"/>
      <c r="AT142" s="207"/>
      <c r="AU142" s="206"/>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580</v>
      </c>
      <c r="AC143" s="213"/>
      <c r="AD143" s="213"/>
      <c r="AE143" s="206">
        <v>5</v>
      </c>
      <c r="AF143" s="207"/>
      <c r="AG143" s="207"/>
      <c r="AH143" s="207"/>
      <c r="AI143" s="206">
        <v>5</v>
      </c>
      <c r="AJ143" s="207"/>
      <c r="AK143" s="207"/>
      <c r="AL143" s="207"/>
      <c r="AM143" s="206">
        <v>5</v>
      </c>
      <c r="AN143" s="207"/>
      <c r="AO143" s="207"/>
      <c r="AP143" s="207"/>
      <c r="AQ143" s="206"/>
      <c r="AR143" s="207"/>
      <c r="AS143" s="207"/>
      <c r="AT143" s="207"/>
      <c r="AU143" s="206">
        <v>5</v>
      </c>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73.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557</v>
      </c>
      <c r="D430" s="935"/>
      <c r="E430" s="174" t="s">
        <v>541</v>
      </c>
      <c r="F430" s="904"/>
      <c r="G430" s="905" t="s">
        <v>374</v>
      </c>
      <c r="H430" s="123"/>
      <c r="I430" s="123"/>
      <c r="J430" s="906"/>
      <c r="K430" s="907"/>
      <c r="L430" s="907"/>
      <c r="M430" s="907"/>
      <c r="N430" s="907"/>
      <c r="O430" s="907"/>
      <c r="P430" s="907"/>
      <c r="Q430" s="907"/>
      <c r="R430" s="907"/>
      <c r="S430" s="907"/>
      <c r="T430" s="90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9"/>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6" t="s">
        <v>301</v>
      </c>
      <c r="AC435" s="576"/>
      <c r="AD435" s="576"/>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6" t="s">
        <v>301</v>
      </c>
      <c r="AC440" s="576"/>
      <c r="AD440" s="57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6" t="s">
        <v>301</v>
      </c>
      <c r="AC445" s="576"/>
      <c r="AD445" s="57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6" t="s">
        <v>301</v>
      </c>
      <c r="AC450" s="576"/>
      <c r="AD450" s="57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6" t="s">
        <v>301</v>
      </c>
      <c r="AC455" s="576"/>
      <c r="AD455" s="57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6" t="s">
        <v>14</v>
      </c>
      <c r="AC460" s="576"/>
      <c r="AD460" s="576"/>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6" t="s">
        <v>14</v>
      </c>
      <c r="AC465" s="576"/>
      <c r="AD465" s="57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6" t="s">
        <v>14</v>
      </c>
      <c r="AC470" s="576"/>
      <c r="AD470" s="57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6" t="s">
        <v>14</v>
      </c>
      <c r="AC475" s="576"/>
      <c r="AD475" s="57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6" t="s">
        <v>14</v>
      </c>
      <c r="AC480" s="576"/>
      <c r="AD480" s="57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5" t="s">
        <v>374</v>
      </c>
      <c r="H484" s="123"/>
      <c r="I484" s="123"/>
      <c r="J484" s="906"/>
      <c r="K484" s="907"/>
      <c r="L484" s="907"/>
      <c r="M484" s="907"/>
      <c r="N484" s="907"/>
      <c r="O484" s="907"/>
      <c r="P484" s="907"/>
      <c r="Q484" s="907"/>
      <c r="R484" s="907"/>
      <c r="S484" s="907"/>
      <c r="T484" s="90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6" t="s">
        <v>301</v>
      </c>
      <c r="AC489" s="576"/>
      <c r="AD489" s="57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6" t="s">
        <v>301</v>
      </c>
      <c r="AC494" s="576"/>
      <c r="AD494" s="57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6" t="s">
        <v>301</v>
      </c>
      <c r="AC499" s="576"/>
      <c r="AD499" s="57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6" t="s">
        <v>301</v>
      </c>
      <c r="AC504" s="576"/>
      <c r="AD504" s="57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6" t="s">
        <v>301</v>
      </c>
      <c r="AC509" s="576"/>
      <c r="AD509" s="57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6" t="s">
        <v>14</v>
      </c>
      <c r="AC514" s="576"/>
      <c r="AD514" s="57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6" t="s">
        <v>14</v>
      </c>
      <c r="AC519" s="576"/>
      <c r="AD519" s="57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6" t="s">
        <v>14</v>
      </c>
      <c r="AC524" s="576"/>
      <c r="AD524" s="57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6" t="s">
        <v>14</v>
      </c>
      <c r="AC529" s="576"/>
      <c r="AD529" s="57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6" t="s">
        <v>14</v>
      </c>
      <c r="AC534" s="576"/>
      <c r="AD534" s="57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5" t="s">
        <v>374</v>
      </c>
      <c r="H538" s="123"/>
      <c r="I538" s="123"/>
      <c r="J538" s="906"/>
      <c r="K538" s="907"/>
      <c r="L538" s="907"/>
      <c r="M538" s="907"/>
      <c r="N538" s="907"/>
      <c r="O538" s="907"/>
      <c r="P538" s="907"/>
      <c r="Q538" s="907"/>
      <c r="R538" s="907"/>
      <c r="S538" s="907"/>
      <c r="T538" s="90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6" t="s">
        <v>301</v>
      </c>
      <c r="AC543" s="576"/>
      <c r="AD543" s="57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6" t="s">
        <v>301</v>
      </c>
      <c r="AC548" s="576"/>
      <c r="AD548" s="57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6" t="s">
        <v>301</v>
      </c>
      <c r="AC553" s="576"/>
      <c r="AD553" s="57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6" t="s">
        <v>301</v>
      </c>
      <c r="AC558" s="576"/>
      <c r="AD558" s="57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6" t="s">
        <v>301</v>
      </c>
      <c r="AC563" s="576"/>
      <c r="AD563" s="57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6" t="s">
        <v>14</v>
      </c>
      <c r="AC568" s="576"/>
      <c r="AD568" s="57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6" t="s">
        <v>14</v>
      </c>
      <c r="AC573" s="576"/>
      <c r="AD573" s="57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6" t="s">
        <v>14</v>
      </c>
      <c r="AC578" s="576"/>
      <c r="AD578" s="57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6" t="s">
        <v>14</v>
      </c>
      <c r="AC583" s="576"/>
      <c r="AD583" s="57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6" t="s">
        <v>14</v>
      </c>
      <c r="AC588" s="576"/>
      <c r="AD588" s="57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5" t="s">
        <v>374</v>
      </c>
      <c r="H592" s="123"/>
      <c r="I592" s="123"/>
      <c r="J592" s="906"/>
      <c r="K592" s="907"/>
      <c r="L592" s="907"/>
      <c r="M592" s="907"/>
      <c r="N592" s="907"/>
      <c r="O592" s="907"/>
      <c r="P592" s="907"/>
      <c r="Q592" s="907"/>
      <c r="R592" s="907"/>
      <c r="S592" s="907"/>
      <c r="T592" s="90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6" t="s">
        <v>301</v>
      </c>
      <c r="AC597" s="576"/>
      <c r="AD597" s="57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6" t="s">
        <v>301</v>
      </c>
      <c r="AC602" s="576"/>
      <c r="AD602" s="57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6" t="s">
        <v>301</v>
      </c>
      <c r="AC607" s="576"/>
      <c r="AD607" s="57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6" t="s">
        <v>301</v>
      </c>
      <c r="AC612" s="576"/>
      <c r="AD612" s="57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6" t="s">
        <v>301</v>
      </c>
      <c r="AC617" s="576"/>
      <c r="AD617" s="57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6" t="s">
        <v>14</v>
      </c>
      <c r="AC622" s="576"/>
      <c r="AD622" s="57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6" t="s">
        <v>14</v>
      </c>
      <c r="AC627" s="576"/>
      <c r="AD627" s="57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6" t="s">
        <v>14</v>
      </c>
      <c r="AC632" s="576"/>
      <c r="AD632" s="57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6" t="s">
        <v>14</v>
      </c>
      <c r="AC637" s="576"/>
      <c r="AD637" s="57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6" t="s">
        <v>14</v>
      </c>
      <c r="AC642" s="576"/>
      <c r="AD642" s="57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5" t="s">
        <v>374</v>
      </c>
      <c r="H646" s="123"/>
      <c r="I646" s="123"/>
      <c r="J646" s="906"/>
      <c r="K646" s="907"/>
      <c r="L646" s="907"/>
      <c r="M646" s="907"/>
      <c r="N646" s="907"/>
      <c r="O646" s="907"/>
      <c r="P646" s="907"/>
      <c r="Q646" s="907"/>
      <c r="R646" s="907"/>
      <c r="S646" s="907"/>
      <c r="T646" s="90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6" t="s">
        <v>301</v>
      </c>
      <c r="AC651" s="576"/>
      <c r="AD651" s="57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6" t="s">
        <v>301</v>
      </c>
      <c r="AC656" s="576"/>
      <c r="AD656" s="57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6" t="s">
        <v>301</v>
      </c>
      <c r="AC661" s="576"/>
      <c r="AD661" s="57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6" t="s">
        <v>301</v>
      </c>
      <c r="AC666" s="576"/>
      <c r="AD666" s="57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6" t="s">
        <v>301</v>
      </c>
      <c r="AC671" s="576"/>
      <c r="AD671" s="57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6" t="s">
        <v>14</v>
      </c>
      <c r="AC676" s="576"/>
      <c r="AD676" s="57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6" t="s">
        <v>14</v>
      </c>
      <c r="AC681" s="576"/>
      <c r="AD681" s="57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6" t="s">
        <v>14</v>
      </c>
      <c r="AC686" s="576"/>
      <c r="AD686" s="57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6" t="s">
        <v>14</v>
      </c>
      <c r="AC691" s="576"/>
      <c r="AD691" s="57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6" t="s">
        <v>14</v>
      </c>
      <c r="AC696" s="576"/>
      <c r="AD696" s="57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18.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52.5" customHeight="1" x14ac:dyDescent="0.15">
      <c r="A702" s="873" t="s">
        <v>259</v>
      </c>
      <c r="B702" s="874"/>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570</v>
      </c>
      <c r="AE702" s="346"/>
      <c r="AF702" s="346"/>
      <c r="AG702" s="385" t="s">
        <v>608</v>
      </c>
      <c r="AH702" s="386"/>
      <c r="AI702" s="386"/>
      <c r="AJ702" s="386"/>
      <c r="AK702" s="386"/>
      <c r="AL702" s="386"/>
      <c r="AM702" s="386"/>
      <c r="AN702" s="386"/>
      <c r="AO702" s="386"/>
      <c r="AP702" s="386"/>
      <c r="AQ702" s="386"/>
      <c r="AR702" s="386"/>
      <c r="AS702" s="386"/>
      <c r="AT702" s="386"/>
      <c r="AU702" s="386"/>
      <c r="AV702" s="386"/>
      <c r="AW702" s="386"/>
      <c r="AX702" s="387"/>
    </row>
    <row r="703" spans="1:50" ht="36.7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570</v>
      </c>
      <c r="AE703" s="329"/>
      <c r="AF703" s="329"/>
      <c r="AG703" s="101" t="s">
        <v>609</v>
      </c>
      <c r="AH703" s="102"/>
      <c r="AI703" s="102"/>
      <c r="AJ703" s="102"/>
      <c r="AK703" s="102"/>
      <c r="AL703" s="102"/>
      <c r="AM703" s="102"/>
      <c r="AN703" s="102"/>
      <c r="AO703" s="102"/>
      <c r="AP703" s="102"/>
      <c r="AQ703" s="102"/>
      <c r="AR703" s="102"/>
      <c r="AS703" s="102"/>
      <c r="AT703" s="102"/>
      <c r="AU703" s="102"/>
      <c r="AV703" s="102"/>
      <c r="AW703" s="102"/>
      <c r="AX703" s="103"/>
    </row>
    <row r="704" spans="1:50" ht="39"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570</v>
      </c>
      <c r="AE704" s="786"/>
      <c r="AF704" s="786"/>
      <c r="AG704" s="167" t="s">
        <v>610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4" t="s">
        <v>570</v>
      </c>
      <c r="AE705" s="715"/>
      <c r="AF705" s="715"/>
      <c r="AG705" s="125" t="s">
        <v>668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7"/>
      <c r="D706" s="798"/>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9"/>
      <c r="D707" s="800"/>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8" t="s">
        <v>622</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570</v>
      </c>
      <c r="AE708" s="605"/>
      <c r="AF708" s="605"/>
      <c r="AG708" s="742" t="s">
        <v>611</v>
      </c>
      <c r="AH708" s="743"/>
      <c r="AI708" s="743"/>
      <c r="AJ708" s="743"/>
      <c r="AK708" s="743"/>
      <c r="AL708" s="743"/>
      <c r="AM708" s="743"/>
      <c r="AN708" s="743"/>
      <c r="AO708" s="743"/>
      <c r="AP708" s="743"/>
      <c r="AQ708" s="743"/>
      <c r="AR708" s="743"/>
      <c r="AS708" s="743"/>
      <c r="AT708" s="743"/>
      <c r="AU708" s="743"/>
      <c r="AV708" s="743"/>
      <c r="AW708" s="743"/>
      <c r="AX708" s="744"/>
    </row>
    <row r="709" spans="1:50" ht="51.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570</v>
      </c>
      <c r="AE709" s="329"/>
      <c r="AF709" s="329"/>
      <c r="AG709" s="101" t="s">
        <v>625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626</v>
      </c>
      <c r="AE710" s="329"/>
      <c r="AF710" s="329"/>
      <c r="AG710" s="101" t="s">
        <v>627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570</v>
      </c>
      <c r="AE711" s="329"/>
      <c r="AF711" s="329"/>
      <c r="AG711" s="101" t="s">
        <v>628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5" t="s">
        <v>626</v>
      </c>
      <c r="AE712" s="786"/>
      <c r="AF712" s="786"/>
      <c r="AG712" s="813" t="s">
        <v>629</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2"/>
      <c r="B713" s="644"/>
      <c r="C713" s="951" t="s">
        <v>469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626</v>
      </c>
      <c r="AE713" s="329"/>
      <c r="AF713" s="663"/>
      <c r="AG713" s="101" t="s">
        <v>627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570</v>
      </c>
      <c r="AE714" s="811"/>
      <c r="AF714" s="812"/>
      <c r="AG714" s="736" t="s">
        <v>630</v>
      </c>
      <c r="AH714" s="737"/>
      <c r="AI714" s="737"/>
      <c r="AJ714" s="737"/>
      <c r="AK714" s="737"/>
      <c r="AL714" s="737"/>
      <c r="AM714" s="737"/>
      <c r="AN714" s="737"/>
      <c r="AO714" s="737"/>
      <c r="AP714" s="737"/>
      <c r="AQ714" s="737"/>
      <c r="AR714" s="737"/>
      <c r="AS714" s="737"/>
      <c r="AT714" s="737"/>
      <c r="AU714" s="737"/>
      <c r="AV714" s="737"/>
      <c r="AW714" s="737"/>
      <c r="AX714" s="738"/>
    </row>
    <row r="715" spans="1:50" ht="83.25" customHeight="1" x14ac:dyDescent="0.15">
      <c r="A715" s="640" t="s">
        <v>40</v>
      </c>
      <c r="B715" s="787"/>
      <c r="C715" s="788" t="s">
        <v>446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631</v>
      </c>
      <c r="AE715" s="605"/>
      <c r="AF715" s="656"/>
      <c r="AG715" s="742" t="s">
        <v>635</v>
      </c>
      <c r="AH715" s="743"/>
      <c r="AI715" s="743"/>
      <c r="AJ715" s="743"/>
      <c r="AK715" s="743"/>
      <c r="AL715" s="743"/>
      <c r="AM715" s="743"/>
      <c r="AN715" s="743"/>
      <c r="AO715" s="743"/>
      <c r="AP715" s="743"/>
      <c r="AQ715" s="743"/>
      <c r="AR715" s="743"/>
      <c r="AS715" s="743"/>
      <c r="AT715" s="743"/>
      <c r="AU715" s="743"/>
      <c r="AV715" s="743"/>
      <c r="AW715" s="743"/>
      <c r="AX715" s="744"/>
    </row>
    <row r="716" spans="1:50" ht="48"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570</v>
      </c>
      <c r="AE716" s="627"/>
      <c r="AF716" s="627"/>
      <c r="AG716" s="101" t="s">
        <v>634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570</v>
      </c>
      <c r="AE717" s="329"/>
      <c r="AF717" s="329"/>
      <c r="AG717" s="101" t="s">
        <v>636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570</v>
      </c>
      <c r="AE718" s="329"/>
      <c r="AF718" s="329"/>
      <c r="AG718" s="127" t="s">
        <v>637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626</v>
      </c>
      <c r="AE719" s="605"/>
      <c r="AF719" s="605"/>
      <c r="AG719" s="125" t="s">
        <v>638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t="s">
        <v>639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5"/>
      <c r="C726" s="818" t="s">
        <v>53</v>
      </c>
      <c r="D726" s="840"/>
      <c r="E726" s="840"/>
      <c r="F726" s="841"/>
      <c r="G726" s="574" t="s">
        <v>640</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6"/>
      <c r="B727" s="807"/>
      <c r="C727" s="748" t="s">
        <v>57</v>
      </c>
      <c r="D727" s="749"/>
      <c r="E727" s="749"/>
      <c r="F727" s="750"/>
      <c r="G727" s="572" t="s">
        <v>641</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25.5" customHeight="1" thickBot="1" x14ac:dyDescent="0.2">
      <c r="A731" s="802"/>
      <c r="B731" s="803"/>
      <c r="C731" s="803"/>
      <c r="D731" s="803"/>
      <c r="E731" s="804"/>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4.7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7"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7" t="s">
        <v>545</v>
      </c>
      <c r="B737" s="210"/>
      <c r="C737" s="210"/>
      <c r="D737" s="211"/>
      <c r="E737" s="995" t="s">
        <v>562</v>
      </c>
      <c r="F737" s="995"/>
      <c r="G737" s="995"/>
      <c r="H737" s="995"/>
      <c r="I737" s="995"/>
      <c r="J737" s="995"/>
      <c r="K737" s="995"/>
      <c r="L737" s="995"/>
      <c r="M737" s="995"/>
      <c r="N737" s="365" t="s">
        <v>538</v>
      </c>
      <c r="O737" s="365"/>
      <c r="P737" s="365"/>
      <c r="Q737" s="365"/>
      <c r="R737" s="995" t="s">
        <v>562</v>
      </c>
      <c r="S737" s="995"/>
      <c r="T737" s="995"/>
      <c r="U737" s="995"/>
      <c r="V737" s="995"/>
      <c r="W737" s="995"/>
      <c r="X737" s="995"/>
      <c r="Y737" s="995"/>
      <c r="Z737" s="995"/>
      <c r="AA737" s="365" t="s">
        <v>537</v>
      </c>
      <c r="AB737" s="365"/>
      <c r="AC737" s="365"/>
      <c r="AD737" s="365"/>
      <c r="AE737" s="994" t="s">
        <v>612</v>
      </c>
      <c r="AF737" s="995"/>
      <c r="AG737" s="995"/>
      <c r="AH737" s="995"/>
      <c r="AI737" s="995"/>
      <c r="AJ737" s="995"/>
      <c r="AK737" s="995"/>
      <c r="AL737" s="995"/>
      <c r="AM737" s="995"/>
      <c r="AN737" s="365" t="s">
        <v>536</v>
      </c>
      <c r="AO737" s="365"/>
      <c r="AP737" s="365"/>
      <c r="AQ737" s="365"/>
      <c r="AR737" s="996" t="s">
        <v>613</v>
      </c>
      <c r="AS737" s="987"/>
      <c r="AT737" s="987"/>
      <c r="AU737" s="987"/>
      <c r="AV737" s="987"/>
      <c r="AW737" s="987"/>
      <c r="AX737" s="988"/>
      <c r="AY737" s="89"/>
      <c r="AZ737" s="89"/>
    </row>
    <row r="738" spans="1:52" ht="24.75" customHeight="1" x14ac:dyDescent="0.15">
      <c r="A738" s="997" t="s">
        <v>535</v>
      </c>
      <c r="B738" s="210"/>
      <c r="C738" s="210"/>
      <c r="D738" s="211"/>
      <c r="E738" s="995" t="s">
        <v>614</v>
      </c>
      <c r="F738" s="995"/>
      <c r="G738" s="995"/>
      <c r="H738" s="995"/>
      <c r="I738" s="995"/>
      <c r="J738" s="995"/>
      <c r="K738" s="995"/>
      <c r="L738" s="995"/>
      <c r="M738" s="995"/>
      <c r="N738" s="365" t="s">
        <v>534</v>
      </c>
      <c r="O738" s="365"/>
      <c r="P738" s="365"/>
      <c r="Q738" s="365"/>
      <c r="R738" s="995" t="s">
        <v>615</v>
      </c>
      <c r="S738" s="995"/>
      <c r="T738" s="995"/>
      <c r="U738" s="995"/>
      <c r="V738" s="995"/>
      <c r="W738" s="995"/>
      <c r="X738" s="995"/>
      <c r="Y738" s="995"/>
      <c r="Z738" s="995"/>
      <c r="AA738" s="365" t="s">
        <v>533</v>
      </c>
      <c r="AB738" s="365"/>
      <c r="AC738" s="365"/>
      <c r="AD738" s="365"/>
      <c r="AE738" s="995" t="s">
        <v>616</v>
      </c>
      <c r="AF738" s="995"/>
      <c r="AG738" s="995"/>
      <c r="AH738" s="995"/>
      <c r="AI738" s="995"/>
      <c r="AJ738" s="995"/>
      <c r="AK738" s="995"/>
      <c r="AL738" s="995"/>
      <c r="AM738" s="995"/>
      <c r="AN738" s="365" t="s">
        <v>529</v>
      </c>
      <c r="AO738" s="365"/>
      <c r="AP738" s="365"/>
      <c r="AQ738" s="365"/>
      <c r="AR738" s="986" t="s">
        <v>617</v>
      </c>
      <c r="AS738" s="987"/>
      <c r="AT738" s="987"/>
      <c r="AU738" s="987"/>
      <c r="AV738" s="987"/>
      <c r="AW738" s="987"/>
      <c r="AX738" s="988"/>
    </row>
    <row r="739" spans="1:52" ht="24.75" customHeight="1" thickBot="1" x14ac:dyDescent="0.2">
      <c r="A739" s="998" t="s">
        <v>525</v>
      </c>
      <c r="B739" s="999"/>
      <c r="C739" s="999"/>
      <c r="D739" s="1000"/>
      <c r="E739" s="1001" t="s">
        <v>567</v>
      </c>
      <c r="F739" s="989"/>
      <c r="G739" s="989"/>
      <c r="H739" s="93" t="str">
        <f>IF(E739="", "", "(")</f>
        <v>(</v>
      </c>
      <c r="I739" s="989"/>
      <c r="J739" s="989"/>
      <c r="K739" s="93" t="str">
        <f>IF(OR(I739="　", I739=""), "", "-")</f>
        <v/>
      </c>
      <c r="L739" s="990">
        <v>30</v>
      </c>
      <c r="M739" s="990"/>
      <c r="N739" s="94" t="str">
        <f>IF(O739="", "", "-")</f>
        <v/>
      </c>
      <c r="O739" s="95"/>
      <c r="P739" s="94" t="str">
        <f>IF(E739="", "", ")")</f>
        <v>)</v>
      </c>
      <c r="Q739" s="1001"/>
      <c r="R739" s="989"/>
      <c r="S739" s="989"/>
      <c r="T739" s="93" t="str">
        <f>IF(Q739="", "", "(")</f>
        <v/>
      </c>
      <c r="U739" s="989"/>
      <c r="V739" s="989"/>
      <c r="W739" s="93" t="str">
        <f>IF(OR(U739="　", U739=""), "", "-")</f>
        <v/>
      </c>
      <c r="X739" s="990"/>
      <c r="Y739" s="990"/>
      <c r="Z739" s="94" t="str">
        <f>IF(AA739="", "", "-")</f>
        <v/>
      </c>
      <c r="AA739" s="95"/>
      <c r="AB739" s="94" t="str">
        <f>IF(Q739="", "", ")")</f>
        <v/>
      </c>
      <c r="AC739" s="1001"/>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8.2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1.2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5" t="s">
        <v>642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24.75" customHeight="1" x14ac:dyDescent="0.15">
      <c r="A780" s="631"/>
      <c r="B780" s="632"/>
      <c r="C780" s="632"/>
      <c r="D780" s="632"/>
      <c r="E780" s="632"/>
      <c r="F780" s="633"/>
      <c r="G780" s="818"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1"/>
      <c r="AC780" s="818"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3" customHeight="1" x14ac:dyDescent="0.15">
      <c r="A781" s="631"/>
      <c r="B781" s="632"/>
      <c r="C781" s="632"/>
      <c r="D781" s="632"/>
      <c r="E781" s="632"/>
      <c r="F781" s="633"/>
      <c r="G781" s="670" t="s">
        <v>643</v>
      </c>
      <c r="H781" s="671"/>
      <c r="I781" s="671"/>
      <c r="J781" s="671"/>
      <c r="K781" s="672"/>
      <c r="L781" s="664" t="s">
        <v>643</v>
      </c>
      <c r="M781" s="665"/>
      <c r="N781" s="665"/>
      <c r="O781" s="665"/>
      <c r="P781" s="665"/>
      <c r="Q781" s="665"/>
      <c r="R781" s="665"/>
      <c r="S781" s="665"/>
      <c r="T781" s="665"/>
      <c r="U781" s="665"/>
      <c r="V781" s="665"/>
      <c r="W781" s="665"/>
      <c r="X781" s="666"/>
      <c r="Y781" s="388">
        <v>16</v>
      </c>
      <c r="Z781" s="389"/>
      <c r="AA781" s="389"/>
      <c r="AB781" s="808"/>
      <c r="AC781" s="670" t="s">
        <v>647</v>
      </c>
      <c r="AD781" s="671"/>
      <c r="AE781" s="671"/>
      <c r="AF781" s="671"/>
      <c r="AG781" s="672"/>
      <c r="AH781" s="664" t="s">
        <v>648</v>
      </c>
      <c r="AI781" s="665"/>
      <c r="AJ781" s="665"/>
      <c r="AK781" s="665"/>
      <c r="AL781" s="665"/>
      <c r="AM781" s="665"/>
      <c r="AN781" s="665"/>
      <c r="AO781" s="665"/>
      <c r="AP781" s="665"/>
      <c r="AQ781" s="665"/>
      <c r="AR781" s="665"/>
      <c r="AS781" s="665"/>
      <c r="AT781" s="666"/>
      <c r="AU781" s="388">
        <v>9.1999999999999993</v>
      </c>
      <c r="AV781" s="389"/>
      <c r="AW781" s="389"/>
      <c r="AX781" s="390"/>
    </row>
    <row r="782" spans="1:50" ht="24.75" customHeight="1" x14ac:dyDescent="0.15">
      <c r="A782" s="631"/>
      <c r="B782" s="632"/>
      <c r="C782" s="632"/>
      <c r="D782" s="632"/>
      <c r="E782" s="632"/>
      <c r="F782" s="633"/>
      <c r="G782" s="606" t="s">
        <v>644</v>
      </c>
      <c r="H782" s="607"/>
      <c r="I782" s="607"/>
      <c r="J782" s="607"/>
      <c r="K782" s="608"/>
      <c r="L782" s="598" t="s">
        <v>645</v>
      </c>
      <c r="M782" s="599"/>
      <c r="N782" s="599"/>
      <c r="O782" s="599"/>
      <c r="P782" s="599"/>
      <c r="Q782" s="599"/>
      <c r="R782" s="599"/>
      <c r="S782" s="599"/>
      <c r="T782" s="599"/>
      <c r="U782" s="599"/>
      <c r="V782" s="599"/>
      <c r="W782" s="599"/>
      <c r="X782" s="600"/>
      <c r="Y782" s="601">
        <v>2.8</v>
      </c>
      <c r="Z782" s="602"/>
      <c r="AA782" s="602"/>
      <c r="AB782" s="612"/>
      <c r="AC782" s="606" t="s">
        <v>649</v>
      </c>
      <c r="AD782" s="607"/>
      <c r="AE782" s="607"/>
      <c r="AF782" s="607"/>
      <c r="AG782" s="608"/>
      <c r="AH782" s="598" t="s">
        <v>651</v>
      </c>
      <c r="AI782" s="599"/>
      <c r="AJ782" s="599"/>
      <c r="AK782" s="599"/>
      <c r="AL782" s="599"/>
      <c r="AM782" s="599"/>
      <c r="AN782" s="599"/>
      <c r="AO782" s="599"/>
      <c r="AP782" s="599"/>
      <c r="AQ782" s="599"/>
      <c r="AR782" s="599"/>
      <c r="AS782" s="599"/>
      <c r="AT782" s="600"/>
      <c r="AU782" s="601" t="s">
        <v>652</v>
      </c>
      <c r="AV782" s="602"/>
      <c r="AW782" s="602"/>
      <c r="AX782" s="603"/>
    </row>
    <row r="783" spans="1:50" ht="24.75" customHeight="1" x14ac:dyDescent="0.15">
      <c r="A783" s="631"/>
      <c r="B783" s="632"/>
      <c r="C783" s="632"/>
      <c r="D783" s="632"/>
      <c r="E783" s="632"/>
      <c r="F783" s="633"/>
      <c r="G783" s="606" t="s">
        <v>646</v>
      </c>
      <c r="H783" s="607"/>
      <c r="I783" s="607"/>
      <c r="J783" s="607"/>
      <c r="K783" s="608"/>
      <c r="L783" s="598" t="s">
        <v>646</v>
      </c>
      <c r="M783" s="599"/>
      <c r="N783" s="599"/>
      <c r="O783" s="599"/>
      <c r="P783" s="599"/>
      <c r="Q783" s="599"/>
      <c r="R783" s="599"/>
      <c r="S783" s="599"/>
      <c r="T783" s="599"/>
      <c r="U783" s="599"/>
      <c r="V783" s="599"/>
      <c r="W783" s="599"/>
      <c r="X783" s="600"/>
      <c r="Y783" s="601">
        <v>1.9</v>
      </c>
      <c r="Z783" s="602"/>
      <c r="AA783" s="602"/>
      <c r="AB783" s="612"/>
      <c r="AC783" s="606" t="s">
        <v>650</v>
      </c>
      <c r="AD783" s="607"/>
      <c r="AE783" s="607"/>
      <c r="AF783" s="607"/>
      <c r="AG783" s="608"/>
      <c r="AH783" s="598" t="s">
        <v>650</v>
      </c>
      <c r="AI783" s="599"/>
      <c r="AJ783" s="599"/>
      <c r="AK783" s="599"/>
      <c r="AL783" s="599"/>
      <c r="AM783" s="599"/>
      <c r="AN783" s="599"/>
      <c r="AO783" s="599"/>
      <c r="AP783" s="599"/>
      <c r="AQ783" s="599"/>
      <c r="AR783" s="599"/>
      <c r="AS783" s="599"/>
      <c r="AT783" s="600"/>
      <c r="AU783" s="601" t="s">
        <v>652</v>
      </c>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20.7</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9.1999999999999993</v>
      </c>
      <c r="AV791" s="835"/>
      <c r="AW791" s="835"/>
      <c r="AX791" s="837"/>
    </row>
    <row r="792" spans="1:50" ht="49.5" customHeight="1" x14ac:dyDescent="0.15">
      <c r="A792" s="631"/>
      <c r="B792" s="632"/>
      <c r="C792" s="632"/>
      <c r="D792" s="632"/>
      <c r="E792" s="632"/>
      <c r="F792" s="633"/>
      <c r="G792" s="595" t="s">
        <v>655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656</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6"/>
    </row>
    <row r="793" spans="1:50" ht="24.75" customHeight="1" x14ac:dyDescent="0.15">
      <c r="A793" s="631"/>
      <c r="B793" s="632"/>
      <c r="C793" s="632"/>
      <c r="D793" s="632"/>
      <c r="E793" s="632"/>
      <c r="F793" s="633"/>
      <c r="G793" s="818"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1"/>
      <c r="AC793" s="818"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653</v>
      </c>
      <c r="H794" s="671"/>
      <c r="I794" s="671"/>
      <c r="J794" s="671"/>
      <c r="K794" s="672"/>
      <c r="L794" s="664" t="s">
        <v>654</v>
      </c>
      <c r="M794" s="665"/>
      <c r="N794" s="665"/>
      <c r="O794" s="665"/>
      <c r="P794" s="665"/>
      <c r="Q794" s="665"/>
      <c r="R794" s="665"/>
      <c r="S794" s="665"/>
      <c r="T794" s="665"/>
      <c r="U794" s="665"/>
      <c r="V794" s="665"/>
      <c r="W794" s="665"/>
      <c r="X794" s="666"/>
      <c r="Y794" s="388">
        <v>4</v>
      </c>
      <c r="Z794" s="389"/>
      <c r="AA794" s="389"/>
      <c r="AB794" s="808"/>
      <c r="AC794" s="670" t="s">
        <v>647</v>
      </c>
      <c r="AD794" s="671"/>
      <c r="AE794" s="671"/>
      <c r="AF794" s="671"/>
      <c r="AG794" s="672"/>
      <c r="AH794" s="664" t="s">
        <v>665</v>
      </c>
      <c r="AI794" s="665"/>
      <c r="AJ794" s="665"/>
      <c r="AK794" s="665"/>
      <c r="AL794" s="665"/>
      <c r="AM794" s="665"/>
      <c r="AN794" s="665"/>
      <c r="AO794" s="665"/>
      <c r="AP794" s="665"/>
      <c r="AQ794" s="665"/>
      <c r="AR794" s="665"/>
      <c r="AS794" s="665"/>
      <c r="AT794" s="666"/>
      <c r="AU794" s="388">
        <v>2</v>
      </c>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4</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2</v>
      </c>
      <c r="AV804" s="835"/>
      <c r="AW804" s="835"/>
      <c r="AX804" s="837"/>
    </row>
    <row r="805" spans="1:50" ht="24.75" hidden="1" customHeight="1" x14ac:dyDescent="0.15">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6"/>
    </row>
    <row r="806" spans="1:50" ht="24.75" hidden="1" customHeight="1" x14ac:dyDescent="0.15">
      <c r="A806" s="631"/>
      <c r="B806" s="632"/>
      <c r="C806" s="632"/>
      <c r="D806" s="632"/>
      <c r="E806" s="632"/>
      <c r="F806" s="633"/>
      <c r="G806" s="818"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1"/>
      <c r="AC806" s="818"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8"/>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6"/>
    </row>
    <row r="819" spans="1:50" ht="24.75" hidden="1" customHeight="1" x14ac:dyDescent="0.15">
      <c r="A819" s="631"/>
      <c r="B819" s="632"/>
      <c r="C819" s="632"/>
      <c r="D819" s="632"/>
      <c r="E819" s="632"/>
      <c r="F819" s="633"/>
      <c r="G819" s="818"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1"/>
      <c r="AC819" s="818"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8"/>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48" customHeight="1" x14ac:dyDescent="0.15">
      <c r="A837" s="376">
        <v>1</v>
      </c>
      <c r="B837" s="376">
        <v>1</v>
      </c>
      <c r="C837" s="361" t="s">
        <v>657</v>
      </c>
      <c r="D837" s="347"/>
      <c r="E837" s="347"/>
      <c r="F837" s="347"/>
      <c r="G837" s="347"/>
      <c r="H837" s="347"/>
      <c r="I837" s="347"/>
      <c r="J837" s="348"/>
      <c r="K837" s="349"/>
      <c r="L837" s="349"/>
      <c r="M837" s="349"/>
      <c r="N837" s="349"/>
      <c r="O837" s="349"/>
      <c r="P837" s="362" t="s">
        <v>658</v>
      </c>
      <c r="Q837" s="350"/>
      <c r="R837" s="350"/>
      <c r="S837" s="350"/>
      <c r="T837" s="350"/>
      <c r="U837" s="350"/>
      <c r="V837" s="350"/>
      <c r="W837" s="350"/>
      <c r="X837" s="350"/>
      <c r="Y837" s="351">
        <v>21</v>
      </c>
      <c r="Z837" s="352"/>
      <c r="AA837" s="352"/>
      <c r="AB837" s="353"/>
      <c r="AC837" s="363" t="s">
        <v>494</v>
      </c>
      <c r="AD837" s="371"/>
      <c r="AE837" s="371"/>
      <c r="AF837" s="371"/>
      <c r="AG837" s="371"/>
      <c r="AH837" s="372">
        <v>2</v>
      </c>
      <c r="AI837" s="373"/>
      <c r="AJ837" s="373"/>
      <c r="AK837" s="373"/>
      <c r="AL837" s="357">
        <v>72</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61" t="s">
        <v>660</v>
      </c>
      <c r="D838" s="347"/>
      <c r="E838" s="347"/>
      <c r="F838" s="347"/>
      <c r="G838" s="347"/>
      <c r="H838" s="347"/>
      <c r="I838" s="347"/>
      <c r="J838" s="348"/>
      <c r="K838" s="349"/>
      <c r="L838" s="349"/>
      <c r="M838" s="349"/>
      <c r="N838" s="349"/>
      <c r="O838" s="349"/>
      <c r="P838" s="362" t="s">
        <v>661</v>
      </c>
      <c r="Q838" s="350"/>
      <c r="R838" s="350"/>
      <c r="S838" s="350"/>
      <c r="T838" s="350"/>
      <c r="U838" s="350"/>
      <c r="V838" s="350"/>
      <c r="W838" s="350"/>
      <c r="X838" s="350"/>
      <c r="Y838" s="351">
        <v>9.1999999999999993</v>
      </c>
      <c r="Z838" s="352"/>
      <c r="AA838" s="352"/>
      <c r="AB838" s="353"/>
      <c r="AC838" s="363" t="s">
        <v>500</v>
      </c>
      <c r="AD838" s="363"/>
      <c r="AE838" s="363"/>
      <c r="AF838" s="363"/>
      <c r="AG838" s="363"/>
      <c r="AH838" s="372" t="s">
        <v>667</v>
      </c>
      <c r="AI838" s="373"/>
      <c r="AJ838" s="373"/>
      <c r="AK838" s="373"/>
      <c r="AL838" s="357">
        <v>98</v>
      </c>
      <c r="AM838" s="358"/>
      <c r="AN838" s="358"/>
      <c r="AO838" s="359"/>
      <c r="AP838" s="360"/>
      <c r="AQ838" s="360"/>
      <c r="AR838" s="360"/>
      <c r="AS838" s="360"/>
      <c r="AT838" s="360"/>
      <c r="AU838" s="360"/>
      <c r="AV838" s="360"/>
      <c r="AW838" s="360"/>
      <c r="AX838" s="360"/>
    </row>
    <row r="839" spans="1:50" ht="64.5" hidden="1" customHeight="1" x14ac:dyDescent="0.15">
      <c r="A839" s="376">
        <v>3</v>
      </c>
      <c r="B839" s="376">
        <v>1</v>
      </c>
      <c r="C839" s="361" t="s">
        <v>662</v>
      </c>
      <c r="D839" s="347"/>
      <c r="E839" s="347"/>
      <c r="F839" s="347"/>
      <c r="G839" s="347"/>
      <c r="H839" s="347"/>
      <c r="I839" s="347"/>
      <c r="J839" s="348"/>
      <c r="K839" s="349"/>
      <c r="L839" s="349"/>
      <c r="M839" s="349"/>
      <c r="N839" s="349"/>
      <c r="O839" s="349"/>
      <c r="P839" s="362" t="s">
        <v>663</v>
      </c>
      <c r="Q839" s="350"/>
      <c r="R839" s="350"/>
      <c r="S839" s="350"/>
      <c r="T839" s="350"/>
      <c r="U839" s="350"/>
      <c r="V839" s="350"/>
      <c r="W839" s="350"/>
      <c r="X839" s="350"/>
      <c r="Y839" s="351">
        <v>4</v>
      </c>
      <c r="Z839" s="352"/>
      <c r="AA839" s="352"/>
      <c r="AB839" s="353"/>
      <c r="AC839" s="363" t="s">
        <v>500</v>
      </c>
      <c r="AD839" s="363"/>
      <c r="AE839" s="363"/>
      <c r="AF839" s="363"/>
      <c r="AG839" s="363"/>
      <c r="AH839" s="355" t="s">
        <v>667</v>
      </c>
      <c r="AI839" s="356"/>
      <c r="AJ839" s="356"/>
      <c r="AK839" s="356"/>
      <c r="AL839" s="357">
        <v>100</v>
      </c>
      <c r="AM839" s="358"/>
      <c r="AN839" s="358"/>
      <c r="AO839" s="359"/>
      <c r="AP839" s="360"/>
      <c r="AQ839" s="360"/>
      <c r="AR839" s="360"/>
      <c r="AS839" s="360"/>
      <c r="AT839" s="360"/>
      <c r="AU839" s="360"/>
      <c r="AV839" s="360"/>
      <c r="AW839" s="360"/>
      <c r="AX839" s="360"/>
    </row>
    <row r="840" spans="1:50" ht="46.5" hidden="1" customHeight="1" x14ac:dyDescent="0.15">
      <c r="A840" s="376">
        <v>4</v>
      </c>
      <c r="B840" s="376">
        <v>1</v>
      </c>
      <c r="C840" s="361" t="s">
        <v>664</v>
      </c>
      <c r="D840" s="347"/>
      <c r="E840" s="347"/>
      <c r="F840" s="347"/>
      <c r="G840" s="347"/>
      <c r="H840" s="347"/>
      <c r="I840" s="347"/>
      <c r="J840" s="348"/>
      <c r="K840" s="349"/>
      <c r="L840" s="349"/>
      <c r="M840" s="349"/>
      <c r="N840" s="349"/>
      <c r="O840" s="349"/>
      <c r="P840" s="362" t="s">
        <v>666</v>
      </c>
      <c r="Q840" s="350"/>
      <c r="R840" s="350"/>
      <c r="S840" s="350"/>
      <c r="T840" s="350"/>
      <c r="U840" s="350"/>
      <c r="V840" s="350"/>
      <c r="W840" s="350"/>
      <c r="X840" s="350"/>
      <c r="Y840" s="351">
        <v>2</v>
      </c>
      <c r="Z840" s="352"/>
      <c r="AA840" s="352"/>
      <c r="AB840" s="353"/>
      <c r="AC840" s="363" t="s">
        <v>499</v>
      </c>
      <c r="AD840" s="363"/>
      <c r="AE840" s="363"/>
      <c r="AF840" s="363"/>
      <c r="AG840" s="363"/>
      <c r="AH840" s="355" t="s">
        <v>652</v>
      </c>
      <c r="AI840" s="356"/>
      <c r="AJ840" s="356"/>
      <c r="AK840" s="356"/>
      <c r="AL840" s="357">
        <v>81</v>
      </c>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660</v>
      </c>
      <c r="D870" s="347"/>
      <c r="E870" s="347"/>
      <c r="F870" s="347"/>
      <c r="G870" s="347"/>
      <c r="H870" s="347"/>
      <c r="I870" s="347"/>
      <c r="J870" s="348"/>
      <c r="K870" s="349"/>
      <c r="L870" s="349"/>
      <c r="M870" s="349"/>
      <c r="N870" s="349"/>
      <c r="O870" s="349"/>
      <c r="P870" s="362" t="s">
        <v>661</v>
      </c>
      <c r="Q870" s="350"/>
      <c r="R870" s="350"/>
      <c r="S870" s="350"/>
      <c r="T870" s="350"/>
      <c r="U870" s="350"/>
      <c r="V870" s="350"/>
      <c r="W870" s="350"/>
      <c r="X870" s="350"/>
      <c r="Y870" s="351">
        <v>9.1999999999999993</v>
      </c>
      <c r="Z870" s="352"/>
      <c r="AA870" s="352"/>
      <c r="AB870" s="353"/>
      <c r="AC870" s="363" t="s">
        <v>500</v>
      </c>
      <c r="AD870" s="363"/>
      <c r="AE870" s="363"/>
      <c r="AF870" s="363"/>
      <c r="AG870" s="363"/>
      <c r="AH870" s="372" t="s">
        <v>667</v>
      </c>
      <c r="AI870" s="373"/>
      <c r="AJ870" s="373"/>
      <c r="AK870" s="373"/>
      <c r="AL870" s="357">
        <v>98</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73.5" customHeight="1" x14ac:dyDescent="0.15">
      <c r="A903" s="376">
        <v>1</v>
      </c>
      <c r="B903" s="376">
        <v>1</v>
      </c>
      <c r="C903" s="361" t="s">
        <v>662</v>
      </c>
      <c r="D903" s="347"/>
      <c r="E903" s="347"/>
      <c r="F903" s="347"/>
      <c r="G903" s="347"/>
      <c r="H903" s="347"/>
      <c r="I903" s="347"/>
      <c r="J903" s="348"/>
      <c r="K903" s="349"/>
      <c r="L903" s="349"/>
      <c r="M903" s="349"/>
      <c r="N903" s="349"/>
      <c r="O903" s="349"/>
      <c r="P903" s="362" t="s">
        <v>663</v>
      </c>
      <c r="Q903" s="350"/>
      <c r="R903" s="350"/>
      <c r="S903" s="350"/>
      <c r="T903" s="350"/>
      <c r="U903" s="350"/>
      <c r="V903" s="350"/>
      <c r="W903" s="350"/>
      <c r="X903" s="350"/>
      <c r="Y903" s="351">
        <v>4</v>
      </c>
      <c r="Z903" s="352"/>
      <c r="AA903" s="352"/>
      <c r="AB903" s="353"/>
      <c r="AC903" s="363" t="s">
        <v>500</v>
      </c>
      <c r="AD903" s="363"/>
      <c r="AE903" s="363"/>
      <c r="AF903" s="363"/>
      <c r="AG903" s="363"/>
      <c r="AH903" s="355" t="s">
        <v>667</v>
      </c>
      <c r="AI903" s="356"/>
      <c r="AJ903" s="356"/>
      <c r="AK903" s="356"/>
      <c r="AL903" s="357">
        <v>100</v>
      </c>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55.5" customHeight="1" x14ac:dyDescent="0.15">
      <c r="A936" s="376">
        <v>1</v>
      </c>
      <c r="B936" s="376">
        <v>1</v>
      </c>
      <c r="C936" s="361" t="s">
        <v>664</v>
      </c>
      <c r="D936" s="347"/>
      <c r="E936" s="347"/>
      <c r="F936" s="347"/>
      <c r="G936" s="347"/>
      <c r="H936" s="347"/>
      <c r="I936" s="347"/>
      <c r="J936" s="348"/>
      <c r="K936" s="349"/>
      <c r="L936" s="349"/>
      <c r="M936" s="349"/>
      <c r="N936" s="349"/>
      <c r="O936" s="349"/>
      <c r="P936" s="362" t="s">
        <v>666</v>
      </c>
      <c r="Q936" s="350"/>
      <c r="R936" s="350"/>
      <c r="S936" s="350"/>
      <c r="T936" s="350"/>
      <c r="U936" s="350"/>
      <c r="V936" s="350"/>
      <c r="W936" s="350"/>
      <c r="X936" s="350"/>
      <c r="Y936" s="351">
        <v>2</v>
      </c>
      <c r="Z936" s="352"/>
      <c r="AA936" s="352"/>
      <c r="AB936" s="353"/>
      <c r="AC936" s="363" t="s">
        <v>499</v>
      </c>
      <c r="AD936" s="363"/>
      <c r="AE936" s="363"/>
      <c r="AF936" s="363"/>
      <c r="AG936" s="363"/>
      <c r="AH936" s="355" t="s">
        <v>652</v>
      </c>
      <c r="AI936" s="356"/>
      <c r="AJ936" s="356"/>
      <c r="AK936" s="356"/>
      <c r="AL936" s="357">
        <v>81</v>
      </c>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73" priority="14051">
      <formula>IF(RIGHT(TEXT(P18,"0.#"),1)=".",FALSE,TRUE)</formula>
    </cfRule>
    <cfRule type="expression" dxfId="2872" priority="14052">
      <formula>IF(RIGHT(TEXT(P18,"0.#"),1)=".",TRUE,FALSE)</formula>
    </cfRule>
  </conditionalFormatting>
  <conditionalFormatting sqref="Y782">
    <cfRule type="expression" dxfId="2871" priority="14047">
      <formula>IF(RIGHT(TEXT(Y782,"0.#"),1)=".",FALSE,TRUE)</formula>
    </cfRule>
    <cfRule type="expression" dxfId="2870" priority="14048">
      <formula>IF(RIGHT(TEXT(Y782,"0.#"),1)=".",TRUE,FALSE)</formula>
    </cfRule>
  </conditionalFormatting>
  <conditionalFormatting sqref="Y791">
    <cfRule type="expression" dxfId="2869" priority="14043">
      <formula>IF(RIGHT(TEXT(Y791,"0.#"),1)=".",FALSE,TRUE)</formula>
    </cfRule>
    <cfRule type="expression" dxfId="2868" priority="14044">
      <formula>IF(RIGHT(TEXT(Y791,"0.#"),1)=".",TRUE,FALSE)</formula>
    </cfRule>
  </conditionalFormatting>
  <conditionalFormatting sqref="Y822:Y829 Y820 Y809:Y816 Y807 Y796:Y803 Y794">
    <cfRule type="expression" dxfId="2867" priority="13825">
      <formula>IF(RIGHT(TEXT(Y794,"0.#"),1)=".",FALSE,TRUE)</formula>
    </cfRule>
    <cfRule type="expression" dxfId="2866" priority="13826">
      <formula>IF(RIGHT(TEXT(Y794,"0.#"),1)=".",TRUE,FALSE)</formula>
    </cfRule>
  </conditionalFormatting>
  <conditionalFormatting sqref="AR15:AX15 AR13:AX13">
    <cfRule type="expression" dxfId="2865" priority="13873">
      <formula>IF(RIGHT(TEXT(AR13,"0.#"),1)=".",FALSE,TRUE)</formula>
    </cfRule>
    <cfRule type="expression" dxfId="2864" priority="13874">
      <formula>IF(RIGHT(TEXT(AR13,"0.#"),1)=".",TRUE,FALSE)</formula>
    </cfRule>
  </conditionalFormatting>
  <conditionalFormatting sqref="AD19:AJ19">
    <cfRule type="expression" dxfId="2863" priority="13871">
      <formula>IF(RIGHT(TEXT(AD19,"0.#"),1)=".",FALSE,TRUE)</formula>
    </cfRule>
    <cfRule type="expression" dxfId="2862" priority="13872">
      <formula>IF(RIGHT(TEXT(AD19,"0.#"),1)=".",TRUE,FALSE)</formula>
    </cfRule>
  </conditionalFormatting>
  <conditionalFormatting sqref="AQ101">
    <cfRule type="expression" dxfId="2861" priority="13863">
      <formula>IF(RIGHT(TEXT(AQ101,"0.#"),1)=".",FALSE,TRUE)</formula>
    </cfRule>
    <cfRule type="expression" dxfId="2860" priority="13864">
      <formula>IF(RIGHT(TEXT(AQ101,"0.#"),1)=".",TRUE,FALSE)</formula>
    </cfRule>
  </conditionalFormatting>
  <conditionalFormatting sqref="Y783:Y790 Y781">
    <cfRule type="expression" dxfId="2859" priority="13849">
      <formula>IF(RIGHT(TEXT(Y781,"0.#"),1)=".",FALSE,TRUE)</formula>
    </cfRule>
    <cfRule type="expression" dxfId="2858" priority="13850">
      <formula>IF(RIGHT(TEXT(Y781,"0.#"),1)=".",TRUE,FALSE)</formula>
    </cfRule>
  </conditionalFormatting>
  <conditionalFormatting sqref="AU782">
    <cfRule type="expression" dxfId="2857" priority="13847">
      <formula>IF(RIGHT(TEXT(AU782,"0.#"),1)=".",FALSE,TRUE)</formula>
    </cfRule>
    <cfRule type="expression" dxfId="2856" priority="13848">
      <formula>IF(RIGHT(TEXT(AU782,"0.#"),1)=".",TRUE,FALSE)</formula>
    </cfRule>
  </conditionalFormatting>
  <conditionalFormatting sqref="AU791">
    <cfRule type="expression" dxfId="2855" priority="13845">
      <formula>IF(RIGHT(TEXT(AU791,"0.#"),1)=".",FALSE,TRUE)</formula>
    </cfRule>
    <cfRule type="expression" dxfId="2854" priority="13846">
      <formula>IF(RIGHT(TEXT(AU791,"0.#"),1)=".",TRUE,FALSE)</formula>
    </cfRule>
  </conditionalFormatting>
  <conditionalFormatting sqref="AU783:AU790 AU781">
    <cfRule type="expression" dxfId="2853" priority="13843">
      <formula>IF(RIGHT(TEXT(AU781,"0.#"),1)=".",FALSE,TRUE)</formula>
    </cfRule>
    <cfRule type="expression" dxfId="2852" priority="13844">
      <formula>IF(RIGHT(TEXT(AU781,"0.#"),1)=".",TRUE,FALSE)</formula>
    </cfRule>
  </conditionalFormatting>
  <conditionalFormatting sqref="Y821 Y808 Y795">
    <cfRule type="expression" dxfId="2851" priority="13829">
      <formula>IF(RIGHT(TEXT(Y795,"0.#"),1)=".",FALSE,TRUE)</formula>
    </cfRule>
    <cfRule type="expression" dxfId="2850" priority="13830">
      <formula>IF(RIGHT(TEXT(Y795,"0.#"),1)=".",TRUE,FALSE)</formula>
    </cfRule>
  </conditionalFormatting>
  <conditionalFormatting sqref="Y830 Y817 Y804">
    <cfRule type="expression" dxfId="2849" priority="13827">
      <formula>IF(RIGHT(TEXT(Y804,"0.#"),1)=".",FALSE,TRUE)</formula>
    </cfRule>
    <cfRule type="expression" dxfId="2848" priority="13828">
      <formula>IF(RIGHT(TEXT(Y804,"0.#"),1)=".",TRUE,FALSE)</formula>
    </cfRule>
  </conditionalFormatting>
  <conditionalFormatting sqref="AU821 AU808 AU795">
    <cfRule type="expression" dxfId="2847" priority="13823">
      <formula>IF(RIGHT(TEXT(AU795,"0.#"),1)=".",FALSE,TRUE)</formula>
    </cfRule>
    <cfRule type="expression" dxfId="2846" priority="13824">
      <formula>IF(RIGHT(TEXT(AU795,"0.#"),1)=".",TRUE,FALSE)</formula>
    </cfRule>
  </conditionalFormatting>
  <conditionalFormatting sqref="AU830 AU817 AU804">
    <cfRule type="expression" dxfId="2845" priority="13821">
      <formula>IF(RIGHT(TEXT(AU804,"0.#"),1)=".",FALSE,TRUE)</formula>
    </cfRule>
    <cfRule type="expression" dxfId="2844" priority="13822">
      <formula>IF(RIGHT(TEXT(AU804,"0.#"),1)=".",TRUE,FALSE)</formula>
    </cfRule>
  </conditionalFormatting>
  <conditionalFormatting sqref="AU822:AU829 AU820 AU809:AU816 AU807 AU796:AU803 AU794">
    <cfRule type="expression" dxfId="2843" priority="13819">
      <formula>IF(RIGHT(TEXT(AU794,"0.#"),1)=".",FALSE,TRUE)</formula>
    </cfRule>
    <cfRule type="expression" dxfId="2842" priority="13820">
      <formula>IF(RIGHT(TEXT(AU794,"0.#"),1)=".",TRUE,FALSE)</formula>
    </cfRule>
  </conditionalFormatting>
  <conditionalFormatting sqref="AM87">
    <cfRule type="expression" dxfId="2841" priority="13473">
      <formula>IF(RIGHT(TEXT(AM87,"0.#"),1)=".",FALSE,TRUE)</formula>
    </cfRule>
    <cfRule type="expression" dxfId="2840" priority="13474">
      <formula>IF(RIGHT(TEXT(AM87,"0.#"),1)=".",TRUE,FALSE)</formula>
    </cfRule>
  </conditionalFormatting>
  <conditionalFormatting sqref="AE55">
    <cfRule type="expression" dxfId="2839" priority="13541">
      <formula>IF(RIGHT(TEXT(AE55,"0.#"),1)=".",FALSE,TRUE)</formula>
    </cfRule>
    <cfRule type="expression" dxfId="2838" priority="13542">
      <formula>IF(RIGHT(TEXT(AE55,"0.#"),1)=".",TRUE,FALSE)</formula>
    </cfRule>
  </conditionalFormatting>
  <conditionalFormatting sqref="AI55">
    <cfRule type="expression" dxfId="2837" priority="13539">
      <formula>IF(RIGHT(TEXT(AI55,"0.#"),1)=".",FALSE,TRUE)</formula>
    </cfRule>
    <cfRule type="expression" dxfId="2836" priority="13540">
      <formula>IF(RIGHT(TEXT(AI55,"0.#"),1)=".",TRUE,FALSE)</formula>
    </cfRule>
  </conditionalFormatting>
  <conditionalFormatting sqref="AE34 AI34 AM34">
    <cfRule type="expression" dxfId="2835" priority="13631">
      <formula>IF(RIGHT(TEXT(AE34,"0.#"),1)=".",FALSE,TRUE)</formula>
    </cfRule>
    <cfRule type="expression" dxfId="2834" priority="13632">
      <formula>IF(RIGHT(TEXT(AE34,"0.#"),1)=".",TRUE,FALSE)</formula>
    </cfRule>
  </conditionalFormatting>
  <conditionalFormatting sqref="AM32">
    <cfRule type="expression" dxfId="2833" priority="13623">
      <formula>IF(RIGHT(TEXT(AM32,"0.#"),1)=".",FALSE,TRUE)</formula>
    </cfRule>
    <cfRule type="expression" dxfId="2832" priority="13624">
      <formula>IF(RIGHT(TEXT(AM32,"0.#"),1)=".",TRUE,FALSE)</formula>
    </cfRule>
  </conditionalFormatting>
  <conditionalFormatting sqref="AM33">
    <cfRule type="expression" dxfId="2831" priority="13621">
      <formula>IF(RIGHT(TEXT(AM33,"0.#"),1)=".",FALSE,TRUE)</formula>
    </cfRule>
    <cfRule type="expression" dxfId="2830" priority="13622">
      <formula>IF(RIGHT(TEXT(AM33,"0.#"),1)=".",TRUE,FALSE)</formula>
    </cfRule>
  </conditionalFormatting>
  <conditionalFormatting sqref="AU32 AU34">
    <cfRule type="expression" dxfId="2829" priority="13611">
      <formula>IF(RIGHT(TEXT(AU32,"0.#"),1)=".",FALSE,TRUE)</formula>
    </cfRule>
    <cfRule type="expression" dxfId="2828" priority="13612">
      <formula>IF(RIGHT(TEXT(AU32,"0.#"),1)=".",TRUE,FALSE)</formula>
    </cfRule>
  </conditionalFormatting>
  <conditionalFormatting sqref="AE53">
    <cfRule type="expression" dxfId="2827" priority="13545">
      <formula>IF(RIGHT(TEXT(AE53,"0.#"),1)=".",FALSE,TRUE)</formula>
    </cfRule>
    <cfRule type="expression" dxfId="2826" priority="13546">
      <formula>IF(RIGHT(TEXT(AE53,"0.#"),1)=".",TRUE,FALSE)</formula>
    </cfRule>
  </conditionalFormatting>
  <conditionalFormatting sqref="AE54">
    <cfRule type="expression" dxfId="2825" priority="13543">
      <formula>IF(RIGHT(TEXT(AE54,"0.#"),1)=".",FALSE,TRUE)</formula>
    </cfRule>
    <cfRule type="expression" dxfId="2824" priority="13544">
      <formula>IF(RIGHT(TEXT(AE54,"0.#"),1)=".",TRUE,FALSE)</formula>
    </cfRule>
  </conditionalFormatting>
  <conditionalFormatting sqref="AI54">
    <cfRule type="expression" dxfId="2823" priority="13537">
      <formula>IF(RIGHT(TEXT(AI54,"0.#"),1)=".",FALSE,TRUE)</formula>
    </cfRule>
    <cfRule type="expression" dxfId="2822" priority="13538">
      <formula>IF(RIGHT(TEXT(AI54,"0.#"),1)=".",TRUE,FALSE)</formula>
    </cfRule>
  </conditionalFormatting>
  <conditionalFormatting sqref="AI53">
    <cfRule type="expression" dxfId="2821" priority="13535">
      <formula>IF(RIGHT(TEXT(AI53,"0.#"),1)=".",FALSE,TRUE)</formula>
    </cfRule>
    <cfRule type="expression" dxfId="2820" priority="13536">
      <formula>IF(RIGHT(TEXT(AI53,"0.#"),1)=".",TRUE,FALSE)</formula>
    </cfRule>
  </conditionalFormatting>
  <conditionalFormatting sqref="AM53">
    <cfRule type="expression" dxfId="2819" priority="13533">
      <formula>IF(RIGHT(TEXT(AM53,"0.#"),1)=".",FALSE,TRUE)</formula>
    </cfRule>
    <cfRule type="expression" dxfId="2818" priority="13534">
      <formula>IF(RIGHT(TEXT(AM53,"0.#"),1)=".",TRUE,FALSE)</formula>
    </cfRule>
  </conditionalFormatting>
  <conditionalFormatting sqref="AM54">
    <cfRule type="expression" dxfId="2817" priority="13531">
      <formula>IF(RIGHT(TEXT(AM54,"0.#"),1)=".",FALSE,TRUE)</formula>
    </cfRule>
    <cfRule type="expression" dxfId="2816" priority="13532">
      <formula>IF(RIGHT(TEXT(AM54,"0.#"),1)=".",TRUE,FALSE)</formula>
    </cfRule>
  </conditionalFormatting>
  <conditionalFormatting sqref="AM55">
    <cfRule type="expression" dxfId="2815" priority="13529">
      <formula>IF(RIGHT(TEXT(AM55,"0.#"),1)=".",FALSE,TRUE)</formula>
    </cfRule>
    <cfRule type="expression" dxfId="2814" priority="13530">
      <formula>IF(RIGHT(TEXT(AM55,"0.#"),1)=".",TRUE,FALSE)</formula>
    </cfRule>
  </conditionalFormatting>
  <conditionalFormatting sqref="AE60">
    <cfRule type="expression" dxfId="2813" priority="13515">
      <formula>IF(RIGHT(TEXT(AE60,"0.#"),1)=".",FALSE,TRUE)</formula>
    </cfRule>
    <cfRule type="expression" dxfId="2812" priority="13516">
      <formula>IF(RIGHT(TEXT(AE60,"0.#"),1)=".",TRUE,FALSE)</formula>
    </cfRule>
  </conditionalFormatting>
  <conditionalFormatting sqref="AE61">
    <cfRule type="expression" dxfId="2811" priority="13513">
      <formula>IF(RIGHT(TEXT(AE61,"0.#"),1)=".",FALSE,TRUE)</formula>
    </cfRule>
    <cfRule type="expression" dxfId="2810" priority="13514">
      <formula>IF(RIGHT(TEXT(AE61,"0.#"),1)=".",TRUE,FALSE)</formula>
    </cfRule>
  </conditionalFormatting>
  <conditionalFormatting sqref="AE62">
    <cfRule type="expression" dxfId="2809" priority="13511">
      <formula>IF(RIGHT(TEXT(AE62,"0.#"),1)=".",FALSE,TRUE)</formula>
    </cfRule>
    <cfRule type="expression" dxfId="2808" priority="13512">
      <formula>IF(RIGHT(TEXT(AE62,"0.#"),1)=".",TRUE,FALSE)</formula>
    </cfRule>
  </conditionalFormatting>
  <conditionalFormatting sqref="AI62">
    <cfRule type="expression" dxfId="2807" priority="13509">
      <formula>IF(RIGHT(TEXT(AI62,"0.#"),1)=".",FALSE,TRUE)</formula>
    </cfRule>
    <cfRule type="expression" dxfId="2806" priority="13510">
      <formula>IF(RIGHT(TEXT(AI62,"0.#"),1)=".",TRUE,FALSE)</formula>
    </cfRule>
  </conditionalFormatting>
  <conditionalFormatting sqref="AI61">
    <cfRule type="expression" dxfId="2805" priority="13507">
      <formula>IF(RIGHT(TEXT(AI61,"0.#"),1)=".",FALSE,TRUE)</formula>
    </cfRule>
    <cfRule type="expression" dxfId="2804" priority="13508">
      <formula>IF(RIGHT(TEXT(AI61,"0.#"),1)=".",TRUE,FALSE)</formula>
    </cfRule>
  </conditionalFormatting>
  <conditionalFormatting sqref="AI60">
    <cfRule type="expression" dxfId="2803" priority="13505">
      <formula>IF(RIGHT(TEXT(AI60,"0.#"),1)=".",FALSE,TRUE)</formula>
    </cfRule>
    <cfRule type="expression" dxfId="2802" priority="13506">
      <formula>IF(RIGHT(TEXT(AI60,"0.#"),1)=".",TRUE,FALSE)</formula>
    </cfRule>
  </conditionalFormatting>
  <conditionalFormatting sqref="AM60">
    <cfRule type="expression" dxfId="2801" priority="13503">
      <formula>IF(RIGHT(TEXT(AM60,"0.#"),1)=".",FALSE,TRUE)</formula>
    </cfRule>
    <cfRule type="expression" dxfId="2800" priority="13504">
      <formula>IF(RIGHT(TEXT(AM60,"0.#"),1)=".",TRUE,FALSE)</formula>
    </cfRule>
  </conditionalFormatting>
  <conditionalFormatting sqref="AM61">
    <cfRule type="expression" dxfId="2799" priority="13501">
      <formula>IF(RIGHT(TEXT(AM61,"0.#"),1)=".",FALSE,TRUE)</formula>
    </cfRule>
    <cfRule type="expression" dxfId="2798" priority="13502">
      <formula>IF(RIGHT(TEXT(AM61,"0.#"),1)=".",TRUE,FALSE)</formula>
    </cfRule>
  </conditionalFormatting>
  <conditionalFormatting sqref="AM62">
    <cfRule type="expression" dxfId="2797" priority="13499">
      <formula>IF(RIGHT(TEXT(AM62,"0.#"),1)=".",FALSE,TRUE)</formula>
    </cfRule>
    <cfRule type="expression" dxfId="2796" priority="13500">
      <formula>IF(RIGHT(TEXT(AM62,"0.#"),1)=".",TRUE,FALSE)</formula>
    </cfRule>
  </conditionalFormatting>
  <conditionalFormatting sqref="AE87">
    <cfRule type="expression" dxfId="2795" priority="13485">
      <formula>IF(RIGHT(TEXT(AE87,"0.#"),1)=".",FALSE,TRUE)</formula>
    </cfRule>
    <cfRule type="expression" dxfId="2794" priority="13486">
      <formula>IF(RIGHT(TEXT(AE87,"0.#"),1)=".",TRUE,FALSE)</formula>
    </cfRule>
  </conditionalFormatting>
  <conditionalFormatting sqref="AE88">
    <cfRule type="expression" dxfId="2793" priority="13483">
      <formula>IF(RIGHT(TEXT(AE88,"0.#"),1)=".",FALSE,TRUE)</formula>
    </cfRule>
    <cfRule type="expression" dxfId="2792" priority="13484">
      <formula>IF(RIGHT(TEXT(AE88,"0.#"),1)=".",TRUE,FALSE)</formula>
    </cfRule>
  </conditionalFormatting>
  <conditionalFormatting sqref="AE89">
    <cfRule type="expression" dxfId="2791" priority="13481">
      <formula>IF(RIGHT(TEXT(AE89,"0.#"),1)=".",FALSE,TRUE)</formula>
    </cfRule>
    <cfRule type="expression" dxfId="2790" priority="13482">
      <formula>IF(RIGHT(TEXT(AE89,"0.#"),1)=".",TRUE,FALSE)</formula>
    </cfRule>
  </conditionalFormatting>
  <conditionalFormatting sqref="AI89">
    <cfRule type="expression" dxfId="2789" priority="13479">
      <formula>IF(RIGHT(TEXT(AI89,"0.#"),1)=".",FALSE,TRUE)</formula>
    </cfRule>
    <cfRule type="expression" dxfId="2788" priority="13480">
      <formula>IF(RIGHT(TEXT(AI89,"0.#"),1)=".",TRUE,FALSE)</formula>
    </cfRule>
  </conditionalFormatting>
  <conditionalFormatting sqref="AI88">
    <cfRule type="expression" dxfId="2787" priority="13477">
      <formula>IF(RIGHT(TEXT(AI88,"0.#"),1)=".",FALSE,TRUE)</formula>
    </cfRule>
    <cfRule type="expression" dxfId="2786" priority="13478">
      <formula>IF(RIGHT(TEXT(AI88,"0.#"),1)=".",TRUE,FALSE)</formula>
    </cfRule>
  </conditionalFormatting>
  <conditionalFormatting sqref="AI87">
    <cfRule type="expression" dxfId="2785" priority="13475">
      <formula>IF(RIGHT(TEXT(AI87,"0.#"),1)=".",FALSE,TRUE)</formula>
    </cfRule>
    <cfRule type="expression" dxfId="2784" priority="13476">
      <formula>IF(RIGHT(TEXT(AI87,"0.#"),1)=".",TRUE,FALSE)</formula>
    </cfRule>
  </conditionalFormatting>
  <conditionalFormatting sqref="AM88">
    <cfRule type="expression" dxfId="2783" priority="13471">
      <formula>IF(RIGHT(TEXT(AM88,"0.#"),1)=".",FALSE,TRUE)</formula>
    </cfRule>
    <cfRule type="expression" dxfId="2782" priority="13472">
      <formula>IF(RIGHT(TEXT(AM88,"0.#"),1)=".",TRUE,FALSE)</formula>
    </cfRule>
  </conditionalFormatting>
  <conditionalFormatting sqref="AM89">
    <cfRule type="expression" dxfId="2781" priority="13469">
      <formula>IF(RIGHT(TEXT(AM89,"0.#"),1)=".",FALSE,TRUE)</formula>
    </cfRule>
    <cfRule type="expression" dxfId="2780" priority="13470">
      <formula>IF(RIGHT(TEXT(AM89,"0.#"),1)=".",TRUE,FALSE)</formula>
    </cfRule>
  </conditionalFormatting>
  <conditionalFormatting sqref="AE92">
    <cfRule type="expression" dxfId="2779" priority="13455">
      <formula>IF(RIGHT(TEXT(AE92,"0.#"),1)=".",FALSE,TRUE)</formula>
    </cfRule>
    <cfRule type="expression" dxfId="2778" priority="13456">
      <formula>IF(RIGHT(TEXT(AE92,"0.#"),1)=".",TRUE,FALSE)</formula>
    </cfRule>
  </conditionalFormatting>
  <conditionalFormatting sqref="AE93">
    <cfRule type="expression" dxfId="2777" priority="13453">
      <formula>IF(RIGHT(TEXT(AE93,"0.#"),1)=".",FALSE,TRUE)</formula>
    </cfRule>
    <cfRule type="expression" dxfId="2776" priority="13454">
      <formula>IF(RIGHT(TEXT(AE93,"0.#"),1)=".",TRUE,FALSE)</formula>
    </cfRule>
  </conditionalFormatting>
  <conditionalFormatting sqref="AE94">
    <cfRule type="expression" dxfId="2775" priority="13451">
      <formula>IF(RIGHT(TEXT(AE94,"0.#"),1)=".",FALSE,TRUE)</formula>
    </cfRule>
    <cfRule type="expression" dxfId="2774" priority="13452">
      <formula>IF(RIGHT(TEXT(AE94,"0.#"),1)=".",TRUE,FALSE)</formula>
    </cfRule>
  </conditionalFormatting>
  <conditionalFormatting sqref="AI94">
    <cfRule type="expression" dxfId="2773" priority="13449">
      <formula>IF(RIGHT(TEXT(AI94,"0.#"),1)=".",FALSE,TRUE)</formula>
    </cfRule>
    <cfRule type="expression" dxfId="2772" priority="13450">
      <formula>IF(RIGHT(TEXT(AI94,"0.#"),1)=".",TRUE,FALSE)</formula>
    </cfRule>
  </conditionalFormatting>
  <conditionalFormatting sqref="AI93">
    <cfRule type="expression" dxfId="2771" priority="13447">
      <formula>IF(RIGHT(TEXT(AI93,"0.#"),1)=".",FALSE,TRUE)</formula>
    </cfRule>
    <cfRule type="expression" dxfId="2770" priority="13448">
      <formula>IF(RIGHT(TEXT(AI93,"0.#"),1)=".",TRUE,FALSE)</formula>
    </cfRule>
  </conditionalFormatting>
  <conditionalFormatting sqref="AI92">
    <cfRule type="expression" dxfId="2769" priority="13445">
      <formula>IF(RIGHT(TEXT(AI92,"0.#"),1)=".",FALSE,TRUE)</formula>
    </cfRule>
    <cfRule type="expression" dxfId="2768" priority="13446">
      <formula>IF(RIGHT(TEXT(AI92,"0.#"),1)=".",TRUE,FALSE)</formula>
    </cfRule>
  </conditionalFormatting>
  <conditionalFormatting sqref="AM92">
    <cfRule type="expression" dxfId="2767" priority="13443">
      <formula>IF(RIGHT(TEXT(AM92,"0.#"),1)=".",FALSE,TRUE)</formula>
    </cfRule>
    <cfRule type="expression" dxfId="2766" priority="13444">
      <formula>IF(RIGHT(TEXT(AM92,"0.#"),1)=".",TRUE,FALSE)</formula>
    </cfRule>
  </conditionalFormatting>
  <conditionalFormatting sqref="AM93">
    <cfRule type="expression" dxfId="2765" priority="13441">
      <formula>IF(RIGHT(TEXT(AM93,"0.#"),1)=".",FALSE,TRUE)</formula>
    </cfRule>
    <cfRule type="expression" dxfId="2764" priority="13442">
      <formula>IF(RIGHT(TEXT(AM93,"0.#"),1)=".",TRUE,FALSE)</formula>
    </cfRule>
  </conditionalFormatting>
  <conditionalFormatting sqref="AM94">
    <cfRule type="expression" dxfId="2763" priority="13439">
      <formula>IF(RIGHT(TEXT(AM94,"0.#"),1)=".",FALSE,TRUE)</formula>
    </cfRule>
    <cfRule type="expression" dxfId="2762" priority="13440">
      <formula>IF(RIGHT(TEXT(AM94,"0.#"),1)=".",TRUE,FALSE)</formula>
    </cfRule>
  </conditionalFormatting>
  <conditionalFormatting sqref="AE97">
    <cfRule type="expression" dxfId="2761" priority="13425">
      <formula>IF(RIGHT(TEXT(AE97,"0.#"),1)=".",FALSE,TRUE)</formula>
    </cfRule>
    <cfRule type="expression" dxfId="2760" priority="13426">
      <formula>IF(RIGHT(TEXT(AE97,"0.#"),1)=".",TRUE,FALSE)</formula>
    </cfRule>
  </conditionalFormatting>
  <conditionalFormatting sqref="AE98">
    <cfRule type="expression" dxfId="2759" priority="13423">
      <formula>IF(RIGHT(TEXT(AE98,"0.#"),1)=".",FALSE,TRUE)</formula>
    </cfRule>
    <cfRule type="expression" dxfId="2758" priority="13424">
      <formula>IF(RIGHT(TEXT(AE98,"0.#"),1)=".",TRUE,FALSE)</formula>
    </cfRule>
  </conditionalFormatting>
  <conditionalFormatting sqref="AE99">
    <cfRule type="expression" dxfId="2757" priority="13421">
      <formula>IF(RIGHT(TEXT(AE99,"0.#"),1)=".",FALSE,TRUE)</formula>
    </cfRule>
    <cfRule type="expression" dxfId="2756" priority="13422">
      <formula>IF(RIGHT(TEXT(AE99,"0.#"),1)=".",TRUE,FALSE)</formula>
    </cfRule>
  </conditionalFormatting>
  <conditionalFormatting sqref="AI99">
    <cfRule type="expression" dxfId="2755" priority="13419">
      <formula>IF(RIGHT(TEXT(AI99,"0.#"),1)=".",FALSE,TRUE)</formula>
    </cfRule>
    <cfRule type="expression" dxfId="2754" priority="13420">
      <formula>IF(RIGHT(TEXT(AI99,"0.#"),1)=".",TRUE,FALSE)</formula>
    </cfRule>
  </conditionalFormatting>
  <conditionalFormatting sqref="AI98">
    <cfRule type="expression" dxfId="2753" priority="13417">
      <formula>IF(RIGHT(TEXT(AI98,"0.#"),1)=".",FALSE,TRUE)</formula>
    </cfRule>
    <cfRule type="expression" dxfId="2752" priority="13418">
      <formula>IF(RIGHT(TEXT(AI98,"0.#"),1)=".",TRUE,FALSE)</formula>
    </cfRule>
  </conditionalFormatting>
  <conditionalFormatting sqref="AI97">
    <cfRule type="expression" dxfId="2751" priority="13415">
      <formula>IF(RIGHT(TEXT(AI97,"0.#"),1)=".",FALSE,TRUE)</formula>
    </cfRule>
    <cfRule type="expression" dxfId="2750" priority="13416">
      <formula>IF(RIGHT(TEXT(AI97,"0.#"),1)=".",TRUE,FALSE)</formula>
    </cfRule>
  </conditionalFormatting>
  <conditionalFormatting sqref="AM97">
    <cfRule type="expression" dxfId="2749" priority="13413">
      <formula>IF(RIGHT(TEXT(AM97,"0.#"),1)=".",FALSE,TRUE)</formula>
    </cfRule>
    <cfRule type="expression" dxfId="2748" priority="13414">
      <formula>IF(RIGHT(TEXT(AM97,"0.#"),1)=".",TRUE,FALSE)</formula>
    </cfRule>
  </conditionalFormatting>
  <conditionalFormatting sqref="AM98">
    <cfRule type="expression" dxfId="2747" priority="13411">
      <formula>IF(RIGHT(TEXT(AM98,"0.#"),1)=".",FALSE,TRUE)</formula>
    </cfRule>
    <cfRule type="expression" dxfId="2746" priority="13412">
      <formula>IF(RIGHT(TEXT(AM98,"0.#"),1)=".",TRUE,FALSE)</formula>
    </cfRule>
  </conditionalFormatting>
  <conditionalFormatting sqref="AM99">
    <cfRule type="expression" dxfId="2745" priority="13409">
      <formula>IF(RIGHT(TEXT(AM99,"0.#"),1)=".",FALSE,TRUE)</formula>
    </cfRule>
    <cfRule type="expression" dxfId="2744" priority="13410">
      <formula>IF(RIGHT(TEXT(AM99,"0.#"),1)=".",TRUE,FALSE)</formula>
    </cfRule>
  </conditionalFormatting>
  <conditionalFormatting sqref="AM101">
    <cfRule type="expression" dxfId="2743" priority="13393">
      <formula>IF(RIGHT(TEXT(AM101,"0.#"),1)=".",FALSE,TRUE)</formula>
    </cfRule>
    <cfRule type="expression" dxfId="2742" priority="13394">
      <formula>IF(RIGHT(TEXT(AM101,"0.#"),1)=".",TRUE,FALSE)</formula>
    </cfRule>
  </conditionalFormatting>
  <conditionalFormatting sqref="AM104">
    <cfRule type="expression" dxfId="2741" priority="13379">
      <formula>IF(RIGHT(TEXT(AM104,"0.#"),1)=".",FALSE,TRUE)</formula>
    </cfRule>
    <cfRule type="expression" dxfId="2740" priority="13380">
      <formula>IF(RIGHT(TEXT(AM104,"0.#"),1)=".",TRUE,FALSE)</formula>
    </cfRule>
  </conditionalFormatting>
  <conditionalFormatting sqref="AM107">
    <cfRule type="expression" dxfId="2739" priority="13365">
      <formula>IF(RIGHT(TEXT(AM107,"0.#"),1)=".",FALSE,TRUE)</formula>
    </cfRule>
    <cfRule type="expression" dxfId="2738" priority="13366">
      <formula>IF(RIGHT(TEXT(AM107,"0.#"),1)=".",TRUE,FALSE)</formula>
    </cfRule>
  </conditionalFormatting>
  <conditionalFormatting sqref="AM110">
    <cfRule type="expression" dxfId="2737" priority="13351">
      <formula>IF(RIGHT(TEXT(AM110,"0.#"),1)=".",FALSE,TRUE)</formula>
    </cfRule>
    <cfRule type="expression" dxfId="2736" priority="13352">
      <formula>IF(RIGHT(TEXT(AM110,"0.#"),1)=".",TRUE,FALSE)</formula>
    </cfRule>
  </conditionalFormatting>
  <conditionalFormatting sqref="AE113">
    <cfRule type="expression" dxfId="2735" priority="13341">
      <formula>IF(RIGHT(TEXT(AE113,"0.#"),1)=".",FALSE,TRUE)</formula>
    </cfRule>
    <cfRule type="expression" dxfId="2734" priority="13342">
      <formula>IF(RIGHT(TEXT(AE113,"0.#"),1)=".",TRUE,FALSE)</formula>
    </cfRule>
  </conditionalFormatting>
  <conditionalFormatting sqref="AI113">
    <cfRule type="expression" dxfId="2733" priority="13339">
      <formula>IF(RIGHT(TEXT(AI113,"0.#"),1)=".",FALSE,TRUE)</formula>
    </cfRule>
    <cfRule type="expression" dxfId="2732" priority="13340">
      <formula>IF(RIGHT(TEXT(AI113,"0.#"),1)=".",TRUE,FALSE)</formula>
    </cfRule>
  </conditionalFormatting>
  <conditionalFormatting sqref="AM113">
    <cfRule type="expression" dxfId="2731" priority="13337">
      <formula>IF(RIGHT(TEXT(AM113,"0.#"),1)=".",FALSE,TRUE)</formula>
    </cfRule>
    <cfRule type="expression" dxfId="2730" priority="13338">
      <formula>IF(RIGHT(TEXT(AM113,"0.#"),1)=".",TRUE,FALSE)</formula>
    </cfRule>
  </conditionalFormatting>
  <conditionalFormatting sqref="AE114">
    <cfRule type="expression" dxfId="2729" priority="13335">
      <formula>IF(RIGHT(TEXT(AE114,"0.#"),1)=".",FALSE,TRUE)</formula>
    </cfRule>
    <cfRule type="expression" dxfId="2728" priority="13336">
      <formula>IF(RIGHT(TEXT(AE114,"0.#"),1)=".",TRUE,FALSE)</formula>
    </cfRule>
  </conditionalFormatting>
  <conditionalFormatting sqref="AI114">
    <cfRule type="expression" dxfId="2727" priority="13333">
      <formula>IF(RIGHT(TEXT(AI114,"0.#"),1)=".",FALSE,TRUE)</formula>
    </cfRule>
    <cfRule type="expression" dxfId="2726" priority="13334">
      <formula>IF(RIGHT(TEXT(AI114,"0.#"),1)=".",TRUE,FALSE)</formula>
    </cfRule>
  </conditionalFormatting>
  <conditionalFormatting sqref="AM114">
    <cfRule type="expression" dxfId="2725" priority="13331">
      <formula>IF(RIGHT(TEXT(AM114,"0.#"),1)=".",FALSE,TRUE)</formula>
    </cfRule>
    <cfRule type="expression" dxfId="2724" priority="13332">
      <formula>IF(RIGHT(TEXT(AM114,"0.#"),1)=".",TRUE,FALSE)</formula>
    </cfRule>
  </conditionalFormatting>
  <conditionalFormatting sqref="AQ116">
    <cfRule type="expression" dxfId="2723" priority="13327">
      <formula>IF(RIGHT(TEXT(AQ116,"0.#"),1)=".",FALSE,TRUE)</formula>
    </cfRule>
    <cfRule type="expression" dxfId="2722" priority="13328">
      <formula>IF(RIGHT(TEXT(AQ116,"0.#"),1)=".",TRUE,FALSE)</formula>
    </cfRule>
  </conditionalFormatting>
  <conditionalFormatting sqref="AM116">
    <cfRule type="expression" dxfId="2721" priority="13323">
      <formula>IF(RIGHT(TEXT(AM116,"0.#"),1)=".",FALSE,TRUE)</formula>
    </cfRule>
    <cfRule type="expression" dxfId="2720" priority="13324">
      <formula>IF(RIGHT(TEXT(AM116,"0.#"),1)=".",TRUE,FALSE)</formula>
    </cfRule>
  </conditionalFormatting>
  <conditionalFormatting sqref="AM117">
    <cfRule type="expression" dxfId="2719" priority="13321">
      <formula>IF(RIGHT(TEXT(AM117,"0.#"),1)=".",FALSE,TRUE)</formula>
    </cfRule>
    <cfRule type="expression" dxfId="2718" priority="13322">
      <formula>IF(RIGHT(TEXT(AM117,"0.#"),1)=".",TRUE,FALSE)</formula>
    </cfRule>
  </conditionalFormatting>
  <conditionalFormatting sqref="AQ117">
    <cfRule type="expression" dxfId="2717" priority="13315">
      <formula>IF(RIGHT(TEXT(AQ117,"0.#"),1)=".",FALSE,TRUE)</formula>
    </cfRule>
    <cfRule type="expression" dxfId="2716" priority="13316">
      <formula>IF(RIGHT(TEXT(AQ117,"0.#"),1)=".",TRUE,FALSE)</formula>
    </cfRule>
  </conditionalFormatting>
  <conditionalFormatting sqref="AQ119">
    <cfRule type="expression" dxfId="2715" priority="13313">
      <formula>IF(RIGHT(TEXT(AQ119,"0.#"),1)=".",FALSE,TRUE)</formula>
    </cfRule>
    <cfRule type="expression" dxfId="2714" priority="13314">
      <formula>IF(RIGHT(TEXT(AQ119,"0.#"),1)=".",TRUE,FALSE)</formula>
    </cfRule>
  </conditionalFormatting>
  <conditionalFormatting sqref="AI119">
    <cfRule type="expression" dxfId="2713" priority="13311">
      <formula>IF(RIGHT(TEXT(AI119,"0.#"),1)=".",FALSE,TRUE)</formula>
    </cfRule>
    <cfRule type="expression" dxfId="2712" priority="13312">
      <formula>IF(RIGHT(TEXT(AI119,"0.#"),1)=".",TRUE,FALSE)</formula>
    </cfRule>
  </conditionalFormatting>
  <conditionalFormatting sqref="AM119">
    <cfRule type="expression" dxfId="2711" priority="13309">
      <formula>IF(RIGHT(TEXT(AM119,"0.#"),1)=".",FALSE,TRUE)</formula>
    </cfRule>
    <cfRule type="expression" dxfId="2710" priority="13310">
      <formula>IF(RIGHT(TEXT(AM119,"0.#"),1)=".",TRUE,FALSE)</formula>
    </cfRule>
  </conditionalFormatting>
  <conditionalFormatting sqref="AQ120">
    <cfRule type="expression" dxfId="2709" priority="13301">
      <formula>IF(RIGHT(TEXT(AQ120,"0.#"),1)=".",FALSE,TRUE)</formula>
    </cfRule>
    <cfRule type="expression" dxfId="2708" priority="13302">
      <formula>IF(RIGHT(TEXT(AQ120,"0.#"),1)=".",TRUE,FALSE)</formula>
    </cfRule>
  </conditionalFormatting>
  <conditionalFormatting sqref="AE122 AQ122">
    <cfRule type="expression" dxfId="2707" priority="13299">
      <formula>IF(RIGHT(TEXT(AE122,"0.#"),1)=".",FALSE,TRUE)</formula>
    </cfRule>
    <cfRule type="expression" dxfId="2706" priority="13300">
      <formula>IF(RIGHT(TEXT(AE122,"0.#"),1)=".",TRUE,FALSE)</formula>
    </cfRule>
  </conditionalFormatting>
  <conditionalFormatting sqref="AI122">
    <cfRule type="expression" dxfId="2705" priority="13297">
      <formula>IF(RIGHT(TEXT(AI122,"0.#"),1)=".",FALSE,TRUE)</formula>
    </cfRule>
    <cfRule type="expression" dxfId="2704" priority="13298">
      <formula>IF(RIGHT(TEXT(AI122,"0.#"),1)=".",TRUE,FALSE)</formula>
    </cfRule>
  </conditionalFormatting>
  <conditionalFormatting sqref="AM122">
    <cfRule type="expression" dxfId="2703" priority="13295">
      <formula>IF(RIGHT(TEXT(AM122,"0.#"),1)=".",FALSE,TRUE)</formula>
    </cfRule>
    <cfRule type="expression" dxfId="2702" priority="13296">
      <formula>IF(RIGHT(TEXT(AM122,"0.#"),1)=".",TRUE,FALSE)</formula>
    </cfRule>
  </conditionalFormatting>
  <conditionalFormatting sqref="AQ123">
    <cfRule type="expression" dxfId="2701" priority="13287">
      <formula>IF(RIGHT(TEXT(AQ123,"0.#"),1)=".",FALSE,TRUE)</formula>
    </cfRule>
    <cfRule type="expression" dxfId="2700" priority="13288">
      <formula>IF(RIGHT(TEXT(AQ123,"0.#"),1)=".",TRUE,FALSE)</formula>
    </cfRule>
  </conditionalFormatting>
  <conditionalFormatting sqref="AQ125">
    <cfRule type="expression" dxfId="2699" priority="13285">
      <formula>IF(RIGHT(TEXT(AQ125,"0.#"),1)=".",FALSE,TRUE)</formula>
    </cfRule>
    <cfRule type="expression" dxfId="2698" priority="13286">
      <formula>IF(RIGHT(TEXT(AQ125,"0.#"),1)=".",TRUE,FALSE)</formula>
    </cfRule>
  </conditionalFormatting>
  <conditionalFormatting sqref="AM125">
    <cfRule type="expression" dxfId="2697" priority="13281">
      <formula>IF(RIGHT(TEXT(AM125,"0.#"),1)=".",FALSE,TRUE)</formula>
    </cfRule>
    <cfRule type="expression" dxfId="2696" priority="13282">
      <formula>IF(RIGHT(TEXT(AM125,"0.#"),1)=".",TRUE,FALSE)</formula>
    </cfRule>
  </conditionalFormatting>
  <conditionalFormatting sqref="AQ126">
    <cfRule type="expression" dxfId="2695" priority="13273">
      <formula>IF(RIGHT(TEXT(AQ126,"0.#"),1)=".",FALSE,TRUE)</formula>
    </cfRule>
    <cfRule type="expression" dxfId="2694" priority="13274">
      <formula>IF(RIGHT(TEXT(AQ126,"0.#"),1)=".",TRUE,FALSE)</formula>
    </cfRule>
  </conditionalFormatting>
  <conditionalFormatting sqref="AE128 AQ128">
    <cfRule type="expression" dxfId="2693" priority="13271">
      <formula>IF(RIGHT(TEXT(AE128,"0.#"),1)=".",FALSE,TRUE)</formula>
    </cfRule>
    <cfRule type="expression" dxfId="2692" priority="13272">
      <formula>IF(RIGHT(TEXT(AE128,"0.#"),1)=".",TRUE,FALSE)</formula>
    </cfRule>
  </conditionalFormatting>
  <conditionalFormatting sqref="AI128">
    <cfRule type="expression" dxfId="2691" priority="13269">
      <formula>IF(RIGHT(TEXT(AI128,"0.#"),1)=".",FALSE,TRUE)</formula>
    </cfRule>
    <cfRule type="expression" dxfId="2690" priority="13270">
      <formula>IF(RIGHT(TEXT(AI128,"0.#"),1)=".",TRUE,FALSE)</formula>
    </cfRule>
  </conditionalFormatting>
  <conditionalFormatting sqref="AM128">
    <cfRule type="expression" dxfId="2689" priority="13267">
      <formula>IF(RIGHT(TEXT(AM128,"0.#"),1)=".",FALSE,TRUE)</formula>
    </cfRule>
    <cfRule type="expression" dxfId="2688" priority="13268">
      <formula>IF(RIGHT(TEXT(AM128,"0.#"),1)=".",TRUE,FALSE)</formula>
    </cfRule>
  </conditionalFormatting>
  <conditionalFormatting sqref="AQ129">
    <cfRule type="expression" dxfId="2687" priority="13259">
      <formula>IF(RIGHT(TEXT(AQ129,"0.#"),1)=".",FALSE,TRUE)</formula>
    </cfRule>
    <cfRule type="expression" dxfId="2686" priority="13260">
      <formula>IF(RIGHT(TEXT(AQ129,"0.#"),1)=".",TRUE,FALSE)</formula>
    </cfRule>
  </conditionalFormatting>
  <conditionalFormatting sqref="AE75">
    <cfRule type="expression" dxfId="2685" priority="13257">
      <formula>IF(RIGHT(TEXT(AE75,"0.#"),1)=".",FALSE,TRUE)</formula>
    </cfRule>
    <cfRule type="expression" dxfId="2684" priority="13258">
      <formula>IF(RIGHT(TEXT(AE75,"0.#"),1)=".",TRUE,FALSE)</formula>
    </cfRule>
  </conditionalFormatting>
  <conditionalFormatting sqref="AE76">
    <cfRule type="expression" dxfId="2683" priority="13255">
      <formula>IF(RIGHT(TEXT(AE76,"0.#"),1)=".",FALSE,TRUE)</formula>
    </cfRule>
    <cfRule type="expression" dxfId="2682" priority="13256">
      <formula>IF(RIGHT(TEXT(AE76,"0.#"),1)=".",TRUE,FALSE)</formula>
    </cfRule>
  </conditionalFormatting>
  <conditionalFormatting sqref="AE77">
    <cfRule type="expression" dxfId="2681" priority="13253">
      <formula>IF(RIGHT(TEXT(AE77,"0.#"),1)=".",FALSE,TRUE)</formula>
    </cfRule>
    <cfRule type="expression" dxfId="2680" priority="13254">
      <formula>IF(RIGHT(TEXT(AE77,"0.#"),1)=".",TRUE,FALSE)</formula>
    </cfRule>
  </conditionalFormatting>
  <conditionalFormatting sqref="AI77">
    <cfRule type="expression" dxfId="2679" priority="13251">
      <formula>IF(RIGHT(TEXT(AI77,"0.#"),1)=".",FALSE,TRUE)</formula>
    </cfRule>
    <cfRule type="expression" dxfId="2678" priority="13252">
      <formula>IF(RIGHT(TEXT(AI77,"0.#"),1)=".",TRUE,FALSE)</formula>
    </cfRule>
  </conditionalFormatting>
  <conditionalFormatting sqref="AI76">
    <cfRule type="expression" dxfId="2677" priority="13249">
      <formula>IF(RIGHT(TEXT(AI76,"0.#"),1)=".",FALSE,TRUE)</formula>
    </cfRule>
    <cfRule type="expression" dxfId="2676" priority="13250">
      <formula>IF(RIGHT(TEXT(AI76,"0.#"),1)=".",TRUE,FALSE)</formula>
    </cfRule>
  </conditionalFormatting>
  <conditionalFormatting sqref="AI75">
    <cfRule type="expression" dxfId="2675" priority="13247">
      <formula>IF(RIGHT(TEXT(AI75,"0.#"),1)=".",FALSE,TRUE)</formula>
    </cfRule>
    <cfRule type="expression" dxfId="2674" priority="13248">
      <formula>IF(RIGHT(TEXT(AI75,"0.#"),1)=".",TRUE,FALSE)</formula>
    </cfRule>
  </conditionalFormatting>
  <conditionalFormatting sqref="AM75">
    <cfRule type="expression" dxfId="2673" priority="13245">
      <formula>IF(RIGHT(TEXT(AM75,"0.#"),1)=".",FALSE,TRUE)</formula>
    </cfRule>
    <cfRule type="expression" dxfId="2672" priority="13246">
      <formula>IF(RIGHT(TEXT(AM75,"0.#"),1)=".",TRUE,FALSE)</formula>
    </cfRule>
  </conditionalFormatting>
  <conditionalFormatting sqref="AM76">
    <cfRule type="expression" dxfId="2671" priority="13243">
      <formula>IF(RIGHT(TEXT(AM76,"0.#"),1)=".",FALSE,TRUE)</formula>
    </cfRule>
    <cfRule type="expression" dxfId="2670" priority="13244">
      <formula>IF(RIGHT(TEXT(AM76,"0.#"),1)=".",TRUE,FALSE)</formula>
    </cfRule>
  </conditionalFormatting>
  <conditionalFormatting sqref="AM77">
    <cfRule type="expression" dxfId="2669" priority="13241">
      <formula>IF(RIGHT(TEXT(AM77,"0.#"),1)=".",FALSE,TRUE)</formula>
    </cfRule>
    <cfRule type="expression" dxfId="2668" priority="13242">
      <formula>IF(RIGHT(TEXT(AM77,"0.#"),1)=".",TRUE,FALSE)</formula>
    </cfRule>
  </conditionalFormatting>
  <conditionalFormatting sqref="AM134:AM135 AU134:AU135">
    <cfRule type="expression" dxfId="2667" priority="13227">
      <formula>IF(RIGHT(TEXT(AM134,"0.#"),1)=".",FALSE,TRUE)</formula>
    </cfRule>
    <cfRule type="expression" dxfId="2666" priority="13228">
      <formula>IF(RIGHT(TEXT(AM134,"0.#"),1)=".",TRUE,FALSE)</formula>
    </cfRule>
  </conditionalFormatting>
  <conditionalFormatting sqref="AE433">
    <cfRule type="expression" dxfId="2665" priority="13197">
      <formula>IF(RIGHT(TEXT(AE433,"0.#"),1)=".",FALSE,TRUE)</formula>
    </cfRule>
    <cfRule type="expression" dxfId="2664" priority="13198">
      <formula>IF(RIGHT(TEXT(AE433,"0.#"),1)=".",TRUE,FALSE)</formula>
    </cfRule>
  </conditionalFormatting>
  <conditionalFormatting sqref="AM435">
    <cfRule type="expression" dxfId="2663" priority="13181">
      <formula>IF(RIGHT(TEXT(AM435,"0.#"),1)=".",FALSE,TRUE)</formula>
    </cfRule>
    <cfRule type="expression" dxfId="2662" priority="13182">
      <formula>IF(RIGHT(TEXT(AM435,"0.#"),1)=".",TRUE,FALSE)</formula>
    </cfRule>
  </conditionalFormatting>
  <conditionalFormatting sqref="AE434">
    <cfRule type="expression" dxfId="2661" priority="13195">
      <formula>IF(RIGHT(TEXT(AE434,"0.#"),1)=".",FALSE,TRUE)</formula>
    </cfRule>
    <cfRule type="expression" dxfId="2660" priority="13196">
      <formula>IF(RIGHT(TEXT(AE434,"0.#"),1)=".",TRUE,FALSE)</formula>
    </cfRule>
  </conditionalFormatting>
  <conditionalFormatting sqref="AE435">
    <cfRule type="expression" dxfId="2659" priority="13193">
      <formula>IF(RIGHT(TEXT(AE435,"0.#"),1)=".",FALSE,TRUE)</formula>
    </cfRule>
    <cfRule type="expression" dxfId="2658" priority="13194">
      <formula>IF(RIGHT(TEXT(AE435,"0.#"),1)=".",TRUE,FALSE)</formula>
    </cfRule>
  </conditionalFormatting>
  <conditionalFormatting sqref="AM433">
    <cfRule type="expression" dxfId="2657" priority="13185">
      <formula>IF(RIGHT(TEXT(AM433,"0.#"),1)=".",FALSE,TRUE)</formula>
    </cfRule>
    <cfRule type="expression" dxfId="2656" priority="13186">
      <formula>IF(RIGHT(TEXT(AM433,"0.#"),1)=".",TRUE,FALSE)</formula>
    </cfRule>
  </conditionalFormatting>
  <conditionalFormatting sqref="AM434">
    <cfRule type="expression" dxfId="2655" priority="13183">
      <formula>IF(RIGHT(TEXT(AM434,"0.#"),1)=".",FALSE,TRUE)</formula>
    </cfRule>
    <cfRule type="expression" dxfId="2654" priority="13184">
      <formula>IF(RIGHT(TEXT(AM434,"0.#"),1)=".",TRUE,FALSE)</formula>
    </cfRule>
  </conditionalFormatting>
  <conditionalFormatting sqref="AU433">
    <cfRule type="expression" dxfId="2653" priority="13173">
      <formula>IF(RIGHT(TEXT(AU433,"0.#"),1)=".",FALSE,TRUE)</formula>
    </cfRule>
    <cfRule type="expression" dxfId="2652" priority="13174">
      <formula>IF(RIGHT(TEXT(AU433,"0.#"),1)=".",TRUE,FALSE)</formula>
    </cfRule>
  </conditionalFormatting>
  <conditionalFormatting sqref="AU434">
    <cfRule type="expression" dxfId="2651" priority="13171">
      <formula>IF(RIGHT(TEXT(AU434,"0.#"),1)=".",FALSE,TRUE)</formula>
    </cfRule>
    <cfRule type="expression" dxfId="2650" priority="13172">
      <formula>IF(RIGHT(TEXT(AU434,"0.#"),1)=".",TRUE,FALSE)</formula>
    </cfRule>
  </conditionalFormatting>
  <conditionalFormatting sqref="AU435">
    <cfRule type="expression" dxfId="2649" priority="13169">
      <formula>IF(RIGHT(TEXT(AU435,"0.#"),1)=".",FALSE,TRUE)</formula>
    </cfRule>
    <cfRule type="expression" dxfId="2648" priority="13170">
      <formula>IF(RIGHT(TEXT(AU435,"0.#"),1)=".",TRUE,FALSE)</formula>
    </cfRule>
  </conditionalFormatting>
  <conditionalFormatting sqref="AI435">
    <cfRule type="expression" dxfId="2647" priority="13103">
      <formula>IF(RIGHT(TEXT(AI435,"0.#"),1)=".",FALSE,TRUE)</formula>
    </cfRule>
    <cfRule type="expression" dxfId="2646" priority="13104">
      <formula>IF(RIGHT(TEXT(AI435,"0.#"),1)=".",TRUE,FALSE)</formula>
    </cfRule>
  </conditionalFormatting>
  <conditionalFormatting sqref="AI433">
    <cfRule type="expression" dxfId="2645" priority="13107">
      <formula>IF(RIGHT(TEXT(AI433,"0.#"),1)=".",FALSE,TRUE)</formula>
    </cfRule>
    <cfRule type="expression" dxfId="2644" priority="13108">
      <formula>IF(RIGHT(TEXT(AI433,"0.#"),1)=".",TRUE,FALSE)</formula>
    </cfRule>
  </conditionalFormatting>
  <conditionalFormatting sqref="AI434">
    <cfRule type="expression" dxfId="2643" priority="13105">
      <formula>IF(RIGHT(TEXT(AI434,"0.#"),1)=".",FALSE,TRUE)</formula>
    </cfRule>
    <cfRule type="expression" dxfId="2642" priority="13106">
      <formula>IF(RIGHT(TEXT(AI434,"0.#"),1)=".",TRUE,FALSE)</formula>
    </cfRule>
  </conditionalFormatting>
  <conditionalFormatting sqref="AQ434">
    <cfRule type="expression" dxfId="2641" priority="13089">
      <formula>IF(RIGHT(TEXT(AQ434,"0.#"),1)=".",FALSE,TRUE)</formula>
    </cfRule>
    <cfRule type="expression" dxfId="2640" priority="13090">
      <formula>IF(RIGHT(TEXT(AQ434,"0.#"),1)=".",TRUE,FALSE)</formula>
    </cfRule>
  </conditionalFormatting>
  <conditionalFormatting sqref="AQ435">
    <cfRule type="expression" dxfId="2639" priority="13075">
      <formula>IF(RIGHT(TEXT(AQ435,"0.#"),1)=".",FALSE,TRUE)</formula>
    </cfRule>
    <cfRule type="expression" dxfId="2638" priority="13076">
      <formula>IF(RIGHT(TEXT(AQ435,"0.#"),1)=".",TRUE,FALSE)</formula>
    </cfRule>
  </conditionalFormatting>
  <conditionalFormatting sqref="AQ433">
    <cfRule type="expression" dxfId="2637" priority="13073">
      <formula>IF(RIGHT(TEXT(AQ433,"0.#"),1)=".",FALSE,TRUE)</formula>
    </cfRule>
    <cfRule type="expression" dxfId="2636" priority="13074">
      <formula>IF(RIGHT(TEXT(AQ433,"0.#"),1)=".",TRUE,FALSE)</formula>
    </cfRule>
  </conditionalFormatting>
  <conditionalFormatting sqref="AL839:AO866">
    <cfRule type="expression" dxfId="2635" priority="6797">
      <formula>IF(AND(AL839&gt;=0, RIGHT(TEXT(AL839,"0.#"),1)&lt;&gt;"."),TRUE,FALSE)</formula>
    </cfRule>
    <cfRule type="expression" dxfId="2634" priority="6798">
      <formula>IF(AND(AL839&gt;=0, RIGHT(TEXT(AL839,"0.#"),1)="."),TRUE,FALSE)</formula>
    </cfRule>
    <cfRule type="expression" dxfId="2633" priority="6799">
      <formula>IF(AND(AL839&lt;0, RIGHT(TEXT(AL839,"0.#"),1)&lt;&gt;"."),TRUE,FALSE)</formula>
    </cfRule>
    <cfRule type="expression" dxfId="2632" priority="6800">
      <formula>IF(AND(AL839&lt;0, RIGHT(TEXT(AL839,"0.#"),1)="."),TRUE,FALSE)</formula>
    </cfRule>
  </conditionalFormatting>
  <conditionalFormatting sqref="AQ53:AQ55">
    <cfRule type="expression" dxfId="2631" priority="4819">
      <formula>IF(RIGHT(TEXT(AQ53,"0.#"),1)=".",FALSE,TRUE)</formula>
    </cfRule>
    <cfRule type="expression" dxfId="2630" priority="4820">
      <formula>IF(RIGHT(TEXT(AQ53,"0.#"),1)=".",TRUE,FALSE)</formula>
    </cfRule>
  </conditionalFormatting>
  <conditionalFormatting sqref="AU53:AU55">
    <cfRule type="expression" dxfId="2629" priority="4817">
      <formula>IF(RIGHT(TEXT(AU53,"0.#"),1)=".",FALSE,TRUE)</formula>
    </cfRule>
    <cfRule type="expression" dxfId="2628" priority="4818">
      <formula>IF(RIGHT(TEXT(AU53,"0.#"),1)=".",TRUE,FALSE)</formula>
    </cfRule>
  </conditionalFormatting>
  <conditionalFormatting sqref="AQ60:AQ62">
    <cfRule type="expression" dxfId="2627" priority="4815">
      <formula>IF(RIGHT(TEXT(AQ60,"0.#"),1)=".",FALSE,TRUE)</formula>
    </cfRule>
    <cfRule type="expression" dxfId="2626" priority="4816">
      <formula>IF(RIGHT(TEXT(AQ60,"0.#"),1)=".",TRUE,FALSE)</formula>
    </cfRule>
  </conditionalFormatting>
  <conditionalFormatting sqref="AU60:AU62">
    <cfRule type="expression" dxfId="2625" priority="4813">
      <formula>IF(RIGHT(TEXT(AU60,"0.#"),1)=".",FALSE,TRUE)</formula>
    </cfRule>
    <cfRule type="expression" dxfId="2624" priority="4814">
      <formula>IF(RIGHT(TEXT(AU60,"0.#"),1)=".",TRUE,FALSE)</formula>
    </cfRule>
  </conditionalFormatting>
  <conditionalFormatting sqref="AQ75:AQ77">
    <cfRule type="expression" dxfId="2623" priority="4811">
      <formula>IF(RIGHT(TEXT(AQ75,"0.#"),1)=".",FALSE,TRUE)</formula>
    </cfRule>
    <cfRule type="expression" dxfId="2622" priority="4812">
      <formula>IF(RIGHT(TEXT(AQ75,"0.#"),1)=".",TRUE,FALSE)</formula>
    </cfRule>
  </conditionalFormatting>
  <conditionalFormatting sqref="AU75:AU77">
    <cfRule type="expression" dxfId="2621" priority="4809">
      <formula>IF(RIGHT(TEXT(AU75,"0.#"),1)=".",FALSE,TRUE)</formula>
    </cfRule>
    <cfRule type="expression" dxfId="2620" priority="4810">
      <formula>IF(RIGHT(TEXT(AU75,"0.#"),1)=".",TRUE,FALSE)</formula>
    </cfRule>
  </conditionalFormatting>
  <conditionalFormatting sqref="AQ87:AQ89">
    <cfRule type="expression" dxfId="2619" priority="4807">
      <formula>IF(RIGHT(TEXT(AQ87,"0.#"),1)=".",FALSE,TRUE)</formula>
    </cfRule>
    <cfRule type="expression" dxfId="2618" priority="4808">
      <formula>IF(RIGHT(TEXT(AQ87,"0.#"),1)=".",TRUE,FALSE)</formula>
    </cfRule>
  </conditionalFormatting>
  <conditionalFormatting sqref="AU87:AU89">
    <cfRule type="expression" dxfId="2617" priority="4805">
      <formula>IF(RIGHT(TEXT(AU87,"0.#"),1)=".",FALSE,TRUE)</formula>
    </cfRule>
    <cfRule type="expression" dxfId="2616" priority="4806">
      <formula>IF(RIGHT(TEXT(AU87,"0.#"),1)=".",TRUE,FALSE)</formula>
    </cfRule>
  </conditionalFormatting>
  <conditionalFormatting sqref="AQ92:AQ94">
    <cfRule type="expression" dxfId="2615" priority="4803">
      <formula>IF(RIGHT(TEXT(AQ92,"0.#"),1)=".",FALSE,TRUE)</formula>
    </cfRule>
    <cfRule type="expression" dxfId="2614" priority="4804">
      <formula>IF(RIGHT(TEXT(AQ92,"0.#"),1)=".",TRUE,FALSE)</formula>
    </cfRule>
  </conditionalFormatting>
  <conditionalFormatting sqref="AU92:AU94">
    <cfRule type="expression" dxfId="2613" priority="4801">
      <formula>IF(RIGHT(TEXT(AU92,"0.#"),1)=".",FALSE,TRUE)</formula>
    </cfRule>
    <cfRule type="expression" dxfId="2612" priority="4802">
      <formula>IF(RIGHT(TEXT(AU92,"0.#"),1)=".",TRUE,FALSE)</formula>
    </cfRule>
  </conditionalFormatting>
  <conditionalFormatting sqref="AQ97:AQ99">
    <cfRule type="expression" dxfId="2611" priority="4799">
      <formula>IF(RIGHT(TEXT(AQ97,"0.#"),1)=".",FALSE,TRUE)</formula>
    </cfRule>
    <cfRule type="expression" dxfId="2610" priority="4800">
      <formula>IF(RIGHT(TEXT(AQ97,"0.#"),1)=".",TRUE,FALSE)</formula>
    </cfRule>
  </conditionalFormatting>
  <conditionalFormatting sqref="AU97:AU99">
    <cfRule type="expression" dxfId="2609" priority="4797">
      <formula>IF(RIGHT(TEXT(AU97,"0.#"),1)=".",FALSE,TRUE)</formula>
    </cfRule>
    <cfRule type="expression" dxfId="2608" priority="4798">
      <formula>IF(RIGHT(TEXT(AU97,"0.#"),1)=".",TRUE,FALSE)</formula>
    </cfRule>
  </conditionalFormatting>
  <conditionalFormatting sqref="AE458">
    <cfRule type="expression" dxfId="2607" priority="4491">
      <formula>IF(RIGHT(TEXT(AE458,"0.#"),1)=".",FALSE,TRUE)</formula>
    </cfRule>
    <cfRule type="expression" dxfId="2606" priority="4492">
      <formula>IF(RIGHT(TEXT(AE458,"0.#"),1)=".",TRUE,FALSE)</formula>
    </cfRule>
  </conditionalFormatting>
  <conditionalFormatting sqref="AM460">
    <cfRule type="expression" dxfId="2605" priority="4481">
      <formula>IF(RIGHT(TEXT(AM460,"0.#"),1)=".",FALSE,TRUE)</formula>
    </cfRule>
    <cfRule type="expression" dxfId="2604" priority="4482">
      <formula>IF(RIGHT(TEXT(AM460,"0.#"),1)=".",TRUE,FALSE)</formula>
    </cfRule>
  </conditionalFormatting>
  <conditionalFormatting sqref="AE459">
    <cfRule type="expression" dxfId="2603" priority="4489">
      <formula>IF(RIGHT(TEXT(AE459,"0.#"),1)=".",FALSE,TRUE)</formula>
    </cfRule>
    <cfRule type="expression" dxfId="2602" priority="4490">
      <formula>IF(RIGHT(TEXT(AE459,"0.#"),1)=".",TRUE,FALSE)</formula>
    </cfRule>
  </conditionalFormatting>
  <conditionalFormatting sqref="AE460">
    <cfRule type="expression" dxfId="2601" priority="4487">
      <formula>IF(RIGHT(TEXT(AE460,"0.#"),1)=".",FALSE,TRUE)</formula>
    </cfRule>
    <cfRule type="expression" dxfId="2600" priority="4488">
      <formula>IF(RIGHT(TEXT(AE460,"0.#"),1)=".",TRUE,FALSE)</formula>
    </cfRule>
  </conditionalFormatting>
  <conditionalFormatting sqref="AM458">
    <cfRule type="expression" dxfId="2599" priority="4485">
      <formula>IF(RIGHT(TEXT(AM458,"0.#"),1)=".",FALSE,TRUE)</formula>
    </cfRule>
    <cfRule type="expression" dxfId="2598" priority="4486">
      <formula>IF(RIGHT(TEXT(AM458,"0.#"),1)=".",TRUE,FALSE)</formula>
    </cfRule>
  </conditionalFormatting>
  <conditionalFormatting sqref="AM459">
    <cfRule type="expression" dxfId="2597" priority="4483">
      <formula>IF(RIGHT(TEXT(AM459,"0.#"),1)=".",FALSE,TRUE)</formula>
    </cfRule>
    <cfRule type="expression" dxfId="2596" priority="4484">
      <formula>IF(RIGHT(TEXT(AM459,"0.#"),1)=".",TRUE,FALSE)</formula>
    </cfRule>
  </conditionalFormatting>
  <conditionalFormatting sqref="AU458">
    <cfRule type="expression" dxfId="2595" priority="4479">
      <formula>IF(RIGHT(TEXT(AU458,"0.#"),1)=".",FALSE,TRUE)</formula>
    </cfRule>
    <cfRule type="expression" dxfId="2594" priority="4480">
      <formula>IF(RIGHT(TEXT(AU458,"0.#"),1)=".",TRUE,FALSE)</formula>
    </cfRule>
  </conditionalFormatting>
  <conditionalFormatting sqref="AU459">
    <cfRule type="expression" dxfId="2593" priority="4477">
      <formula>IF(RIGHT(TEXT(AU459,"0.#"),1)=".",FALSE,TRUE)</formula>
    </cfRule>
    <cfRule type="expression" dxfId="2592" priority="4478">
      <formula>IF(RIGHT(TEXT(AU459,"0.#"),1)=".",TRUE,FALSE)</formula>
    </cfRule>
  </conditionalFormatting>
  <conditionalFormatting sqref="AU460">
    <cfRule type="expression" dxfId="2591" priority="4475">
      <formula>IF(RIGHT(TEXT(AU460,"0.#"),1)=".",FALSE,TRUE)</formula>
    </cfRule>
    <cfRule type="expression" dxfId="2590" priority="4476">
      <formula>IF(RIGHT(TEXT(AU460,"0.#"),1)=".",TRUE,FALSE)</formula>
    </cfRule>
  </conditionalFormatting>
  <conditionalFormatting sqref="AI460">
    <cfRule type="expression" dxfId="2589" priority="4469">
      <formula>IF(RIGHT(TEXT(AI460,"0.#"),1)=".",FALSE,TRUE)</formula>
    </cfRule>
    <cfRule type="expression" dxfId="2588" priority="4470">
      <formula>IF(RIGHT(TEXT(AI460,"0.#"),1)=".",TRUE,FALSE)</formula>
    </cfRule>
  </conditionalFormatting>
  <conditionalFormatting sqref="AI458">
    <cfRule type="expression" dxfId="2587" priority="4473">
      <formula>IF(RIGHT(TEXT(AI458,"0.#"),1)=".",FALSE,TRUE)</formula>
    </cfRule>
    <cfRule type="expression" dxfId="2586" priority="4474">
      <formula>IF(RIGHT(TEXT(AI458,"0.#"),1)=".",TRUE,FALSE)</formula>
    </cfRule>
  </conditionalFormatting>
  <conditionalFormatting sqref="AI459">
    <cfRule type="expression" dxfId="2585" priority="4471">
      <formula>IF(RIGHT(TEXT(AI459,"0.#"),1)=".",FALSE,TRUE)</formula>
    </cfRule>
    <cfRule type="expression" dxfId="2584" priority="4472">
      <formula>IF(RIGHT(TEXT(AI459,"0.#"),1)=".",TRUE,FALSE)</formula>
    </cfRule>
  </conditionalFormatting>
  <conditionalFormatting sqref="AQ459">
    <cfRule type="expression" dxfId="2583" priority="4467">
      <formula>IF(RIGHT(TEXT(AQ459,"0.#"),1)=".",FALSE,TRUE)</formula>
    </cfRule>
    <cfRule type="expression" dxfId="2582" priority="4468">
      <formula>IF(RIGHT(TEXT(AQ459,"0.#"),1)=".",TRUE,FALSE)</formula>
    </cfRule>
  </conditionalFormatting>
  <conditionalFormatting sqref="AQ460">
    <cfRule type="expression" dxfId="2581" priority="4465">
      <formula>IF(RIGHT(TEXT(AQ460,"0.#"),1)=".",FALSE,TRUE)</formula>
    </cfRule>
    <cfRule type="expression" dxfId="2580" priority="4466">
      <formula>IF(RIGHT(TEXT(AQ460,"0.#"),1)=".",TRUE,FALSE)</formula>
    </cfRule>
  </conditionalFormatting>
  <conditionalFormatting sqref="AQ458">
    <cfRule type="expression" dxfId="2579" priority="4463">
      <formula>IF(RIGHT(TEXT(AQ458,"0.#"),1)=".",FALSE,TRUE)</formula>
    </cfRule>
    <cfRule type="expression" dxfId="2578" priority="4464">
      <formula>IF(RIGHT(TEXT(AQ458,"0.#"),1)=".",TRUE,FALSE)</formula>
    </cfRule>
  </conditionalFormatting>
  <conditionalFormatting sqref="AM120">
    <cfRule type="expression" dxfId="2577" priority="3141">
      <formula>IF(RIGHT(TEXT(AM120,"0.#"),1)=".",FALSE,TRUE)</formula>
    </cfRule>
    <cfRule type="expression" dxfId="2576" priority="3142">
      <formula>IF(RIGHT(TEXT(AM120,"0.#"),1)=".",TRUE,FALSE)</formula>
    </cfRule>
  </conditionalFormatting>
  <conditionalFormatting sqref="AI120">
    <cfRule type="expression" dxfId="2575" priority="3139">
      <formula>IF(RIGHT(TEXT(AI120,"0.#"),1)=".",FALSE,TRUE)</formula>
    </cfRule>
    <cfRule type="expression" dxfId="2574" priority="3140">
      <formula>IF(RIGHT(TEXT(AI120,"0.#"),1)=".",TRUE,FALSE)</formula>
    </cfRule>
  </conditionalFormatting>
  <conditionalFormatting sqref="AE123 AM123">
    <cfRule type="expression" dxfId="2573" priority="3137">
      <formula>IF(RIGHT(TEXT(AE123,"0.#"),1)=".",FALSE,TRUE)</formula>
    </cfRule>
    <cfRule type="expression" dxfId="2572" priority="3138">
      <formula>IF(RIGHT(TEXT(AE123,"0.#"),1)=".",TRUE,FALSE)</formula>
    </cfRule>
  </conditionalFormatting>
  <conditionalFormatting sqref="AI123">
    <cfRule type="expression" dxfId="2571" priority="3135">
      <formula>IF(RIGHT(TEXT(AI123,"0.#"),1)=".",FALSE,TRUE)</formula>
    </cfRule>
    <cfRule type="expression" dxfId="2570" priority="3136">
      <formula>IF(RIGHT(TEXT(AI123,"0.#"),1)=".",TRUE,FALSE)</formula>
    </cfRule>
  </conditionalFormatting>
  <conditionalFormatting sqref="AM126">
    <cfRule type="expression" dxfId="2569" priority="3133">
      <formula>IF(RIGHT(TEXT(AM126,"0.#"),1)=".",FALSE,TRUE)</formula>
    </cfRule>
    <cfRule type="expression" dxfId="2568" priority="3134">
      <formula>IF(RIGHT(TEXT(AM126,"0.#"),1)=".",TRUE,FALSE)</formula>
    </cfRule>
  </conditionalFormatting>
  <conditionalFormatting sqref="AE129 AM129">
    <cfRule type="expression" dxfId="2567" priority="3129">
      <formula>IF(RIGHT(TEXT(AE129,"0.#"),1)=".",FALSE,TRUE)</formula>
    </cfRule>
    <cfRule type="expression" dxfId="2566" priority="3130">
      <formula>IF(RIGHT(TEXT(AE129,"0.#"),1)=".",TRUE,FALSE)</formula>
    </cfRule>
  </conditionalFormatting>
  <conditionalFormatting sqref="AI129">
    <cfRule type="expression" dxfId="2565" priority="3127">
      <formula>IF(RIGHT(TEXT(AI129,"0.#"),1)=".",FALSE,TRUE)</formula>
    </cfRule>
    <cfRule type="expression" dxfId="2564" priority="3128">
      <formula>IF(RIGHT(TEXT(AI129,"0.#"),1)=".",TRUE,FALSE)</formula>
    </cfRule>
  </conditionalFormatting>
  <conditionalFormatting sqref="Y839:Y866">
    <cfRule type="expression" dxfId="2563" priority="3125">
      <formula>IF(RIGHT(TEXT(Y839,"0.#"),1)=".",FALSE,TRUE)</formula>
    </cfRule>
    <cfRule type="expression" dxfId="2562" priority="3126">
      <formula>IF(RIGHT(TEXT(Y839,"0.#"),1)=".",TRUE,FALSE)</formula>
    </cfRule>
  </conditionalFormatting>
  <conditionalFormatting sqref="AU518">
    <cfRule type="expression" dxfId="2561" priority="1635">
      <formula>IF(RIGHT(TEXT(AU518,"0.#"),1)=".",FALSE,TRUE)</formula>
    </cfRule>
    <cfRule type="expression" dxfId="2560" priority="1636">
      <formula>IF(RIGHT(TEXT(AU518,"0.#"),1)=".",TRUE,FALSE)</formula>
    </cfRule>
  </conditionalFormatting>
  <conditionalFormatting sqref="AQ551">
    <cfRule type="expression" dxfId="2559" priority="1411">
      <formula>IF(RIGHT(TEXT(AQ551,"0.#"),1)=".",FALSE,TRUE)</formula>
    </cfRule>
    <cfRule type="expression" dxfId="2558" priority="1412">
      <formula>IF(RIGHT(TEXT(AQ551,"0.#"),1)=".",TRUE,FALSE)</formula>
    </cfRule>
  </conditionalFormatting>
  <conditionalFormatting sqref="AE556">
    <cfRule type="expression" dxfId="2557" priority="1409">
      <formula>IF(RIGHT(TEXT(AE556,"0.#"),1)=".",FALSE,TRUE)</formula>
    </cfRule>
    <cfRule type="expression" dxfId="2556" priority="1410">
      <formula>IF(RIGHT(TEXT(AE556,"0.#"),1)=".",TRUE,FALSE)</formula>
    </cfRule>
  </conditionalFormatting>
  <conditionalFormatting sqref="AE557">
    <cfRule type="expression" dxfId="2555" priority="1407">
      <formula>IF(RIGHT(TEXT(AE557,"0.#"),1)=".",FALSE,TRUE)</formula>
    </cfRule>
    <cfRule type="expression" dxfId="2554" priority="1408">
      <formula>IF(RIGHT(TEXT(AE557,"0.#"),1)=".",TRUE,FALSE)</formula>
    </cfRule>
  </conditionalFormatting>
  <conditionalFormatting sqref="AE558">
    <cfRule type="expression" dxfId="2553" priority="1405">
      <formula>IF(RIGHT(TEXT(AE558,"0.#"),1)=".",FALSE,TRUE)</formula>
    </cfRule>
    <cfRule type="expression" dxfId="2552" priority="1406">
      <formula>IF(RIGHT(TEXT(AE558,"0.#"),1)=".",TRUE,FALSE)</formula>
    </cfRule>
  </conditionalFormatting>
  <conditionalFormatting sqref="AU556">
    <cfRule type="expression" dxfId="2551" priority="1397">
      <formula>IF(RIGHT(TEXT(AU556,"0.#"),1)=".",FALSE,TRUE)</formula>
    </cfRule>
    <cfRule type="expression" dxfId="2550" priority="1398">
      <formula>IF(RIGHT(TEXT(AU556,"0.#"),1)=".",TRUE,FALSE)</formula>
    </cfRule>
  </conditionalFormatting>
  <conditionalFormatting sqref="AU557">
    <cfRule type="expression" dxfId="2549" priority="1395">
      <formula>IF(RIGHT(TEXT(AU557,"0.#"),1)=".",FALSE,TRUE)</formula>
    </cfRule>
    <cfRule type="expression" dxfId="2548" priority="1396">
      <formula>IF(RIGHT(TEXT(AU557,"0.#"),1)=".",TRUE,FALSE)</formula>
    </cfRule>
  </conditionalFormatting>
  <conditionalFormatting sqref="AU558">
    <cfRule type="expression" dxfId="2547" priority="1393">
      <formula>IF(RIGHT(TEXT(AU558,"0.#"),1)=".",FALSE,TRUE)</formula>
    </cfRule>
    <cfRule type="expression" dxfId="2546" priority="1394">
      <formula>IF(RIGHT(TEXT(AU558,"0.#"),1)=".",TRUE,FALSE)</formula>
    </cfRule>
  </conditionalFormatting>
  <conditionalFormatting sqref="AQ557">
    <cfRule type="expression" dxfId="2545" priority="1385">
      <formula>IF(RIGHT(TEXT(AQ557,"0.#"),1)=".",FALSE,TRUE)</formula>
    </cfRule>
    <cfRule type="expression" dxfId="2544" priority="1386">
      <formula>IF(RIGHT(TEXT(AQ557,"0.#"),1)=".",TRUE,FALSE)</formula>
    </cfRule>
  </conditionalFormatting>
  <conditionalFormatting sqref="AQ558">
    <cfRule type="expression" dxfId="2543" priority="1383">
      <formula>IF(RIGHT(TEXT(AQ558,"0.#"),1)=".",FALSE,TRUE)</formula>
    </cfRule>
    <cfRule type="expression" dxfId="2542" priority="1384">
      <formula>IF(RIGHT(TEXT(AQ558,"0.#"),1)=".",TRUE,FALSE)</formula>
    </cfRule>
  </conditionalFormatting>
  <conditionalFormatting sqref="AQ556">
    <cfRule type="expression" dxfId="2541" priority="1381">
      <formula>IF(RIGHT(TEXT(AQ556,"0.#"),1)=".",FALSE,TRUE)</formula>
    </cfRule>
    <cfRule type="expression" dxfId="2540" priority="1382">
      <formula>IF(RIGHT(TEXT(AQ556,"0.#"),1)=".",TRUE,FALSE)</formula>
    </cfRule>
  </conditionalFormatting>
  <conditionalFormatting sqref="AE561">
    <cfRule type="expression" dxfId="2539" priority="1379">
      <formula>IF(RIGHT(TEXT(AE561,"0.#"),1)=".",FALSE,TRUE)</formula>
    </cfRule>
    <cfRule type="expression" dxfId="2538" priority="1380">
      <formula>IF(RIGHT(TEXT(AE561,"0.#"),1)=".",TRUE,FALSE)</formula>
    </cfRule>
  </conditionalFormatting>
  <conditionalFormatting sqref="AE562">
    <cfRule type="expression" dxfId="2537" priority="1377">
      <formula>IF(RIGHT(TEXT(AE562,"0.#"),1)=".",FALSE,TRUE)</formula>
    </cfRule>
    <cfRule type="expression" dxfId="2536" priority="1378">
      <formula>IF(RIGHT(TEXT(AE562,"0.#"),1)=".",TRUE,FALSE)</formula>
    </cfRule>
  </conditionalFormatting>
  <conditionalFormatting sqref="AE563">
    <cfRule type="expression" dxfId="2535" priority="1375">
      <formula>IF(RIGHT(TEXT(AE563,"0.#"),1)=".",FALSE,TRUE)</formula>
    </cfRule>
    <cfRule type="expression" dxfId="2534" priority="1376">
      <formula>IF(RIGHT(TEXT(AE563,"0.#"),1)=".",TRUE,FALSE)</formula>
    </cfRule>
  </conditionalFormatting>
  <conditionalFormatting sqref="AL1102:AO1131">
    <cfRule type="expression" dxfId="2533" priority="3031">
      <formula>IF(AND(AL1102&gt;=0, RIGHT(TEXT(AL1102,"0.#"),1)&lt;&gt;"."),TRUE,FALSE)</formula>
    </cfRule>
    <cfRule type="expression" dxfId="2532" priority="3032">
      <formula>IF(AND(AL1102&gt;=0, RIGHT(TEXT(AL1102,"0.#"),1)="."),TRUE,FALSE)</formula>
    </cfRule>
    <cfRule type="expression" dxfId="2531" priority="3033">
      <formula>IF(AND(AL1102&lt;0, RIGHT(TEXT(AL1102,"0.#"),1)&lt;&gt;"."),TRUE,FALSE)</formula>
    </cfRule>
    <cfRule type="expression" dxfId="2530" priority="3034">
      <formula>IF(AND(AL1102&lt;0, RIGHT(TEXT(AL1102,"0.#"),1)="."),TRUE,FALSE)</formula>
    </cfRule>
  </conditionalFormatting>
  <conditionalFormatting sqref="Y1102:Y1131">
    <cfRule type="expression" dxfId="2529" priority="3029">
      <formula>IF(RIGHT(TEXT(Y1102,"0.#"),1)=".",FALSE,TRUE)</formula>
    </cfRule>
    <cfRule type="expression" dxfId="2528" priority="3030">
      <formula>IF(RIGHT(TEXT(Y1102,"0.#"),1)=".",TRUE,FALSE)</formula>
    </cfRule>
  </conditionalFormatting>
  <conditionalFormatting sqref="AQ553">
    <cfRule type="expression" dxfId="2527" priority="1413">
      <formula>IF(RIGHT(TEXT(AQ553,"0.#"),1)=".",FALSE,TRUE)</formula>
    </cfRule>
    <cfRule type="expression" dxfId="2526" priority="1414">
      <formula>IF(RIGHT(TEXT(AQ553,"0.#"),1)=".",TRUE,FALSE)</formula>
    </cfRule>
  </conditionalFormatting>
  <conditionalFormatting sqref="AU552">
    <cfRule type="expression" dxfId="2525" priority="1425">
      <formula>IF(RIGHT(TEXT(AU552,"0.#"),1)=".",FALSE,TRUE)</formula>
    </cfRule>
    <cfRule type="expression" dxfId="2524" priority="1426">
      <formula>IF(RIGHT(TEXT(AU552,"0.#"),1)=".",TRUE,FALSE)</formula>
    </cfRule>
  </conditionalFormatting>
  <conditionalFormatting sqref="AE552">
    <cfRule type="expression" dxfId="2523" priority="1437">
      <formula>IF(RIGHT(TEXT(AE552,"0.#"),1)=".",FALSE,TRUE)</formula>
    </cfRule>
    <cfRule type="expression" dxfId="2522" priority="1438">
      <formula>IF(RIGHT(TEXT(AE552,"0.#"),1)=".",TRUE,FALSE)</formula>
    </cfRule>
  </conditionalFormatting>
  <conditionalFormatting sqref="AQ548">
    <cfRule type="expression" dxfId="2521" priority="1443">
      <formula>IF(RIGHT(TEXT(AQ548,"0.#"),1)=".",FALSE,TRUE)</formula>
    </cfRule>
    <cfRule type="expression" dxfId="2520" priority="1444">
      <formula>IF(RIGHT(TEXT(AQ548,"0.#"),1)=".",TRUE,FALSE)</formula>
    </cfRule>
  </conditionalFormatting>
  <conditionalFormatting sqref="AL837:AO838">
    <cfRule type="expression" dxfId="2519" priority="2983">
      <formula>IF(AND(AL837&gt;=0, RIGHT(TEXT(AL837,"0.#"),1)&lt;&gt;"."),TRUE,FALSE)</formula>
    </cfRule>
    <cfRule type="expression" dxfId="2518" priority="2984">
      <formula>IF(AND(AL837&gt;=0, RIGHT(TEXT(AL837,"0.#"),1)="."),TRUE,FALSE)</formula>
    </cfRule>
    <cfRule type="expression" dxfId="2517" priority="2985">
      <formula>IF(AND(AL837&lt;0, RIGHT(TEXT(AL837,"0.#"),1)&lt;&gt;"."),TRUE,FALSE)</formula>
    </cfRule>
    <cfRule type="expression" dxfId="2516" priority="2986">
      <formula>IF(AND(AL837&lt;0, RIGHT(TEXT(AL837,"0.#"),1)="."),TRUE,FALSE)</formula>
    </cfRule>
  </conditionalFormatting>
  <conditionalFormatting sqref="Y837:Y838">
    <cfRule type="expression" dxfId="2515" priority="2981">
      <formula>IF(RIGHT(TEXT(Y837,"0.#"),1)=".",FALSE,TRUE)</formula>
    </cfRule>
    <cfRule type="expression" dxfId="2514" priority="2982">
      <formula>IF(RIGHT(TEXT(Y837,"0.#"),1)=".",TRUE,FALSE)</formula>
    </cfRule>
  </conditionalFormatting>
  <conditionalFormatting sqref="AE492">
    <cfRule type="expression" dxfId="2513" priority="1769">
      <formula>IF(RIGHT(TEXT(AE492,"0.#"),1)=".",FALSE,TRUE)</formula>
    </cfRule>
    <cfRule type="expression" dxfId="2512" priority="1770">
      <formula>IF(RIGHT(TEXT(AE492,"0.#"),1)=".",TRUE,FALSE)</formula>
    </cfRule>
  </conditionalFormatting>
  <conditionalFormatting sqref="AE493">
    <cfRule type="expression" dxfId="2511" priority="1767">
      <formula>IF(RIGHT(TEXT(AE493,"0.#"),1)=".",FALSE,TRUE)</formula>
    </cfRule>
    <cfRule type="expression" dxfId="2510" priority="1768">
      <formula>IF(RIGHT(TEXT(AE493,"0.#"),1)=".",TRUE,FALSE)</formula>
    </cfRule>
  </conditionalFormatting>
  <conditionalFormatting sqref="AE494">
    <cfRule type="expression" dxfId="2509" priority="1765">
      <formula>IF(RIGHT(TEXT(AE494,"0.#"),1)=".",FALSE,TRUE)</formula>
    </cfRule>
    <cfRule type="expression" dxfId="2508" priority="1766">
      <formula>IF(RIGHT(TEXT(AE494,"0.#"),1)=".",TRUE,FALSE)</formula>
    </cfRule>
  </conditionalFormatting>
  <conditionalFormatting sqref="AQ493">
    <cfRule type="expression" dxfId="2507" priority="1745">
      <formula>IF(RIGHT(TEXT(AQ493,"0.#"),1)=".",FALSE,TRUE)</formula>
    </cfRule>
    <cfRule type="expression" dxfId="2506" priority="1746">
      <formula>IF(RIGHT(TEXT(AQ493,"0.#"),1)=".",TRUE,FALSE)</formula>
    </cfRule>
  </conditionalFormatting>
  <conditionalFormatting sqref="AQ494">
    <cfRule type="expression" dxfId="2505" priority="1743">
      <formula>IF(RIGHT(TEXT(AQ494,"0.#"),1)=".",FALSE,TRUE)</formula>
    </cfRule>
    <cfRule type="expression" dxfId="2504" priority="1744">
      <formula>IF(RIGHT(TEXT(AQ494,"0.#"),1)=".",TRUE,FALSE)</formula>
    </cfRule>
  </conditionalFormatting>
  <conditionalFormatting sqref="AQ492">
    <cfRule type="expression" dxfId="2503" priority="1741">
      <formula>IF(RIGHT(TEXT(AQ492,"0.#"),1)=".",FALSE,TRUE)</formula>
    </cfRule>
    <cfRule type="expression" dxfId="2502" priority="1742">
      <formula>IF(RIGHT(TEXT(AQ492,"0.#"),1)=".",TRUE,FALSE)</formula>
    </cfRule>
  </conditionalFormatting>
  <conditionalFormatting sqref="AU494">
    <cfRule type="expression" dxfId="2501" priority="1753">
      <formula>IF(RIGHT(TEXT(AU494,"0.#"),1)=".",FALSE,TRUE)</formula>
    </cfRule>
    <cfRule type="expression" dxfId="2500" priority="1754">
      <formula>IF(RIGHT(TEXT(AU494,"0.#"),1)=".",TRUE,FALSE)</formula>
    </cfRule>
  </conditionalFormatting>
  <conditionalFormatting sqref="AU492">
    <cfRule type="expression" dxfId="2499" priority="1757">
      <formula>IF(RIGHT(TEXT(AU492,"0.#"),1)=".",FALSE,TRUE)</formula>
    </cfRule>
    <cfRule type="expression" dxfId="2498" priority="1758">
      <formula>IF(RIGHT(TEXT(AU492,"0.#"),1)=".",TRUE,FALSE)</formula>
    </cfRule>
  </conditionalFormatting>
  <conditionalFormatting sqref="AU493">
    <cfRule type="expression" dxfId="2497" priority="1755">
      <formula>IF(RIGHT(TEXT(AU493,"0.#"),1)=".",FALSE,TRUE)</formula>
    </cfRule>
    <cfRule type="expression" dxfId="2496" priority="1756">
      <formula>IF(RIGHT(TEXT(AU493,"0.#"),1)=".",TRUE,FALSE)</formula>
    </cfRule>
  </conditionalFormatting>
  <conditionalFormatting sqref="AU583">
    <cfRule type="expression" dxfId="2495" priority="1273">
      <formula>IF(RIGHT(TEXT(AU583,"0.#"),1)=".",FALSE,TRUE)</formula>
    </cfRule>
    <cfRule type="expression" dxfId="2494" priority="1274">
      <formula>IF(RIGHT(TEXT(AU583,"0.#"),1)=".",TRUE,FALSE)</formula>
    </cfRule>
  </conditionalFormatting>
  <conditionalFormatting sqref="AU582">
    <cfRule type="expression" dxfId="2493" priority="1275">
      <formula>IF(RIGHT(TEXT(AU582,"0.#"),1)=".",FALSE,TRUE)</formula>
    </cfRule>
    <cfRule type="expression" dxfId="2492" priority="1276">
      <formula>IF(RIGHT(TEXT(AU582,"0.#"),1)=".",TRUE,FALSE)</formula>
    </cfRule>
  </conditionalFormatting>
  <conditionalFormatting sqref="AE499">
    <cfRule type="expression" dxfId="2491" priority="1735">
      <formula>IF(RIGHT(TEXT(AE499,"0.#"),1)=".",FALSE,TRUE)</formula>
    </cfRule>
    <cfRule type="expression" dxfId="2490" priority="1736">
      <formula>IF(RIGHT(TEXT(AE499,"0.#"),1)=".",TRUE,FALSE)</formula>
    </cfRule>
  </conditionalFormatting>
  <conditionalFormatting sqref="AE497">
    <cfRule type="expression" dxfId="2489" priority="1739">
      <formula>IF(RIGHT(TEXT(AE497,"0.#"),1)=".",FALSE,TRUE)</formula>
    </cfRule>
    <cfRule type="expression" dxfId="2488" priority="1740">
      <formula>IF(RIGHT(TEXT(AE497,"0.#"),1)=".",TRUE,FALSE)</formula>
    </cfRule>
  </conditionalFormatting>
  <conditionalFormatting sqref="AE498">
    <cfRule type="expression" dxfId="2487" priority="1737">
      <formula>IF(RIGHT(TEXT(AE498,"0.#"),1)=".",FALSE,TRUE)</formula>
    </cfRule>
    <cfRule type="expression" dxfId="2486" priority="1738">
      <formula>IF(RIGHT(TEXT(AE498,"0.#"),1)=".",TRUE,FALSE)</formula>
    </cfRule>
  </conditionalFormatting>
  <conditionalFormatting sqref="AU499">
    <cfRule type="expression" dxfId="2485" priority="1723">
      <formula>IF(RIGHT(TEXT(AU499,"0.#"),1)=".",FALSE,TRUE)</formula>
    </cfRule>
    <cfRule type="expression" dxfId="2484" priority="1724">
      <formula>IF(RIGHT(TEXT(AU499,"0.#"),1)=".",TRUE,FALSE)</formula>
    </cfRule>
  </conditionalFormatting>
  <conditionalFormatting sqref="AU497">
    <cfRule type="expression" dxfId="2483" priority="1727">
      <formula>IF(RIGHT(TEXT(AU497,"0.#"),1)=".",FALSE,TRUE)</formula>
    </cfRule>
    <cfRule type="expression" dxfId="2482" priority="1728">
      <formula>IF(RIGHT(TEXT(AU497,"0.#"),1)=".",TRUE,FALSE)</formula>
    </cfRule>
  </conditionalFormatting>
  <conditionalFormatting sqref="AU498">
    <cfRule type="expression" dxfId="2481" priority="1725">
      <formula>IF(RIGHT(TEXT(AU498,"0.#"),1)=".",FALSE,TRUE)</formula>
    </cfRule>
    <cfRule type="expression" dxfId="2480" priority="1726">
      <formula>IF(RIGHT(TEXT(AU498,"0.#"),1)=".",TRUE,FALSE)</formula>
    </cfRule>
  </conditionalFormatting>
  <conditionalFormatting sqref="AQ497">
    <cfRule type="expression" dxfId="2479" priority="1711">
      <formula>IF(RIGHT(TEXT(AQ497,"0.#"),1)=".",FALSE,TRUE)</formula>
    </cfRule>
    <cfRule type="expression" dxfId="2478" priority="1712">
      <formula>IF(RIGHT(TEXT(AQ497,"0.#"),1)=".",TRUE,FALSE)</formula>
    </cfRule>
  </conditionalFormatting>
  <conditionalFormatting sqref="AQ498">
    <cfRule type="expression" dxfId="2477" priority="1715">
      <formula>IF(RIGHT(TEXT(AQ498,"0.#"),1)=".",FALSE,TRUE)</formula>
    </cfRule>
    <cfRule type="expression" dxfId="2476" priority="1716">
      <formula>IF(RIGHT(TEXT(AQ498,"0.#"),1)=".",TRUE,FALSE)</formula>
    </cfRule>
  </conditionalFormatting>
  <conditionalFormatting sqref="AQ499">
    <cfRule type="expression" dxfId="2475" priority="1713">
      <formula>IF(RIGHT(TEXT(AQ499,"0.#"),1)=".",FALSE,TRUE)</formula>
    </cfRule>
    <cfRule type="expression" dxfId="2474" priority="1714">
      <formula>IF(RIGHT(TEXT(AQ499,"0.#"),1)=".",TRUE,FALSE)</formula>
    </cfRule>
  </conditionalFormatting>
  <conditionalFormatting sqref="AE504">
    <cfRule type="expression" dxfId="2473" priority="1705">
      <formula>IF(RIGHT(TEXT(AE504,"0.#"),1)=".",FALSE,TRUE)</formula>
    </cfRule>
    <cfRule type="expression" dxfId="2472" priority="1706">
      <formula>IF(RIGHT(TEXT(AE504,"0.#"),1)=".",TRUE,FALSE)</formula>
    </cfRule>
  </conditionalFormatting>
  <conditionalFormatting sqref="AE502">
    <cfRule type="expression" dxfId="2471" priority="1709">
      <formula>IF(RIGHT(TEXT(AE502,"0.#"),1)=".",FALSE,TRUE)</formula>
    </cfRule>
    <cfRule type="expression" dxfId="2470" priority="1710">
      <formula>IF(RIGHT(TEXT(AE502,"0.#"),1)=".",TRUE,FALSE)</formula>
    </cfRule>
  </conditionalFormatting>
  <conditionalFormatting sqref="AE503">
    <cfRule type="expression" dxfId="2469" priority="1707">
      <formula>IF(RIGHT(TEXT(AE503,"0.#"),1)=".",FALSE,TRUE)</formula>
    </cfRule>
    <cfRule type="expression" dxfId="2468" priority="1708">
      <formula>IF(RIGHT(TEXT(AE503,"0.#"),1)=".",TRUE,FALSE)</formula>
    </cfRule>
  </conditionalFormatting>
  <conditionalFormatting sqref="AU504">
    <cfRule type="expression" dxfId="2467" priority="1693">
      <formula>IF(RIGHT(TEXT(AU504,"0.#"),1)=".",FALSE,TRUE)</formula>
    </cfRule>
    <cfRule type="expression" dxfId="2466" priority="1694">
      <formula>IF(RIGHT(TEXT(AU504,"0.#"),1)=".",TRUE,FALSE)</formula>
    </cfRule>
  </conditionalFormatting>
  <conditionalFormatting sqref="AU502">
    <cfRule type="expression" dxfId="2465" priority="1697">
      <formula>IF(RIGHT(TEXT(AU502,"0.#"),1)=".",FALSE,TRUE)</formula>
    </cfRule>
    <cfRule type="expression" dxfId="2464" priority="1698">
      <formula>IF(RIGHT(TEXT(AU502,"0.#"),1)=".",TRUE,FALSE)</formula>
    </cfRule>
  </conditionalFormatting>
  <conditionalFormatting sqref="AU503">
    <cfRule type="expression" dxfId="2463" priority="1695">
      <formula>IF(RIGHT(TEXT(AU503,"0.#"),1)=".",FALSE,TRUE)</formula>
    </cfRule>
    <cfRule type="expression" dxfId="2462" priority="1696">
      <formula>IF(RIGHT(TEXT(AU503,"0.#"),1)=".",TRUE,FALSE)</formula>
    </cfRule>
  </conditionalFormatting>
  <conditionalFormatting sqref="AQ502">
    <cfRule type="expression" dxfId="2461" priority="1681">
      <formula>IF(RIGHT(TEXT(AQ502,"0.#"),1)=".",FALSE,TRUE)</formula>
    </cfRule>
    <cfRule type="expression" dxfId="2460" priority="1682">
      <formula>IF(RIGHT(TEXT(AQ502,"0.#"),1)=".",TRUE,FALSE)</formula>
    </cfRule>
  </conditionalFormatting>
  <conditionalFormatting sqref="AQ503">
    <cfRule type="expression" dxfId="2459" priority="1685">
      <formula>IF(RIGHT(TEXT(AQ503,"0.#"),1)=".",FALSE,TRUE)</formula>
    </cfRule>
    <cfRule type="expression" dxfId="2458" priority="1686">
      <formula>IF(RIGHT(TEXT(AQ503,"0.#"),1)=".",TRUE,FALSE)</formula>
    </cfRule>
  </conditionalFormatting>
  <conditionalFormatting sqref="AQ504">
    <cfRule type="expression" dxfId="2457" priority="1683">
      <formula>IF(RIGHT(TEXT(AQ504,"0.#"),1)=".",FALSE,TRUE)</formula>
    </cfRule>
    <cfRule type="expression" dxfId="2456" priority="1684">
      <formula>IF(RIGHT(TEXT(AQ504,"0.#"),1)=".",TRUE,FALSE)</formula>
    </cfRule>
  </conditionalFormatting>
  <conditionalFormatting sqref="AE509">
    <cfRule type="expression" dxfId="2455" priority="1675">
      <formula>IF(RIGHT(TEXT(AE509,"0.#"),1)=".",FALSE,TRUE)</formula>
    </cfRule>
    <cfRule type="expression" dxfId="2454" priority="1676">
      <formula>IF(RIGHT(TEXT(AE509,"0.#"),1)=".",TRUE,FALSE)</formula>
    </cfRule>
  </conditionalFormatting>
  <conditionalFormatting sqref="AE507">
    <cfRule type="expression" dxfId="2453" priority="1679">
      <formula>IF(RIGHT(TEXT(AE507,"0.#"),1)=".",FALSE,TRUE)</formula>
    </cfRule>
    <cfRule type="expression" dxfId="2452" priority="1680">
      <formula>IF(RIGHT(TEXT(AE507,"0.#"),1)=".",TRUE,FALSE)</formula>
    </cfRule>
  </conditionalFormatting>
  <conditionalFormatting sqref="AE508">
    <cfRule type="expression" dxfId="2451" priority="1677">
      <formula>IF(RIGHT(TEXT(AE508,"0.#"),1)=".",FALSE,TRUE)</formula>
    </cfRule>
    <cfRule type="expression" dxfId="2450" priority="1678">
      <formula>IF(RIGHT(TEXT(AE508,"0.#"),1)=".",TRUE,FALSE)</formula>
    </cfRule>
  </conditionalFormatting>
  <conditionalFormatting sqref="AU509">
    <cfRule type="expression" dxfId="2449" priority="1663">
      <formula>IF(RIGHT(TEXT(AU509,"0.#"),1)=".",FALSE,TRUE)</formula>
    </cfRule>
    <cfRule type="expression" dxfId="2448" priority="1664">
      <formula>IF(RIGHT(TEXT(AU509,"0.#"),1)=".",TRUE,FALSE)</formula>
    </cfRule>
  </conditionalFormatting>
  <conditionalFormatting sqref="AU507">
    <cfRule type="expression" dxfId="2447" priority="1667">
      <formula>IF(RIGHT(TEXT(AU507,"0.#"),1)=".",FALSE,TRUE)</formula>
    </cfRule>
    <cfRule type="expression" dxfId="2446" priority="1668">
      <formula>IF(RIGHT(TEXT(AU507,"0.#"),1)=".",TRUE,FALSE)</formula>
    </cfRule>
  </conditionalFormatting>
  <conditionalFormatting sqref="AU508">
    <cfRule type="expression" dxfId="2445" priority="1665">
      <formula>IF(RIGHT(TEXT(AU508,"0.#"),1)=".",FALSE,TRUE)</formula>
    </cfRule>
    <cfRule type="expression" dxfId="2444" priority="1666">
      <formula>IF(RIGHT(TEXT(AU508,"0.#"),1)=".",TRUE,FALSE)</formula>
    </cfRule>
  </conditionalFormatting>
  <conditionalFormatting sqref="AQ507">
    <cfRule type="expression" dxfId="2443" priority="1651">
      <formula>IF(RIGHT(TEXT(AQ507,"0.#"),1)=".",FALSE,TRUE)</formula>
    </cfRule>
    <cfRule type="expression" dxfId="2442" priority="1652">
      <formula>IF(RIGHT(TEXT(AQ507,"0.#"),1)=".",TRUE,FALSE)</formula>
    </cfRule>
  </conditionalFormatting>
  <conditionalFormatting sqref="AQ508">
    <cfRule type="expression" dxfId="2441" priority="1655">
      <formula>IF(RIGHT(TEXT(AQ508,"0.#"),1)=".",FALSE,TRUE)</formula>
    </cfRule>
    <cfRule type="expression" dxfId="2440" priority="1656">
      <formula>IF(RIGHT(TEXT(AQ508,"0.#"),1)=".",TRUE,FALSE)</formula>
    </cfRule>
  </conditionalFormatting>
  <conditionalFormatting sqref="AQ509">
    <cfRule type="expression" dxfId="2439" priority="1653">
      <formula>IF(RIGHT(TEXT(AQ509,"0.#"),1)=".",FALSE,TRUE)</formula>
    </cfRule>
    <cfRule type="expression" dxfId="2438" priority="1654">
      <formula>IF(RIGHT(TEXT(AQ509,"0.#"),1)=".",TRUE,FALSE)</formula>
    </cfRule>
  </conditionalFormatting>
  <conditionalFormatting sqref="AE465">
    <cfRule type="expression" dxfId="2437" priority="1945">
      <formula>IF(RIGHT(TEXT(AE465,"0.#"),1)=".",FALSE,TRUE)</formula>
    </cfRule>
    <cfRule type="expression" dxfId="2436" priority="1946">
      <formula>IF(RIGHT(TEXT(AE465,"0.#"),1)=".",TRUE,FALSE)</formula>
    </cfRule>
  </conditionalFormatting>
  <conditionalFormatting sqref="AE463">
    <cfRule type="expression" dxfId="2435" priority="1949">
      <formula>IF(RIGHT(TEXT(AE463,"0.#"),1)=".",FALSE,TRUE)</formula>
    </cfRule>
    <cfRule type="expression" dxfId="2434" priority="1950">
      <formula>IF(RIGHT(TEXT(AE463,"0.#"),1)=".",TRUE,FALSE)</formula>
    </cfRule>
  </conditionalFormatting>
  <conditionalFormatting sqref="AE464">
    <cfRule type="expression" dxfId="2433" priority="1947">
      <formula>IF(RIGHT(TEXT(AE464,"0.#"),1)=".",FALSE,TRUE)</formula>
    </cfRule>
    <cfRule type="expression" dxfId="2432" priority="1948">
      <formula>IF(RIGHT(TEXT(AE464,"0.#"),1)=".",TRUE,FALSE)</formula>
    </cfRule>
  </conditionalFormatting>
  <conditionalFormatting sqref="AM465">
    <cfRule type="expression" dxfId="2431" priority="1939">
      <formula>IF(RIGHT(TEXT(AM465,"0.#"),1)=".",FALSE,TRUE)</formula>
    </cfRule>
    <cfRule type="expression" dxfId="2430" priority="1940">
      <formula>IF(RIGHT(TEXT(AM465,"0.#"),1)=".",TRUE,FALSE)</formula>
    </cfRule>
  </conditionalFormatting>
  <conditionalFormatting sqref="AM463">
    <cfRule type="expression" dxfId="2429" priority="1943">
      <formula>IF(RIGHT(TEXT(AM463,"0.#"),1)=".",FALSE,TRUE)</formula>
    </cfRule>
    <cfRule type="expression" dxfId="2428" priority="1944">
      <formula>IF(RIGHT(TEXT(AM463,"0.#"),1)=".",TRUE,FALSE)</formula>
    </cfRule>
  </conditionalFormatting>
  <conditionalFormatting sqref="AM464">
    <cfRule type="expression" dxfId="2427" priority="1941">
      <formula>IF(RIGHT(TEXT(AM464,"0.#"),1)=".",FALSE,TRUE)</formula>
    </cfRule>
    <cfRule type="expression" dxfId="2426" priority="1942">
      <formula>IF(RIGHT(TEXT(AM464,"0.#"),1)=".",TRUE,FALSE)</formula>
    </cfRule>
  </conditionalFormatting>
  <conditionalFormatting sqref="AU465">
    <cfRule type="expression" dxfId="2425" priority="1933">
      <formula>IF(RIGHT(TEXT(AU465,"0.#"),1)=".",FALSE,TRUE)</formula>
    </cfRule>
    <cfRule type="expression" dxfId="2424" priority="1934">
      <formula>IF(RIGHT(TEXT(AU465,"0.#"),1)=".",TRUE,FALSE)</formula>
    </cfRule>
  </conditionalFormatting>
  <conditionalFormatting sqref="AU463">
    <cfRule type="expression" dxfId="2423" priority="1937">
      <formula>IF(RIGHT(TEXT(AU463,"0.#"),1)=".",FALSE,TRUE)</formula>
    </cfRule>
    <cfRule type="expression" dxfId="2422" priority="1938">
      <formula>IF(RIGHT(TEXT(AU463,"0.#"),1)=".",TRUE,FALSE)</formula>
    </cfRule>
  </conditionalFormatting>
  <conditionalFormatting sqref="AU464">
    <cfRule type="expression" dxfId="2421" priority="1935">
      <formula>IF(RIGHT(TEXT(AU464,"0.#"),1)=".",FALSE,TRUE)</formula>
    </cfRule>
    <cfRule type="expression" dxfId="2420" priority="1936">
      <formula>IF(RIGHT(TEXT(AU464,"0.#"),1)=".",TRUE,FALSE)</formula>
    </cfRule>
  </conditionalFormatting>
  <conditionalFormatting sqref="AI465">
    <cfRule type="expression" dxfId="2419" priority="1927">
      <formula>IF(RIGHT(TEXT(AI465,"0.#"),1)=".",FALSE,TRUE)</formula>
    </cfRule>
    <cfRule type="expression" dxfId="2418" priority="1928">
      <formula>IF(RIGHT(TEXT(AI465,"0.#"),1)=".",TRUE,FALSE)</formula>
    </cfRule>
  </conditionalFormatting>
  <conditionalFormatting sqref="AI463">
    <cfRule type="expression" dxfId="2417" priority="1931">
      <formula>IF(RIGHT(TEXT(AI463,"0.#"),1)=".",FALSE,TRUE)</formula>
    </cfRule>
    <cfRule type="expression" dxfId="2416" priority="1932">
      <formula>IF(RIGHT(TEXT(AI463,"0.#"),1)=".",TRUE,FALSE)</formula>
    </cfRule>
  </conditionalFormatting>
  <conditionalFormatting sqref="AI464">
    <cfRule type="expression" dxfId="2415" priority="1929">
      <formula>IF(RIGHT(TEXT(AI464,"0.#"),1)=".",FALSE,TRUE)</formula>
    </cfRule>
    <cfRule type="expression" dxfId="2414" priority="1930">
      <formula>IF(RIGHT(TEXT(AI464,"0.#"),1)=".",TRUE,FALSE)</formula>
    </cfRule>
  </conditionalFormatting>
  <conditionalFormatting sqref="AQ463">
    <cfRule type="expression" dxfId="2413" priority="1921">
      <formula>IF(RIGHT(TEXT(AQ463,"0.#"),1)=".",FALSE,TRUE)</formula>
    </cfRule>
    <cfRule type="expression" dxfId="2412" priority="1922">
      <formula>IF(RIGHT(TEXT(AQ463,"0.#"),1)=".",TRUE,FALSE)</formula>
    </cfRule>
  </conditionalFormatting>
  <conditionalFormatting sqref="AQ464">
    <cfRule type="expression" dxfId="2411" priority="1925">
      <formula>IF(RIGHT(TEXT(AQ464,"0.#"),1)=".",FALSE,TRUE)</formula>
    </cfRule>
    <cfRule type="expression" dxfId="2410" priority="1926">
      <formula>IF(RIGHT(TEXT(AQ464,"0.#"),1)=".",TRUE,FALSE)</formula>
    </cfRule>
  </conditionalFormatting>
  <conditionalFormatting sqref="AQ465">
    <cfRule type="expression" dxfId="2409" priority="1923">
      <formula>IF(RIGHT(TEXT(AQ465,"0.#"),1)=".",FALSE,TRUE)</formula>
    </cfRule>
    <cfRule type="expression" dxfId="2408" priority="1924">
      <formula>IF(RIGHT(TEXT(AQ465,"0.#"),1)=".",TRUE,FALSE)</formula>
    </cfRule>
  </conditionalFormatting>
  <conditionalFormatting sqref="AE470">
    <cfRule type="expression" dxfId="2407" priority="1915">
      <formula>IF(RIGHT(TEXT(AE470,"0.#"),1)=".",FALSE,TRUE)</formula>
    </cfRule>
    <cfRule type="expression" dxfId="2406" priority="1916">
      <formula>IF(RIGHT(TEXT(AE470,"0.#"),1)=".",TRUE,FALSE)</formula>
    </cfRule>
  </conditionalFormatting>
  <conditionalFormatting sqref="AE468">
    <cfRule type="expression" dxfId="2405" priority="1919">
      <formula>IF(RIGHT(TEXT(AE468,"0.#"),1)=".",FALSE,TRUE)</formula>
    </cfRule>
    <cfRule type="expression" dxfId="2404" priority="1920">
      <formula>IF(RIGHT(TEXT(AE468,"0.#"),1)=".",TRUE,FALSE)</formula>
    </cfRule>
  </conditionalFormatting>
  <conditionalFormatting sqref="AE469">
    <cfRule type="expression" dxfId="2403" priority="1917">
      <formula>IF(RIGHT(TEXT(AE469,"0.#"),1)=".",FALSE,TRUE)</formula>
    </cfRule>
    <cfRule type="expression" dxfId="2402" priority="1918">
      <formula>IF(RIGHT(TEXT(AE469,"0.#"),1)=".",TRUE,FALSE)</formula>
    </cfRule>
  </conditionalFormatting>
  <conditionalFormatting sqref="AM470">
    <cfRule type="expression" dxfId="2401" priority="1909">
      <formula>IF(RIGHT(TEXT(AM470,"0.#"),1)=".",FALSE,TRUE)</formula>
    </cfRule>
    <cfRule type="expression" dxfId="2400" priority="1910">
      <formula>IF(RIGHT(TEXT(AM470,"0.#"),1)=".",TRUE,FALSE)</formula>
    </cfRule>
  </conditionalFormatting>
  <conditionalFormatting sqref="AM468">
    <cfRule type="expression" dxfId="2399" priority="1913">
      <formula>IF(RIGHT(TEXT(AM468,"0.#"),1)=".",FALSE,TRUE)</formula>
    </cfRule>
    <cfRule type="expression" dxfId="2398" priority="1914">
      <formula>IF(RIGHT(TEXT(AM468,"0.#"),1)=".",TRUE,FALSE)</formula>
    </cfRule>
  </conditionalFormatting>
  <conditionalFormatting sqref="AM469">
    <cfRule type="expression" dxfId="2397" priority="1911">
      <formula>IF(RIGHT(TEXT(AM469,"0.#"),1)=".",FALSE,TRUE)</formula>
    </cfRule>
    <cfRule type="expression" dxfId="2396" priority="1912">
      <formula>IF(RIGHT(TEXT(AM469,"0.#"),1)=".",TRUE,FALSE)</formula>
    </cfRule>
  </conditionalFormatting>
  <conditionalFormatting sqref="AU470">
    <cfRule type="expression" dxfId="2395" priority="1903">
      <formula>IF(RIGHT(TEXT(AU470,"0.#"),1)=".",FALSE,TRUE)</formula>
    </cfRule>
    <cfRule type="expression" dxfId="2394" priority="1904">
      <formula>IF(RIGHT(TEXT(AU470,"0.#"),1)=".",TRUE,FALSE)</formula>
    </cfRule>
  </conditionalFormatting>
  <conditionalFormatting sqref="AU468">
    <cfRule type="expression" dxfId="2393" priority="1907">
      <formula>IF(RIGHT(TEXT(AU468,"0.#"),1)=".",FALSE,TRUE)</formula>
    </cfRule>
    <cfRule type="expression" dxfId="2392" priority="1908">
      <formula>IF(RIGHT(TEXT(AU468,"0.#"),1)=".",TRUE,FALSE)</formula>
    </cfRule>
  </conditionalFormatting>
  <conditionalFormatting sqref="AU469">
    <cfRule type="expression" dxfId="2391" priority="1905">
      <formula>IF(RIGHT(TEXT(AU469,"0.#"),1)=".",FALSE,TRUE)</formula>
    </cfRule>
    <cfRule type="expression" dxfId="2390" priority="1906">
      <formula>IF(RIGHT(TEXT(AU469,"0.#"),1)=".",TRUE,FALSE)</formula>
    </cfRule>
  </conditionalFormatting>
  <conditionalFormatting sqref="AI470">
    <cfRule type="expression" dxfId="2389" priority="1897">
      <formula>IF(RIGHT(TEXT(AI470,"0.#"),1)=".",FALSE,TRUE)</formula>
    </cfRule>
    <cfRule type="expression" dxfId="2388" priority="1898">
      <formula>IF(RIGHT(TEXT(AI470,"0.#"),1)=".",TRUE,FALSE)</formula>
    </cfRule>
  </conditionalFormatting>
  <conditionalFormatting sqref="AI468">
    <cfRule type="expression" dxfId="2387" priority="1901">
      <formula>IF(RIGHT(TEXT(AI468,"0.#"),1)=".",FALSE,TRUE)</formula>
    </cfRule>
    <cfRule type="expression" dxfId="2386" priority="1902">
      <formula>IF(RIGHT(TEXT(AI468,"0.#"),1)=".",TRUE,FALSE)</formula>
    </cfRule>
  </conditionalFormatting>
  <conditionalFormatting sqref="AI469">
    <cfRule type="expression" dxfId="2385" priority="1899">
      <formula>IF(RIGHT(TEXT(AI469,"0.#"),1)=".",FALSE,TRUE)</formula>
    </cfRule>
    <cfRule type="expression" dxfId="2384" priority="1900">
      <formula>IF(RIGHT(TEXT(AI469,"0.#"),1)=".",TRUE,FALSE)</formula>
    </cfRule>
  </conditionalFormatting>
  <conditionalFormatting sqref="AQ468">
    <cfRule type="expression" dxfId="2383" priority="1891">
      <formula>IF(RIGHT(TEXT(AQ468,"0.#"),1)=".",FALSE,TRUE)</formula>
    </cfRule>
    <cfRule type="expression" dxfId="2382" priority="1892">
      <formula>IF(RIGHT(TEXT(AQ468,"0.#"),1)=".",TRUE,FALSE)</formula>
    </cfRule>
  </conditionalFormatting>
  <conditionalFormatting sqref="AQ469">
    <cfRule type="expression" dxfId="2381" priority="1895">
      <formula>IF(RIGHT(TEXT(AQ469,"0.#"),1)=".",FALSE,TRUE)</formula>
    </cfRule>
    <cfRule type="expression" dxfId="2380" priority="1896">
      <formula>IF(RIGHT(TEXT(AQ469,"0.#"),1)=".",TRUE,FALSE)</formula>
    </cfRule>
  </conditionalFormatting>
  <conditionalFormatting sqref="AQ470">
    <cfRule type="expression" dxfId="2379" priority="1893">
      <formula>IF(RIGHT(TEXT(AQ470,"0.#"),1)=".",FALSE,TRUE)</formula>
    </cfRule>
    <cfRule type="expression" dxfId="2378" priority="1894">
      <formula>IF(RIGHT(TEXT(AQ470,"0.#"),1)=".",TRUE,FALSE)</formula>
    </cfRule>
  </conditionalFormatting>
  <conditionalFormatting sqref="AE475">
    <cfRule type="expression" dxfId="2377" priority="1885">
      <formula>IF(RIGHT(TEXT(AE475,"0.#"),1)=".",FALSE,TRUE)</formula>
    </cfRule>
    <cfRule type="expression" dxfId="2376" priority="1886">
      <formula>IF(RIGHT(TEXT(AE475,"0.#"),1)=".",TRUE,FALSE)</formula>
    </cfRule>
  </conditionalFormatting>
  <conditionalFormatting sqref="AE473">
    <cfRule type="expression" dxfId="2375" priority="1889">
      <formula>IF(RIGHT(TEXT(AE473,"0.#"),1)=".",FALSE,TRUE)</formula>
    </cfRule>
    <cfRule type="expression" dxfId="2374" priority="1890">
      <formula>IF(RIGHT(TEXT(AE473,"0.#"),1)=".",TRUE,FALSE)</formula>
    </cfRule>
  </conditionalFormatting>
  <conditionalFormatting sqref="AE474">
    <cfRule type="expression" dxfId="2373" priority="1887">
      <formula>IF(RIGHT(TEXT(AE474,"0.#"),1)=".",FALSE,TRUE)</formula>
    </cfRule>
    <cfRule type="expression" dxfId="2372" priority="1888">
      <formula>IF(RIGHT(TEXT(AE474,"0.#"),1)=".",TRUE,FALSE)</formula>
    </cfRule>
  </conditionalFormatting>
  <conditionalFormatting sqref="AM475">
    <cfRule type="expression" dxfId="2371" priority="1879">
      <formula>IF(RIGHT(TEXT(AM475,"0.#"),1)=".",FALSE,TRUE)</formula>
    </cfRule>
    <cfRule type="expression" dxfId="2370" priority="1880">
      <formula>IF(RIGHT(TEXT(AM475,"0.#"),1)=".",TRUE,FALSE)</formula>
    </cfRule>
  </conditionalFormatting>
  <conditionalFormatting sqref="AM473">
    <cfRule type="expression" dxfId="2369" priority="1883">
      <formula>IF(RIGHT(TEXT(AM473,"0.#"),1)=".",FALSE,TRUE)</formula>
    </cfRule>
    <cfRule type="expression" dxfId="2368" priority="1884">
      <formula>IF(RIGHT(TEXT(AM473,"0.#"),1)=".",TRUE,FALSE)</formula>
    </cfRule>
  </conditionalFormatting>
  <conditionalFormatting sqref="AM474">
    <cfRule type="expression" dxfId="2367" priority="1881">
      <formula>IF(RIGHT(TEXT(AM474,"0.#"),1)=".",FALSE,TRUE)</formula>
    </cfRule>
    <cfRule type="expression" dxfId="2366" priority="1882">
      <formula>IF(RIGHT(TEXT(AM474,"0.#"),1)=".",TRUE,FALSE)</formula>
    </cfRule>
  </conditionalFormatting>
  <conditionalFormatting sqref="AU475">
    <cfRule type="expression" dxfId="2365" priority="1873">
      <formula>IF(RIGHT(TEXT(AU475,"0.#"),1)=".",FALSE,TRUE)</formula>
    </cfRule>
    <cfRule type="expression" dxfId="2364" priority="1874">
      <formula>IF(RIGHT(TEXT(AU475,"0.#"),1)=".",TRUE,FALSE)</formula>
    </cfRule>
  </conditionalFormatting>
  <conditionalFormatting sqref="AU473">
    <cfRule type="expression" dxfId="2363" priority="1877">
      <formula>IF(RIGHT(TEXT(AU473,"0.#"),1)=".",FALSE,TRUE)</formula>
    </cfRule>
    <cfRule type="expression" dxfId="2362" priority="1878">
      <formula>IF(RIGHT(TEXT(AU473,"0.#"),1)=".",TRUE,FALSE)</formula>
    </cfRule>
  </conditionalFormatting>
  <conditionalFormatting sqref="AU474">
    <cfRule type="expression" dxfId="2361" priority="1875">
      <formula>IF(RIGHT(TEXT(AU474,"0.#"),1)=".",FALSE,TRUE)</formula>
    </cfRule>
    <cfRule type="expression" dxfId="2360" priority="1876">
      <formula>IF(RIGHT(TEXT(AU474,"0.#"),1)=".",TRUE,FALSE)</formula>
    </cfRule>
  </conditionalFormatting>
  <conditionalFormatting sqref="AI475">
    <cfRule type="expression" dxfId="2359" priority="1867">
      <formula>IF(RIGHT(TEXT(AI475,"0.#"),1)=".",FALSE,TRUE)</formula>
    </cfRule>
    <cfRule type="expression" dxfId="2358" priority="1868">
      <formula>IF(RIGHT(TEXT(AI475,"0.#"),1)=".",TRUE,FALSE)</formula>
    </cfRule>
  </conditionalFormatting>
  <conditionalFormatting sqref="AI473">
    <cfRule type="expression" dxfId="2357" priority="1871">
      <formula>IF(RIGHT(TEXT(AI473,"0.#"),1)=".",FALSE,TRUE)</formula>
    </cfRule>
    <cfRule type="expression" dxfId="2356" priority="1872">
      <formula>IF(RIGHT(TEXT(AI473,"0.#"),1)=".",TRUE,FALSE)</formula>
    </cfRule>
  </conditionalFormatting>
  <conditionalFormatting sqref="AI474">
    <cfRule type="expression" dxfId="2355" priority="1869">
      <formula>IF(RIGHT(TEXT(AI474,"0.#"),1)=".",FALSE,TRUE)</formula>
    </cfRule>
    <cfRule type="expression" dxfId="2354" priority="1870">
      <formula>IF(RIGHT(TEXT(AI474,"0.#"),1)=".",TRUE,FALSE)</formula>
    </cfRule>
  </conditionalFormatting>
  <conditionalFormatting sqref="AQ473">
    <cfRule type="expression" dxfId="2353" priority="1861">
      <formula>IF(RIGHT(TEXT(AQ473,"0.#"),1)=".",FALSE,TRUE)</formula>
    </cfRule>
    <cfRule type="expression" dxfId="2352" priority="1862">
      <formula>IF(RIGHT(TEXT(AQ473,"0.#"),1)=".",TRUE,FALSE)</formula>
    </cfRule>
  </conditionalFormatting>
  <conditionalFormatting sqref="AQ474">
    <cfRule type="expression" dxfId="2351" priority="1865">
      <formula>IF(RIGHT(TEXT(AQ474,"0.#"),1)=".",FALSE,TRUE)</formula>
    </cfRule>
    <cfRule type="expression" dxfId="2350" priority="1866">
      <formula>IF(RIGHT(TEXT(AQ474,"0.#"),1)=".",TRUE,FALSE)</formula>
    </cfRule>
  </conditionalFormatting>
  <conditionalFormatting sqref="AQ475">
    <cfRule type="expression" dxfId="2349" priority="1863">
      <formula>IF(RIGHT(TEXT(AQ475,"0.#"),1)=".",FALSE,TRUE)</formula>
    </cfRule>
    <cfRule type="expression" dxfId="2348" priority="1864">
      <formula>IF(RIGHT(TEXT(AQ475,"0.#"),1)=".",TRUE,FALSE)</formula>
    </cfRule>
  </conditionalFormatting>
  <conditionalFormatting sqref="AE480">
    <cfRule type="expression" dxfId="2347" priority="1855">
      <formula>IF(RIGHT(TEXT(AE480,"0.#"),1)=".",FALSE,TRUE)</formula>
    </cfRule>
    <cfRule type="expression" dxfId="2346" priority="1856">
      <formula>IF(RIGHT(TEXT(AE480,"0.#"),1)=".",TRUE,FALSE)</formula>
    </cfRule>
  </conditionalFormatting>
  <conditionalFormatting sqref="AE478">
    <cfRule type="expression" dxfId="2345" priority="1859">
      <formula>IF(RIGHT(TEXT(AE478,"0.#"),1)=".",FALSE,TRUE)</formula>
    </cfRule>
    <cfRule type="expression" dxfId="2344" priority="1860">
      <formula>IF(RIGHT(TEXT(AE478,"0.#"),1)=".",TRUE,FALSE)</formula>
    </cfRule>
  </conditionalFormatting>
  <conditionalFormatting sqref="AE479">
    <cfRule type="expression" dxfId="2343" priority="1857">
      <formula>IF(RIGHT(TEXT(AE479,"0.#"),1)=".",FALSE,TRUE)</formula>
    </cfRule>
    <cfRule type="expression" dxfId="2342" priority="1858">
      <formula>IF(RIGHT(TEXT(AE479,"0.#"),1)=".",TRUE,FALSE)</formula>
    </cfRule>
  </conditionalFormatting>
  <conditionalFormatting sqref="AM480">
    <cfRule type="expression" dxfId="2341" priority="1849">
      <formula>IF(RIGHT(TEXT(AM480,"0.#"),1)=".",FALSE,TRUE)</formula>
    </cfRule>
    <cfRule type="expression" dxfId="2340" priority="1850">
      <formula>IF(RIGHT(TEXT(AM480,"0.#"),1)=".",TRUE,FALSE)</formula>
    </cfRule>
  </conditionalFormatting>
  <conditionalFormatting sqref="AM478">
    <cfRule type="expression" dxfId="2339" priority="1853">
      <formula>IF(RIGHT(TEXT(AM478,"0.#"),1)=".",FALSE,TRUE)</formula>
    </cfRule>
    <cfRule type="expression" dxfId="2338" priority="1854">
      <formula>IF(RIGHT(TEXT(AM478,"0.#"),1)=".",TRUE,FALSE)</formula>
    </cfRule>
  </conditionalFormatting>
  <conditionalFormatting sqref="AM479">
    <cfRule type="expression" dxfId="2337" priority="1851">
      <formula>IF(RIGHT(TEXT(AM479,"0.#"),1)=".",FALSE,TRUE)</formula>
    </cfRule>
    <cfRule type="expression" dxfId="2336" priority="1852">
      <formula>IF(RIGHT(TEXT(AM479,"0.#"),1)=".",TRUE,FALSE)</formula>
    </cfRule>
  </conditionalFormatting>
  <conditionalFormatting sqref="AU480">
    <cfRule type="expression" dxfId="2335" priority="1843">
      <formula>IF(RIGHT(TEXT(AU480,"0.#"),1)=".",FALSE,TRUE)</formula>
    </cfRule>
    <cfRule type="expression" dxfId="2334" priority="1844">
      <formula>IF(RIGHT(TEXT(AU480,"0.#"),1)=".",TRUE,FALSE)</formula>
    </cfRule>
  </conditionalFormatting>
  <conditionalFormatting sqref="AU478">
    <cfRule type="expression" dxfId="2333" priority="1847">
      <formula>IF(RIGHT(TEXT(AU478,"0.#"),1)=".",FALSE,TRUE)</formula>
    </cfRule>
    <cfRule type="expression" dxfId="2332" priority="1848">
      <formula>IF(RIGHT(TEXT(AU478,"0.#"),1)=".",TRUE,FALSE)</formula>
    </cfRule>
  </conditionalFormatting>
  <conditionalFormatting sqref="AU479">
    <cfRule type="expression" dxfId="2331" priority="1845">
      <formula>IF(RIGHT(TEXT(AU479,"0.#"),1)=".",FALSE,TRUE)</formula>
    </cfRule>
    <cfRule type="expression" dxfId="2330" priority="1846">
      <formula>IF(RIGHT(TEXT(AU479,"0.#"),1)=".",TRUE,FALSE)</formula>
    </cfRule>
  </conditionalFormatting>
  <conditionalFormatting sqref="AI480">
    <cfRule type="expression" dxfId="2329" priority="1837">
      <formula>IF(RIGHT(TEXT(AI480,"0.#"),1)=".",FALSE,TRUE)</formula>
    </cfRule>
    <cfRule type="expression" dxfId="2328" priority="1838">
      <formula>IF(RIGHT(TEXT(AI480,"0.#"),1)=".",TRUE,FALSE)</formula>
    </cfRule>
  </conditionalFormatting>
  <conditionalFormatting sqref="AI478">
    <cfRule type="expression" dxfId="2327" priority="1841">
      <formula>IF(RIGHT(TEXT(AI478,"0.#"),1)=".",FALSE,TRUE)</formula>
    </cfRule>
    <cfRule type="expression" dxfId="2326" priority="1842">
      <formula>IF(RIGHT(TEXT(AI478,"0.#"),1)=".",TRUE,FALSE)</formula>
    </cfRule>
  </conditionalFormatting>
  <conditionalFormatting sqref="AI479">
    <cfRule type="expression" dxfId="2325" priority="1839">
      <formula>IF(RIGHT(TEXT(AI479,"0.#"),1)=".",FALSE,TRUE)</formula>
    </cfRule>
    <cfRule type="expression" dxfId="2324" priority="1840">
      <formula>IF(RIGHT(TEXT(AI479,"0.#"),1)=".",TRUE,FALSE)</formula>
    </cfRule>
  </conditionalFormatting>
  <conditionalFormatting sqref="AQ478">
    <cfRule type="expression" dxfId="2323" priority="1831">
      <formula>IF(RIGHT(TEXT(AQ478,"0.#"),1)=".",FALSE,TRUE)</formula>
    </cfRule>
    <cfRule type="expression" dxfId="2322" priority="1832">
      <formula>IF(RIGHT(TEXT(AQ478,"0.#"),1)=".",TRUE,FALSE)</formula>
    </cfRule>
  </conditionalFormatting>
  <conditionalFormatting sqref="AQ479">
    <cfRule type="expression" dxfId="2321" priority="1835">
      <formula>IF(RIGHT(TEXT(AQ479,"0.#"),1)=".",FALSE,TRUE)</formula>
    </cfRule>
    <cfRule type="expression" dxfId="2320" priority="1836">
      <formula>IF(RIGHT(TEXT(AQ479,"0.#"),1)=".",TRUE,FALSE)</formula>
    </cfRule>
  </conditionalFormatting>
  <conditionalFormatting sqref="AQ480">
    <cfRule type="expression" dxfId="2319" priority="1833">
      <formula>IF(RIGHT(TEXT(AQ480,"0.#"),1)=".",FALSE,TRUE)</formula>
    </cfRule>
    <cfRule type="expression" dxfId="2318" priority="1834">
      <formula>IF(RIGHT(TEXT(AQ480,"0.#"),1)=".",TRUE,FALSE)</formula>
    </cfRule>
  </conditionalFormatting>
  <conditionalFormatting sqref="AM47">
    <cfRule type="expression" dxfId="2317" priority="2125">
      <formula>IF(RIGHT(TEXT(AM47,"0.#"),1)=".",FALSE,TRUE)</formula>
    </cfRule>
    <cfRule type="expression" dxfId="2316" priority="2126">
      <formula>IF(RIGHT(TEXT(AM47,"0.#"),1)=".",TRUE,FALSE)</formula>
    </cfRule>
  </conditionalFormatting>
  <conditionalFormatting sqref="AI46">
    <cfRule type="expression" dxfId="2315" priority="2129">
      <formula>IF(RIGHT(TEXT(AI46,"0.#"),1)=".",FALSE,TRUE)</formula>
    </cfRule>
    <cfRule type="expression" dxfId="2314" priority="2130">
      <formula>IF(RIGHT(TEXT(AI46,"0.#"),1)=".",TRUE,FALSE)</formula>
    </cfRule>
  </conditionalFormatting>
  <conditionalFormatting sqref="AM46">
    <cfRule type="expression" dxfId="2313" priority="2127">
      <formula>IF(RIGHT(TEXT(AM46,"0.#"),1)=".",FALSE,TRUE)</formula>
    </cfRule>
    <cfRule type="expression" dxfId="2312" priority="2128">
      <formula>IF(RIGHT(TEXT(AM46,"0.#"),1)=".",TRUE,FALSE)</formula>
    </cfRule>
  </conditionalFormatting>
  <conditionalFormatting sqref="AU46:AU48">
    <cfRule type="expression" dxfId="2311" priority="2119">
      <formula>IF(RIGHT(TEXT(AU46,"0.#"),1)=".",FALSE,TRUE)</formula>
    </cfRule>
    <cfRule type="expression" dxfId="2310" priority="2120">
      <formula>IF(RIGHT(TEXT(AU46,"0.#"),1)=".",TRUE,FALSE)</formula>
    </cfRule>
  </conditionalFormatting>
  <conditionalFormatting sqref="AM48">
    <cfRule type="expression" dxfId="2309" priority="2123">
      <formula>IF(RIGHT(TEXT(AM48,"0.#"),1)=".",FALSE,TRUE)</formula>
    </cfRule>
    <cfRule type="expression" dxfId="2308" priority="2124">
      <formula>IF(RIGHT(TEXT(AM48,"0.#"),1)=".",TRUE,FALSE)</formula>
    </cfRule>
  </conditionalFormatting>
  <conditionalFormatting sqref="AQ46:AQ48">
    <cfRule type="expression" dxfId="2307" priority="2121">
      <formula>IF(RIGHT(TEXT(AQ46,"0.#"),1)=".",FALSE,TRUE)</formula>
    </cfRule>
    <cfRule type="expression" dxfId="2306" priority="2122">
      <formula>IF(RIGHT(TEXT(AQ46,"0.#"),1)=".",TRUE,FALSE)</formula>
    </cfRule>
  </conditionalFormatting>
  <conditionalFormatting sqref="AE146:AE147 AI146:AI147 AM146:AM147 AQ146:AQ147 AU146:AU147">
    <cfRule type="expression" dxfId="2305" priority="2113">
      <formula>IF(RIGHT(TEXT(AE146,"0.#"),1)=".",FALSE,TRUE)</formula>
    </cfRule>
    <cfRule type="expression" dxfId="2304" priority="2114">
      <formula>IF(RIGHT(TEXT(AE146,"0.#"),1)=".",TRUE,FALSE)</formula>
    </cfRule>
  </conditionalFormatting>
  <conditionalFormatting sqref="AM138:AM139 AU138:AU139">
    <cfRule type="expression" dxfId="2303" priority="2117">
      <formula>IF(RIGHT(TEXT(AM138,"0.#"),1)=".",FALSE,TRUE)</formula>
    </cfRule>
    <cfRule type="expression" dxfId="2302" priority="2118">
      <formula>IF(RIGHT(TEXT(AM138,"0.#"),1)=".",TRUE,FALSE)</formula>
    </cfRule>
  </conditionalFormatting>
  <conditionalFormatting sqref="AM142:AM143 AU142:AU143">
    <cfRule type="expression" dxfId="2301" priority="2115">
      <formula>IF(RIGHT(TEXT(AM142,"0.#"),1)=".",FALSE,TRUE)</formula>
    </cfRule>
    <cfRule type="expression" dxfId="2300" priority="2116">
      <formula>IF(RIGHT(TEXT(AM142,"0.#"),1)=".",TRUE,FALSE)</formula>
    </cfRule>
  </conditionalFormatting>
  <conditionalFormatting sqref="AE198:AE199 AI198:AI199 AM198:AM199 AQ198:AQ199 AU198:AU199">
    <cfRule type="expression" dxfId="2299" priority="2107">
      <formula>IF(RIGHT(TEXT(AE198,"0.#"),1)=".",FALSE,TRUE)</formula>
    </cfRule>
    <cfRule type="expression" dxfId="2298" priority="2108">
      <formula>IF(RIGHT(TEXT(AE198,"0.#"),1)=".",TRUE,FALSE)</formula>
    </cfRule>
  </conditionalFormatting>
  <conditionalFormatting sqref="AE150:AE151 AI150:AI151 AM150:AM151 AQ150:AQ151 AU150:AU151">
    <cfRule type="expression" dxfId="2297" priority="2111">
      <formula>IF(RIGHT(TEXT(AE150,"0.#"),1)=".",FALSE,TRUE)</formula>
    </cfRule>
    <cfRule type="expression" dxfId="2296" priority="2112">
      <formula>IF(RIGHT(TEXT(AE150,"0.#"),1)=".",TRUE,FALSE)</formula>
    </cfRule>
  </conditionalFormatting>
  <conditionalFormatting sqref="AE194:AE195 AI194:AI195 AM194:AM195 AQ194:AQ195 AU194:AU195">
    <cfRule type="expression" dxfId="2295" priority="2109">
      <formula>IF(RIGHT(TEXT(AE194,"0.#"),1)=".",FALSE,TRUE)</formula>
    </cfRule>
    <cfRule type="expression" dxfId="2294" priority="2110">
      <formula>IF(RIGHT(TEXT(AE194,"0.#"),1)=".",TRUE,FALSE)</formula>
    </cfRule>
  </conditionalFormatting>
  <conditionalFormatting sqref="AE210:AE211 AI210:AI211 AM210:AM211 AQ210:AQ211 AU210:AU211">
    <cfRule type="expression" dxfId="2293" priority="2101">
      <formula>IF(RIGHT(TEXT(AE210,"0.#"),1)=".",FALSE,TRUE)</formula>
    </cfRule>
    <cfRule type="expression" dxfId="2292" priority="2102">
      <formula>IF(RIGHT(TEXT(AE210,"0.#"),1)=".",TRUE,FALSE)</formula>
    </cfRule>
  </conditionalFormatting>
  <conditionalFormatting sqref="AE202:AE203 AI202:AI203 AM202:AM203 AQ202:AQ203 AU202:AU203">
    <cfRule type="expression" dxfId="2291" priority="2105">
      <formula>IF(RIGHT(TEXT(AE202,"0.#"),1)=".",FALSE,TRUE)</formula>
    </cfRule>
    <cfRule type="expression" dxfId="2290" priority="2106">
      <formula>IF(RIGHT(TEXT(AE202,"0.#"),1)=".",TRUE,FALSE)</formula>
    </cfRule>
  </conditionalFormatting>
  <conditionalFormatting sqref="AE206:AE207 AI206:AI207 AM206:AM207 AQ206:AQ207 AU206:AU207">
    <cfRule type="expression" dxfId="2289" priority="2103">
      <formula>IF(RIGHT(TEXT(AE206,"0.#"),1)=".",FALSE,TRUE)</formula>
    </cfRule>
    <cfRule type="expression" dxfId="2288" priority="2104">
      <formula>IF(RIGHT(TEXT(AE206,"0.#"),1)=".",TRUE,FALSE)</formula>
    </cfRule>
  </conditionalFormatting>
  <conditionalFormatting sqref="AE262:AE263 AI262:AI263 AM262:AM263 AQ262:AQ263 AU262:AU263">
    <cfRule type="expression" dxfId="2287" priority="2095">
      <formula>IF(RIGHT(TEXT(AE262,"0.#"),1)=".",FALSE,TRUE)</formula>
    </cfRule>
    <cfRule type="expression" dxfId="2286" priority="2096">
      <formula>IF(RIGHT(TEXT(AE262,"0.#"),1)=".",TRUE,FALSE)</formula>
    </cfRule>
  </conditionalFormatting>
  <conditionalFormatting sqref="AE254:AE255 AI254:AI255 AM254:AM255 AQ254:AQ255 AU254:AU255">
    <cfRule type="expression" dxfId="2285" priority="2099">
      <formula>IF(RIGHT(TEXT(AE254,"0.#"),1)=".",FALSE,TRUE)</formula>
    </cfRule>
    <cfRule type="expression" dxfId="2284" priority="2100">
      <formula>IF(RIGHT(TEXT(AE254,"0.#"),1)=".",TRUE,FALSE)</formula>
    </cfRule>
  </conditionalFormatting>
  <conditionalFormatting sqref="AE258:AE259 AI258:AI259 AM258:AM259 AQ258:AQ259 AU258:AU259">
    <cfRule type="expression" dxfId="2283" priority="2097">
      <formula>IF(RIGHT(TEXT(AE258,"0.#"),1)=".",FALSE,TRUE)</formula>
    </cfRule>
    <cfRule type="expression" dxfId="2282" priority="2098">
      <formula>IF(RIGHT(TEXT(AE258,"0.#"),1)=".",TRUE,FALSE)</formula>
    </cfRule>
  </conditionalFormatting>
  <conditionalFormatting sqref="AE314:AE315 AI314:AI315 AM314:AM315 AQ314:AQ315 AU314:AU315">
    <cfRule type="expression" dxfId="2281" priority="2089">
      <formula>IF(RIGHT(TEXT(AE314,"0.#"),1)=".",FALSE,TRUE)</formula>
    </cfRule>
    <cfRule type="expression" dxfId="2280" priority="2090">
      <formula>IF(RIGHT(TEXT(AE314,"0.#"),1)=".",TRUE,FALSE)</formula>
    </cfRule>
  </conditionalFormatting>
  <conditionalFormatting sqref="AE266:AE267 AI266:AI267 AM266:AM267 AQ266:AQ267 AU266:AU267">
    <cfRule type="expression" dxfId="2279" priority="2093">
      <formula>IF(RIGHT(TEXT(AE266,"0.#"),1)=".",FALSE,TRUE)</formula>
    </cfRule>
    <cfRule type="expression" dxfId="2278" priority="2094">
      <formula>IF(RIGHT(TEXT(AE266,"0.#"),1)=".",TRUE,FALSE)</formula>
    </cfRule>
  </conditionalFormatting>
  <conditionalFormatting sqref="AE270:AE271 AI270:AI271 AM270:AM271 AQ270:AQ271 AU270:AU271">
    <cfRule type="expression" dxfId="2277" priority="2091">
      <formula>IF(RIGHT(TEXT(AE270,"0.#"),1)=".",FALSE,TRUE)</formula>
    </cfRule>
    <cfRule type="expression" dxfId="2276" priority="2092">
      <formula>IF(RIGHT(TEXT(AE270,"0.#"),1)=".",TRUE,FALSE)</formula>
    </cfRule>
  </conditionalFormatting>
  <conditionalFormatting sqref="AE326:AE327 AI326:AI327 AM326:AM327 AQ326:AQ327 AU326:AU327">
    <cfRule type="expression" dxfId="2275" priority="2083">
      <formula>IF(RIGHT(TEXT(AE326,"0.#"),1)=".",FALSE,TRUE)</formula>
    </cfRule>
    <cfRule type="expression" dxfId="2274" priority="2084">
      <formula>IF(RIGHT(TEXT(AE326,"0.#"),1)=".",TRUE,FALSE)</formula>
    </cfRule>
  </conditionalFormatting>
  <conditionalFormatting sqref="AE318:AE319 AI318:AI319 AM318:AM319 AQ318:AQ319 AU318:AU319">
    <cfRule type="expression" dxfId="2273" priority="2087">
      <formula>IF(RIGHT(TEXT(AE318,"0.#"),1)=".",FALSE,TRUE)</formula>
    </cfRule>
    <cfRule type="expression" dxfId="2272" priority="2088">
      <formula>IF(RIGHT(TEXT(AE318,"0.#"),1)=".",TRUE,FALSE)</formula>
    </cfRule>
  </conditionalFormatting>
  <conditionalFormatting sqref="AE322:AE323 AI322:AI323 AM322:AM323 AQ322:AQ323 AU322:AU323">
    <cfRule type="expression" dxfId="2271" priority="2085">
      <formula>IF(RIGHT(TEXT(AE322,"0.#"),1)=".",FALSE,TRUE)</formula>
    </cfRule>
    <cfRule type="expression" dxfId="2270" priority="2086">
      <formula>IF(RIGHT(TEXT(AE322,"0.#"),1)=".",TRUE,FALSE)</formula>
    </cfRule>
  </conditionalFormatting>
  <conditionalFormatting sqref="AE378:AE379 AI378:AI379 AM378:AM379 AQ378:AQ379 AU378:AU379">
    <cfRule type="expression" dxfId="2269" priority="2077">
      <formula>IF(RIGHT(TEXT(AE378,"0.#"),1)=".",FALSE,TRUE)</formula>
    </cfRule>
    <cfRule type="expression" dxfId="2268" priority="2078">
      <formula>IF(RIGHT(TEXT(AE378,"0.#"),1)=".",TRUE,FALSE)</formula>
    </cfRule>
  </conditionalFormatting>
  <conditionalFormatting sqref="AE330:AE331 AI330:AI331 AM330:AM331 AQ330:AQ331 AU330:AU331">
    <cfRule type="expression" dxfId="2267" priority="2081">
      <formula>IF(RIGHT(TEXT(AE330,"0.#"),1)=".",FALSE,TRUE)</formula>
    </cfRule>
    <cfRule type="expression" dxfId="2266" priority="2082">
      <formula>IF(RIGHT(TEXT(AE330,"0.#"),1)=".",TRUE,FALSE)</formula>
    </cfRule>
  </conditionalFormatting>
  <conditionalFormatting sqref="AE374:AE375 AI374:AI375 AM374:AM375 AQ374:AQ375 AU374:AU375">
    <cfRule type="expression" dxfId="2265" priority="2079">
      <formula>IF(RIGHT(TEXT(AE374,"0.#"),1)=".",FALSE,TRUE)</formula>
    </cfRule>
    <cfRule type="expression" dxfId="2264" priority="2080">
      <formula>IF(RIGHT(TEXT(AE374,"0.#"),1)=".",TRUE,FALSE)</formula>
    </cfRule>
  </conditionalFormatting>
  <conditionalFormatting sqref="AE390:AE391 AI390:AI391 AM390:AM391 AQ390:AQ391 AU390:AU391">
    <cfRule type="expression" dxfId="2263" priority="2071">
      <formula>IF(RIGHT(TEXT(AE390,"0.#"),1)=".",FALSE,TRUE)</formula>
    </cfRule>
    <cfRule type="expression" dxfId="2262" priority="2072">
      <formula>IF(RIGHT(TEXT(AE390,"0.#"),1)=".",TRUE,FALSE)</formula>
    </cfRule>
  </conditionalFormatting>
  <conditionalFormatting sqref="AE382:AE383 AI382:AI383 AM382:AM383 AQ382:AQ383 AU382:AU383">
    <cfRule type="expression" dxfId="2261" priority="2075">
      <formula>IF(RIGHT(TEXT(AE382,"0.#"),1)=".",FALSE,TRUE)</formula>
    </cfRule>
    <cfRule type="expression" dxfId="2260" priority="2076">
      <formula>IF(RIGHT(TEXT(AE382,"0.#"),1)=".",TRUE,FALSE)</formula>
    </cfRule>
  </conditionalFormatting>
  <conditionalFormatting sqref="AE386:AE387 AI386:AI387 AM386:AM387 AQ386:AQ387 AU386:AU387">
    <cfRule type="expression" dxfId="2259" priority="2073">
      <formula>IF(RIGHT(TEXT(AE386,"0.#"),1)=".",FALSE,TRUE)</formula>
    </cfRule>
    <cfRule type="expression" dxfId="2258" priority="2074">
      <formula>IF(RIGHT(TEXT(AE386,"0.#"),1)=".",TRUE,FALSE)</formula>
    </cfRule>
  </conditionalFormatting>
  <conditionalFormatting sqref="AE440">
    <cfRule type="expression" dxfId="2257" priority="2065">
      <formula>IF(RIGHT(TEXT(AE440,"0.#"),1)=".",FALSE,TRUE)</formula>
    </cfRule>
    <cfRule type="expression" dxfId="2256" priority="2066">
      <formula>IF(RIGHT(TEXT(AE440,"0.#"),1)=".",TRUE,FALSE)</formula>
    </cfRule>
  </conditionalFormatting>
  <conditionalFormatting sqref="AE438">
    <cfRule type="expression" dxfId="2255" priority="2069">
      <formula>IF(RIGHT(TEXT(AE438,"0.#"),1)=".",FALSE,TRUE)</formula>
    </cfRule>
    <cfRule type="expression" dxfId="2254" priority="2070">
      <formula>IF(RIGHT(TEXT(AE438,"0.#"),1)=".",TRUE,FALSE)</formula>
    </cfRule>
  </conditionalFormatting>
  <conditionalFormatting sqref="AE439">
    <cfRule type="expression" dxfId="2253" priority="2067">
      <formula>IF(RIGHT(TEXT(AE439,"0.#"),1)=".",FALSE,TRUE)</formula>
    </cfRule>
    <cfRule type="expression" dxfId="2252" priority="2068">
      <formula>IF(RIGHT(TEXT(AE439,"0.#"),1)=".",TRUE,FALSE)</formula>
    </cfRule>
  </conditionalFormatting>
  <conditionalFormatting sqref="AM440">
    <cfRule type="expression" dxfId="2251" priority="2059">
      <formula>IF(RIGHT(TEXT(AM440,"0.#"),1)=".",FALSE,TRUE)</formula>
    </cfRule>
    <cfRule type="expression" dxfId="2250" priority="2060">
      <formula>IF(RIGHT(TEXT(AM440,"0.#"),1)=".",TRUE,FALSE)</formula>
    </cfRule>
  </conditionalFormatting>
  <conditionalFormatting sqref="AM438">
    <cfRule type="expression" dxfId="2249" priority="2063">
      <formula>IF(RIGHT(TEXT(AM438,"0.#"),1)=".",FALSE,TRUE)</formula>
    </cfRule>
    <cfRule type="expression" dxfId="2248" priority="2064">
      <formula>IF(RIGHT(TEXT(AM438,"0.#"),1)=".",TRUE,FALSE)</formula>
    </cfRule>
  </conditionalFormatting>
  <conditionalFormatting sqref="AM439">
    <cfRule type="expression" dxfId="2247" priority="2061">
      <formula>IF(RIGHT(TEXT(AM439,"0.#"),1)=".",FALSE,TRUE)</formula>
    </cfRule>
    <cfRule type="expression" dxfId="2246" priority="2062">
      <formula>IF(RIGHT(TEXT(AM439,"0.#"),1)=".",TRUE,FALSE)</formula>
    </cfRule>
  </conditionalFormatting>
  <conditionalFormatting sqref="AU440">
    <cfRule type="expression" dxfId="2245" priority="2053">
      <formula>IF(RIGHT(TEXT(AU440,"0.#"),1)=".",FALSE,TRUE)</formula>
    </cfRule>
    <cfRule type="expression" dxfId="2244" priority="2054">
      <formula>IF(RIGHT(TEXT(AU440,"0.#"),1)=".",TRUE,FALSE)</formula>
    </cfRule>
  </conditionalFormatting>
  <conditionalFormatting sqref="AU438">
    <cfRule type="expression" dxfId="2243" priority="2057">
      <formula>IF(RIGHT(TEXT(AU438,"0.#"),1)=".",FALSE,TRUE)</formula>
    </cfRule>
    <cfRule type="expression" dxfId="2242" priority="2058">
      <formula>IF(RIGHT(TEXT(AU438,"0.#"),1)=".",TRUE,FALSE)</formula>
    </cfRule>
  </conditionalFormatting>
  <conditionalFormatting sqref="AU439">
    <cfRule type="expression" dxfId="2241" priority="2055">
      <formula>IF(RIGHT(TEXT(AU439,"0.#"),1)=".",FALSE,TRUE)</formula>
    </cfRule>
    <cfRule type="expression" dxfId="2240" priority="2056">
      <formula>IF(RIGHT(TEXT(AU439,"0.#"),1)=".",TRUE,FALSE)</formula>
    </cfRule>
  </conditionalFormatting>
  <conditionalFormatting sqref="AI440">
    <cfRule type="expression" dxfId="2239" priority="2047">
      <formula>IF(RIGHT(TEXT(AI440,"0.#"),1)=".",FALSE,TRUE)</formula>
    </cfRule>
    <cfRule type="expression" dxfId="2238" priority="2048">
      <formula>IF(RIGHT(TEXT(AI440,"0.#"),1)=".",TRUE,FALSE)</formula>
    </cfRule>
  </conditionalFormatting>
  <conditionalFormatting sqref="AI438">
    <cfRule type="expression" dxfId="2237" priority="2051">
      <formula>IF(RIGHT(TEXT(AI438,"0.#"),1)=".",FALSE,TRUE)</formula>
    </cfRule>
    <cfRule type="expression" dxfId="2236" priority="2052">
      <formula>IF(RIGHT(TEXT(AI438,"0.#"),1)=".",TRUE,FALSE)</formula>
    </cfRule>
  </conditionalFormatting>
  <conditionalFormatting sqref="AI439">
    <cfRule type="expression" dxfId="2235" priority="2049">
      <formula>IF(RIGHT(TEXT(AI439,"0.#"),1)=".",FALSE,TRUE)</formula>
    </cfRule>
    <cfRule type="expression" dxfId="2234" priority="2050">
      <formula>IF(RIGHT(TEXT(AI439,"0.#"),1)=".",TRUE,FALSE)</formula>
    </cfRule>
  </conditionalFormatting>
  <conditionalFormatting sqref="AQ438">
    <cfRule type="expression" dxfId="2233" priority="2041">
      <formula>IF(RIGHT(TEXT(AQ438,"0.#"),1)=".",FALSE,TRUE)</formula>
    </cfRule>
    <cfRule type="expression" dxfId="2232" priority="2042">
      <formula>IF(RIGHT(TEXT(AQ438,"0.#"),1)=".",TRUE,FALSE)</formula>
    </cfRule>
  </conditionalFormatting>
  <conditionalFormatting sqref="AQ439">
    <cfRule type="expression" dxfId="2231" priority="2045">
      <formula>IF(RIGHT(TEXT(AQ439,"0.#"),1)=".",FALSE,TRUE)</formula>
    </cfRule>
    <cfRule type="expression" dxfId="2230" priority="2046">
      <formula>IF(RIGHT(TEXT(AQ439,"0.#"),1)=".",TRUE,FALSE)</formula>
    </cfRule>
  </conditionalFormatting>
  <conditionalFormatting sqref="AQ440">
    <cfRule type="expression" dxfId="2229" priority="2043">
      <formula>IF(RIGHT(TEXT(AQ440,"0.#"),1)=".",FALSE,TRUE)</formula>
    </cfRule>
    <cfRule type="expression" dxfId="2228" priority="2044">
      <formula>IF(RIGHT(TEXT(AQ440,"0.#"),1)=".",TRUE,FALSE)</formula>
    </cfRule>
  </conditionalFormatting>
  <conditionalFormatting sqref="AE445">
    <cfRule type="expression" dxfId="2227" priority="2035">
      <formula>IF(RIGHT(TEXT(AE445,"0.#"),1)=".",FALSE,TRUE)</formula>
    </cfRule>
    <cfRule type="expression" dxfId="2226" priority="2036">
      <formula>IF(RIGHT(TEXT(AE445,"0.#"),1)=".",TRUE,FALSE)</formula>
    </cfRule>
  </conditionalFormatting>
  <conditionalFormatting sqref="AE443">
    <cfRule type="expression" dxfId="2225" priority="2039">
      <formula>IF(RIGHT(TEXT(AE443,"0.#"),1)=".",FALSE,TRUE)</formula>
    </cfRule>
    <cfRule type="expression" dxfId="2224" priority="2040">
      <formula>IF(RIGHT(TEXT(AE443,"0.#"),1)=".",TRUE,FALSE)</formula>
    </cfRule>
  </conditionalFormatting>
  <conditionalFormatting sqref="AE444">
    <cfRule type="expression" dxfId="2223" priority="2037">
      <formula>IF(RIGHT(TEXT(AE444,"0.#"),1)=".",FALSE,TRUE)</formula>
    </cfRule>
    <cfRule type="expression" dxfId="2222" priority="2038">
      <formula>IF(RIGHT(TEXT(AE444,"0.#"),1)=".",TRUE,FALSE)</formula>
    </cfRule>
  </conditionalFormatting>
  <conditionalFormatting sqref="AM445">
    <cfRule type="expression" dxfId="2221" priority="2029">
      <formula>IF(RIGHT(TEXT(AM445,"0.#"),1)=".",FALSE,TRUE)</formula>
    </cfRule>
    <cfRule type="expression" dxfId="2220" priority="2030">
      <formula>IF(RIGHT(TEXT(AM445,"0.#"),1)=".",TRUE,FALSE)</formula>
    </cfRule>
  </conditionalFormatting>
  <conditionalFormatting sqref="AM443">
    <cfRule type="expression" dxfId="2219" priority="2033">
      <formula>IF(RIGHT(TEXT(AM443,"0.#"),1)=".",FALSE,TRUE)</formula>
    </cfRule>
    <cfRule type="expression" dxfId="2218" priority="2034">
      <formula>IF(RIGHT(TEXT(AM443,"0.#"),1)=".",TRUE,FALSE)</formula>
    </cfRule>
  </conditionalFormatting>
  <conditionalFormatting sqref="AM444">
    <cfRule type="expression" dxfId="2217" priority="2031">
      <formula>IF(RIGHT(TEXT(AM444,"0.#"),1)=".",FALSE,TRUE)</formula>
    </cfRule>
    <cfRule type="expression" dxfId="2216" priority="2032">
      <formula>IF(RIGHT(TEXT(AM444,"0.#"),1)=".",TRUE,FALSE)</formula>
    </cfRule>
  </conditionalFormatting>
  <conditionalFormatting sqref="AU445">
    <cfRule type="expression" dxfId="2215" priority="2023">
      <formula>IF(RIGHT(TEXT(AU445,"0.#"),1)=".",FALSE,TRUE)</formula>
    </cfRule>
    <cfRule type="expression" dxfId="2214" priority="2024">
      <formula>IF(RIGHT(TEXT(AU445,"0.#"),1)=".",TRUE,FALSE)</formula>
    </cfRule>
  </conditionalFormatting>
  <conditionalFormatting sqref="AU443">
    <cfRule type="expression" dxfId="2213" priority="2027">
      <formula>IF(RIGHT(TEXT(AU443,"0.#"),1)=".",FALSE,TRUE)</formula>
    </cfRule>
    <cfRule type="expression" dxfId="2212" priority="2028">
      <formula>IF(RIGHT(TEXT(AU443,"0.#"),1)=".",TRUE,FALSE)</formula>
    </cfRule>
  </conditionalFormatting>
  <conditionalFormatting sqref="AU444">
    <cfRule type="expression" dxfId="2211" priority="2025">
      <formula>IF(RIGHT(TEXT(AU444,"0.#"),1)=".",FALSE,TRUE)</formula>
    </cfRule>
    <cfRule type="expression" dxfId="2210" priority="2026">
      <formula>IF(RIGHT(TEXT(AU444,"0.#"),1)=".",TRUE,FALSE)</formula>
    </cfRule>
  </conditionalFormatting>
  <conditionalFormatting sqref="AI445">
    <cfRule type="expression" dxfId="2209" priority="2017">
      <formula>IF(RIGHT(TEXT(AI445,"0.#"),1)=".",FALSE,TRUE)</formula>
    </cfRule>
    <cfRule type="expression" dxfId="2208" priority="2018">
      <formula>IF(RIGHT(TEXT(AI445,"0.#"),1)=".",TRUE,FALSE)</formula>
    </cfRule>
  </conditionalFormatting>
  <conditionalFormatting sqref="AI443">
    <cfRule type="expression" dxfId="2207" priority="2021">
      <formula>IF(RIGHT(TEXT(AI443,"0.#"),1)=".",FALSE,TRUE)</formula>
    </cfRule>
    <cfRule type="expression" dxfId="2206" priority="2022">
      <formula>IF(RIGHT(TEXT(AI443,"0.#"),1)=".",TRUE,FALSE)</formula>
    </cfRule>
  </conditionalFormatting>
  <conditionalFormatting sqref="AI444">
    <cfRule type="expression" dxfId="2205" priority="2019">
      <formula>IF(RIGHT(TEXT(AI444,"0.#"),1)=".",FALSE,TRUE)</formula>
    </cfRule>
    <cfRule type="expression" dxfId="2204" priority="2020">
      <formula>IF(RIGHT(TEXT(AI444,"0.#"),1)=".",TRUE,FALSE)</formula>
    </cfRule>
  </conditionalFormatting>
  <conditionalFormatting sqref="AQ443">
    <cfRule type="expression" dxfId="2203" priority="2011">
      <formula>IF(RIGHT(TEXT(AQ443,"0.#"),1)=".",FALSE,TRUE)</formula>
    </cfRule>
    <cfRule type="expression" dxfId="2202" priority="2012">
      <formula>IF(RIGHT(TEXT(AQ443,"0.#"),1)=".",TRUE,FALSE)</formula>
    </cfRule>
  </conditionalFormatting>
  <conditionalFormatting sqref="AQ444">
    <cfRule type="expression" dxfId="2201" priority="2015">
      <formula>IF(RIGHT(TEXT(AQ444,"0.#"),1)=".",FALSE,TRUE)</formula>
    </cfRule>
    <cfRule type="expression" dxfId="2200" priority="2016">
      <formula>IF(RIGHT(TEXT(AQ444,"0.#"),1)=".",TRUE,FALSE)</formula>
    </cfRule>
  </conditionalFormatting>
  <conditionalFormatting sqref="AQ445">
    <cfRule type="expression" dxfId="2199" priority="2013">
      <formula>IF(RIGHT(TEXT(AQ445,"0.#"),1)=".",FALSE,TRUE)</formula>
    </cfRule>
    <cfRule type="expression" dxfId="2198" priority="2014">
      <formula>IF(RIGHT(TEXT(AQ445,"0.#"),1)=".",TRUE,FALSE)</formula>
    </cfRule>
  </conditionalFormatting>
  <conditionalFormatting sqref="Y872:Y899">
    <cfRule type="expression" dxfId="2197" priority="2241">
      <formula>IF(RIGHT(TEXT(Y872,"0.#"),1)=".",FALSE,TRUE)</formula>
    </cfRule>
    <cfRule type="expression" dxfId="2196" priority="2242">
      <formula>IF(RIGHT(TEXT(Y872,"0.#"),1)=".",TRUE,FALSE)</formula>
    </cfRule>
  </conditionalFormatting>
  <conditionalFormatting sqref="Y871">
    <cfRule type="expression" dxfId="2195" priority="2235">
      <formula>IF(RIGHT(TEXT(Y871,"0.#"),1)=".",FALSE,TRUE)</formula>
    </cfRule>
    <cfRule type="expression" dxfId="2194" priority="2236">
      <formula>IF(RIGHT(TEXT(Y871,"0.#"),1)=".",TRUE,FALSE)</formula>
    </cfRule>
  </conditionalFormatting>
  <conditionalFormatting sqref="Y905:Y932">
    <cfRule type="expression" dxfId="2193" priority="2229">
      <formula>IF(RIGHT(TEXT(Y905,"0.#"),1)=".",FALSE,TRUE)</formula>
    </cfRule>
    <cfRule type="expression" dxfId="2192" priority="2230">
      <formula>IF(RIGHT(TEXT(Y905,"0.#"),1)=".",TRUE,FALSE)</formula>
    </cfRule>
  </conditionalFormatting>
  <conditionalFormatting sqref="Y904">
    <cfRule type="expression" dxfId="2191" priority="2223">
      <formula>IF(RIGHT(TEXT(Y904,"0.#"),1)=".",FALSE,TRUE)</formula>
    </cfRule>
    <cfRule type="expression" dxfId="2190" priority="2224">
      <formula>IF(RIGHT(TEXT(Y904,"0.#"),1)=".",TRUE,FALSE)</formula>
    </cfRule>
  </conditionalFormatting>
  <conditionalFormatting sqref="Y938:Y965">
    <cfRule type="expression" dxfId="2189" priority="2217">
      <formula>IF(RIGHT(TEXT(Y938,"0.#"),1)=".",FALSE,TRUE)</formula>
    </cfRule>
    <cfRule type="expression" dxfId="2188" priority="2218">
      <formula>IF(RIGHT(TEXT(Y938,"0.#"),1)=".",TRUE,FALSE)</formula>
    </cfRule>
  </conditionalFormatting>
  <conditionalFormatting sqref="Y937">
    <cfRule type="expression" dxfId="2187" priority="2211">
      <formula>IF(RIGHT(TEXT(Y937,"0.#"),1)=".",FALSE,TRUE)</formula>
    </cfRule>
    <cfRule type="expression" dxfId="2186" priority="2212">
      <formula>IF(RIGHT(TEXT(Y937,"0.#"),1)=".",TRUE,FALSE)</formula>
    </cfRule>
  </conditionalFormatting>
  <conditionalFormatting sqref="Y971:Y998">
    <cfRule type="expression" dxfId="2185" priority="2205">
      <formula>IF(RIGHT(TEXT(Y971,"0.#"),1)=".",FALSE,TRUE)</formula>
    </cfRule>
    <cfRule type="expression" dxfId="2184" priority="2206">
      <formula>IF(RIGHT(TEXT(Y971,"0.#"),1)=".",TRUE,FALSE)</formula>
    </cfRule>
  </conditionalFormatting>
  <conditionalFormatting sqref="Y969:Y970">
    <cfRule type="expression" dxfId="2183" priority="2199">
      <formula>IF(RIGHT(TEXT(Y969,"0.#"),1)=".",FALSE,TRUE)</formula>
    </cfRule>
    <cfRule type="expression" dxfId="2182" priority="2200">
      <formula>IF(RIGHT(TEXT(Y969,"0.#"),1)=".",TRUE,FALSE)</formula>
    </cfRule>
  </conditionalFormatting>
  <conditionalFormatting sqref="Y1004:Y1031">
    <cfRule type="expression" dxfId="2181" priority="2193">
      <formula>IF(RIGHT(TEXT(Y1004,"0.#"),1)=".",FALSE,TRUE)</formula>
    </cfRule>
    <cfRule type="expression" dxfId="2180" priority="2194">
      <formula>IF(RIGHT(TEXT(Y1004,"0.#"),1)=".",TRUE,FALSE)</formula>
    </cfRule>
  </conditionalFormatting>
  <conditionalFormatting sqref="W23">
    <cfRule type="expression" dxfId="2179" priority="2477">
      <formula>IF(RIGHT(TEXT(W23,"0.#"),1)=".",FALSE,TRUE)</formula>
    </cfRule>
    <cfRule type="expression" dxfId="2178" priority="2478">
      <formula>IF(RIGHT(TEXT(W23,"0.#"),1)=".",TRUE,FALSE)</formula>
    </cfRule>
  </conditionalFormatting>
  <conditionalFormatting sqref="W24:W27">
    <cfRule type="expression" dxfId="2177" priority="2475">
      <formula>IF(RIGHT(TEXT(W24,"0.#"),1)=".",FALSE,TRUE)</formula>
    </cfRule>
    <cfRule type="expression" dxfId="2176" priority="2476">
      <formula>IF(RIGHT(TEXT(W24,"0.#"),1)=".",TRUE,FALSE)</formula>
    </cfRule>
  </conditionalFormatting>
  <conditionalFormatting sqref="W28">
    <cfRule type="expression" dxfId="2175" priority="2467">
      <formula>IF(RIGHT(TEXT(W28,"0.#"),1)=".",FALSE,TRUE)</formula>
    </cfRule>
    <cfRule type="expression" dxfId="2174" priority="2468">
      <formula>IF(RIGHT(TEXT(W28,"0.#"),1)=".",TRUE,FALSE)</formula>
    </cfRule>
  </conditionalFormatting>
  <conditionalFormatting sqref="P27">
    <cfRule type="expression" dxfId="2173" priority="2463">
      <formula>IF(RIGHT(TEXT(P27,"0.#"),1)=".",FALSE,TRUE)</formula>
    </cfRule>
    <cfRule type="expression" dxfId="2172" priority="2464">
      <formula>IF(RIGHT(TEXT(P27,"0.#"),1)=".",TRUE,FALSE)</formula>
    </cfRule>
  </conditionalFormatting>
  <conditionalFormatting sqref="P28">
    <cfRule type="expression" dxfId="2171" priority="2461">
      <formula>IF(RIGHT(TEXT(P28,"0.#"),1)=".",FALSE,TRUE)</formula>
    </cfRule>
    <cfRule type="expression" dxfId="2170" priority="2462">
      <formula>IF(RIGHT(TEXT(P28,"0.#"),1)=".",TRUE,FALSE)</formula>
    </cfRule>
  </conditionalFormatting>
  <conditionalFormatting sqref="AQ114">
    <cfRule type="expression" dxfId="2169" priority="2445">
      <formula>IF(RIGHT(TEXT(AQ114,"0.#"),1)=".",FALSE,TRUE)</formula>
    </cfRule>
    <cfRule type="expression" dxfId="2168" priority="2446">
      <formula>IF(RIGHT(TEXT(AQ114,"0.#"),1)=".",TRUE,FALSE)</formula>
    </cfRule>
  </conditionalFormatting>
  <conditionalFormatting sqref="AQ104">
    <cfRule type="expression" dxfId="2167" priority="2459">
      <formula>IF(RIGHT(TEXT(AQ104,"0.#"),1)=".",FALSE,TRUE)</formula>
    </cfRule>
    <cfRule type="expression" dxfId="2166" priority="2460">
      <formula>IF(RIGHT(TEXT(AQ104,"0.#"),1)=".",TRUE,FALSE)</formula>
    </cfRule>
  </conditionalFormatting>
  <conditionalFormatting sqref="AQ107">
    <cfRule type="expression" dxfId="2165" priority="2455">
      <formula>IF(RIGHT(TEXT(AQ107,"0.#"),1)=".",FALSE,TRUE)</formula>
    </cfRule>
    <cfRule type="expression" dxfId="2164" priority="2456">
      <formula>IF(RIGHT(TEXT(AQ107,"0.#"),1)=".",TRUE,FALSE)</formula>
    </cfRule>
  </conditionalFormatting>
  <conditionalFormatting sqref="AQ110">
    <cfRule type="expression" dxfId="2163" priority="2451">
      <formula>IF(RIGHT(TEXT(AQ110,"0.#"),1)=".",FALSE,TRUE)</formula>
    </cfRule>
    <cfRule type="expression" dxfId="2162" priority="2452">
      <formula>IF(RIGHT(TEXT(AQ110,"0.#"),1)=".",TRUE,FALSE)</formula>
    </cfRule>
  </conditionalFormatting>
  <conditionalFormatting sqref="AQ113">
    <cfRule type="expression" dxfId="2161" priority="2447">
      <formula>IF(RIGHT(TEXT(AQ113,"0.#"),1)=".",FALSE,TRUE)</formula>
    </cfRule>
    <cfRule type="expression" dxfId="2160" priority="2448">
      <formula>IF(RIGHT(TEXT(AQ113,"0.#"),1)=".",TRUE,FALSE)</formula>
    </cfRule>
  </conditionalFormatting>
  <conditionalFormatting sqref="AE67">
    <cfRule type="expression" dxfId="2159" priority="2377">
      <formula>IF(RIGHT(TEXT(AE67,"0.#"),1)=".",FALSE,TRUE)</formula>
    </cfRule>
    <cfRule type="expression" dxfId="2158" priority="2378">
      <formula>IF(RIGHT(TEXT(AE67,"0.#"),1)=".",TRUE,FALSE)</formula>
    </cfRule>
  </conditionalFormatting>
  <conditionalFormatting sqref="AE68">
    <cfRule type="expression" dxfId="2157" priority="2375">
      <formula>IF(RIGHT(TEXT(AE68,"0.#"),1)=".",FALSE,TRUE)</formula>
    </cfRule>
    <cfRule type="expression" dxfId="2156" priority="2376">
      <formula>IF(RIGHT(TEXT(AE68,"0.#"),1)=".",TRUE,FALSE)</formula>
    </cfRule>
  </conditionalFormatting>
  <conditionalFormatting sqref="AE69">
    <cfRule type="expression" dxfId="2155" priority="2373">
      <formula>IF(RIGHT(TEXT(AE69,"0.#"),1)=".",FALSE,TRUE)</formula>
    </cfRule>
    <cfRule type="expression" dxfId="2154" priority="2374">
      <formula>IF(RIGHT(TEXT(AE69,"0.#"),1)=".",TRUE,FALSE)</formula>
    </cfRule>
  </conditionalFormatting>
  <conditionalFormatting sqref="AI69">
    <cfRule type="expression" dxfId="2153" priority="2371">
      <formula>IF(RIGHT(TEXT(AI69,"0.#"),1)=".",FALSE,TRUE)</formula>
    </cfRule>
    <cfRule type="expression" dxfId="2152" priority="2372">
      <formula>IF(RIGHT(TEXT(AI69,"0.#"),1)=".",TRUE,FALSE)</formula>
    </cfRule>
  </conditionalFormatting>
  <conditionalFormatting sqref="AI68">
    <cfRule type="expression" dxfId="2151" priority="2369">
      <formula>IF(RIGHT(TEXT(AI68,"0.#"),1)=".",FALSE,TRUE)</formula>
    </cfRule>
    <cfRule type="expression" dxfId="2150" priority="2370">
      <formula>IF(RIGHT(TEXT(AI68,"0.#"),1)=".",TRUE,FALSE)</formula>
    </cfRule>
  </conditionalFormatting>
  <conditionalFormatting sqref="AI67">
    <cfRule type="expression" dxfId="2149" priority="2367">
      <formula>IF(RIGHT(TEXT(AI67,"0.#"),1)=".",FALSE,TRUE)</formula>
    </cfRule>
    <cfRule type="expression" dxfId="2148" priority="2368">
      <formula>IF(RIGHT(TEXT(AI67,"0.#"),1)=".",TRUE,FALSE)</formula>
    </cfRule>
  </conditionalFormatting>
  <conditionalFormatting sqref="AM67">
    <cfRule type="expression" dxfId="2147" priority="2365">
      <formula>IF(RIGHT(TEXT(AM67,"0.#"),1)=".",FALSE,TRUE)</formula>
    </cfRule>
    <cfRule type="expression" dxfId="2146" priority="2366">
      <formula>IF(RIGHT(TEXT(AM67,"0.#"),1)=".",TRUE,FALSE)</formula>
    </cfRule>
  </conditionalFormatting>
  <conditionalFormatting sqref="AM68">
    <cfRule type="expression" dxfId="2145" priority="2363">
      <formula>IF(RIGHT(TEXT(AM68,"0.#"),1)=".",FALSE,TRUE)</formula>
    </cfRule>
    <cfRule type="expression" dxfId="2144" priority="2364">
      <formula>IF(RIGHT(TEXT(AM68,"0.#"),1)=".",TRUE,FALSE)</formula>
    </cfRule>
  </conditionalFormatting>
  <conditionalFormatting sqref="AM69">
    <cfRule type="expression" dxfId="2143" priority="2361">
      <formula>IF(RIGHT(TEXT(AM69,"0.#"),1)=".",FALSE,TRUE)</formula>
    </cfRule>
    <cfRule type="expression" dxfId="2142" priority="2362">
      <formula>IF(RIGHT(TEXT(AM69,"0.#"),1)=".",TRUE,FALSE)</formula>
    </cfRule>
  </conditionalFormatting>
  <conditionalFormatting sqref="AQ67:AQ69">
    <cfRule type="expression" dxfId="2141" priority="2359">
      <formula>IF(RIGHT(TEXT(AQ67,"0.#"),1)=".",FALSE,TRUE)</formula>
    </cfRule>
    <cfRule type="expression" dxfId="2140" priority="2360">
      <formula>IF(RIGHT(TEXT(AQ67,"0.#"),1)=".",TRUE,FALSE)</formula>
    </cfRule>
  </conditionalFormatting>
  <conditionalFormatting sqref="AU67:AU69">
    <cfRule type="expression" dxfId="2139" priority="2357">
      <formula>IF(RIGHT(TEXT(AU67,"0.#"),1)=".",FALSE,TRUE)</formula>
    </cfRule>
    <cfRule type="expression" dxfId="2138" priority="2358">
      <formula>IF(RIGHT(TEXT(AU67,"0.#"),1)=".",TRUE,FALSE)</formula>
    </cfRule>
  </conditionalFormatting>
  <conditionalFormatting sqref="AE70">
    <cfRule type="expression" dxfId="2137" priority="2355">
      <formula>IF(RIGHT(TEXT(AE70,"0.#"),1)=".",FALSE,TRUE)</formula>
    </cfRule>
    <cfRule type="expression" dxfId="2136" priority="2356">
      <formula>IF(RIGHT(TEXT(AE70,"0.#"),1)=".",TRUE,FALSE)</formula>
    </cfRule>
  </conditionalFormatting>
  <conditionalFormatting sqref="AE71">
    <cfRule type="expression" dxfId="2135" priority="2353">
      <formula>IF(RIGHT(TEXT(AE71,"0.#"),1)=".",FALSE,TRUE)</formula>
    </cfRule>
    <cfRule type="expression" dxfId="2134" priority="2354">
      <formula>IF(RIGHT(TEXT(AE71,"0.#"),1)=".",TRUE,FALSE)</formula>
    </cfRule>
  </conditionalFormatting>
  <conditionalFormatting sqref="AE72">
    <cfRule type="expression" dxfId="2133" priority="2351">
      <formula>IF(RIGHT(TEXT(AE72,"0.#"),1)=".",FALSE,TRUE)</formula>
    </cfRule>
    <cfRule type="expression" dxfId="2132" priority="2352">
      <formula>IF(RIGHT(TEXT(AE72,"0.#"),1)=".",TRUE,FALSE)</formula>
    </cfRule>
  </conditionalFormatting>
  <conditionalFormatting sqref="AI72">
    <cfRule type="expression" dxfId="2131" priority="2349">
      <formula>IF(RIGHT(TEXT(AI72,"0.#"),1)=".",FALSE,TRUE)</formula>
    </cfRule>
    <cfRule type="expression" dxfId="2130" priority="2350">
      <formula>IF(RIGHT(TEXT(AI72,"0.#"),1)=".",TRUE,FALSE)</formula>
    </cfRule>
  </conditionalFormatting>
  <conditionalFormatting sqref="AI71">
    <cfRule type="expression" dxfId="2129" priority="2347">
      <formula>IF(RIGHT(TEXT(AI71,"0.#"),1)=".",FALSE,TRUE)</formula>
    </cfRule>
    <cfRule type="expression" dxfId="2128" priority="2348">
      <formula>IF(RIGHT(TEXT(AI71,"0.#"),1)=".",TRUE,FALSE)</formula>
    </cfRule>
  </conditionalFormatting>
  <conditionalFormatting sqref="AI70">
    <cfRule type="expression" dxfId="2127" priority="2345">
      <formula>IF(RIGHT(TEXT(AI70,"0.#"),1)=".",FALSE,TRUE)</formula>
    </cfRule>
    <cfRule type="expression" dxfId="2126" priority="2346">
      <formula>IF(RIGHT(TEXT(AI70,"0.#"),1)=".",TRUE,FALSE)</formula>
    </cfRule>
  </conditionalFormatting>
  <conditionalFormatting sqref="AM70">
    <cfRule type="expression" dxfId="2125" priority="2343">
      <formula>IF(RIGHT(TEXT(AM70,"0.#"),1)=".",FALSE,TRUE)</formula>
    </cfRule>
    <cfRule type="expression" dxfId="2124" priority="2344">
      <formula>IF(RIGHT(TEXT(AM70,"0.#"),1)=".",TRUE,FALSE)</formula>
    </cfRule>
  </conditionalFormatting>
  <conditionalFormatting sqref="AM71">
    <cfRule type="expression" dxfId="2123" priority="2341">
      <formula>IF(RIGHT(TEXT(AM71,"0.#"),1)=".",FALSE,TRUE)</formula>
    </cfRule>
    <cfRule type="expression" dxfId="2122" priority="2342">
      <formula>IF(RIGHT(TEXT(AM71,"0.#"),1)=".",TRUE,FALSE)</formula>
    </cfRule>
  </conditionalFormatting>
  <conditionalFormatting sqref="AM72">
    <cfRule type="expression" dxfId="2121" priority="2339">
      <formula>IF(RIGHT(TEXT(AM72,"0.#"),1)=".",FALSE,TRUE)</formula>
    </cfRule>
    <cfRule type="expression" dxfId="2120" priority="2340">
      <formula>IF(RIGHT(TEXT(AM72,"0.#"),1)=".",TRUE,FALSE)</formula>
    </cfRule>
  </conditionalFormatting>
  <conditionalFormatting sqref="AQ70:AQ72">
    <cfRule type="expression" dxfId="2119" priority="2337">
      <formula>IF(RIGHT(TEXT(AQ70,"0.#"),1)=".",FALSE,TRUE)</formula>
    </cfRule>
    <cfRule type="expression" dxfId="2118" priority="2338">
      <formula>IF(RIGHT(TEXT(AQ70,"0.#"),1)=".",TRUE,FALSE)</formula>
    </cfRule>
  </conditionalFormatting>
  <conditionalFormatting sqref="AU70:AU72">
    <cfRule type="expression" dxfId="2117" priority="2335">
      <formula>IF(RIGHT(TEXT(AU70,"0.#"),1)=".",FALSE,TRUE)</formula>
    </cfRule>
    <cfRule type="expression" dxfId="2116" priority="2336">
      <formula>IF(RIGHT(TEXT(AU70,"0.#"),1)=".",TRUE,FALSE)</formula>
    </cfRule>
  </conditionalFormatting>
  <conditionalFormatting sqref="AU656">
    <cfRule type="expression" dxfId="2115" priority="853">
      <formula>IF(RIGHT(TEXT(AU656,"0.#"),1)=".",FALSE,TRUE)</formula>
    </cfRule>
    <cfRule type="expression" dxfId="2114" priority="854">
      <formula>IF(RIGHT(TEXT(AU656,"0.#"),1)=".",TRUE,FALSE)</formula>
    </cfRule>
  </conditionalFormatting>
  <conditionalFormatting sqref="AQ655">
    <cfRule type="expression" dxfId="2113" priority="845">
      <formula>IF(RIGHT(TEXT(AQ655,"0.#"),1)=".",FALSE,TRUE)</formula>
    </cfRule>
    <cfRule type="expression" dxfId="2112" priority="846">
      <formula>IF(RIGHT(TEXT(AQ655,"0.#"),1)=".",TRUE,FALSE)</formula>
    </cfRule>
  </conditionalFormatting>
  <conditionalFormatting sqref="AI696">
    <cfRule type="expression" dxfId="2111" priority="637">
      <formula>IF(RIGHT(TEXT(AI696,"0.#"),1)=".",FALSE,TRUE)</formula>
    </cfRule>
    <cfRule type="expression" dxfId="2110" priority="638">
      <formula>IF(RIGHT(TEXT(AI696,"0.#"),1)=".",TRUE,FALSE)</formula>
    </cfRule>
  </conditionalFormatting>
  <conditionalFormatting sqref="AQ694">
    <cfRule type="expression" dxfId="2109" priority="631">
      <formula>IF(RIGHT(TEXT(AQ694,"0.#"),1)=".",FALSE,TRUE)</formula>
    </cfRule>
    <cfRule type="expression" dxfId="2108" priority="632">
      <formula>IF(RIGHT(TEXT(AQ694,"0.#"),1)=".",TRUE,FALSE)</formula>
    </cfRule>
  </conditionalFormatting>
  <conditionalFormatting sqref="AL872:AO899">
    <cfRule type="expression" dxfId="2107" priority="2243">
      <formula>IF(AND(AL872&gt;=0, RIGHT(TEXT(AL872,"0.#"),1)&lt;&gt;"."),TRUE,FALSE)</formula>
    </cfRule>
    <cfRule type="expression" dxfId="2106" priority="2244">
      <formula>IF(AND(AL872&gt;=0, RIGHT(TEXT(AL872,"0.#"),1)="."),TRUE,FALSE)</formula>
    </cfRule>
    <cfRule type="expression" dxfId="2105" priority="2245">
      <formula>IF(AND(AL872&lt;0, RIGHT(TEXT(AL872,"0.#"),1)&lt;&gt;"."),TRUE,FALSE)</formula>
    </cfRule>
    <cfRule type="expression" dxfId="2104" priority="2246">
      <formula>IF(AND(AL872&lt;0, RIGHT(TEXT(AL872,"0.#"),1)="."),TRUE,FALSE)</formula>
    </cfRule>
  </conditionalFormatting>
  <conditionalFormatting sqref="AL871:AO871">
    <cfRule type="expression" dxfId="2103" priority="2237">
      <formula>IF(AND(AL871&gt;=0, RIGHT(TEXT(AL871,"0.#"),1)&lt;&gt;"."),TRUE,FALSE)</formula>
    </cfRule>
    <cfRule type="expression" dxfId="2102" priority="2238">
      <formula>IF(AND(AL871&gt;=0, RIGHT(TEXT(AL871,"0.#"),1)="."),TRUE,FALSE)</formula>
    </cfRule>
    <cfRule type="expression" dxfId="2101" priority="2239">
      <formula>IF(AND(AL871&lt;0, RIGHT(TEXT(AL871,"0.#"),1)&lt;&gt;"."),TRUE,FALSE)</formula>
    </cfRule>
    <cfRule type="expression" dxfId="2100" priority="2240">
      <formula>IF(AND(AL871&lt;0, RIGHT(TEXT(AL871,"0.#"),1)="."),TRUE,FALSE)</formula>
    </cfRule>
  </conditionalFormatting>
  <conditionalFormatting sqref="AL905:AO932">
    <cfRule type="expression" dxfId="2099" priority="2231">
      <formula>IF(AND(AL905&gt;=0, RIGHT(TEXT(AL905,"0.#"),1)&lt;&gt;"."),TRUE,FALSE)</formula>
    </cfRule>
    <cfRule type="expression" dxfId="2098" priority="2232">
      <formula>IF(AND(AL905&gt;=0, RIGHT(TEXT(AL905,"0.#"),1)="."),TRUE,FALSE)</formula>
    </cfRule>
    <cfRule type="expression" dxfId="2097" priority="2233">
      <formula>IF(AND(AL905&lt;0, RIGHT(TEXT(AL905,"0.#"),1)&lt;&gt;"."),TRUE,FALSE)</formula>
    </cfRule>
    <cfRule type="expression" dxfId="2096" priority="2234">
      <formula>IF(AND(AL905&lt;0, RIGHT(TEXT(AL905,"0.#"),1)="."),TRUE,FALSE)</formula>
    </cfRule>
  </conditionalFormatting>
  <conditionalFormatting sqref="AL904:AO904">
    <cfRule type="expression" dxfId="2095" priority="2225">
      <formula>IF(AND(AL904&gt;=0, RIGHT(TEXT(AL904,"0.#"),1)&lt;&gt;"."),TRUE,FALSE)</formula>
    </cfRule>
    <cfRule type="expression" dxfId="2094" priority="2226">
      <formula>IF(AND(AL904&gt;=0, RIGHT(TEXT(AL904,"0.#"),1)="."),TRUE,FALSE)</formula>
    </cfRule>
    <cfRule type="expression" dxfId="2093" priority="2227">
      <formula>IF(AND(AL904&lt;0, RIGHT(TEXT(AL904,"0.#"),1)&lt;&gt;"."),TRUE,FALSE)</formula>
    </cfRule>
    <cfRule type="expression" dxfId="2092" priority="2228">
      <formula>IF(AND(AL904&lt;0, RIGHT(TEXT(AL904,"0.#"),1)="."),TRUE,FALSE)</formula>
    </cfRule>
  </conditionalFormatting>
  <conditionalFormatting sqref="AL938:AO965">
    <cfRule type="expression" dxfId="2091" priority="2219">
      <formula>IF(AND(AL938&gt;=0, RIGHT(TEXT(AL938,"0.#"),1)&lt;&gt;"."),TRUE,FALSE)</formula>
    </cfRule>
    <cfRule type="expression" dxfId="2090" priority="2220">
      <formula>IF(AND(AL938&gt;=0, RIGHT(TEXT(AL938,"0.#"),1)="."),TRUE,FALSE)</formula>
    </cfRule>
    <cfRule type="expression" dxfId="2089" priority="2221">
      <formula>IF(AND(AL938&lt;0, RIGHT(TEXT(AL938,"0.#"),1)&lt;&gt;"."),TRUE,FALSE)</formula>
    </cfRule>
    <cfRule type="expression" dxfId="2088" priority="2222">
      <formula>IF(AND(AL938&lt;0, RIGHT(TEXT(AL938,"0.#"),1)="."),TRUE,FALSE)</formula>
    </cfRule>
  </conditionalFormatting>
  <conditionalFormatting sqref="AL937:AO937">
    <cfRule type="expression" dxfId="2087" priority="2213">
      <formula>IF(AND(AL937&gt;=0, RIGHT(TEXT(AL937,"0.#"),1)&lt;&gt;"."),TRUE,FALSE)</formula>
    </cfRule>
    <cfRule type="expression" dxfId="2086" priority="2214">
      <formula>IF(AND(AL937&gt;=0, RIGHT(TEXT(AL937,"0.#"),1)="."),TRUE,FALSE)</formula>
    </cfRule>
    <cfRule type="expression" dxfId="2085" priority="2215">
      <formula>IF(AND(AL937&lt;0, RIGHT(TEXT(AL937,"0.#"),1)&lt;&gt;"."),TRUE,FALSE)</formula>
    </cfRule>
    <cfRule type="expression" dxfId="2084" priority="2216">
      <formula>IF(AND(AL937&lt;0, RIGHT(TEXT(AL937,"0.#"),1)="."),TRUE,FALSE)</formula>
    </cfRule>
  </conditionalFormatting>
  <conditionalFormatting sqref="AL971:AO998">
    <cfRule type="expression" dxfId="2083" priority="2207">
      <formula>IF(AND(AL971&gt;=0, RIGHT(TEXT(AL971,"0.#"),1)&lt;&gt;"."),TRUE,FALSE)</formula>
    </cfRule>
    <cfRule type="expression" dxfId="2082" priority="2208">
      <formula>IF(AND(AL971&gt;=0, RIGHT(TEXT(AL971,"0.#"),1)="."),TRUE,FALSE)</formula>
    </cfRule>
    <cfRule type="expression" dxfId="2081" priority="2209">
      <formula>IF(AND(AL971&lt;0, RIGHT(TEXT(AL971,"0.#"),1)&lt;&gt;"."),TRUE,FALSE)</formula>
    </cfRule>
    <cfRule type="expression" dxfId="2080" priority="2210">
      <formula>IF(AND(AL971&lt;0, RIGHT(TEXT(AL971,"0.#"),1)="."),TRUE,FALSE)</formula>
    </cfRule>
  </conditionalFormatting>
  <conditionalFormatting sqref="AL969:AO970">
    <cfRule type="expression" dxfId="2079" priority="2201">
      <formula>IF(AND(AL969&gt;=0, RIGHT(TEXT(AL969,"0.#"),1)&lt;&gt;"."),TRUE,FALSE)</formula>
    </cfRule>
    <cfRule type="expression" dxfId="2078" priority="2202">
      <formula>IF(AND(AL969&gt;=0, RIGHT(TEXT(AL969,"0.#"),1)="."),TRUE,FALSE)</formula>
    </cfRule>
    <cfRule type="expression" dxfId="2077" priority="2203">
      <formula>IF(AND(AL969&lt;0, RIGHT(TEXT(AL969,"0.#"),1)&lt;&gt;"."),TRUE,FALSE)</formula>
    </cfRule>
    <cfRule type="expression" dxfId="2076" priority="2204">
      <formula>IF(AND(AL969&lt;0, RIGHT(TEXT(AL969,"0.#"),1)="."),TRUE,FALSE)</formula>
    </cfRule>
  </conditionalFormatting>
  <conditionalFormatting sqref="AL1004:AO1031">
    <cfRule type="expression" dxfId="2075" priority="2195">
      <formula>IF(AND(AL1004&gt;=0, RIGHT(TEXT(AL1004,"0.#"),1)&lt;&gt;"."),TRUE,FALSE)</formula>
    </cfRule>
    <cfRule type="expression" dxfId="2074" priority="2196">
      <formula>IF(AND(AL1004&gt;=0, RIGHT(TEXT(AL1004,"0.#"),1)="."),TRUE,FALSE)</formula>
    </cfRule>
    <cfRule type="expression" dxfId="2073" priority="2197">
      <formula>IF(AND(AL1004&lt;0, RIGHT(TEXT(AL1004,"0.#"),1)&lt;&gt;"."),TRUE,FALSE)</formula>
    </cfRule>
    <cfRule type="expression" dxfId="2072" priority="2198">
      <formula>IF(AND(AL1004&lt;0, RIGHT(TEXT(AL1004,"0.#"),1)="."),TRUE,FALSE)</formula>
    </cfRule>
  </conditionalFormatting>
  <conditionalFormatting sqref="AL1002:AO1003">
    <cfRule type="expression" dxfId="2071" priority="2189">
      <formula>IF(AND(AL1002&gt;=0, RIGHT(TEXT(AL1002,"0.#"),1)&lt;&gt;"."),TRUE,FALSE)</formula>
    </cfRule>
    <cfRule type="expression" dxfId="2070" priority="2190">
      <formula>IF(AND(AL1002&gt;=0, RIGHT(TEXT(AL1002,"0.#"),1)="."),TRUE,FALSE)</formula>
    </cfRule>
    <cfRule type="expression" dxfId="2069" priority="2191">
      <formula>IF(AND(AL1002&lt;0, RIGHT(TEXT(AL1002,"0.#"),1)&lt;&gt;"."),TRUE,FALSE)</formula>
    </cfRule>
    <cfRule type="expression" dxfId="2068" priority="2192">
      <formula>IF(AND(AL1002&lt;0, RIGHT(TEXT(AL1002,"0.#"),1)="."),TRUE,FALSE)</formula>
    </cfRule>
  </conditionalFormatting>
  <conditionalFormatting sqref="Y1002:Y1003">
    <cfRule type="expression" dxfId="2067" priority="2187">
      <formula>IF(RIGHT(TEXT(Y1002,"0.#"),1)=".",FALSE,TRUE)</formula>
    </cfRule>
    <cfRule type="expression" dxfId="2066" priority="2188">
      <formula>IF(RIGHT(TEXT(Y1002,"0.#"),1)=".",TRUE,FALSE)</formula>
    </cfRule>
  </conditionalFormatting>
  <conditionalFormatting sqref="AL1037:AO1064">
    <cfRule type="expression" dxfId="2065" priority="2183">
      <formula>IF(AND(AL1037&gt;=0, RIGHT(TEXT(AL1037,"0.#"),1)&lt;&gt;"."),TRUE,FALSE)</formula>
    </cfRule>
    <cfRule type="expression" dxfId="2064" priority="2184">
      <formula>IF(AND(AL1037&gt;=0, RIGHT(TEXT(AL1037,"0.#"),1)="."),TRUE,FALSE)</formula>
    </cfRule>
    <cfRule type="expression" dxfId="2063" priority="2185">
      <formula>IF(AND(AL1037&lt;0, RIGHT(TEXT(AL1037,"0.#"),1)&lt;&gt;"."),TRUE,FALSE)</formula>
    </cfRule>
    <cfRule type="expression" dxfId="2062" priority="2186">
      <formula>IF(AND(AL1037&lt;0, RIGHT(TEXT(AL1037,"0.#"),1)="."),TRUE,FALSE)</formula>
    </cfRule>
  </conditionalFormatting>
  <conditionalFormatting sqref="Y1037:Y1064">
    <cfRule type="expression" dxfId="2061" priority="2181">
      <formula>IF(RIGHT(TEXT(Y1037,"0.#"),1)=".",FALSE,TRUE)</formula>
    </cfRule>
    <cfRule type="expression" dxfId="2060" priority="2182">
      <formula>IF(RIGHT(TEXT(Y1037,"0.#"),1)=".",TRUE,FALSE)</formula>
    </cfRule>
  </conditionalFormatting>
  <conditionalFormatting sqref="AL1035:AO1036">
    <cfRule type="expression" dxfId="2059" priority="2177">
      <formula>IF(AND(AL1035&gt;=0, RIGHT(TEXT(AL1035,"0.#"),1)&lt;&gt;"."),TRUE,FALSE)</formula>
    </cfRule>
    <cfRule type="expression" dxfId="2058" priority="2178">
      <formula>IF(AND(AL1035&gt;=0, RIGHT(TEXT(AL1035,"0.#"),1)="."),TRUE,FALSE)</formula>
    </cfRule>
    <cfRule type="expression" dxfId="2057" priority="2179">
      <formula>IF(AND(AL1035&lt;0, RIGHT(TEXT(AL1035,"0.#"),1)&lt;&gt;"."),TRUE,FALSE)</formula>
    </cfRule>
    <cfRule type="expression" dxfId="2056" priority="2180">
      <formula>IF(AND(AL1035&lt;0, RIGHT(TEXT(AL1035,"0.#"),1)="."),TRUE,FALSE)</formula>
    </cfRule>
  </conditionalFormatting>
  <conditionalFormatting sqref="Y1035:Y1036">
    <cfRule type="expression" dxfId="2055" priority="2175">
      <formula>IF(RIGHT(TEXT(Y1035,"0.#"),1)=".",FALSE,TRUE)</formula>
    </cfRule>
    <cfRule type="expression" dxfId="2054" priority="2176">
      <formula>IF(RIGHT(TEXT(Y1035,"0.#"),1)=".",TRUE,FALSE)</formula>
    </cfRule>
  </conditionalFormatting>
  <conditionalFormatting sqref="AL1070:AO1097">
    <cfRule type="expression" dxfId="2053" priority="2171">
      <formula>IF(AND(AL1070&gt;=0, RIGHT(TEXT(AL1070,"0.#"),1)&lt;&gt;"."),TRUE,FALSE)</formula>
    </cfRule>
    <cfRule type="expression" dxfId="2052" priority="2172">
      <formula>IF(AND(AL1070&gt;=0, RIGHT(TEXT(AL1070,"0.#"),1)="."),TRUE,FALSE)</formula>
    </cfRule>
    <cfRule type="expression" dxfId="2051" priority="2173">
      <formula>IF(AND(AL1070&lt;0, RIGHT(TEXT(AL1070,"0.#"),1)&lt;&gt;"."),TRUE,FALSE)</formula>
    </cfRule>
    <cfRule type="expression" dxfId="2050" priority="2174">
      <formula>IF(AND(AL1070&lt;0, RIGHT(TEXT(AL1070,"0.#"),1)="."),TRUE,FALSE)</formula>
    </cfRule>
  </conditionalFormatting>
  <conditionalFormatting sqref="Y1070:Y1097">
    <cfRule type="expression" dxfId="2049" priority="2169">
      <formula>IF(RIGHT(TEXT(Y1070,"0.#"),1)=".",FALSE,TRUE)</formula>
    </cfRule>
    <cfRule type="expression" dxfId="2048" priority="2170">
      <formula>IF(RIGHT(TEXT(Y1070,"0.#"),1)=".",TRUE,FALSE)</formula>
    </cfRule>
  </conditionalFormatting>
  <conditionalFormatting sqref="AL1068:AO1069">
    <cfRule type="expression" dxfId="2047" priority="2165">
      <formula>IF(AND(AL1068&gt;=0, RIGHT(TEXT(AL1068,"0.#"),1)&lt;&gt;"."),TRUE,FALSE)</formula>
    </cfRule>
    <cfRule type="expression" dxfId="2046" priority="2166">
      <formula>IF(AND(AL1068&gt;=0, RIGHT(TEXT(AL1068,"0.#"),1)="."),TRUE,FALSE)</formula>
    </cfRule>
    <cfRule type="expression" dxfId="2045" priority="2167">
      <formula>IF(AND(AL1068&lt;0, RIGHT(TEXT(AL1068,"0.#"),1)&lt;&gt;"."),TRUE,FALSE)</formula>
    </cfRule>
    <cfRule type="expression" dxfId="2044" priority="2168">
      <formula>IF(AND(AL1068&lt;0, RIGHT(TEXT(AL1068,"0.#"),1)="."),TRUE,FALSE)</formula>
    </cfRule>
  </conditionalFormatting>
  <conditionalFormatting sqref="Y1068:Y1069">
    <cfRule type="expression" dxfId="2043" priority="2163">
      <formula>IF(RIGHT(TEXT(Y1068,"0.#"),1)=".",FALSE,TRUE)</formula>
    </cfRule>
    <cfRule type="expression" dxfId="2042" priority="2164">
      <formula>IF(RIGHT(TEXT(Y1068,"0.#"),1)=".",TRUE,FALSE)</formula>
    </cfRule>
  </conditionalFormatting>
  <conditionalFormatting sqref="AE41">
    <cfRule type="expression" dxfId="2041" priority="2157">
      <formula>IF(RIGHT(TEXT(AE41,"0.#"),1)=".",FALSE,TRUE)</formula>
    </cfRule>
    <cfRule type="expression" dxfId="2040" priority="2158">
      <formula>IF(RIGHT(TEXT(AE41,"0.#"),1)=".",TRUE,FALSE)</formula>
    </cfRule>
  </conditionalFormatting>
  <conditionalFormatting sqref="AI41">
    <cfRule type="expression" dxfId="2039" priority="2155">
      <formula>IF(RIGHT(TEXT(AI41,"0.#"),1)=".",FALSE,TRUE)</formula>
    </cfRule>
    <cfRule type="expression" dxfId="2038" priority="2156">
      <formula>IF(RIGHT(TEXT(AI41,"0.#"),1)=".",TRUE,FALSE)</formula>
    </cfRule>
  </conditionalFormatting>
  <conditionalFormatting sqref="AU39 AU41">
    <cfRule type="expression" dxfId="2037" priority="2141">
      <formula>IF(RIGHT(TEXT(AU39,"0.#"),1)=".",FALSE,TRUE)</formula>
    </cfRule>
    <cfRule type="expression" dxfId="2036" priority="2142">
      <formula>IF(RIGHT(TEXT(AU39,"0.#"),1)=".",TRUE,FALSE)</formula>
    </cfRule>
  </conditionalFormatting>
  <conditionalFormatting sqref="AE46">
    <cfRule type="expression" dxfId="2035" priority="2139">
      <formula>IF(RIGHT(TEXT(AE46,"0.#"),1)=".",FALSE,TRUE)</formula>
    </cfRule>
    <cfRule type="expression" dxfId="2034" priority="2140">
      <formula>IF(RIGHT(TEXT(AE46,"0.#"),1)=".",TRUE,FALSE)</formula>
    </cfRule>
  </conditionalFormatting>
  <conditionalFormatting sqref="AE47">
    <cfRule type="expression" dxfId="2033" priority="2137">
      <formula>IF(RIGHT(TEXT(AE47,"0.#"),1)=".",FALSE,TRUE)</formula>
    </cfRule>
    <cfRule type="expression" dxfId="2032" priority="2138">
      <formula>IF(RIGHT(TEXT(AE47,"0.#"),1)=".",TRUE,FALSE)</formula>
    </cfRule>
  </conditionalFormatting>
  <conditionalFormatting sqref="AE48">
    <cfRule type="expression" dxfId="2031" priority="2135">
      <formula>IF(RIGHT(TEXT(AE48,"0.#"),1)=".",FALSE,TRUE)</formula>
    </cfRule>
    <cfRule type="expression" dxfId="2030" priority="2136">
      <formula>IF(RIGHT(TEXT(AE48,"0.#"),1)=".",TRUE,FALSE)</formula>
    </cfRule>
  </conditionalFormatting>
  <conditionalFormatting sqref="AI48">
    <cfRule type="expression" dxfId="2029" priority="2133">
      <formula>IF(RIGHT(TEXT(AI48,"0.#"),1)=".",FALSE,TRUE)</formula>
    </cfRule>
    <cfRule type="expression" dxfId="2028" priority="2134">
      <formula>IF(RIGHT(TEXT(AI48,"0.#"),1)=".",TRUE,FALSE)</formula>
    </cfRule>
  </conditionalFormatting>
  <conditionalFormatting sqref="AI47">
    <cfRule type="expression" dxfId="2027" priority="2131">
      <formula>IF(RIGHT(TEXT(AI47,"0.#"),1)=".",FALSE,TRUE)</formula>
    </cfRule>
    <cfRule type="expression" dxfId="2026" priority="2132">
      <formula>IF(RIGHT(TEXT(AI47,"0.#"),1)=".",TRUE,FALSE)</formula>
    </cfRule>
  </conditionalFormatting>
  <conditionalFormatting sqref="AE448">
    <cfRule type="expression" dxfId="2025" priority="2009">
      <formula>IF(RIGHT(TEXT(AE448,"0.#"),1)=".",FALSE,TRUE)</formula>
    </cfRule>
    <cfRule type="expression" dxfId="2024" priority="2010">
      <formula>IF(RIGHT(TEXT(AE448,"0.#"),1)=".",TRUE,FALSE)</formula>
    </cfRule>
  </conditionalFormatting>
  <conditionalFormatting sqref="AM450">
    <cfRule type="expression" dxfId="2023" priority="1999">
      <formula>IF(RIGHT(TEXT(AM450,"0.#"),1)=".",FALSE,TRUE)</formula>
    </cfRule>
    <cfRule type="expression" dxfId="2022" priority="2000">
      <formula>IF(RIGHT(TEXT(AM450,"0.#"),1)=".",TRUE,FALSE)</formula>
    </cfRule>
  </conditionalFormatting>
  <conditionalFormatting sqref="AE449">
    <cfRule type="expression" dxfId="2021" priority="2007">
      <formula>IF(RIGHT(TEXT(AE449,"0.#"),1)=".",FALSE,TRUE)</formula>
    </cfRule>
    <cfRule type="expression" dxfId="2020" priority="2008">
      <formula>IF(RIGHT(TEXT(AE449,"0.#"),1)=".",TRUE,FALSE)</formula>
    </cfRule>
  </conditionalFormatting>
  <conditionalFormatting sqref="AE450">
    <cfRule type="expression" dxfId="2019" priority="2005">
      <formula>IF(RIGHT(TEXT(AE450,"0.#"),1)=".",FALSE,TRUE)</formula>
    </cfRule>
    <cfRule type="expression" dxfId="2018" priority="2006">
      <formula>IF(RIGHT(TEXT(AE450,"0.#"),1)=".",TRUE,FALSE)</formula>
    </cfRule>
  </conditionalFormatting>
  <conditionalFormatting sqref="AM448">
    <cfRule type="expression" dxfId="2017" priority="2003">
      <formula>IF(RIGHT(TEXT(AM448,"0.#"),1)=".",FALSE,TRUE)</formula>
    </cfRule>
    <cfRule type="expression" dxfId="2016" priority="2004">
      <formula>IF(RIGHT(TEXT(AM448,"0.#"),1)=".",TRUE,FALSE)</formula>
    </cfRule>
  </conditionalFormatting>
  <conditionalFormatting sqref="AM449">
    <cfRule type="expression" dxfId="2015" priority="2001">
      <formula>IF(RIGHT(TEXT(AM449,"0.#"),1)=".",FALSE,TRUE)</formula>
    </cfRule>
    <cfRule type="expression" dxfId="2014" priority="2002">
      <formula>IF(RIGHT(TEXT(AM449,"0.#"),1)=".",TRUE,FALSE)</formula>
    </cfRule>
  </conditionalFormatting>
  <conditionalFormatting sqref="AU448">
    <cfRule type="expression" dxfId="2013" priority="1997">
      <formula>IF(RIGHT(TEXT(AU448,"0.#"),1)=".",FALSE,TRUE)</formula>
    </cfRule>
    <cfRule type="expression" dxfId="2012" priority="1998">
      <formula>IF(RIGHT(TEXT(AU448,"0.#"),1)=".",TRUE,FALSE)</formula>
    </cfRule>
  </conditionalFormatting>
  <conditionalFormatting sqref="AU449">
    <cfRule type="expression" dxfId="2011" priority="1995">
      <formula>IF(RIGHT(TEXT(AU449,"0.#"),1)=".",FALSE,TRUE)</formula>
    </cfRule>
    <cfRule type="expression" dxfId="2010" priority="1996">
      <formula>IF(RIGHT(TEXT(AU449,"0.#"),1)=".",TRUE,FALSE)</formula>
    </cfRule>
  </conditionalFormatting>
  <conditionalFormatting sqref="AU450">
    <cfRule type="expression" dxfId="2009" priority="1993">
      <formula>IF(RIGHT(TEXT(AU450,"0.#"),1)=".",FALSE,TRUE)</formula>
    </cfRule>
    <cfRule type="expression" dxfId="2008" priority="1994">
      <formula>IF(RIGHT(TEXT(AU450,"0.#"),1)=".",TRUE,FALSE)</formula>
    </cfRule>
  </conditionalFormatting>
  <conditionalFormatting sqref="AI450">
    <cfRule type="expression" dxfId="2007" priority="1987">
      <formula>IF(RIGHT(TEXT(AI450,"0.#"),1)=".",FALSE,TRUE)</formula>
    </cfRule>
    <cfRule type="expression" dxfId="2006" priority="1988">
      <formula>IF(RIGHT(TEXT(AI450,"0.#"),1)=".",TRUE,FALSE)</formula>
    </cfRule>
  </conditionalFormatting>
  <conditionalFormatting sqref="AI448">
    <cfRule type="expression" dxfId="2005" priority="1991">
      <formula>IF(RIGHT(TEXT(AI448,"0.#"),1)=".",FALSE,TRUE)</formula>
    </cfRule>
    <cfRule type="expression" dxfId="2004" priority="1992">
      <formula>IF(RIGHT(TEXT(AI448,"0.#"),1)=".",TRUE,FALSE)</formula>
    </cfRule>
  </conditionalFormatting>
  <conditionalFormatting sqref="AI449">
    <cfRule type="expression" dxfId="2003" priority="1989">
      <formula>IF(RIGHT(TEXT(AI449,"0.#"),1)=".",FALSE,TRUE)</formula>
    </cfRule>
    <cfRule type="expression" dxfId="2002" priority="1990">
      <formula>IF(RIGHT(TEXT(AI449,"0.#"),1)=".",TRUE,FALSE)</formula>
    </cfRule>
  </conditionalFormatting>
  <conditionalFormatting sqref="AQ449">
    <cfRule type="expression" dxfId="2001" priority="1985">
      <formula>IF(RIGHT(TEXT(AQ449,"0.#"),1)=".",FALSE,TRUE)</formula>
    </cfRule>
    <cfRule type="expression" dxfId="2000" priority="1986">
      <formula>IF(RIGHT(TEXT(AQ449,"0.#"),1)=".",TRUE,FALSE)</formula>
    </cfRule>
  </conditionalFormatting>
  <conditionalFormatting sqref="AQ450">
    <cfRule type="expression" dxfId="1999" priority="1983">
      <formula>IF(RIGHT(TEXT(AQ450,"0.#"),1)=".",FALSE,TRUE)</formula>
    </cfRule>
    <cfRule type="expression" dxfId="1998" priority="1984">
      <formula>IF(RIGHT(TEXT(AQ450,"0.#"),1)=".",TRUE,FALSE)</formula>
    </cfRule>
  </conditionalFormatting>
  <conditionalFormatting sqref="AQ448">
    <cfRule type="expression" dxfId="1997" priority="1981">
      <formula>IF(RIGHT(TEXT(AQ448,"0.#"),1)=".",FALSE,TRUE)</formula>
    </cfRule>
    <cfRule type="expression" dxfId="1996" priority="1982">
      <formula>IF(RIGHT(TEXT(AQ448,"0.#"),1)=".",TRUE,FALSE)</formula>
    </cfRule>
  </conditionalFormatting>
  <conditionalFormatting sqref="AE453">
    <cfRule type="expression" dxfId="1995" priority="1979">
      <formula>IF(RIGHT(TEXT(AE453,"0.#"),1)=".",FALSE,TRUE)</formula>
    </cfRule>
    <cfRule type="expression" dxfId="1994" priority="1980">
      <formula>IF(RIGHT(TEXT(AE453,"0.#"),1)=".",TRUE,FALSE)</formula>
    </cfRule>
  </conditionalFormatting>
  <conditionalFormatting sqref="AM455">
    <cfRule type="expression" dxfId="1993" priority="1969">
      <formula>IF(RIGHT(TEXT(AM455,"0.#"),1)=".",FALSE,TRUE)</formula>
    </cfRule>
    <cfRule type="expression" dxfId="1992" priority="1970">
      <formula>IF(RIGHT(TEXT(AM455,"0.#"),1)=".",TRUE,FALSE)</formula>
    </cfRule>
  </conditionalFormatting>
  <conditionalFormatting sqref="AE454">
    <cfRule type="expression" dxfId="1991" priority="1977">
      <formula>IF(RIGHT(TEXT(AE454,"0.#"),1)=".",FALSE,TRUE)</formula>
    </cfRule>
    <cfRule type="expression" dxfId="1990" priority="1978">
      <formula>IF(RIGHT(TEXT(AE454,"0.#"),1)=".",TRUE,FALSE)</formula>
    </cfRule>
  </conditionalFormatting>
  <conditionalFormatting sqref="AE455">
    <cfRule type="expression" dxfId="1989" priority="1975">
      <formula>IF(RIGHT(TEXT(AE455,"0.#"),1)=".",FALSE,TRUE)</formula>
    </cfRule>
    <cfRule type="expression" dxfId="1988" priority="1976">
      <formula>IF(RIGHT(TEXT(AE455,"0.#"),1)=".",TRUE,FALSE)</formula>
    </cfRule>
  </conditionalFormatting>
  <conditionalFormatting sqref="AM453">
    <cfRule type="expression" dxfId="1987" priority="1973">
      <formula>IF(RIGHT(TEXT(AM453,"0.#"),1)=".",FALSE,TRUE)</formula>
    </cfRule>
    <cfRule type="expression" dxfId="1986" priority="1974">
      <formula>IF(RIGHT(TEXT(AM453,"0.#"),1)=".",TRUE,FALSE)</formula>
    </cfRule>
  </conditionalFormatting>
  <conditionalFormatting sqref="AM454">
    <cfRule type="expression" dxfId="1985" priority="1971">
      <formula>IF(RIGHT(TEXT(AM454,"0.#"),1)=".",FALSE,TRUE)</formula>
    </cfRule>
    <cfRule type="expression" dxfId="1984" priority="1972">
      <formula>IF(RIGHT(TEXT(AM454,"0.#"),1)=".",TRUE,FALSE)</formula>
    </cfRule>
  </conditionalFormatting>
  <conditionalFormatting sqref="AU453">
    <cfRule type="expression" dxfId="1983" priority="1967">
      <formula>IF(RIGHT(TEXT(AU453,"0.#"),1)=".",FALSE,TRUE)</formula>
    </cfRule>
    <cfRule type="expression" dxfId="1982" priority="1968">
      <formula>IF(RIGHT(TEXT(AU453,"0.#"),1)=".",TRUE,FALSE)</formula>
    </cfRule>
  </conditionalFormatting>
  <conditionalFormatting sqref="AU454">
    <cfRule type="expression" dxfId="1981" priority="1965">
      <formula>IF(RIGHT(TEXT(AU454,"0.#"),1)=".",FALSE,TRUE)</formula>
    </cfRule>
    <cfRule type="expression" dxfId="1980" priority="1966">
      <formula>IF(RIGHT(TEXT(AU454,"0.#"),1)=".",TRUE,FALSE)</formula>
    </cfRule>
  </conditionalFormatting>
  <conditionalFormatting sqref="AU455">
    <cfRule type="expression" dxfId="1979" priority="1963">
      <formula>IF(RIGHT(TEXT(AU455,"0.#"),1)=".",FALSE,TRUE)</formula>
    </cfRule>
    <cfRule type="expression" dxfId="1978" priority="1964">
      <formula>IF(RIGHT(TEXT(AU455,"0.#"),1)=".",TRUE,FALSE)</formula>
    </cfRule>
  </conditionalFormatting>
  <conditionalFormatting sqref="AI455">
    <cfRule type="expression" dxfId="1977" priority="1957">
      <formula>IF(RIGHT(TEXT(AI455,"0.#"),1)=".",FALSE,TRUE)</formula>
    </cfRule>
    <cfRule type="expression" dxfId="1976" priority="1958">
      <formula>IF(RIGHT(TEXT(AI455,"0.#"),1)=".",TRUE,FALSE)</formula>
    </cfRule>
  </conditionalFormatting>
  <conditionalFormatting sqref="AI453">
    <cfRule type="expression" dxfId="1975" priority="1961">
      <formula>IF(RIGHT(TEXT(AI453,"0.#"),1)=".",FALSE,TRUE)</formula>
    </cfRule>
    <cfRule type="expression" dxfId="1974" priority="1962">
      <formula>IF(RIGHT(TEXT(AI453,"0.#"),1)=".",TRUE,FALSE)</formula>
    </cfRule>
  </conditionalFormatting>
  <conditionalFormatting sqref="AI454">
    <cfRule type="expression" dxfId="1973" priority="1959">
      <formula>IF(RIGHT(TEXT(AI454,"0.#"),1)=".",FALSE,TRUE)</formula>
    </cfRule>
    <cfRule type="expression" dxfId="1972" priority="1960">
      <formula>IF(RIGHT(TEXT(AI454,"0.#"),1)=".",TRUE,FALSE)</formula>
    </cfRule>
  </conditionalFormatting>
  <conditionalFormatting sqref="AQ454">
    <cfRule type="expression" dxfId="1971" priority="1955">
      <formula>IF(RIGHT(TEXT(AQ454,"0.#"),1)=".",FALSE,TRUE)</formula>
    </cfRule>
    <cfRule type="expression" dxfId="1970" priority="1956">
      <formula>IF(RIGHT(TEXT(AQ454,"0.#"),1)=".",TRUE,FALSE)</formula>
    </cfRule>
  </conditionalFormatting>
  <conditionalFormatting sqref="AQ455">
    <cfRule type="expression" dxfId="1969" priority="1953">
      <formula>IF(RIGHT(TEXT(AQ455,"0.#"),1)=".",FALSE,TRUE)</formula>
    </cfRule>
    <cfRule type="expression" dxfId="1968" priority="1954">
      <formula>IF(RIGHT(TEXT(AQ455,"0.#"),1)=".",TRUE,FALSE)</formula>
    </cfRule>
  </conditionalFormatting>
  <conditionalFormatting sqref="AQ453">
    <cfRule type="expression" dxfId="1967" priority="1951">
      <formula>IF(RIGHT(TEXT(AQ453,"0.#"),1)=".",FALSE,TRUE)</formula>
    </cfRule>
    <cfRule type="expression" dxfId="1966" priority="1952">
      <formula>IF(RIGHT(TEXT(AQ453,"0.#"),1)=".",TRUE,FALSE)</formula>
    </cfRule>
  </conditionalFormatting>
  <conditionalFormatting sqref="AE487">
    <cfRule type="expression" dxfId="1965" priority="1829">
      <formula>IF(RIGHT(TEXT(AE487,"0.#"),1)=".",FALSE,TRUE)</formula>
    </cfRule>
    <cfRule type="expression" dxfId="1964" priority="1830">
      <formula>IF(RIGHT(TEXT(AE487,"0.#"),1)=".",TRUE,FALSE)</formula>
    </cfRule>
  </conditionalFormatting>
  <conditionalFormatting sqref="AE488">
    <cfRule type="expression" dxfId="1963" priority="1827">
      <formula>IF(RIGHT(TEXT(AE488,"0.#"),1)=".",FALSE,TRUE)</formula>
    </cfRule>
    <cfRule type="expression" dxfId="1962" priority="1828">
      <formula>IF(RIGHT(TEXT(AE488,"0.#"),1)=".",TRUE,FALSE)</formula>
    </cfRule>
  </conditionalFormatting>
  <conditionalFormatting sqref="AE489">
    <cfRule type="expression" dxfId="1961" priority="1825">
      <formula>IF(RIGHT(TEXT(AE489,"0.#"),1)=".",FALSE,TRUE)</formula>
    </cfRule>
    <cfRule type="expression" dxfId="1960" priority="1826">
      <formula>IF(RIGHT(TEXT(AE489,"0.#"),1)=".",TRUE,FALSE)</formula>
    </cfRule>
  </conditionalFormatting>
  <conditionalFormatting sqref="AU487">
    <cfRule type="expression" dxfId="1959" priority="1817">
      <formula>IF(RIGHT(TEXT(AU487,"0.#"),1)=".",FALSE,TRUE)</formula>
    </cfRule>
    <cfRule type="expression" dxfId="1958" priority="1818">
      <formula>IF(RIGHT(TEXT(AU487,"0.#"),1)=".",TRUE,FALSE)</formula>
    </cfRule>
  </conditionalFormatting>
  <conditionalFormatting sqref="AU488">
    <cfRule type="expression" dxfId="1957" priority="1815">
      <formula>IF(RIGHT(TEXT(AU488,"0.#"),1)=".",FALSE,TRUE)</formula>
    </cfRule>
    <cfRule type="expression" dxfId="1956" priority="1816">
      <formula>IF(RIGHT(TEXT(AU488,"0.#"),1)=".",TRUE,FALSE)</formula>
    </cfRule>
  </conditionalFormatting>
  <conditionalFormatting sqref="AU489">
    <cfRule type="expression" dxfId="1955" priority="1813">
      <formula>IF(RIGHT(TEXT(AU489,"0.#"),1)=".",FALSE,TRUE)</formula>
    </cfRule>
    <cfRule type="expression" dxfId="1954" priority="1814">
      <formula>IF(RIGHT(TEXT(AU489,"0.#"),1)=".",TRUE,FALSE)</formula>
    </cfRule>
  </conditionalFormatting>
  <conditionalFormatting sqref="AQ488">
    <cfRule type="expression" dxfId="1953" priority="1805">
      <formula>IF(RIGHT(TEXT(AQ488,"0.#"),1)=".",FALSE,TRUE)</formula>
    </cfRule>
    <cfRule type="expression" dxfId="1952" priority="1806">
      <formula>IF(RIGHT(TEXT(AQ488,"0.#"),1)=".",TRUE,FALSE)</formula>
    </cfRule>
  </conditionalFormatting>
  <conditionalFormatting sqref="AQ489">
    <cfRule type="expression" dxfId="1951" priority="1803">
      <formula>IF(RIGHT(TEXT(AQ489,"0.#"),1)=".",FALSE,TRUE)</formula>
    </cfRule>
    <cfRule type="expression" dxfId="1950" priority="1804">
      <formula>IF(RIGHT(TEXT(AQ489,"0.#"),1)=".",TRUE,FALSE)</formula>
    </cfRule>
  </conditionalFormatting>
  <conditionalFormatting sqref="AQ487">
    <cfRule type="expression" dxfId="1949" priority="1801">
      <formula>IF(RIGHT(TEXT(AQ487,"0.#"),1)=".",FALSE,TRUE)</formula>
    </cfRule>
    <cfRule type="expression" dxfId="1948" priority="1802">
      <formula>IF(RIGHT(TEXT(AQ487,"0.#"),1)=".",TRUE,FALSE)</formula>
    </cfRule>
  </conditionalFormatting>
  <conditionalFormatting sqref="AE512">
    <cfRule type="expression" dxfId="1947" priority="1799">
      <formula>IF(RIGHT(TEXT(AE512,"0.#"),1)=".",FALSE,TRUE)</formula>
    </cfRule>
    <cfRule type="expression" dxfId="1946" priority="1800">
      <formula>IF(RIGHT(TEXT(AE512,"0.#"),1)=".",TRUE,FALSE)</formula>
    </cfRule>
  </conditionalFormatting>
  <conditionalFormatting sqref="AE513">
    <cfRule type="expression" dxfId="1945" priority="1797">
      <formula>IF(RIGHT(TEXT(AE513,"0.#"),1)=".",FALSE,TRUE)</formula>
    </cfRule>
    <cfRule type="expression" dxfId="1944" priority="1798">
      <formula>IF(RIGHT(TEXT(AE513,"0.#"),1)=".",TRUE,FALSE)</formula>
    </cfRule>
  </conditionalFormatting>
  <conditionalFormatting sqref="AE514">
    <cfRule type="expression" dxfId="1943" priority="1795">
      <formula>IF(RIGHT(TEXT(AE514,"0.#"),1)=".",FALSE,TRUE)</formula>
    </cfRule>
    <cfRule type="expression" dxfId="1942" priority="1796">
      <formula>IF(RIGHT(TEXT(AE514,"0.#"),1)=".",TRUE,FALSE)</formula>
    </cfRule>
  </conditionalFormatting>
  <conditionalFormatting sqref="AU512">
    <cfRule type="expression" dxfId="1941" priority="1787">
      <formula>IF(RIGHT(TEXT(AU512,"0.#"),1)=".",FALSE,TRUE)</formula>
    </cfRule>
    <cfRule type="expression" dxfId="1940" priority="1788">
      <formula>IF(RIGHT(TEXT(AU512,"0.#"),1)=".",TRUE,FALSE)</formula>
    </cfRule>
  </conditionalFormatting>
  <conditionalFormatting sqref="AU513">
    <cfRule type="expression" dxfId="1939" priority="1785">
      <formula>IF(RIGHT(TEXT(AU513,"0.#"),1)=".",FALSE,TRUE)</formula>
    </cfRule>
    <cfRule type="expression" dxfId="1938" priority="1786">
      <formula>IF(RIGHT(TEXT(AU513,"0.#"),1)=".",TRUE,FALSE)</formula>
    </cfRule>
  </conditionalFormatting>
  <conditionalFormatting sqref="AU514">
    <cfRule type="expression" dxfId="1937" priority="1783">
      <formula>IF(RIGHT(TEXT(AU514,"0.#"),1)=".",FALSE,TRUE)</formula>
    </cfRule>
    <cfRule type="expression" dxfId="1936" priority="1784">
      <formula>IF(RIGHT(TEXT(AU514,"0.#"),1)=".",TRUE,FALSE)</formula>
    </cfRule>
  </conditionalFormatting>
  <conditionalFormatting sqref="AQ513">
    <cfRule type="expression" dxfId="1935" priority="1775">
      <formula>IF(RIGHT(TEXT(AQ513,"0.#"),1)=".",FALSE,TRUE)</formula>
    </cfRule>
    <cfRule type="expression" dxfId="1934" priority="1776">
      <formula>IF(RIGHT(TEXT(AQ513,"0.#"),1)=".",TRUE,FALSE)</formula>
    </cfRule>
  </conditionalFormatting>
  <conditionalFormatting sqref="AQ514">
    <cfRule type="expression" dxfId="1933" priority="1773">
      <formula>IF(RIGHT(TEXT(AQ514,"0.#"),1)=".",FALSE,TRUE)</formula>
    </cfRule>
    <cfRule type="expression" dxfId="1932" priority="1774">
      <formula>IF(RIGHT(TEXT(AQ514,"0.#"),1)=".",TRUE,FALSE)</formula>
    </cfRule>
  </conditionalFormatting>
  <conditionalFormatting sqref="AQ512">
    <cfRule type="expression" dxfId="1931" priority="1771">
      <formula>IF(RIGHT(TEXT(AQ512,"0.#"),1)=".",FALSE,TRUE)</formula>
    </cfRule>
    <cfRule type="expression" dxfId="1930" priority="1772">
      <formula>IF(RIGHT(TEXT(AQ512,"0.#"),1)=".",TRUE,FALSE)</formula>
    </cfRule>
  </conditionalFormatting>
  <conditionalFormatting sqref="AE517">
    <cfRule type="expression" dxfId="1929" priority="1649">
      <formula>IF(RIGHT(TEXT(AE517,"0.#"),1)=".",FALSE,TRUE)</formula>
    </cfRule>
    <cfRule type="expression" dxfId="1928" priority="1650">
      <formula>IF(RIGHT(TEXT(AE517,"0.#"),1)=".",TRUE,FALSE)</formula>
    </cfRule>
  </conditionalFormatting>
  <conditionalFormatting sqref="AE518">
    <cfRule type="expression" dxfId="1927" priority="1647">
      <formula>IF(RIGHT(TEXT(AE518,"0.#"),1)=".",FALSE,TRUE)</formula>
    </cfRule>
    <cfRule type="expression" dxfId="1926" priority="1648">
      <formula>IF(RIGHT(TEXT(AE518,"0.#"),1)=".",TRUE,FALSE)</formula>
    </cfRule>
  </conditionalFormatting>
  <conditionalFormatting sqref="AE519">
    <cfRule type="expression" dxfId="1925" priority="1645">
      <formula>IF(RIGHT(TEXT(AE519,"0.#"),1)=".",FALSE,TRUE)</formula>
    </cfRule>
    <cfRule type="expression" dxfId="1924" priority="1646">
      <formula>IF(RIGHT(TEXT(AE519,"0.#"),1)=".",TRUE,FALSE)</formula>
    </cfRule>
  </conditionalFormatting>
  <conditionalFormatting sqref="AU517">
    <cfRule type="expression" dxfId="1923" priority="1637">
      <formula>IF(RIGHT(TEXT(AU517,"0.#"),1)=".",FALSE,TRUE)</formula>
    </cfRule>
    <cfRule type="expression" dxfId="1922" priority="1638">
      <formula>IF(RIGHT(TEXT(AU517,"0.#"),1)=".",TRUE,FALSE)</formula>
    </cfRule>
  </conditionalFormatting>
  <conditionalFormatting sqref="AU519">
    <cfRule type="expression" dxfId="1921" priority="1633">
      <formula>IF(RIGHT(TEXT(AU519,"0.#"),1)=".",FALSE,TRUE)</formula>
    </cfRule>
    <cfRule type="expression" dxfId="1920" priority="1634">
      <formula>IF(RIGHT(TEXT(AU519,"0.#"),1)=".",TRUE,FALSE)</formula>
    </cfRule>
  </conditionalFormatting>
  <conditionalFormatting sqref="AQ518">
    <cfRule type="expression" dxfId="1919" priority="1625">
      <formula>IF(RIGHT(TEXT(AQ518,"0.#"),1)=".",FALSE,TRUE)</formula>
    </cfRule>
    <cfRule type="expression" dxfId="1918" priority="1626">
      <formula>IF(RIGHT(TEXT(AQ518,"0.#"),1)=".",TRUE,FALSE)</formula>
    </cfRule>
  </conditionalFormatting>
  <conditionalFormatting sqref="AQ519">
    <cfRule type="expression" dxfId="1917" priority="1623">
      <formula>IF(RIGHT(TEXT(AQ519,"0.#"),1)=".",FALSE,TRUE)</formula>
    </cfRule>
    <cfRule type="expression" dxfId="1916" priority="1624">
      <formula>IF(RIGHT(TEXT(AQ519,"0.#"),1)=".",TRUE,FALSE)</formula>
    </cfRule>
  </conditionalFormatting>
  <conditionalFormatting sqref="AQ517">
    <cfRule type="expression" dxfId="1915" priority="1621">
      <formula>IF(RIGHT(TEXT(AQ517,"0.#"),1)=".",FALSE,TRUE)</formula>
    </cfRule>
    <cfRule type="expression" dxfId="1914" priority="1622">
      <formula>IF(RIGHT(TEXT(AQ517,"0.#"),1)=".",TRUE,FALSE)</formula>
    </cfRule>
  </conditionalFormatting>
  <conditionalFormatting sqref="AE522">
    <cfRule type="expression" dxfId="1913" priority="1619">
      <formula>IF(RIGHT(TEXT(AE522,"0.#"),1)=".",FALSE,TRUE)</formula>
    </cfRule>
    <cfRule type="expression" dxfId="1912" priority="1620">
      <formula>IF(RIGHT(TEXT(AE522,"0.#"),1)=".",TRUE,FALSE)</formula>
    </cfRule>
  </conditionalFormatting>
  <conditionalFormatting sqref="AE523">
    <cfRule type="expression" dxfId="1911" priority="1617">
      <formula>IF(RIGHT(TEXT(AE523,"0.#"),1)=".",FALSE,TRUE)</formula>
    </cfRule>
    <cfRule type="expression" dxfId="1910" priority="1618">
      <formula>IF(RIGHT(TEXT(AE523,"0.#"),1)=".",TRUE,FALSE)</formula>
    </cfRule>
  </conditionalFormatting>
  <conditionalFormatting sqref="AE524">
    <cfRule type="expression" dxfId="1909" priority="1615">
      <formula>IF(RIGHT(TEXT(AE524,"0.#"),1)=".",FALSE,TRUE)</formula>
    </cfRule>
    <cfRule type="expression" dxfId="1908" priority="1616">
      <formula>IF(RIGHT(TEXT(AE524,"0.#"),1)=".",TRUE,FALSE)</formula>
    </cfRule>
  </conditionalFormatting>
  <conditionalFormatting sqref="AU522">
    <cfRule type="expression" dxfId="1907" priority="1607">
      <formula>IF(RIGHT(TEXT(AU522,"0.#"),1)=".",FALSE,TRUE)</formula>
    </cfRule>
    <cfRule type="expression" dxfId="1906" priority="1608">
      <formula>IF(RIGHT(TEXT(AU522,"0.#"),1)=".",TRUE,FALSE)</formula>
    </cfRule>
  </conditionalFormatting>
  <conditionalFormatting sqref="AU523">
    <cfRule type="expression" dxfId="1905" priority="1605">
      <formula>IF(RIGHT(TEXT(AU523,"0.#"),1)=".",FALSE,TRUE)</formula>
    </cfRule>
    <cfRule type="expression" dxfId="1904" priority="1606">
      <formula>IF(RIGHT(TEXT(AU523,"0.#"),1)=".",TRUE,FALSE)</formula>
    </cfRule>
  </conditionalFormatting>
  <conditionalFormatting sqref="AU524">
    <cfRule type="expression" dxfId="1903" priority="1603">
      <formula>IF(RIGHT(TEXT(AU524,"0.#"),1)=".",FALSE,TRUE)</formula>
    </cfRule>
    <cfRule type="expression" dxfId="1902" priority="1604">
      <formula>IF(RIGHT(TEXT(AU524,"0.#"),1)=".",TRUE,FALSE)</formula>
    </cfRule>
  </conditionalFormatting>
  <conditionalFormatting sqref="AQ523">
    <cfRule type="expression" dxfId="1901" priority="1595">
      <formula>IF(RIGHT(TEXT(AQ523,"0.#"),1)=".",FALSE,TRUE)</formula>
    </cfRule>
    <cfRule type="expression" dxfId="1900" priority="1596">
      <formula>IF(RIGHT(TEXT(AQ523,"0.#"),1)=".",TRUE,FALSE)</formula>
    </cfRule>
  </conditionalFormatting>
  <conditionalFormatting sqref="AQ524">
    <cfRule type="expression" dxfId="1899" priority="1593">
      <formula>IF(RIGHT(TEXT(AQ524,"0.#"),1)=".",FALSE,TRUE)</formula>
    </cfRule>
    <cfRule type="expression" dxfId="1898" priority="1594">
      <formula>IF(RIGHT(TEXT(AQ524,"0.#"),1)=".",TRUE,FALSE)</formula>
    </cfRule>
  </conditionalFormatting>
  <conditionalFormatting sqref="AQ522">
    <cfRule type="expression" dxfId="1897" priority="1591">
      <formula>IF(RIGHT(TEXT(AQ522,"0.#"),1)=".",FALSE,TRUE)</formula>
    </cfRule>
    <cfRule type="expression" dxfId="1896" priority="1592">
      <formula>IF(RIGHT(TEXT(AQ522,"0.#"),1)=".",TRUE,FALSE)</formula>
    </cfRule>
  </conditionalFormatting>
  <conditionalFormatting sqref="AE527">
    <cfRule type="expression" dxfId="1895" priority="1589">
      <formula>IF(RIGHT(TEXT(AE527,"0.#"),1)=".",FALSE,TRUE)</formula>
    </cfRule>
    <cfRule type="expression" dxfId="1894" priority="1590">
      <formula>IF(RIGHT(TEXT(AE527,"0.#"),1)=".",TRUE,FALSE)</formula>
    </cfRule>
  </conditionalFormatting>
  <conditionalFormatting sqref="AE528">
    <cfRule type="expression" dxfId="1893" priority="1587">
      <formula>IF(RIGHT(TEXT(AE528,"0.#"),1)=".",FALSE,TRUE)</formula>
    </cfRule>
    <cfRule type="expression" dxfId="1892" priority="1588">
      <formula>IF(RIGHT(TEXT(AE528,"0.#"),1)=".",TRUE,FALSE)</formula>
    </cfRule>
  </conditionalFormatting>
  <conditionalFormatting sqref="AE529">
    <cfRule type="expression" dxfId="1891" priority="1585">
      <formula>IF(RIGHT(TEXT(AE529,"0.#"),1)=".",FALSE,TRUE)</formula>
    </cfRule>
    <cfRule type="expression" dxfId="1890" priority="1586">
      <formula>IF(RIGHT(TEXT(AE529,"0.#"),1)=".",TRUE,FALSE)</formula>
    </cfRule>
  </conditionalFormatting>
  <conditionalFormatting sqref="AU527">
    <cfRule type="expression" dxfId="1889" priority="1577">
      <formula>IF(RIGHT(TEXT(AU527,"0.#"),1)=".",FALSE,TRUE)</formula>
    </cfRule>
    <cfRule type="expression" dxfId="1888" priority="1578">
      <formula>IF(RIGHT(TEXT(AU527,"0.#"),1)=".",TRUE,FALSE)</formula>
    </cfRule>
  </conditionalFormatting>
  <conditionalFormatting sqref="AU528">
    <cfRule type="expression" dxfId="1887" priority="1575">
      <formula>IF(RIGHT(TEXT(AU528,"0.#"),1)=".",FALSE,TRUE)</formula>
    </cfRule>
    <cfRule type="expression" dxfId="1886" priority="1576">
      <formula>IF(RIGHT(TEXT(AU528,"0.#"),1)=".",TRUE,FALSE)</formula>
    </cfRule>
  </conditionalFormatting>
  <conditionalFormatting sqref="AU529">
    <cfRule type="expression" dxfId="1885" priority="1573">
      <formula>IF(RIGHT(TEXT(AU529,"0.#"),1)=".",FALSE,TRUE)</formula>
    </cfRule>
    <cfRule type="expression" dxfId="1884" priority="1574">
      <formula>IF(RIGHT(TEXT(AU529,"0.#"),1)=".",TRUE,FALSE)</formula>
    </cfRule>
  </conditionalFormatting>
  <conditionalFormatting sqref="AQ528">
    <cfRule type="expression" dxfId="1883" priority="1565">
      <formula>IF(RIGHT(TEXT(AQ528,"0.#"),1)=".",FALSE,TRUE)</formula>
    </cfRule>
    <cfRule type="expression" dxfId="1882" priority="1566">
      <formula>IF(RIGHT(TEXT(AQ528,"0.#"),1)=".",TRUE,FALSE)</formula>
    </cfRule>
  </conditionalFormatting>
  <conditionalFormatting sqref="AQ529">
    <cfRule type="expression" dxfId="1881" priority="1563">
      <formula>IF(RIGHT(TEXT(AQ529,"0.#"),1)=".",FALSE,TRUE)</formula>
    </cfRule>
    <cfRule type="expression" dxfId="1880" priority="1564">
      <formula>IF(RIGHT(TEXT(AQ529,"0.#"),1)=".",TRUE,FALSE)</formula>
    </cfRule>
  </conditionalFormatting>
  <conditionalFormatting sqref="AQ527">
    <cfRule type="expression" dxfId="1879" priority="1561">
      <formula>IF(RIGHT(TEXT(AQ527,"0.#"),1)=".",FALSE,TRUE)</formula>
    </cfRule>
    <cfRule type="expression" dxfId="1878" priority="1562">
      <formula>IF(RIGHT(TEXT(AQ527,"0.#"),1)=".",TRUE,FALSE)</formula>
    </cfRule>
  </conditionalFormatting>
  <conditionalFormatting sqref="AE532">
    <cfRule type="expression" dxfId="1877" priority="1559">
      <formula>IF(RIGHT(TEXT(AE532,"0.#"),1)=".",FALSE,TRUE)</formula>
    </cfRule>
    <cfRule type="expression" dxfId="1876" priority="1560">
      <formula>IF(RIGHT(TEXT(AE532,"0.#"),1)=".",TRUE,FALSE)</formula>
    </cfRule>
  </conditionalFormatting>
  <conditionalFormatting sqref="AM534">
    <cfRule type="expression" dxfId="1875" priority="1549">
      <formula>IF(RIGHT(TEXT(AM534,"0.#"),1)=".",FALSE,TRUE)</formula>
    </cfRule>
    <cfRule type="expression" dxfId="1874" priority="1550">
      <formula>IF(RIGHT(TEXT(AM534,"0.#"),1)=".",TRUE,FALSE)</formula>
    </cfRule>
  </conditionalFormatting>
  <conditionalFormatting sqref="AE533">
    <cfRule type="expression" dxfId="1873" priority="1557">
      <formula>IF(RIGHT(TEXT(AE533,"0.#"),1)=".",FALSE,TRUE)</formula>
    </cfRule>
    <cfRule type="expression" dxfId="1872" priority="1558">
      <formula>IF(RIGHT(TEXT(AE533,"0.#"),1)=".",TRUE,FALSE)</formula>
    </cfRule>
  </conditionalFormatting>
  <conditionalFormatting sqref="AE534">
    <cfRule type="expression" dxfId="1871" priority="1555">
      <formula>IF(RIGHT(TEXT(AE534,"0.#"),1)=".",FALSE,TRUE)</formula>
    </cfRule>
    <cfRule type="expression" dxfId="1870" priority="1556">
      <formula>IF(RIGHT(TEXT(AE534,"0.#"),1)=".",TRUE,FALSE)</formula>
    </cfRule>
  </conditionalFormatting>
  <conditionalFormatting sqref="AM532">
    <cfRule type="expression" dxfId="1869" priority="1553">
      <formula>IF(RIGHT(TEXT(AM532,"0.#"),1)=".",FALSE,TRUE)</formula>
    </cfRule>
    <cfRule type="expression" dxfId="1868" priority="1554">
      <formula>IF(RIGHT(TEXT(AM532,"0.#"),1)=".",TRUE,FALSE)</formula>
    </cfRule>
  </conditionalFormatting>
  <conditionalFormatting sqref="AM533">
    <cfRule type="expression" dxfId="1867" priority="1551">
      <formula>IF(RIGHT(TEXT(AM533,"0.#"),1)=".",FALSE,TRUE)</formula>
    </cfRule>
    <cfRule type="expression" dxfId="1866" priority="1552">
      <formula>IF(RIGHT(TEXT(AM533,"0.#"),1)=".",TRUE,FALSE)</formula>
    </cfRule>
  </conditionalFormatting>
  <conditionalFormatting sqref="AU532">
    <cfRule type="expression" dxfId="1865" priority="1547">
      <formula>IF(RIGHT(TEXT(AU532,"0.#"),1)=".",FALSE,TRUE)</formula>
    </cfRule>
    <cfRule type="expression" dxfId="1864" priority="1548">
      <formula>IF(RIGHT(TEXT(AU532,"0.#"),1)=".",TRUE,FALSE)</formula>
    </cfRule>
  </conditionalFormatting>
  <conditionalFormatting sqref="AU533">
    <cfRule type="expression" dxfId="1863" priority="1545">
      <formula>IF(RIGHT(TEXT(AU533,"0.#"),1)=".",FALSE,TRUE)</formula>
    </cfRule>
    <cfRule type="expression" dxfId="1862" priority="1546">
      <formula>IF(RIGHT(TEXT(AU533,"0.#"),1)=".",TRUE,FALSE)</formula>
    </cfRule>
  </conditionalFormatting>
  <conditionalFormatting sqref="AU534">
    <cfRule type="expression" dxfId="1861" priority="1543">
      <formula>IF(RIGHT(TEXT(AU534,"0.#"),1)=".",FALSE,TRUE)</formula>
    </cfRule>
    <cfRule type="expression" dxfId="1860" priority="1544">
      <formula>IF(RIGHT(TEXT(AU534,"0.#"),1)=".",TRUE,FALSE)</formula>
    </cfRule>
  </conditionalFormatting>
  <conditionalFormatting sqref="AI534">
    <cfRule type="expression" dxfId="1859" priority="1537">
      <formula>IF(RIGHT(TEXT(AI534,"0.#"),1)=".",FALSE,TRUE)</formula>
    </cfRule>
    <cfRule type="expression" dxfId="1858" priority="1538">
      <formula>IF(RIGHT(TEXT(AI534,"0.#"),1)=".",TRUE,FALSE)</formula>
    </cfRule>
  </conditionalFormatting>
  <conditionalFormatting sqref="AI532">
    <cfRule type="expression" dxfId="1857" priority="1541">
      <formula>IF(RIGHT(TEXT(AI532,"0.#"),1)=".",FALSE,TRUE)</formula>
    </cfRule>
    <cfRule type="expression" dxfId="1856" priority="1542">
      <formula>IF(RIGHT(TEXT(AI532,"0.#"),1)=".",TRUE,FALSE)</formula>
    </cfRule>
  </conditionalFormatting>
  <conditionalFormatting sqref="AI533">
    <cfRule type="expression" dxfId="1855" priority="1539">
      <formula>IF(RIGHT(TEXT(AI533,"0.#"),1)=".",FALSE,TRUE)</formula>
    </cfRule>
    <cfRule type="expression" dxfId="1854" priority="1540">
      <formula>IF(RIGHT(TEXT(AI533,"0.#"),1)=".",TRUE,FALSE)</formula>
    </cfRule>
  </conditionalFormatting>
  <conditionalFormatting sqref="AQ533">
    <cfRule type="expression" dxfId="1853" priority="1535">
      <formula>IF(RIGHT(TEXT(AQ533,"0.#"),1)=".",FALSE,TRUE)</formula>
    </cfRule>
    <cfRule type="expression" dxfId="1852" priority="1536">
      <formula>IF(RIGHT(TEXT(AQ533,"0.#"),1)=".",TRUE,FALSE)</formula>
    </cfRule>
  </conditionalFormatting>
  <conditionalFormatting sqref="AQ534">
    <cfRule type="expression" dxfId="1851" priority="1533">
      <formula>IF(RIGHT(TEXT(AQ534,"0.#"),1)=".",FALSE,TRUE)</formula>
    </cfRule>
    <cfRule type="expression" dxfId="1850" priority="1534">
      <formula>IF(RIGHT(TEXT(AQ534,"0.#"),1)=".",TRUE,FALSE)</formula>
    </cfRule>
  </conditionalFormatting>
  <conditionalFormatting sqref="AQ532">
    <cfRule type="expression" dxfId="1849" priority="1531">
      <formula>IF(RIGHT(TEXT(AQ532,"0.#"),1)=".",FALSE,TRUE)</formula>
    </cfRule>
    <cfRule type="expression" dxfId="1848" priority="1532">
      <formula>IF(RIGHT(TEXT(AQ532,"0.#"),1)=".",TRUE,FALSE)</formula>
    </cfRule>
  </conditionalFormatting>
  <conditionalFormatting sqref="AE541">
    <cfRule type="expression" dxfId="1847" priority="1529">
      <formula>IF(RIGHT(TEXT(AE541,"0.#"),1)=".",FALSE,TRUE)</formula>
    </cfRule>
    <cfRule type="expression" dxfId="1846" priority="1530">
      <formula>IF(RIGHT(TEXT(AE541,"0.#"),1)=".",TRUE,FALSE)</formula>
    </cfRule>
  </conditionalFormatting>
  <conditionalFormatting sqref="AE542">
    <cfRule type="expression" dxfId="1845" priority="1527">
      <formula>IF(RIGHT(TEXT(AE542,"0.#"),1)=".",FALSE,TRUE)</formula>
    </cfRule>
    <cfRule type="expression" dxfId="1844" priority="1528">
      <formula>IF(RIGHT(TEXT(AE542,"0.#"),1)=".",TRUE,FALSE)</formula>
    </cfRule>
  </conditionalFormatting>
  <conditionalFormatting sqref="AE543">
    <cfRule type="expression" dxfId="1843" priority="1525">
      <formula>IF(RIGHT(TEXT(AE543,"0.#"),1)=".",FALSE,TRUE)</formula>
    </cfRule>
    <cfRule type="expression" dxfId="1842" priority="1526">
      <formula>IF(RIGHT(TEXT(AE543,"0.#"),1)=".",TRUE,FALSE)</formula>
    </cfRule>
  </conditionalFormatting>
  <conditionalFormatting sqref="AU541">
    <cfRule type="expression" dxfId="1841" priority="1517">
      <formula>IF(RIGHT(TEXT(AU541,"0.#"),1)=".",FALSE,TRUE)</formula>
    </cfRule>
    <cfRule type="expression" dxfId="1840" priority="1518">
      <formula>IF(RIGHT(TEXT(AU541,"0.#"),1)=".",TRUE,FALSE)</formula>
    </cfRule>
  </conditionalFormatting>
  <conditionalFormatting sqref="AU542">
    <cfRule type="expression" dxfId="1839" priority="1515">
      <formula>IF(RIGHT(TEXT(AU542,"0.#"),1)=".",FALSE,TRUE)</formula>
    </cfRule>
    <cfRule type="expression" dxfId="1838" priority="1516">
      <formula>IF(RIGHT(TEXT(AU542,"0.#"),1)=".",TRUE,FALSE)</formula>
    </cfRule>
  </conditionalFormatting>
  <conditionalFormatting sqref="AU543">
    <cfRule type="expression" dxfId="1837" priority="1513">
      <formula>IF(RIGHT(TEXT(AU543,"0.#"),1)=".",FALSE,TRUE)</formula>
    </cfRule>
    <cfRule type="expression" dxfId="1836" priority="1514">
      <formula>IF(RIGHT(TEXT(AU543,"0.#"),1)=".",TRUE,FALSE)</formula>
    </cfRule>
  </conditionalFormatting>
  <conditionalFormatting sqref="AQ542">
    <cfRule type="expression" dxfId="1835" priority="1505">
      <formula>IF(RIGHT(TEXT(AQ542,"0.#"),1)=".",FALSE,TRUE)</formula>
    </cfRule>
    <cfRule type="expression" dxfId="1834" priority="1506">
      <formula>IF(RIGHT(TEXT(AQ542,"0.#"),1)=".",TRUE,FALSE)</formula>
    </cfRule>
  </conditionalFormatting>
  <conditionalFormatting sqref="AQ543">
    <cfRule type="expression" dxfId="1833" priority="1503">
      <formula>IF(RIGHT(TEXT(AQ543,"0.#"),1)=".",FALSE,TRUE)</formula>
    </cfRule>
    <cfRule type="expression" dxfId="1832" priority="1504">
      <formula>IF(RIGHT(TEXT(AQ543,"0.#"),1)=".",TRUE,FALSE)</formula>
    </cfRule>
  </conditionalFormatting>
  <conditionalFormatting sqref="AQ541">
    <cfRule type="expression" dxfId="1831" priority="1501">
      <formula>IF(RIGHT(TEXT(AQ541,"0.#"),1)=".",FALSE,TRUE)</formula>
    </cfRule>
    <cfRule type="expression" dxfId="1830" priority="1502">
      <formula>IF(RIGHT(TEXT(AQ541,"0.#"),1)=".",TRUE,FALSE)</formula>
    </cfRule>
  </conditionalFormatting>
  <conditionalFormatting sqref="AE566">
    <cfRule type="expression" dxfId="1829" priority="1499">
      <formula>IF(RIGHT(TEXT(AE566,"0.#"),1)=".",FALSE,TRUE)</formula>
    </cfRule>
    <cfRule type="expression" dxfId="1828" priority="1500">
      <formula>IF(RIGHT(TEXT(AE566,"0.#"),1)=".",TRUE,FALSE)</formula>
    </cfRule>
  </conditionalFormatting>
  <conditionalFormatting sqref="AE567">
    <cfRule type="expression" dxfId="1827" priority="1497">
      <formula>IF(RIGHT(TEXT(AE567,"0.#"),1)=".",FALSE,TRUE)</formula>
    </cfRule>
    <cfRule type="expression" dxfId="1826" priority="1498">
      <formula>IF(RIGHT(TEXT(AE567,"0.#"),1)=".",TRUE,FALSE)</formula>
    </cfRule>
  </conditionalFormatting>
  <conditionalFormatting sqref="AE568">
    <cfRule type="expression" dxfId="1825" priority="1495">
      <formula>IF(RIGHT(TEXT(AE568,"0.#"),1)=".",FALSE,TRUE)</formula>
    </cfRule>
    <cfRule type="expression" dxfId="1824" priority="1496">
      <formula>IF(RIGHT(TEXT(AE568,"0.#"),1)=".",TRUE,FALSE)</formula>
    </cfRule>
  </conditionalFormatting>
  <conditionalFormatting sqref="AU566">
    <cfRule type="expression" dxfId="1823" priority="1487">
      <formula>IF(RIGHT(TEXT(AU566,"0.#"),1)=".",FALSE,TRUE)</formula>
    </cfRule>
    <cfRule type="expression" dxfId="1822" priority="1488">
      <formula>IF(RIGHT(TEXT(AU566,"0.#"),1)=".",TRUE,FALSE)</formula>
    </cfRule>
  </conditionalFormatting>
  <conditionalFormatting sqref="AU567">
    <cfRule type="expression" dxfId="1821" priority="1485">
      <formula>IF(RIGHT(TEXT(AU567,"0.#"),1)=".",FALSE,TRUE)</formula>
    </cfRule>
    <cfRule type="expression" dxfId="1820" priority="1486">
      <formula>IF(RIGHT(TEXT(AU567,"0.#"),1)=".",TRUE,FALSE)</formula>
    </cfRule>
  </conditionalFormatting>
  <conditionalFormatting sqref="AU568">
    <cfRule type="expression" dxfId="1819" priority="1483">
      <formula>IF(RIGHT(TEXT(AU568,"0.#"),1)=".",FALSE,TRUE)</formula>
    </cfRule>
    <cfRule type="expression" dxfId="1818" priority="1484">
      <formula>IF(RIGHT(TEXT(AU568,"0.#"),1)=".",TRUE,FALSE)</formula>
    </cfRule>
  </conditionalFormatting>
  <conditionalFormatting sqref="AQ567">
    <cfRule type="expression" dxfId="1817" priority="1475">
      <formula>IF(RIGHT(TEXT(AQ567,"0.#"),1)=".",FALSE,TRUE)</formula>
    </cfRule>
    <cfRule type="expression" dxfId="1816" priority="1476">
      <formula>IF(RIGHT(TEXT(AQ567,"0.#"),1)=".",TRUE,FALSE)</formula>
    </cfRule>
  </conditionalFormatting>
  <conditionalFormatting sqref="AQ568">
    <cfRule type="expression" dxfId="1815" priority="1473">
      <formula>IF(RIGHT(TEXT(AQ568,"0.#"),1)=".",FALSE,TRUE)</formula>
    </cfRule>
    <cfRule type="expression" dxfId="1814" priority="1474">
      <formula>IF(RIGHT(TEXT(AQ568,"0.#"),1)=".",TRUE,FALSE)</formula>
    </cfRule>
  </conditionalFormatting>
  <conditionalFormatting sqref="AQ566">
    <cfRule type="expression" dxfId="1813" priority="1471">
      <formula>IF(RIGHT(TEXT(AQ566,"0.#"),1)=".",FALSE,TRUE)</formula>
    </cfRule>
    <cfRule type="expression" dxfId="1812" priority="1472">
      <formula>IF(RIGHT(TEXT(AQ566,"0.#"),1)=".",TRUE,FALSE)</formula>
    </cfRule>
  </conditionalFormatting>
  <conditionalFormatting sqref="AE546">
    <cfRule type="expression" dxfId="1811" priority="1469">
      <formula>IF(RIGHT(TEXT(AE546,"0.#"),1)=".",FALSE,TRUE)</formula>
    </cfRule>
    <cfRule type="expression" dxfId="1810" priority="1470">
      <formula>IF(RIGHT(TEXT(AE546,"0.#"),1)=".",TRUE,FALSE)</formula>
    </cfRule>
  </conditionalFormatting>
  <conditionalFormatting sqref="AE547">
    <cfRule type="expression" dxfId="1809" priority="1467">
      <formula>IF(RIGHT(TEXT(AE547,"0.#"),1)=".",FALSE,TRUE)</formula>
    </cfRule>
    <cfRule type="expression" dxfId="1808" priority="1468">
      <formula>IF(RIGHT(TEXT(AE547,"0.#"),1)=".",TRUE,FALSE)</formula>
    </cfRule>
  </conditionalFormatting>
  <conditionalFormatting sqref="AE548">
    <cfRule type="expression" dxfId="1807" priority="1465">
      <formula>IF(RIGHT(TEXT(AE548,"0.#"),1)=".",FALSE,TRUE)</formula>
    </cfRule>
    <cfRule type="expression" dxfId="1806" priority="1466">
      <formula>IF(RIGHT(TEXT(AE548,"0.#"),1)=".",TRUE,FALSE)</formula>
    </cfRule>
  </conditionalFormatting>
  <conditionalFormatting sqref="AU546">
    <cfRule type="expression" dxfId="1805" priority="1457">
      <formula>IF(RIGHT(TEXT(AU546,"0.#"),1)=".",FALSE,TRUE)</formula>
    </cfRule>
    <cfRule type="expression" dxfId="1804" priority="1458">
      <formula>IF(RIGHT(TEXT(AU546,"0.#"),1)=".",TRUE,FALSE)</formula>
    </cfRule>
  </conditionalFormatting>
  <conditionalFormatting sqref="AU547">
    <cfRule type="expression" dxfId="1803" priority="1455">
      <formula>IF(RIGHT(TEXT(AU547,"0.#"),1)=".",FALSE,TRUE)</formula>
    </cfRule>
    <cfRule type="expression" dxfId="1802" priority="1456">
      <formula>IF(RIGHT(TEXT(AU547,"0.#"),1)=".",TRUE,FALSE)</formula>
    </cfRule>
  </conditionalFormatting>
  <conditionalFormatting sqref="AU548">
    <cfRule type="expression" dxfId="1801" priority="1453">
      <formula>IF(RIGHT(TEXT(AU548,"0.#"),1)=".",FALSE,TRUE)</formula>
    </cfRule>
    <cfRule type="expression" dxfId="1800" priority="1454">
      <formula>IF(RIGHT(TEXT(AU548,"0.#"),1)=".",TRUE,FALSE)</formula>
    </cfRule>
  </conditionalFormatting>
  <conditionalFormatting sqref="AQ547">
    <cfRule type="expression" dxfId="1799" priority="1445">
      <formula>IF(RIGHT(TEXT(AQ547,"0.#"),1)=".",FALSE,TRUE)</formula>
    </cfRule>
    <cfRule type="expression" dxfId="1798" priority="1446">
      <formula>IF(RIGHT(TEXT(AQ547,"0.#"),1)=".",TRUE,FALSE)</formula>
    </cfRule>
  </conditionalFormatting>
  <conditionalFormatting sqref="AQ546">
    <cfRule type="expression" dxfId="1797" priority="1441">
      <formula>IF(RIGHT(TEXT(AQ546,"0.#"),1)=".",FALSE,TRUE)</formula>
    </cfRule>
    <cfRule type="expression" dxfId="1796" priority="1442">
      <formula>IF(RIGHT(TEXT(AQ546,"0.#"),1)=".",TRUE,FALSE)</formula>
    </cfRule>
  </conditionalFormatting>
  <conditionalFormatting sqref="AE551">
    <cfRule type="expression" dxfId="1795" priority="1439">
      <formula>IF(RIGHT(TEXT(AE551,"0.#"),1)=".",FALSE,TRUE)</formula>
    </cfRule>
    <cfRule type="expression" dxfId="1794" priority="1440">
      <formula>IF(RIGHT(TEXT(AE551,"0.#"),1)=".",TRUE,FALSE)</formula>
    </cfRule>
  </conditionalFormatting>
  <conditionalFormatting sqref="AE553">
    <cfRule type="expression" dxfId="1793" priority="1435">
      <formula>IF(RIGHT(TEXT(AE553,"0.#"),1)=".",FALSE,TRUE)</formula>
    </cfRule>
    <cfRule type="expression" dxfId="1792" priority="1436">
      <formula>IF(RIGHT(TEXT(AE553,"0.#"),1)=".",TRUE,FALSE)</formula>
    </cfRule>
  </conditionalFormatting>
  <conditionalFormatting sqref="AU551">
    <cfRule type="expression" dxfId="1791" priority="1427">
      <formula>IF(RIGHT(TEXT(AU551,"0.#"),1)=".",FALSE,TRUE)</formula>
    </cfRule>
    <cfRule type="expression" dxfId="1790" priority="1428">
      <formula>IF(RIGHT(TEXT(AU551,"0.#"),1)=".",TRUE,FALSE)</formula>
    </cfRule>
  </conditionalFormatting>
  <conditionalFormatting sqref="AU553">
    <cfRule type="expression" dxfId="1789" priority="1423">
      <formula>IF(RIGHT(TEXT(AU553,"0.#"),1)=".",FALSE,TRUE)</formula>
    </cfRule>
    <cfRule type="expression" dxfId="1788" priority="1424">
      <formula>IF(RIGHT(TEXT(AU553,"0.#"),1)=".",TRUE,FALSE)</formula>
    </cfRule>
  </conditionalFormatting>
  <conditionalFormatting sqref="AQ552">
    <cfRule type="expression" dxfId="1787" priority="1415">
      <formula>IF(RIGHT(TEXT(AQ552,"0.#"),1)=".",FALSE,TRUE)</formula>
    </cfRule>
    <cfRule type="expression" dxfId="1786" priority="1416">
      <formula>IF(RIGHT(TEXT(AQ552,"0.#"),1)=".",TRUE,FALSE)</formula>
    </cfRule>
  </conditionalFormatting>
  <conditionalFormatting sqref="AU561">
    <cfRule type="expression" dxfId="1785" priority="1367">
      <formula>IF(RIGHT(TEXT(AU561,"0.#"),1)=".",FALSE,TRUE)</formula>
    </cfRule>
    <cfRule type="expression" dxfId="1784" priority="1368">
      <formula>IF(RIGHT(TEXT(AU561,"0.#"),1)=".",TRUE,FALSE)</formula>
    </cfRule>
  </conditionalFormatting>
  <conditionalFormatting sqref="AU562">
    <cfRule type="expression" dxfId="1783" priority="1365">
      <formula>IF(RIGHT(TEXT(AU562,"0.#"),1)=".",FALSE,TRUE)</formula>
    </cfRule>
    <cfRule type="expression" dxfId="1782" priority="1366">
      <formula>IF(RIGHT(TEXT(AU562,"0.#"),1)=".",TRUE,FALSE)</formula>
    </cfRule>
  </conditionalFormatting>
  <conditionalFormatting sqref="AU563">
    <cfRule type="expression" dxfId="1781" priority="1363">
      <formula>IF(RIGHT(TEXT(AU563,"0.#"),1)=".",FALSE,TRUE)</formula>
    </cfRule>
    <cfRule type="expression" dxfId="1780" priority="1364">
      <formula>IF(RIGHT(TEXT(AU563,"0.#"),1)=".",TRUE,FALSE)</formula>
    </cfRule>
  </conditionalFormatting>
  <conditionalFormatting sqref="AQ562">
    <cfRule type="expression" dxfId="1779" priority="1355">
      <formula>IF(RIGHT(TEXT(AQ562,"0.#"),1)=".",FALSE,TRUE)</formula>
    </cfRule>
    <cfRule type="expression" dxfId="1778" priority="1356">
      <formula>IF(RIGHT(TEXT(AQ562,"0.#"),1)=".",TRUE,FALSE)</formula>
    </cfRule>
  </conditionalFormatting>
  <conditionalFormatting sqref="AQ563">
    <cfRule type="expression" dxfId="1777" priority="1353">
      <formula>IF(RIGHT(TEXT(AQ563,"0.#"),1)=".",FALSE,TRUE)</formula>
    </cfRule>
    <cfRule type="expression" dxfId="1776" priority="1354">
      <formula>IF(RIGHT(TEXT(AQ563,"0.#"),1)=".",TRUE,FALSE)</formula>
    </cfRule>
  </conditionalFormatting>
  <conditionalFormatting sqref="AQ561">
    <cfRule type="expression" dxfId="1775" priority="1351">
      <formula>IF(RIGHT(TEXT(AQ561,"0.#"),1)=".",FALSE,TRUE)</formula>
    </cfRule>
    <cfRule type="expression" dxfId="1774" priority="1352">
      <formula>IF(RIGHT(TEXT(AQ561,"0.#"),1)=".",TRUE,FALSE)</formula>
    </cfRule>
  </conditionalFormatting>
  <conditionalFormatting sqref="AE571">
    <cfRule type="expression" dxfId="1773" priority="1349">
      <formula>IF(RIGHT(TEXT(AE571,"0.#"),1)=".",FALSE,TRUE)</formula>
    </cfRule>
    <cfRule type="expression" dxfId="1772" priority="1350">
      <formula>IF(RIGHT(TEXT(AE571,"0.#"),1)=".",TRUE,FALSE)</formula>
    </cfRule>
  </conditionalFormatting>
  <conditionalFormatting sqref="AE572">
    <cfRule type="expression" dxfId="1771" priority="1347">
      <formula>IF(RIGHT(TEXT(AE572,"0.#"),1)=".",FALSE,TRUE)</formula>
    </cfRule>
    <cfRule type="expression" dxfId="1770" priority="1348">
      <formula>IF(RIGHT(TEXT(AE572,"0.#"),1)=".",TRUE,FALSE)</formula>
    </cfRule>
  </conditionalFormatting>
  <conditionalFormatting sqref="AE573">
    <cfRule type="expression" dxfId="1769" priority="1345">
      <formula>IF(RIGHT(TEXT(AE573,"0.#"),1)=".",FALSE,TRUE)</formula>
    </cfRule>
    <cfRule type="expression" dxfId="1768" priority="1346">
      <formula>IF(RIGHT(TEXT(AE573,"0.#"),1)=".",TRUE,FALSE)</formula>
    </cfRule>
  </conditionalFormatting>
  <conditionalFormatting sqref="AU571">
    <cfRule type="expression" dxfId="1767" priority="1337">
      <formula>IF(RIGHT(TEXT(AU571,"0.#"),1)=".",FALSE,TRUE)</formula>
    </cfRule>
    <cfRule type="expression" dxfId="1766" priority="1338">
      <formula>IF(RIGHT(TEXT(AU571,"0.#"),1)=".",TRUE,FALSE)</formula>
    </cfRule>
  </conditionalFormatting>
  <conditionalFormatting sqref="AU572">
    <cfRule type="expression" dxfId="1765" priority="1335">
      <formula>IF(RIGHT(TEXT(AU572,"0.#"),1)=".",FALSE,TRUE)</formula>
    </cfRule>
    <cfRule type="expression" dxfId="1764" priority="1336">
      <formula>IF(RIGHT(TEXT(AU572,"0.#"),1)=".",TRUE,FALSE)</formula>
    </cfRule>
  </conditionalFormatting>
  <conditionalFormatting sqref="AU573">
    <cfRule type="expression" dxfId="1763" priority="1333">
      <formula>IF(RIGHT(TEXT(AU573,"0.#"),1)=".",FALSE,TRUE)</formula>
    </cfRule>
    <cfRule type="expression" dxfId="1762" priority="1334">
      <formula>IF(RIGHT(TEXT(AU573,"0.#"),1)=".",TRUE,FALSE)</formula>
    </cfRule>
  </conditionalFormatting>
  <conditionalFormatting sqref="AQ572">
    <cfRule type="expression" dxfId="1761" priority="1325">
      <formula>IF(RIGHT(TEXT(AQ572,"0.#"),1)=".",FALSE,TRUE)</formula>
    </cfRule>
    <cfRule type="expression" dxfId="1760" priority="1326">
      <formula>IF(RIGHT(TEXT(AQ572,"0.#"),1)=".",TRUE,FALSE)</formula>
    </cfRule>
  </conditionalFormatting>
  <conditionalFormatting sqref="AQ573">
    <cfRule type="expression" dxfId="1759" priority="1323">
      <formula>IF(RIGHT(TEXT(AQ573,"0.#"),1)=".",FALSE,TRUE)</formula>
    </cfRule>
    <cfRule type="expression" dxfId="1758" priority="1324">
      <formula>IF(RIGHT(TEXT(AQ573,"0.#"),1)=".",TRUE,FALSE)</formula>
    </cfRule>
  </conditionalFormatting>
  <conditionalFormatting sqref="AQ571">
    <cfRule type="expression" dxfId="1757" priority="1321">
      <formula>IF(RIGHT(TEXT(AQ571,"0.#"),1)=".",FALSE,TRUE)</formula>
    </cfRule>
    <cfRule type="expression" dxfId="1756" priority="1322">
      <formula>IF(RIGHT(TEXT(AQ571,"0.#"),1)=".",TRUE,FALSE)</formula>
    </cfRule>
  </conditionalFormatting>
  <conditionalFormatting sqref="AE576">
    <cfRule type="expression" dxfId="1755" priority="1319">
      <formula>IF(RIGHT(TEXT(AE576,"0.#"),1)=".",FALSE,TRUE)</formula>
    </cfRule>
    <cfRule type="expression" dxfId="1754" priority="1320">
      <formula>IF(RIGHT(TEXT(AE576,"0.#"),1)=".",TRUE,FALSE)</formula>
    </cfRule>
  </conditionalFormatting>
  <conditionalFormatting sqref="AE577">
    <cfRule type="expression" dxfId="1753" priority="1317">
      <formula>IF(RIGHT(TEXT(AE577,"0.#"),1)=".",FALSE,TRUE)</formula>
    </cfRule>
    <cfRule type="expression" dxfId="1752" priority="1318">
      <formula>IF(RIGHT(TEXT(AE577,"0.#"),1)=".",TRUE,FALSE)</formula>
    </cfRule>
  </conditionalFormatting>
  <conditionalFormatting sqref="AE578">
    <cfRule type="expression" dxfId="1751" priority="1315">
      <formula>IF(RIGHT(TEXT(AE578,"0.#"),1)=".",FALSE,TRUE)</formula>
    </cfRule>
    <cfRule type="expression" dxfId="1750" priority="1316">
      <formula>IF(RIGHT(TEXT(AE578,"0.#"),1)=".",TRUE,FALSE)</formula>
    </cfRule>
  </conditionalFormatting>
  <conditionalFormatting sqref="AU576">
    <cfRule type="expression" dxfId="1749" priority="1307">
      <formula>IF(RIGHT(TEXT(AU576,"0.#"),1)=".",FALSE,TRUE)</formula>
    </cfRule>
    <cfRule type="expression" dxfId="1748" priority="1308">
      <formula>IF(RIGHT(TEXT(AU576,"0.#"),1)=".",TRUE,FALSE)</formula>
    </cfRule>
  </conditionalFormatting>
  <conditionalFormatting sqref="AU577">
    <cfRule type="expression" dxfId="1747" priority="1305">
      <formula>IF(RIGHT(TEXT(AU577,"0.#"),1)=".",FALSE,TRUE)</formula>
    </cfRule>
    <cfRule type="expression" dxfId="1746" priority="1306">
      <formula>IF(RIGHT(TEXT(AU577,"0.#"),1)=".",TRUE,FALSE)</formula>
    </cfRule>
  </conditionalFormatting>
  <conditionalFormatting sqref="AU578">
    <cfRule type="expression" dxfId="1745" priority="1303">
      <formula>IF(RIGHT(TEXT(AU578,"0.#"),1)=".",FALSE,TRUE)</formula>
    </cfRule>
    <cfRule type="expression" dxfId="1744" priority="1304">
      <formula>IF(RIGHT(TEXT(AU578,"0.#"),1)=".",TRUE,FALSE)</formula>
    </cfRule>
  </conditionalFormatting>
  <conditionalFormatting sqref="AQ577">
    <cfRule type="expression" dxfId="1743" priority="1295">
      <formula>IF(RIGHT(TEXT(AQ577,"0.#"),1)=".",FALSE,TRUE)</formula>
    </cfRule>
    <cfRule type="expression" dxfId="1742" priority="1296">
      <formula>IF(RIGHT(TEXT(AQ577,"0.#"),1)=".",TRUE,FALSE)</formula>
    </cfRule>
  </conditionalFormatting>
  <conditionalFormatting sqref="AQ578">
    <cfRule type="expression" dxfId="1741" priority="1293">
      <formula>IF(RIGHT(TEXT(AQ578,"0.#"),1)=".",FALSE,TRUE)</formula>
    </cfRule>
    <cfRule type="expression" dxfId="1740" priority="1294">
      <formula>IF(RIGHT(TEXT(AQ578,"0.#"),1)=".",TRUE,FALSE)</formula>
    </cfRule>
  </conditionalFormatting>
  <conditionalFormatting sqref="AQ576">
    <cfRule type="expression" dxfId="1739" priority="1291">
      <formula>IF(RIGHT(TEXT(AQ576,"0.#"),1)=".",FALSE,TRUE)</formula>
    </cfRule>
    <cfRule type="expression" dxfId="1738" priority="1292">
      <formula>IF(RIGHT(TEXT(AQ576,"0.#"),1)=".",TRUE,FALSE)</formula>
    </cfRule>
  </conditionalFormatting>
  <conditionalFormatting sqref="AE581">
    <cfRule type="expression" dxfId="1737" priority="1289">
      <formula>IF(RIGHT(TEXT(AE581,"0.#"),1)=".",FALSE,TRUE)</formula>
    </cfRule>
    <cfRule type="expression" dxfId="1736" priority="1290">
      <formula>IF(RIGHT(TEXT(AE581,"0.#"),1)=".",TRUE,FALSE)</formula>
    </cfRule>
  </conditionalFormatting>
  <conditionalFormatting sqref="AE582">
    <cfRule type="expression" dxfId="1735" priority="1287">
      <formula>IF(RIGHT(TEXT(AE582,"0.#"),1)=".",FALSE,TRUE)</formula>
    </cfRule>
    <cfRule type="expression" dxfId="1734" priority="1288">
      <formula>IF(RIGHT(TEXT(AE582,"0.#"),1)=".",TRUE,FALSE)</formula>
    </cfRule>
  </conditionalFormatting>
  <conditionalFormatting sqref="AE583">
    <cfRule type="expression" dxfId="1733" priority="1285">
      <formula>IF(RIGHT(TEXT(AE583,"0.#"),1)=".",FALSE,TRUE)</formula>
    </cfRule>
    <cfRule type="expression" dxfId="1732" priority="1286">
      <formula>IF(RIGHT(TEXT(AE583,"0.#"),1)=".",TRUE,FALSE)</formula>
    </cfRule>
  </conditionalFormatting>
  <conditionalFormatting sqref="AU581">
    <cfRule type="expression" dxfId="1731" priority="1277">
      <formula>IF(RIGHT(TEXT(AU581,"0.#"),1)=".",FALSE,TRUE)</formula>
    </cfRule>
    <cfRule type="expression" dxfId="1730" priority="1278">
      <formula>IF(RIGHT(TEXT(AU581,"0.#"),1)=".",TRUE,FALSE)</formula>
    </cfRule>
  </conditionalFormatting>
  <conditionalFormatting sqref="AQ582">
    <cfRule type="expression" dxfId="1729" priority="1265">
      <formula>IF(RIGHT(TEXT(AQ582,"0.#"),1)=".",FALSE,TRUE)</formula>
    </cfRule>
    <cfRule type="expression" dxfId="1728" priority="1266">
      <formula>IF(RIGHT(TEXT(AQ582,"0.#"),1)=".",TRUE,FALSE)</formula>
    </cfRule>
  </conditionalFormatting>
  <conditionalFormatting sqref="AQ583">
    <cfRule type="expression" dxfId="1727" priority="1263">
      <formula>IF(RIGHT(TEXT(AQ583,"0.#"),1)=".",FALSE,TRUE)</formula>
    </cfRule>
    <cfRule type="expression" dxfId="1726" priority="1264">
      <formula>IF(RIGHT(TEXT(AQ583,"0.#"),1)=".",TRUE,FALSE)</formula>
    </cfRule>
  </conditionalFormatting>
  <conditionalFormatting sqref="AQ581">
    <cfRule type="expression" dxfId="1725" priority="1261">
      <formula>IF(RIGHT(TEXT(AQ581,"0.#"),1)=".",FALSE,TRUE)</formula>
    </cfRule>
    <cfRule type="expression" dxfId="1724" priority="1262">
      <formula>IF(RIGHT(TEXT(AQ581,"0.#"),1)=".",TRUE,FALSE)</formula>
    </cfRule>
  </conditionalFormatting>
  <conditionalFormatting sqref="AE586">
    <cfRule type="expression" dxfId="1723" priority="1259">
      <formula>IF(RIGHT(TEXT(AE586,"0.#"),1)=".",FALSE,TRUE)</formula>
    </cfRule>
    <cfRule type="expression" dxfId="1722" priority="1260">
      <formula>IF(RIGHT(TEXT(AE586,"0.#"),1)=".",TRUE,FALSE)</formula>
    </cfRule>
  </conditionalFormatting>
  <conditionalFormatting sqref="AM588">
    <cfRule type="expression" dxfId="1721" priority="1249">
      <formula>IF(RIGHT(TEXT(AM588,"0.#"),1)=".",FALSE,TRUE)</formula>
    </cfRule>
    <cfRule type="expression" dxfId="1720" priority="1250">
      <formula>IF(RIGHT(TEXT(AM588,"0.#"),1)=".",TRUE,FALSE)</formula>
    </cfRule>
  </conditionalFormatting>
  <conditionalFormatting sqref="AE587">
    <cfRule type="expression" dxfId="1719" priority="1257">
      <formula>IF(RIGHT(TEXT(AE587,"0.#"),1)=".",FALSE,TRUE)</formula>
    </cfRule>
    <cfRule type="expression" dxfId="1718" priority="1258">
      <formula>IF(RIGHT(TEXT(AE587,"0.#"),1)=".",TRUE,FALSE)</formula>
    </cfRule>
  </conditionalFormatting>
  <conditionalFormatting sqref="AE588">
    <cfRule type="expression" dxfId="1717" priority="1255">
      <formula>IF(RIGHT(TEXT(AE588,"0.#"),1)=".",FALSE,TRUE)</formula>
    </cfRule>
    <cfRule type="expression" dxfId="1716" priority="1256">
      <formula>IF(RIGHT(TEXT(AE588,"0.#"),1)=".",TRUE,FALSE)</formula>
    </cfRule>
  </conditionalFormatting>
  <conditionalFormatting sqref="AM586">
    <cfRule type="expression" dxfId="1715" priority="1253">
      <formula>IF(RIGHT(TEXT(AM586,"0.#"),1)=".",FALSE,TRUE)</formula>
    </cfRule>
    <cfRule type="expression" dxfId="1714" priority="1254">
      <formula>IF(RIGHT(TEXT(AM586,"0.#"),1)=".",TRUE,FALSE)</formula>
    </cfRule>
  </conditionalFormatting>
  <conditionalFormatting sqref="AM587">
    <cfRule type="expression" dxfId="1713" priority="1251">
      <formula>IF(RIGHT(TEXT(AM587,"0.#"),1)=".",FALSE,TRUE)</formula>
    </cfRule>
    <cfRule type="expression" dxfId="1712" priority="1252">
      <formula>IF(RIGHT(TEXT(AM587,"0.#"),1)=".",TRUE,FALSE)</formula>
    </cfRule>
  </conditionalFormatting>
  <conditionalFormatting sqref="AU586">
    <cfRule type="expression" dxfId="1711" priority="1247">
      <formula>IF(RIGHT(TEXT(AU586,"0.#"),1)=".",FALSE,TRUE)</formula>
    </cfRule>
    <cfRule type="expression" dxfId="1710" priority="1248">
      <formula>IF(RIGHT(TEXT(AU586,"0.#"),1)=".",TRUE,FALSE)</formula>
    </cfRule>
  </conditionalFormatting>
  <conditionalFormatting sqref="AU587">
    <cfRule type="expression" dxfId="1709" priority="1245">
      <formula>IF(RIGHT(TEXT(AU587,"0.#"),1)=".",FALSE,TRUE)</formula>
    </cfRule>
    <cfRule type="expression" dxfId="1708" priority="1246">
      <formula>IF(RIGHT(TEXT(AU587,"0.#"),1)=".",TRUE,FALSE)</formula>
    </cfRule>
  </conditionalFormatting>
  <conditionalFormatting sqref="AU588">
    <cfRule type="expression" dxfId="1707" priority="1243">
      <formula>IF(RIGHT(TEXT(AU588,"0.#"),1)=".",FALSE,TRUE)</formula>
    </cfRule>
    <cfRule type="expression" dxfId="1706" priority="1244">
      <formula>IF(RIGHT(TEXT(AU588,"0.#"),1)=".",TRUE,FALSE)</formula>
    </cfRule>
  </conditionalFormatting>
  <conditionalFormatting sqref="AI588">
    <cfRule type="expression" dxfId="1705" priority="1237">
      <formula>IF(RIGHT(TEXT(AI588,"0.#"),1)=".",FALSE,TRUE)</formula>
    </cfRule>
    <cfRule type="expression" dxfId="1704" priority="1238">
      <formula>IF(RIGHT(TEXT(AI588,"0.#"),1)=".",TRUE,FALSE)</formula>
    </cfRule>
  </conditionalFormatting>
  <conditionalFormatting sqref="AI586">
    <cfRule type="expression" dxfId="1703" priority="1241">
      <formula>IF(RIGHT(TEXT(AI586,"0.#"),1)=".",FALSE,TRUE)</formula>
    </cfRule>
    <cfRule type="expression" dxfId="1702" priority="1242">
      <formula>IF(RIGHT(TEXT(AI586,"0.#"),1)=".",TRUE,FALSE)</formula>
    </cfRule>
  </conditionalFormatting>
  <conditionalFormatting sqref="AI587">
    <cfRule type="expression" dxfId="1701" priority="1239">
      <formula>IF(RIGHT(TEXT(AI587,"0.#"),1)=".",FALSE,TRUE)</formula>
    </cfRule>
    <cfRule type="expression" dxfId="1700" priority="1240">
      <formula>IF(RIGHT(TEXT(AI587,"0.#"),1)=".",TRUE,FALSE)</formula>
    </cfRule>
  </conditionalFormatting>
  <conditionalFormatting sqref="AQ587">
    <cfRule type="expression" dxfId="1699" priority="1235">
      <formula>IF(RIGHT(TEXT(AQ587,"0.#"),1)=".",FALSE,TRUE)</formula>
    </cfRule>
    <cfRule type="expression" dxfId="1698" priority="1236">
      <formula>IF(RIGHT(TEXT(AQ587,"0.#"),1)=".",TRUE,FALSE)</formula>
    </cfRule>
  </conditionalFormatting>
  <conditionalFormatting sqref="AQ588">
    <cfRule type="expression" dxfId="1697" priority="1233">
      <formula>IF(RIGHT(TEXT(AQ588,"0.#"),1)=".",FALSE,TRUE)</formula>
    </cfRule>
    <cfRule type="expression" dxfId="1696" priority="1234">
      <formula>IF(RIGHT(TEXT(AQ588,"0.#"),1)=".",TRUE,FALSE)</formula>
    </cfRule>
  </conditionalFormatting>
  <conditionalFormatting sqref="AQ586">
    <cfRule type="expression" dxfId="1695" priority="1231">
      <formula>IF(RIGHT(TEXT(AQ586,"0.#"),1)=".",FALSE,TRUE)</formula>
    </cfRule>
    <cfRule type="expression" dxfId="1694" priority="1232">
      <formula>IF(RIGHT(TEXT(AQ586,"0.#"),1)=".",TRUE,FALSE)</formula>
    </cfRule>
  </conditionalFormatting>
  <conditionalFormatting sqref="AE595">
    <cfRule type="expression" dxfId="1693" priority="1229">
      <formula>IF(RIGHT(TEXT(AE595,"0.#"),1)=".",FALSE,TRUE)</formula>
    </cfRule>
    <cfRule type="expression" dxfId="1692" priority="1230">
      <formula>IF(RIGHT(TEXT(AE595,"0.#"),1)=".",TRUE,FALSE)</formula>
    </cfRule>
  </conditionalFormatting>
  <conditionalFormatting sqref="AE596">
    <cfRule type="expression" dxfId="1691" priority="1227">
      <formula>IF(RIGHT(TEXT(AE596,"0.#"),1)=".",FALSE,TRUE)</formula>
    </cfRule>
    <cfRule type="expression" dxfId="1690" priority="1228">
      <formula>IF(RIGHT(TEXT(AE596,"0.#"),1)=".",TRUE,FALSE)</formula>
    </cfRule>
  </conditionalFormatting>
  <conditionalFormatting sqref="AE597">
    <cfRule type="expression" dxfId="1689" priority="1225">
      <formula>IF(RIGHT(TEXT(AE597,"0.#"),1)=".",FALSE,TRUE)</formula>
    </cfRule>
    <cfRule type="expression" dxfId="1688" priority="1226">
      <formula>IF(RIGHT(TEXT(AE597,"0.#"),1)=".",TRUE,FALSE)</formula>
    </cfRule>
  </conditionalFormatting>
  <conditionalFormatting sqref="AU595">
    <cfRule type="expression" dxfId="1687" priority="1217">
      <formula>IF(RIGHT(TEXT(AU595,"0.#"),1)=".",FALSE,TRUE)</formula>
    </cfRule>
    <cfRule type="expression" dxfId="1686" priority="1218">
      <formula>IF(RIGHT(TEXT(AU595,"0.#"),1)=".",TRUE,FALSE)</formula>
    </cfRule>
  </conditionalFormatting>
  <conditionalFormatting sqref="AU596">
    <cfRule type="expression" dxfId="1685" priority="1215">
      <formula>IF(RIGHT(TEXT(AU596,"0.#"),1)=".",FALSE,TRUE)</formula>
    </cfRule>
    <cfRule type="expression" dxfId="1684" priority="1216">
      <formula>IF(RIGHT(TEXT(AU596,"0.#"),1)=".",TRUE,FALSE)</formula>
    </cfRule>
  </conditionalFormatting>
  <conditionalFormatting sqref="AU597">
    <cfRule type="expression" dxfId="1683" priority="1213">
      <formula>IF(RIGHT(TEXT(AU597,"0.#"),1)=".",FALSE,TRUE)</formula>
    </cfRule>
    <cfRule type="expression" dxfId="1682" priority="1214">
      <formula>IF(RIGHT(TEXT(AU597,"0.#"),1)=".",TRUE,FALSE)</formula>
    </cfRule>
  </conditionalFormatting>
  <conditionalFormatting sqref="AQ596">
    <cfRule type="expression" dxfId="1681" priority="1205">
      <formula>IF(RIGHT(TEXT(AQ596,"0.#"),1)=".",FALSE,TRUE)</formula>
    </cfRule>
    <cfRule type="expression" dxfId="1680" priority="1206">
      <formula>IF(RIGHT(TEXT(AQ596,"0.#"),1)=".",TRUE,FALSE)</formula>
    </cfRule>
  </conditionalFormatting>
  <conditionalFormatting sqref="AQ597">
    <cfRule type="expression" dxfId="1679" priority="1203">
      <formula>IF(RIGHT(TEXT(AQ597,"0.#"),1)=".",FALSE,TRUE)</formula>
    </cfRule>
    <cfRule type="expression" dxfId="1678" priority="1204">
      <formula>IF(RIGHT(TEXT(AQ597,"0.#"),1)=".",TRUE,FALSE)</formula>
    </cfRule>
  </conditionalFormatting>
  <conditionalFormatting sqref="AQ595">
    <cfRule type="expression" dxfId="1677" priority="1201">
      <formula>IF(RIGHT(TEXT(AQ595,"0.#"),1)=".",FALSE,TRUE)</formula>
    </cfRule>
    <cfRule type="expression" dxfId="1676" priority="1202">
      <formula>IF(RIGHT(TEXT(AQ595,"0.#"),1)=".",TRUE,FALSE)</formula>
    </cfRule>
  </conditionalFormatting>
  <conditionalFormatting sqref="AE620">
    <cfRule type="expression" dxfId="1675" priority="1199">
      <formula>IF(RIGHT(TEXT(AE620,"0.#"),1)=".",FALSE,TRUE)</formula>
    </cfRule>
    <cfRule type="expression" dxfId="1674" priority="1200">
      <formula>IF(RIGHT(TEXT(AE620,"0.#"),1)=".",TRUE,FALSE)</formula>
    </cfRule>
  </conditionalFormatting>
  <conditionalFormatting sqref="AE621">
    <cfRule type="expression" dxfId="1673" priority="1197">
      <formula>IF(RIGHT(TEXT(AE621,"0.#"),1)=".",FALSE,TRUE)</formula>
    </cfRule>
    <cfRule type="expression" dxfId="1672" priority="1198">
      <formula>IF(RIGHT(TEXT(AE621,"0.#"),1)=".",TRUE,FALSE)</formula>
    </cfRule>
  </conditionalFormatting>
  <conditionalFormatting sqref="AE622">
    <cfRule type="expression" dxfId="1671" priority="1195">
      <formula>IF(RIGHT(TEXT(AE622,"0.#"),1)=".",FALSE,TRUE)</formula>
    </cfRule>
    <cfRule type="expression" dxfId="1670" priority="1196">
      <formula>IF(RIGHT(TEXT(AE622,"0.#"),1)=".",TRUE,FALSE)</formula>
    </cfRule>
  </conditionalFormatting>
  <conditionalFormatting sqref="AU620">
    <cfRule type="expression" dxfId="1669" priority="1187">
      <formula>IF(RIGHT(TEXT(AU620,"0.#"),1)=".",FALSE,TRUE)</formula>
    </cfRule>
    <cfRule type="expression" dxfId="1668" priority="1188">
      <formula>IF(RIGHT(TEXT(AU620,"0.#"),1)=".",TRUE,FALSE)</formula>
    </cfRule>
  </conditionalFormatting>
  <conditionalFormatting sqref="AU621">
    <cfRule type="expression" dxfId="1667" priority="1185">
      <formula>IF(RIGHT(TEXT(AU621,"0.#"),1)=".",FALSE,TRUE)</formula>
    </cfRule>
    <cfRule type="expression" dxfId="1666" priority="1186">
      <formula>IF(RIGHT(TEXT(AU621,"0.#"),1)=".",TRUE,FALSE)</formula>
    </cfRule>
  </conditionalFormatting>
  <conditionalFormatting sqref="AU622">
    <cfRule type="expression" dxfId="1665" priority="1183">
      <formula>IF(RIGHT(TEXT(AU622,"0.#"),1)=".",FALSE,TRUE)</formula>
    </cfRule>
    <cfRule type="expression" dxfId="1664" priority="1184">
      <formula>IF(RIGHT(TEXT(AU622,"0.#"),1)=".",TRUE,FALSE)</formula>
    </cfRule>
  </conditionalFormatting>
  <conditionalFormatting sqref="AQ621">
    <cfRule type="expression" dxfId="1663" priority="1175">
      <formula>IF(RIGHT(TEXT(AQ621,"0.#"),1)=".",FALSE,TRUE)</formula>
    </cfRule>
    <cfRule type="expression" dxfId="1662" priority="1176">
      <formula>IF(RIGHT(TEXT(AQ621,"0.#"),1)=".",TRUE,FALSE)</formula>
    </cfRule>
  </conditionalFormatting>
  <conditionalFormatting sqref="AQ622">
    <cfRule type="expression" dxfId="1661" priority="1173">
      <formula>IF(RIGHT(TEXT(AQ622,"0.#"),1)=".",FALSE,TRUE)</formula>
    </cfRule>
    <cfRule type="expression" dxfId="1660" priority="1174">
      <formula>IF(RIGHT(TEXT(AQ622,"0.#"),1)=".",TRUE,FALSE)</formula>
    </cfRule>
  </conditionalFormatting>
  <conditionalFormatting sqref="AQ620">
    <cfRule type="expression" dxfId="1659" priority="1171">
      <formula>IF(RIGHT(TEXT(AQ620,"0.#"),1)=".",FALSE,TRUE)</formula>
    </cfRule>
    <cfRule type="expression" dxfId="1658" priority="1172">
      <formula>IF(RIGHT(TEXT(AQ620,"0.#"),1)=".",TRUE,FALSE)</formula>
    </cfRule>
  </conditionalFormatting>
  <conditionalFormatting sqref="AE600">
    <cfRule type="expression" dxfId="1657" priority="1169">
      <formula>IF(RIGHT(TEXT(AE600,"0.#"),1)=".",FALSE,TRUE)</formula>
    </cfRule>
    <cfRule type="expression" dxfId="1656" priority="1170">
      <formula>IF(RIGHT(TEXT(AE600,"0.#"),1)=".",TRUE,FALSE)</formula>
    </cfRule>
  </conditionalFormatting>
  <conditionalFormatting sqref="AE601">
    <cfRule type="expression" dxfId="1655" priority="1167">
      <formula>IF(RIGHT(TEXT(AE601,"0.#"),1)=".",FALSE,TRUE)</formula>
    </cfRule>
    <cfRule type="expression" dxfId="1654" priority="1168">
      <formula>IF(RIGHT(TEXT(AE601,"0.#"),1)=".",TRUE,FALSE)</formula>
    </cfRule>
  </conditionalFormatting>
  <conditionalFormatting sqref="AE602">
    <cfRule type="expression" dxfId="1653" priority="1165">
      <formula>IF(RIGHT(TEXT(AE602,"0.#"),1)=".",FALSE,TRUE)</formula>
    </cfRule>
    <cfRule type="expression" dxfId="1652" priority="1166">
      <formula>IF(RIGHT(TEXT(AE602,"0.#"),1)=".",TRUE,FALSE)</formula>
    </cfRule>
  </conditionalFormatting>
  <conditionalFormatting sqref="AU600">
    <cfRule type="expression" dxfId="1651" priority="1157">
      <formula>IF(RIGHT(TEXT(AU600,"0.#"),1)=".",FALSE,TRUE)</formula>
    </cfRule>
    <cfRule type="expression" dxfId="1650" priority="1158">
      <formula>IF(RIGHT(TEXT(AU600,"0.#"),1)=".",TRUE,FALSE)</formula>
    </cfRule>
  </conditionalFormatting>
  <conditionalFormatting sqref="AU601">
    <cfRule type="expression" dxfId="1649" priority="1155">
      <formula>IF(RIGHT(TEXT(AU601,"0.#"),1)=".",FALSE,TRUE)</formula>
    </cfRule>
    <cfRule type="expression" dxfId="1648" priority="1156">
      <formula>IF(RIGHT(TEXT(AU601,"0.#"),1)=".",TRUE,FALSE)</formula>
    </cfRule>
  </conditionalFormatting>
  <conditionalFormatting sqref="AU602">
    <cfRule type="expression" dxfId="1647" priority="1153">
      <formula>IF(RIGHT(TEXT(AU602,"0.#"),1)=".",FALSE,TRUE)</formula>
    </cfRule>
    <cfRule type="expression" dxfId="1646" priority="1154">
      <formula>IF(RIGHT(TEXT(AU602,"0.#"),1)=".",TRUE,FALSE)</formula>
    </cfRule>
  </conditionalFormatting>
  <conditionalFormatting sqref="AQ601">
    <cfRule type="expression" dxfId="1645" priority="1145">
      <formula>IF(RIGHT(TEXT(AQ601,"0.#"),1)=".",FALSE,TRUE)</formula>
    </cfRule>
    <cfRule type="expression" dxfId="1644" priority="1146">
      <formula>IF(RIGHT(TEXT(AQ601,"0.#"),1)=".",TRUE,FALSE)</formula>
    </cfRule>
  </conditionalFormatting>
  <conditionalFormatting sqref="AQ602">
    <cfRule type="expression" dxfId="1643" priority="1143">
      <formula>IF(RIGHT(TEXT(AQ602,"0.#"),1)=".",FALSE,TRUE)</formula>
    </cfRule>
    <cfRule type="expression" dxfId="1642" priority="1144">
      <formula>IF(RIGHT(TEXT(AQ602,"0.#"),1)=".",TRUE,FALSE)</formula>
    </cfRule>
  </conditionalFormatting>
  <conditionalFormatting sqref="AQ600">
    <cfRule type="expression" dxfId="1641" priority="1141">
      <formula>IF(RIGHT(TEXT(AQ600,"0.#"),1)=".",FALSE,TRUE)</formula>
    </cfRule>
    <cfRule type="expression" dxfId="1640" priority="1142">
      <formula>IF(RIGHT(TEXT(AQ600,"0.#"),1)=".",TRUE,FALSE)</formula>
    </cfRule>
  </conditionalFormatting>
  <conditionalFormatting sqref="AE605">
    <cfRule type="expression" dxfId="1639" priority="1139">
      <formula>IF(RIGHT(TEXT(AE605,"0.#"),1)=".",FALSE,TRUE)</formula>
    </cfRule>
    <cfRule type="expression" dxfId="1638" priority="1140">
      <formula>IF(RIGHT(TEXT(AE605,"0.#"),1)=".",TRUE,FALSE)</formula>
    </cfRule>
  </conditionalFormatting>
  <conditionalFormatting sqref="AE606">
    <cfRule type="expression" dxfId="1637" priority="1137">
      <formula>IF(RIGHT(TEXT(AE606,"0.#"),1)=".",FALSE,TRUE)</formula>
    </cfRule>
    <cfRule type="expression" dxfId="1636" priority="1138">
      <formula>IF(RIGHT(TEXT(AE606,"0.#"),1)=".",TRUE,FALSE)</formula>
    </cfRule>
  </conditionalFormatting>
  <conditionalFormatting sqref="AE607">
    <cfRule type="expression" dxfId="1635" priority="1135">
      <formula>IF(RIGHT(TEXT(AE607,"0.#"),1)=".",FALSE,TRUE)</formula>
    </cfRule>
    <cfRule type="expression" dxfId="1634" priority="1136">
      <formula>IF(RIGHT(TEXT(AE607,"0.#"),1)=".",TRUE,FALSE)</formula>
    </cfRule>
  </conditionalFormatting>
  <conditionalFormatting sqref="AU605">
    <cfRule type="expression" dxfId="1633" priority="1127">
      <formula>IF(RIGHT(TEXT(AU605,"0.#"),1)=".",FALSE,TRUE)</formula>
    </cfRule>
    <cfRule type="expression" dxfId="1632" priority="1128">
      <formula>IF(RIGHT(TEXT(AU605,"0.#"),1)=".",TRUE,FALSE)</formula>
    </cfRule>
  </conditionalFormatting>
  <conditionalFormatting sqref="AU606">
    <cfRule type="expression" dxfId="1631" priority="1125">
      <formula>IF(RIGHT(TEXT(AU606,"0.#"),1)=".",FALSE,TRUE)</formula>
    </cfRule>
    <cfRule type="expression" dxfId="1630" priority="1126">
      <formula>IF(RIGHT(TEXT(AU606,"0.#"),1)=".",TRUE,FALSE)</formula>
    </cfRule>
  </conditionalFormatting>
  <conditionalFormatting sqref="AU607">
    <cfRule type="expression" dxfId="1629" priority="1123">
      <formula>IF(RIGHT(TEXT(AU607,"0.#"),1)=".",FALSE,TRUE)</formula>
    </cfRule>
    <cfRule type="expression" dxfId="1628" priority="1124">
      <formula>IF(RIGHT(TEXT(AU607,"0.#"),1)=".",TRUE,FALSE)</formula>
    </cfRule>
  </conditionalFormatting>
  <conditionalFormatting sqref="AQ606">
    <cfRule type="expression" dxfId="1627" priority="1115">
      <formula>IF(RIGHT(TEXT(AQ606,"0.#"),1)=".",FALSE,TRUE)</formula>
    </cfRule>
    <cfRule type="expression" dxfId="1626" priority="1116">
      <formula>IF(RIGHT(TEXT(AQ606,"0.#"),1)=".",TRUE,FALSE)</formula>
    </cfRule>
  </conditionalFormatting>
  <conditionalFormatting sqref="AQ607">
    <cfRule type="expression" dxfId="1625" priority="1113">
      <formula>IF(RIGHT(TEXT(AQ607,"0.#"),1)=".",FALSE,TRUE)</formula>
    </cfRule>
    <cfRule type="expression" dxfId="1624" priority="1114">
      <formula>IF(RIGHT(TEXT(AQ607,"0.#"),1)=".",TRUE,FALSE)</formula>
    </cfRule>
  </conditionalFormatting>
  <conditionalFormatting sqref="AQ605">
    <cfRule type="expression" dxfId="1623" priority="1111">
      <formula>IF(RIGHT(TEXT(AQ605,"0.#"),1)=".",FALSE,TRUE)</formula>
    </cfRule>
    <cfRule type="expression" dxfId="1622" priority="1112">
      <formula>IF(RIGHT(TEXT(AQ605,"0.#"),1)=".",TRUE,FALSE)</formula>
    </cfRule>
  </conditionalFormatting>
  <conditionalFormatting sqref="AE610">
    <cfRule type="expression" dxfId="1621" priority="1109">
      <formula>IF(RIGHT(TEXT(AE610,"0.#"),1)=".",FALSE,TRUE)</formula>
    </cfRule>
    <cfRule type="expression" dxfId="1620" priority="1110">
      <formula>IF(RIGHT(TEXT(AE610,"0.#"),1)=".",TRUE,FALSE)</formula>
    </cfRule>
  </conditionalFormatting>
  <conditionalFormatting sqref="AE611">
    <cfRule type="expression" dxfId="1619" priority="1107">
      <formula>IF(RIGHT(TEXT(AE611,"0.#"),1)=".",FALSE,TRUE)</formula>
    </cfRule>
    <cfRule type="expression" dxfId="1618" priority="1108">
      <formula>IF(RIGHT(TEXT(AE611,"0.#"),1)=".",TRUE,FALSE)</formula>
    </cfRule>
  </conditionalFormatting>
  <conditionalFormatting sqref="AE612">
    <cfRule type="expression" dxfId="1617" priority="1105">
      <formula>IF(RIGHT(TEXT(AE612,"0.#"),1)=".",FALSE,TRUE)</formula>
    </cfRule>
    <cfRule type="expression" dxfId="1616" priority="1106">
      <formula>IF(RIGHT(TEXT(AE612,"0.#"),1)=".",TRUE,FALSE)</formula>
    </cfRule>
  </conditionalFormatting>
  <conditionalFormatting sqref="AU610">
    <cfRule type="expression" dxfId="1615" priority="1097">
      <formula>IF(RIGHT(TEXT(AU610,"0.#"),1)=".",FALSE,TRUE)</formula>
    </cfRule>
    <cfRule type="expression" dxfId="1614" priority="1098">
      <formula>IF(RIGHT(TEXT(AU610,"0.#"),1)=".",TRUE,FALSE)</formula>
    </cfRule>
  </conditionalFormatting>
  <conditionalFormatting sqref="AU611">
    <cfRule type="expression" dxfId="1613" priority="1095">
      <formula>IF(RIGHT(TEXT(AU611,"0.#"),1)=".",FALSE,TRUE)</formula>
    </cfRule>
    <cfRule type="expression" dxfId="1612" priority="1096">
      <formula>IF(RIGHT(TEXT(AU611,"0.#"),1)=".",TRUE,FALSE)</formula>
    </cfRule>
  </conditionalFormatting>
  <conditionalFormatting sqref="AU612">
    <cfRule type="expression" dxfId="1611" priority="1093">
      <formula>IF(RIGHT(TEXT(AU612,"0.#"),1)=".",FALSE,TRUE)</formula>
    </cfRule>
    <cfRule type="expression" dxfId="1610" priority="1094">
      <formula>IF(RIGHT(TEXT(AU612,"0.#"),1)=".",TRUE,FALSE)</formula>
    </cfRule>
  </conditionalFormatting>
  <conditionalFormatting sqref="AQ611">
    <cfRule type="expression" dxfId="1609" priority="1085">
      <formula>IF(RIGHT(TEXT(AQ611,"0.#"),1)=".",FALSE,TRUE)</formula>
    </cfRule>
    <cfRule type="expression" dxfId="1608" priority="1086">
      <formula>IF(RIGHT(TEXT(AQ611,"0.#"),1)=".",TRUE,FALSE)</formula>
    </cfRule>
  </conditionalFormatting>
  <conditionalFormatting sqref="AQ612">
    <cfRule type="expression" dxfId="1607" priority="1083">
      <formula>IF(RIGHT(TEXT(AQ612,"0.#"),1)=".",FALSE,TRUE)</formula>
    </cfRule>
    <cfRule type="expression" dxfId="1606" priority="1084">
      <formula>IF(RIGHT(TEXT(AQ612,"0.#"),1)=".",TRUE,FALSE)</formula>
    </cfRule>
  </conditionalFormatting>
  <conditionalFormatting sqref="AQ610">
    <cfRule type="expression" dxfId="1605" priority="1081">
      <formula>IF(RIGHT(TEXT(AQ610,"0.#"),1)=".",FALSE,TRUE)</formula>
    </cfRule>
    <cfRule type="expression" dxfId="1604" priority="1082">
      <formula>IF(RIGHT(TEXT(AQ610,"0.#"),1)=".",TRUE,FALSE)</formula>
    </cfRule>
  </conditionalFormatting>
  <conditionalFormatting sqref="AE615">
    <cfRule type="expression" dxfId="1603" priority="1079">
      <formula>IF(RIGHT(TEXT(AE615,"0.#"),1)=".",FALSE,TRUE)</formula>
    </cfRule>
    <cfRule type="expression" dxfId="1602" priority="1080">
      <formula>IF(RIGHT(TEXT(AE615,"0.#"),1)=".",TRUE,FALSE)</formula>
    </cfRule>
  </conditionalFormatting>
  <conditionalFormatting sqref="AE616">
    <cfRule type="expression" dxfId="1601" priority="1077">
      <formula>IF(RIGHT(TEXT(AE616,"0.#"),1)=".",FALSE,TRUE)</formula>
    </cfRule>
    <cfRule type="expression" dxfId="1600" priority="1078">
      <formula>IF(RIGHT(TEXT(AE616,"0.#"),1)=".",TRUE,FALSE)</formula>
    </cfRule>
  </conditionalFormatting>
  <conditionalFormatting sqref="AE617">
    <cfRule type="expression" dxfId="1599" priority="1075">
      <formula>IF(RIGHT(TEXT(AE617,"0.#"),1)=".",FALSE,TRUE)</formula>
    </cfRule>
    <cfRule type="expression" dxfId="1598" priority="1076">
      <formula>IF(RIGHT(TEXT(AE617,"0.#"),1)=".",TRUE,FALSE)</formula>
    </cfRule>
  </conditionalFormatting>
  <conditionalFormatting sqref="AU615">
    <cfRule type="expression" dxfId="1597" priority="1067">
      <formula>IF(RIGHT(TEXT(AU615,"0.#"),1)=".",FALSE,TRUE)</formula>
    </cfRule>
    <cfRule type="expression" dxfId="1596" priority="1068">
      <formula>IF(RIGHT(TEXT(AU615,"0.#"),1)=".",TRUE,FALSE)</formula>
    </cfRule>
  </conditionalFormatting>
  <conditionalFormatting sqref="AU616">
    <cfRule type="expression" dxfId="1595" priority="1065">
      <formula>IF(RIGHT(TEXT(AU616,"0.#"),1)=".",FALSE,TRUE)</formula>
    </cfRule>
    <cfRule type="expression" dxfId="1594" priority="1066">
      <formula>IF(RIGHT(TEXT(AU616,"0.#"),1)=".",TRUE,FALSE)</formula>
    </cfRule>
  </conditionalFormatting>
  <conditionalFormatting sqref="AU617">
    <cfRule type="expression" dxfId="1593" priority="1063">
      <formula>IF(RIGHT(TEXT(AU617,"0.#"),1)=".",FALSE,TRUE)</formula>
    </cfRule>
    <cfRule type="expression" dxfId="1592" priority="1064">
      <formula>IF(RIGHT(TEXT(AU617,"0.#"),1)=".",TRUE,FALSE)</formula>
    </cfRule>
  </conditionalFormatting>
  <conditionalFormatting sqref="AQ616">
    <cfRule type="expression" dxfId="1591" priority="1055">
      <formula>IF(RIGHT(TEXT(AQ616,"0.#"),1)=".",FALSE,TRUE)</formula>
    </cfRule>
    <cfRule type="expression" dxfId="1590" priority="1056">
      <formula>IF(RIGHT(TEXT(AQ616,"0.#"),1)=".",TRUE,FALSE)</formula>
    </cfRule>
  </conditionalFormatting>
  <conditionalFormatting sqref="AQ617">
    <cfRule type="expression" dxfId="1589" priority="1053">
      <formula>IF(RIGHT(TEXT(AQ617,"0.#"),1)=".",FALSE,TRUE)</formula>
    </cfRule>
    <cfRule type="expression" dxfId="1588" priority="1054">
      <formula>IF(RIGHT(TEXT(AQ617,"0.#"),1)=".",TRUE,FALSE)</formula>
    </cfRule>
  </conditionalFormatting>
  <conditionalFormatting sqref="AQ615">
    <cfRule type="expression" dxfId="1587" priority="1051">
      <formula>IF(RIGHT(TEXT(AQ615,"0.#"),1)=".",FALSE,TRUE)</formula>
    </cfRule>
    <cfRule type="expression" dxfId="1586" priority="1052">
      <formula>IF(RIGHT(TEXT(AQ615,"0.#"),1)=".",TRUE,FALSE)</formula>
    </cfRule>
  </conditionalFormatting>
  <conditionalFormatting sqref="AE625">
    <cfRule type="expression" dxfId="1585" priority="1049">
      <formula>IF(RIGHT(TEXT(AE625,"0.#"),1)=".",FALSE,TRUE)</formula>
    </cfRule>
    <cfRule type="expression" dxfId="1584" priority="1050">
      <formula>IF(RIGHT(TEXT(AE625,"0.#"),1)=".",TRUE,FALSE)</formula>
    </cfRule>
  </conditionalFormatting>
  <conditionalFormatting sqref="AE626">
    <cfRule type="expression" dxfId="1583" priority="1047">
      <formula>IF(RIGHT(TEXT(AE626,"0.#"),1)=".",FALSE,TRUE)</formula>
    </cfRule>
    <cfRule type="expression" dxfId="1582" priority="1048">
      <formula>IF(RIGHT(TEXT(AE626,"0.#"),1)=".",TRUE,FALSE)</formula>
    </cfRule>
  </conditionalFormatting>
  <conditionalFormatting sqref="AE627">
    <cfRule type="expression" dxfId="1581" priority="1045">
      <formula>IF(RIGHT(TEXT(AE627,"0.#"),1)=".",FALSE,TRUE)</formula>
    </cfRule>
    <cfRule type="expression" dxfId="1580" priority="1046">
      <formula>IF(RIGHT(TEXT(AE627,"0.#"),1)=".",TRUE,FALSE)</formula>
    </cfRule>
  </conditionalFormatting>
  <conditionalFormatting sqref="AU625">
    <cfRule type="expression" dxfId="1579" priority="1037">
      <formula>IF(RIGHT(TEXT(AU625,"0.#"),1)=".",FALSE,TRUE)</formula>
    </cfRule>
    <cfRule type="expression" dxfId="1578" priority="1038">
      <formula>IF(RIGHT(TEXT(AU625,"0.#"),1)=".",TRUE,FALSE)</formula>
    </cfRule>
  </conditionalFormatting>
  <conditionalFormatting sqref="AU626">
    <cfRule type="expression" dxfId="1577" priority="1035">
      <formula>IF(RIGHT(TEXT(AU626,"0.#"),1)=".",FALSE,TRUE)</formula>
    </cfRule>
    <cfRule type="expression" dxfId="1576" priority="1036">
      <formula>IF(RIGHT(TEXT(AU626,"0.#"),1)=".",TRUE,FALSE)</formula>
    </cfRule>
  </conditionalFormatting>
  <conditionalFormatting sqref="AU627">
    <cfRule type="expression" dxfId="1575" priority="1033">
      <formula>IF(RIGHT(TEXT(AU627,"0.#"),1)=".",FALSE,TRUE)</formula>
    </cfRule>
    <cfRule type="expression" dxfId="1574" priority="1034">
      <formula>IF(RIGHT(TEXT(AU627,"0.#"),1)=".",TRUE,FALSE)</formula>
    </cfRule>
  </conditionalFormatting>
  <conditionalFormatting sqref="AQ626">
    <cfRule type="expression" dxfId="1573" priority="1025">
      <formula>IF(RIGHT(TEXT(AQ626,"0.#"),1)=".",FALSE,TRUE)</formula>
    </cfRule>
    <cfRule type="expression" dxfId="1572" priority="1026">
      <formula>IF(RIGHT(TEXT(AQ626,"0.#"),1)=".",TRUE,FALSE)</formula>
    </cfRule>
  </conditionalFormatting>
  <conditionalFormatting sqref="AQ627">
    <cfRule type="expression" dxfId="1571" priority="1023">
      <formula>IF(RIGHT(TEXT(AQ627,"0.#"),1)=".",FALSE,TRUE)</formula>
    </cfRule>
    <cfRule type="expression" dxfId="1570" priority="1024">
      <formula>IF(RIGHT(TEXT(AQ627,"0.#"),1)=".",TRUE,FALSE)</formula>
    </cfRule>
  </conditionalFormatting>
  <conditionalFormatting sqref="AQ625">
    <cfRule type="expression" dxfId="1569" priority="1021">
      <formula>IF(RIGHT(TEXT(AQ625,"0.#"),1)=".",FALSE,TRUE)</formula>
    </cfRule>
    <cfRule type="expression" dxfId="1568" priority="1022">
      <formula>IF(RIGHT(TEXT(AQ625,"0.#"),1)=".",TRUE,FALSE)</formula>
    </cfRule>
  </conditionalFormatting>
  <conditionalFormatting sqref="AE630">
    <cfRule type="expression" dxfId="1567" priority="1019">
      <formula>IF(RIGHT(TEXT(AE630,"0.#"),1)=".",FALSE,TRUE)</formula>
    </cfRule>
    <cfRule type="expression" dxfId="1566" priority="1020">
      <formula>IF(RIGHT(TEXT(AE630,"0.#"),1)=".",TRUE,FALSE)</formula>
    </cfRule>
  </conditionalFormatting>
  <conditionalFormatting sqref="AE631">
    <cfRule type="expression" dxfId="1565" priority="1017">
      <formula>IF(RIGHT(TEXT(AE631,"0.#"),1)=".",FALSE,TRUE)</formula>
    </cfRule>
    <cfRule type="expression" dxfId="1564" priority="1018">
      <formula>IF(RIGHT(TEXT(AE631,"0.#"),1)=".",TRUE,FALSE)</formula>
    </cfRule>
  </conditionalFormatting>
  <conditionalFormatting sqref="AE632">
    <cfRule type="expression" dxfId="1563" priority="1015">
      <formula>IF(RIGHT(TEXT(AE632,"0.#"),1)=".",FALSE,TRUE)</formula>
    </cfRule>
    <cfRule type="expression" dxfId="1562" priority="1016">
      <formula>IF(RIGHT(TEXT(AE632,"0.#"),1)=".",TRUE,FALSE)</formula>
    </cfRule>
  </conditionalFormatting>
  <conditionalFormatting sqref="AU630">
    <cfRule type="expression" dxfId="1561" priority="1007">
      <formula>IF(RIGHT(TEXT(AU630,"0.#"),1)=".",FALSE,TRUE)</formula>
    </cfRule>
    <cfRule type="expression" dxfId="1560" priority="1008">
      <formula>IF(RIGHT(TEXT(AU630,"0.#"),1)=".",TRUE,FALSE)</formula>
    </cfRule>
  </conditionalFormatting>
  <conditionalFormatting sqref="AU631">
    <cfRule type="expression" dxfId="1559" priority="1005">
      <formula>IF(RIGHT(TEXT(AU631,"0.#"),1)=".",FALSE,TRUE)</formula>
    </cfRule>
    <cfRule type="expression" dxfId="1558" priority="1006">
      <formula>IF(RIGHT(TEXT(AU631,"0.#"),1)=".",TRUE,FALSE)</formula>
    </cfRule>
  </conditionalFormatting>
  <conditionalFormatting sqref="AU632">
    <cfRule type="expression" dxfId="1557" priority="1003">
      <formula>IF(RIGHT(TEXT(AU632,"0.#"),1)=".",FALSE,TRUE)</formula>
    </cfRule>
    <cfRule type="expression" dxfId="1556" priority="1004">
      <formula>IF(RIGHT(TEXT(AU632,"0.#"),1)=".",TRUE,FALSE)</formula>
    </cfRule>
  </conditionalFormatting>
  <conditionalFormatting sqref="AQ631">
    <cfRule type="expression" dxfId="1555" priority="995">
      <formula>IF(RIGHT(TEXT(AQ631,"0.#"),1)=".",FALSE,TRUE)</formula>
    </cfRule>
    <cfRule type="expression" dxfId="1554" priority="996">
      <formula>IF(RIGHT(TEXT(AQ631,"0.#"),1)=".",TRUE,FALSE)</formula>
    </cfRule>
  </conditionalFormatting>
  <conditionalFormatting sqref="AQ632">
    <cfRule type="expression" dxfId="1553" priority="993">
      <formula>IF(RIGHT(TEXT(AQ632,"0.#"),1)=".",FALSE,TRUE)</formula>
    </cfRule>
    <cfRule type="expression" dxfId="1552" priority="994">
      <formula>IF(RIGHT(TEXT(AQ632,"0.#"),1)=".",TRUE,FALSE)</formula>
    </cfRule>
  </conditionalFormatting>
  <conditionalFormatting sqref="AQ630">
    <cfRule type="expression" dxfId="1551" priority="991">
      <formula>IF(RIGHT(TEXT(AQ630,"0.#"),1)=".",FALSE,TRUE)</formula>
    </cfRule>
    <cfRule type="expression" dxfId="1550" priority="992">
      <formula>IF(RIGHT(TEXT(AQ630,"0.#"),1)=".",TRUE,FALSE)</formula>
    </cfRule>
  </conditionalFormatting>
  <conditionalFormatting sqref="AE635">
    <cfRule type="expression" dxfId="1549" priority="989">
      <formula>IF(RIGHT(TEXT(AE635,"0.#"),1)=".",FALSE,TRUE)</formula>
    </cfRule>
    <cfRule type="expression" dxfId="1548" priority="990">
      <formula>IF(RIGHT(TEXT(AE635,"0.#"),1)=".",TRUE,FALSE)</formula>
    </cfRule>
  </conditionalFormatting>
  <conditionalFormatting sqref="AE636">
    <cfRule type="expression" dxfId="1547" priority="987">
      <formula>IF(RIGHT(TEXT(AE636,"0.#"),1)=".",FALSE,TRUE)</formula>
    </cfRule>
    <cfRule type="expression" dxfId="1546" priority="988">
      <formula>IF(RIGHT(TEXT(AE636,"0.#"),1)=".",TRUE,FALSE)</formula>
    </cfRule>
  </conditionalFormatting>
  <conditionalFormatting sqref="AE637">
    <cfRule type="expression" dxfId="1545" priority="985">
      <formula>IF(RIGHT(TEXT(AE637,"0.#"),1)=".",FALSE,TRUE)</formula>
    </cfRule>
    <cfRule type="expression" dxfId="1544" priority="986">
      <formula>IF(RIGHT(TEXT(AE637,"0.#"),1)=".",TRUE,FALSE)</formula>
    </cfRule>
  </conditionalFormatting>
  <conditionalFormatting sqref="AU635">
    <cfRule type="expression" dxfId="1543" priority="977">
      <formula>IF(RIGHT(TEXT(AU635,"0.#"),1)=".",FALSE,TRUE)</formula>
    </cfRule>
    <cfRule type="expression" dxfId="1542" priority="978">
      <formula>IF(RIGHT(TEXT(AU635,"0.#"),1)=".",TRUE,FALSE)</formula>
    </cfRule>
  </conditionalFormatting>
  <conditionalFormatting sqref="AU636">
    <cfRule type="expression" dxfId="1541" priority="975">
      <formula>IF(RIGHT(TEXT(AU636,"0.#"),1)=".",FALSE,TRUE)</formula>
    </cfRule>
    <cfRule type="expression" dxfId="1540" priority="976">
      <formula>IF(RIGHT(TEXT(AU636,"0.#"),1)=".",TRUE,FALSE)</formula>
    </cfRule>
  </conditionalFormatting>
  <conditionalFormatting sqref="AU637">
    <cfRule type="expression" dxfId="1539" priority="973">
      <formula>IF(RIGHT(TEXT(AU637,"0.#"),1)=".",FALSE,TRUE)</formula>
    </cfRule>
    <cfRule type="expression" dxfId="1538" priority="974">
      <formula>IF(RIGHT(TEXT(AU637,"0.#"),1)=".",TRUE,FALSE)</formula>
    </cfRule>
  </conditionalFormatting>
  <conditionalFormatting sqref="AQ636">
    <cfRule type="expression" dxfId="1537" priority="965">
      <formula>IF(RIGHT(TEXT(AQ636,"0.#"),1)=".",FALSE,TRUE)</formula>
    </cfRule>
    <cfRule type="expression" dxfId="1536" priority="966">
      <formula>IF(RIGHT(TEXT(AQ636,"0.#"),1)=".",TRUE,FALSE)</formula>
    </cfRule>
  </conditionalFormatting>
  <conditionalFormatting sqref="AQ637">
    <cfRule type="expression" dxfId="1535" priority="963">
      <formula>IF(RIGHT(TEXT(AQ637,"0.#"),1)=".",FALSE,TRUE)</formula>
    </cfRule>
    <cfRule type="expression" dxfId="1534" priority="964">
      <formula>IF(RIGHT(TEXT(AQ637,"0.#"),1)=".",TRUE,FALSE)</formula>
    </cfRule>
  </conditionalFormatting>
  <conditionalFormatting sqref="AQ635">
    <cfRule type="expression" dxfId="1533" priority="961">
      <formula>IF(RIGHT(TEXT(AQ635,"0.#"),1)=".",FALSE,TRUE)</formula>
    </cfRule>
    <cfRule type="expression" dxfId="1532" priority="962">
      <formula>IF(RIGHT(TEXT(AQ635,"0.#"),1)=".",TRUE,FALSE)</formula>
    </cfRule>
  </conditionalFormatting>
  <conditionalFormatting sqref="AE640">
    <cfRule type="expression" dxfId="1531" priority="959">
      <formula>IF(RIGHT(TEXT(AE640,"0.#"),1)=".",FALSE,TRUE)</formula>
    </cfRule>
    <cfRule type="expression" dxfId="1530" priority="960">
      <formula>IF(RIGHT(TEXT(AE640,"0.#"),1)=".",TRUE,FALSE)</formula>
    </cfRule>
  </conditionalFormatting>
  <conditionalFormatting sqref="AM642">
    <cfRule type="expression" dxfId="1529" priority="949">
      <formula>IF(RIGHT(TEXT(AM642,"0.#"),1)=".",FALSE,TRUE)</formula>
    </cfRule>
    <cfRule type="expression" dxfId="1528" priority="950">
      <formula>IF(RIGHT(TEXT(AM642,"0.#"),1)=".",TRUE,FALSE)</formula>
    </cfRule>
  </conditionalFormatting>
  <conditionalFormatting sqref="AE641">
    <cfRule type="expression" dxfId="1527" priority="957">
      <formula>IF(RIGHT(TEXT(AE641,"0.#"),1)=".",FALSE,TRUE)</formula>
    </cfRule>
    <cfRule type="expression" dxfId="1526" priority="958">
      <formula>IF(RIGHT(TEXT(AE641,"0.#"),1)=".",TRUE,FALSE)</formula>
    </cfRule>
  </conditionalFormatting>
  <conditionalFormatting sqref="AE642">
    <cfRule type="expression" dxfId="1525" priority="955">
      <formula>IF(RIGHT(TEXT(AE642,"0.#"),1)=".",FALSE,TRUE)</formula>
    </cfRule>
    <cfRule type="expression" dxfId="1524" priority="956">
      <formula>IF(RIGHT(TEXT(AE642,"0.#"),1)=".",TRUE,FALSE)</formula>
    </cfRule>
  </conditionalFormatting>
  <conditionalFormatting sqref="AM640">
    <cfRule type="expression" dxfId="1523" priority="953">
      <formula>IF(RIGHT(TEXT(AM640,"0.#"),1)=".",FALSE,TRUE)</formula>
    </cfRule>
    <cfRule type="expression" dxfId="1522" priority="954">
      <formula>IF(RIGHT(TEXT(AM640,"0.#"),1)=".",TRUE,FALSE)</formula>
    </cfRule>
  </conditionalFormatting>
  <conditionalFormatting sqref="AM641">
    <cfRule type="expression" dxfId="1521" priority="951">
      <formula>IF(RIGHT(TEXT(AM641,"0.#"),1)=".",FALSE,TRUE)</formula>
    </cfRule>
    <cfRule type="expression" dxfId="1520" priority="952">
      <formula>IF(RIGHT(TEXT(AM641,"0.#"),1)=".",TRUE,FALSE)</formula>
    </cfRule>
  </conditionalFormatting>
  <conditionalFormatting sqref="AU640">
    <cfRule type="expression" dxfId="1519" priority="947">
      <formula>IF(RIGHT(TEXT(AU640,"0.#"),1)=".",FALSE,TRUE)</formula>
    </cfRule>
    <cfRule type="expression" dxfId="1518" priority="948">
      <formula>IF(RIGHT(TEXT(AU640,"0.#"),1)=".",TRUE,FALSE)</formula>
    </cfRule>
  </conditionalFormatting>
  <conditionalFormatting sqref="AU641">
    <cfRule type="expression" dxfId="1517" priority="945">
      <formula>IF(RIGHT(TEXT(AU641,"0.#"),1)=".",FALSE,TRUE)</formula>
    </cfRule>
    <cfRule type="expression" dxfId="1516" priority="946">
      <formula>IF(RIGHT(TEXT(AU641,"0.#"),1)=".",TRUE,FALSE)</formula>
    </cfRule>
  </conditionalFormatting>
  <conditionalFormatting sqref="AU642">
    <cfRule type="expression" dxfId="1515" priority="943">
      <formula>IF(RIGHT(TEXT(AU642,"0.#"),1)=".",FALSE,TRUE)</formula>
    </cfRule>
    <cfRule type="expression" dxfId="1514" priority="944">
      <formula>IF(RIGHT(TEXT(AU642,"0.#"),1)=".",TRUE,FALSE)</formula>
    </cfRule>
  </conditionalFormatting>
  <conditionalFormatting sqref="AI642">
    <cfRule type="expression" dxfId="1513" priority="937">
      <formula>IF(RIGHT(TEXT(AI642,"0.#"),1)=".",FALSE,TRUE)</formula>
    </cfRule>
    <cfRule type="expression" dxfId="1512" priority="938">
      <formula>IF(RIGHT(TEXT(AI642,"0.#"),1)=".",TRUE,FALSE)</formula>
    </cfRule>
  </conditionalFormatting>
  <conditionalFormatting sqref="AI640">
    <cfRule type="expression" dxfId="1511" priority="941">
      <formula>IF(RIGHT(TEXT(AI640,"0.#"),1)=".",FALSE,TRUE)</formula>
    </cfRule>
    <cfRule type="expression" dxfId="1510" priority="942">
      <formula>IF(RIGHT(TEXT(AI640,"0.#"),1)=".",TRUE,FALSE)</formula>
    </cfRule>
  </conditionalFormatting>
  <conditionalFormatting sqref="AI641">
    <cfRule type="expression" dxfId="1509" priority="939">
      <formula>IF(RIGHT(TEXT(AI641,"0.#"),1)=".",FALSE,TRUE)</formula>
    </cfRule>
    <cfRule type="expression" dxfId="1508" priority="940">
      <formula>IF(RIGHT(TEXT(AI641,"0.#"),1)=".",TRUE,FALSE)</formula>
    </cfRule>
  </conditionalFormatting>
  <conditionalFormatting sqref="AQ641">
    <cfRule type="expression" dxfId="1507" priority="935">
      <formula>IF(RIGHT(TEXT(AQ641,"0.#"),1)=".",FALSE,TRUE)</formula>
    </cfRule>
    <cfRule type="expression" dxfId="1506" priority="936">
      <formula>IF(RIGHT(TEXT(AQ641,"0.#"),1)=".",TRUE,FALSE)</formula>
    </cfRule>
  </conditionalFormatting>
  <conditionalFormatting sqref="AQ642">
    <cfRule type="expression" dxfId="1505" priority="933">
      <formula>IF(RIGHT(TEXT(AQ642,"0.#"),1)=".",FALSE,TRUE)</formula>
    </cfRule>
    <cfRule type="expression" dxfId="1504" priority="934">
      <formula>IF(RIGHT(TEXT(AQ642,"0.#"),1)=".",TRUE,FALSE)</formula>
    </cfRule>
  </conditionalFormatting>
  <conditionalFormatting sqref="AQ640">
    <cfRule type="expression" dxfId="1503" priority="931">
      <formula>IF(RIGHT(TEXT(AQ640,"0.#"),1)=".",FALSE,TRUE)</formula>
    </cfRule>
    <cfRule type="expression" dxfId="1502" priority="932">
      <formula>IF(RIGHT(TEXT(AQ640,"0.#"),1)=".",TRUE,FALSE)</formula>
    </cfRule>
  </conditionalFormatting>
  <conditionalFormatting sqref="AE649">
    <cfRule type="expression" dxfId="1501" priority="929">
      <formula>IF(RIGHT(TEXT(AE649,"0.#"),1)=".",FALSE,TRUE)</formula>
    </cfRule>
    <cfRule type="expression" dxfId="1500" priority="930">
      <formula>IF(RIGHT(TEXT(AE649,"0.#"),1)=".",TRUE,FALSE)</formula>
    </cfRule>
  </conditionalFormatting>
  <conditionalFormatting sqref="AE650">
    <cfRule type="expression" dxfId="1499" priority="927">
      <formula>IF(RIGHT(TEXT(AE650,"0.#"),1)=".",FALSE,TRUE)</formula>
    </cfRule>
    <cfRule type="expression" dxfId="1498" priority="928">
      <formula>IF(RIGHT(TEXT(AE650,"0.#"),1)=".",TRUE,FALSE)</formula>
    </cfRule>
  </conditionalFormatting>
  <conditionalFormatting sqref="AE651">
    <cfRule type="expression" dxfId="1497" priority="925">
      <formula>IF(RIGHT(TEXT(AE651,"0.#"),1)=".",FALSE,TRUE)</formula>
    </cfRule>
    <cfRule type="expression" dxfId="1496" priority="926">
      <formula>IF(RIGHT(TEXT(AE651,"0.#"),1)=".",TRUE,FALSE)</formula>
    </cfRule>
  </conditionalFormatting>
  <conditionalFormatting sqref="AU649">
    <cfRule type="expression" dxfId="1495" priority="917">
      <formula>IF(RIGHT(TEXT(AU649,"0.#"),1)=".",FALSE,TRUE)</formula>
    </cfRule>
    <cfRule type="expression" dxfId="1494" priority="918">
      <formula>IF(RIGHT(TEXT(AU649,"0.#"),1)=".",TRUE,FALSE)</formula>
    </cfRule>
  </conditionalFormatting>
  <conditionalFormatting sqref="AU650">
    <cfRule type="expression" dxfId="1493" priority="915">
      <formula>IF(RIGHT(TEXT(AU650,"0.#"),1)=".",FALSE,TRUE)</formula>
    </cfRule>
    <cfRule type="expression" dxfId="1492" priority="916">
      <formula>IF(RIGHT(TEXT(AU650,"0.#"),1)=".",TRUE,FALSE)</formula>
    </cfRule>
  </conditionalFormatting>
  <conditionalFormatting sqref="AU651">
    <cfRule type="expression" dxfId="1491" priority="913">
      <formula>IF(RIGHT(TEXT(AU651,"0.#"),1)=".",FALSE,TRUE)</formula>
    </cfRule>
    <cfRule type="expression" dxfId="1490" priority="914">
      <formula>IF(RIGHT(TEXT(AU651,"0.#"),1)=".",TRUE,FALSE)</formula>
    </cfRule>
  </conditionalFormatting>
  <conditionalFormatting sqref="AQ650">
    <cfRule type="expression" dxfId="1489" priority="905">
      <formula>IF(RIGHT(TEXT(AQ650,"0.#"),1)=".",FALSE,TRUE)</formula>
    </cfRule>
    <cfRule type="expression" dxfId="1488" priority="906">
      <formula>IF(RIGHT(TEXT(AQ650,"0.#"),1)=".",TRUE,FALSE)</formula>
    </cfRule>
  </conditionalFormatting>
  <conditionalFormatting sqref="AQ651">
    <cfRule type="expression" dxfId="1487" priority="903">
      <formula>IF(RIGHT(TEXT(AQ651,"0.#"),1)=".",FALSE,TRUE)</formula>
    </cfRule>
    <cfRule type="expression" dxfId="1486" priority="904">
      <formula>IF(RIGHT(TEXT(AQ651,"0.#"),1)=".",TRUE,FALSE)</formula>
    </cfRule>
  </conditionalFormatting>
  <conditionalFormatting sqref="AQ649">
    <cfRule type="expression" dxfId="1485" priority="901">
      <formula>IF(RIGHT(TEXT(AQ649,"0.#"),1)=".",FALSE,TRUE)</formula>
    </cfRule>
    <cfRule type="expression" dxfId="1484" priority="902">
      <formula>IF(RIGHT(TEXT(AQ649,"0.#"),1)=".",TRUE,FALSE)</formula>
    </cfRule>
  </conditionalFormatting>
  <conditionalFormatting sqref="AE674">
    <cfRule type="expression" dxfId="1483" priority="899">
      <formula>IF(RIGHT(TEXT(AE674,"0.#"),1)=".",FALSE,TRUE)</formula>
    </cfRule>
    <cfRule type="expression" dxfId="1482" priority="900">
      <formula>IF(RIGHT(TEXT(AE674,"0.#"),1)=".",TRUE,FALSE)</formula>
    </cfRule>
  </conditionalFormatting>
  <conditionalFormatting sqref="AE675">
    <cfRule type="expression" dxfId="1481" priority="897">
      <formula>IF(RIGHT(TEXT(AE675,"0.#"),1)=".",FALSE,TRUE)</formula>
    </cfRule>
    <cfRule type="expression" dxfId="1480" priority="898">
      <formula>IF(RIGHT(TEXT(AE675,"0.#"),1)=".",TRUE,FALSE)</formula>
    </cfRule>
  </conditionalFormatting>
  <conditionalFormatting sqref="AE676">
    <cfRule type="expression" dxfId="1479" priority="895">
      <formula>IF(RIGHT(TEXT(AE676,"0.#"),1)=".",FALSE,TRUE)</formula>
    </cfRule>
    <cfRule type="expression" dxfId="1478" priority="896">
      <formula>IF(RIGHT(TEXT(AE676,"0.#"),1)=".",TRUE,FALSE)</formula>
    </cfRule>
  </conditionalFormatting>
  <conditionalFormatting sqref="AU674">
    <cfRule type="expression" dxfId="1477" priority="887">
      <formula>IF(RIGHT(TEXT(AU674,"0.#"),1)=".",FALSE,TRUE)</formula>
    </cfRule>
    <cfRule type="expression" dxfId="1476" priority="888">
      <formula>IF(RIGHT(TEXT(AU674,"0.#"),1)=".",TRUE,FALSE)</formula>
    </cfRule>
  </conditionalFormatting>
  <conditionalFormatting sqref="AU675">
    <cfRule type="expression" dxfId="1475" priority="885">
      <formula>IF(RIGHT(TEXT(AU675,"0.#"),1)=".",FALSE,TRUE)</formula>
    </cfRule>
    <cfRule type="expression" dxfId="1474" priority="886">
      <formula>IF(RIGHT(TEXT(AU675,"0.#"),1)=".",TRUE,FALSE)</formula>
    </cfRule>
  </conditionalFormatting>
  <conditionalFormatting sqref="AU676">
    <cfRule type="expression" dxfId="1473" priority="883">
      <formula>IF(RIGHT(TEXT(AU676,"0.#"),1)=".",FALSE,TRUE)</formula>
    </cfRule>
    <cfRule type="expression" dxfId="1472" priority="884">
      <formula>IF(RIGHT(TEXT(AU676,"0.#"),1)=".",TRUE,FALSE)</formula>
    </cfRule>
  </conditionalFormatting>
  <conditionalFormatting sqref="AQ675">
    <cfRule type="expression" dxfId="1471" priority="875">
      <formula>IF(RIGHT(TEXT(AQ675,"0.#"),1)=".",FALSE,TRUE)</formula>
    </cfRule>
    <cfRule type="expression" dxfId="1470" priority="876">
      <formula>IF(RIGHT(TEXT(AQ675,"0.#"),1)=".",TRUE,FALSE)</formula>
    </cfRule>
  </conditionalFormatting>
  <conditionalFormatting sqref="AQ676">
    <cfRule type="expression" dxfId="1469" priority="873">
      <formula>IF(RIGHT(TEXT(AQ676,"0.#"),1)=".",FALSE,TRUE)</formula>
    </cfRule>
    <cfRule type="expression" dxfId="1468" priority="874">
      <formula>IF(RIGHT(TEXT(AQ676,"0.#"),1)=".",TRUE,FALSE)</formula>
    </cfRule>
  </conditionalFormatting>
  <conditionalFormatting sqref="AQ674">
    <cfRule type="expression" dxfId="1467" priority="871">
      <formula>IF(RIGHT(TEXT(AQ674,"0.#"),1)=".",FALSE,TRUE)</formula>
    </cfRule>
    <cfRule type="expression" dxfId="1466" priority="872">
      <formula>IF(RIGHT(TEXT(AQ674,"0.#"),1)=".",TRUE,FALSE)</formula>
    </cfRule>
  </conditionalFormatting>
  <conditionalFormatting sqref="AE654">
    <cfRule type="expression" dxfId="1465" priority="869">
      <formula>IF(RIGHT(TEXT(AE654,"0.#"),1)=".",FALSE,TRUE)</formula>
    </cfRule>
    <cfRule type="expression" dxfId="1464" priority="870">
      <formula>IF(RIGHT(TEXT(AE654,"0.#"),1)=".",TRUE,FALSE)</formula>
    </cfRule>
  </conditionalFormatting>
  <conditionalFormatting sqref="AE655">
    <cfRule type="expression" dxfId="1463" priority="867">
      <formula>IF(RIGHT(TEXT(AE655,"0.#"),1)=".",FALSE,TRUE)</formula>
    </cfRule>
    <cfRule type="expression" dxfId="1462" priority="868">
      <formula>IF(RIGHT(TEXT(AE655,"0.#"),1)=".",TRUE,FALSE)</formula>
    </cfRule>
  </conditionalFormatting>
  <conditionalFormatting sqref="AE656">
    <cfRule type="expression" dxfId="1461" priority="865">
      <formula>IF(RIGHT(TEXT(AE656,"0.#"),1)=".",FALSE,TRUE)</formula>
    </cfRule>
    <cfRule type="expression" dxfId="1460" priority="866">
      <formula>IF(RIGHT(TEXT(AE656,"0.#"),1)=".",TRUE,FALSE)</formula>
    </cfRule>
  </conditionalFormatting>
  <conditionalFormatting sqref="AU654">
    <cfRule type="expression" dxfId="1459" priority="857">
      <formula>IF(RIGHT(TEXT(AU654,"0.#"),1)=".",FALSE,TRUE)</formula>
    </cfRule>
    <cfRule type="expression" dxfId="1458" priority="858">
      <formula>IF(RIGHT(TEXT(AU654,"0.#"),1)=".",TRUE,FALSE)</formula>
    </cfRule>
  </conditionalFormatting>
  <conditionalFormatting sqref="AU655">
    <cfRule type="expression" dxfId="1457" priority="855">
      <formula>IF(RIGHT(TEXT(AU655,"0.#"),1)=".",FALSE,TRUE)</formula>
    </cfRule>
    <cfRule type="expression" dxfId="1456" priority="856">
      <formula>IF(RIGHT(TEXT(AU655,"0.#"),1)=".",TRUE,FALSE)</formula>
    </cfRule>
  </conditionalFormatting>
  <conditionalFormatting sqref="AQ656">
    <cfRule type="expression" dxfId="1455" priority="843">
      <formula>IF(RIGHT(TEXT(AQ656,"0.#"),1)=".",FALSE,TRUE)</formula>
    </cfRule>
    <cfRule type="expression" dxfId="1454" priority="844">
      <formula>IF(RIGHT(TEXT(AQ656,"0.#"),1)=".",TRUE,FALSE)</formula>
    </cfRule>
  </conditionalFormatting>
  <conditionalFormatting sqref="AQ654">
    <cfRule type="expression" dxfId="1453" priority="841">
      <formula>IF(RIGHT(TEXT(AQ654,"0.#"),1)=".",FALSE,TRUE)</formula>
    </cfRule>
    <cfRule type="expression" dxfId="1452" priority="842">
      <formula>IF(RIGHT(TEXT(AQ654,"0.#"),1)=".",TRUE,FALSE)</formula>
    </cfRule>
  </conditionalFormatting>
  <conditionalFormatting sqref="AE659">
    <cfRule type="expression" dxfId="1451" priority="839">
      <formula>IF(RIGHT(TEXT(AE659,"0.#"),1)=".",FALSE,TRUE)</formula>
    </cfRule>
    <cfRule type="expression" dxfId="1450" priority="840">
      <formula>IF(RIGHT(TEXT(AE659,"0.#"),1)=".",TRUE,FALSE)</formula>
    </cfRule>
  </conditionalFormatting>
  <conditionalFormatting sqref="AE660">
    <cfRule type="expression" dxfId="1449" priority="837">
      <formula>IF(RIGHT(TEXT(AE660,"0.#"),1)=".",FALSE,TRUE)</formula>
    </cfRule>
    <cfRule type="expression" dxfId="1448" priority="838">
      <formula>IF(RIGHT(TEXT(AE660,"0.#"),1)=".",TRUE,FALSE)</formula>
    </cfRule>
  </conditionalFormatting>
  <conditionalFormatting sqref="AE661">
    <cfRule type="expression" dxfId="1447" priority="835">
      <formula>IF(RIGHT(TEXT(AE661,"0.#"),1)=".",FALSE,TRUE)</formula>
    </cfRule>
    <cfRule type="expression" dxfId="1446" priority="836">
      <formula>IF(RIGHT(TEXT(AE661,"0.#"),1)=".",TRUE,FALSE)</formula>
    </cfRule>
  </conditionalFormatting>
  <conditionalFormatting sqref="AU659">
    <cfRule type="expression" dxfId="1445" priority="827">
      <formula>IF(RIGHT(TEXT(AU659,"0.#"),1)=".",FALSE,TRUE)</formula>
    </cfRule>
    <cfRule type="expression" dxfId="1444" priority="828">
      <formula>IF(RIGHT(TEXT(AU659,"0.#"),1)=".",TRUE,FALSE)</formula>
    </cfRule>
  </conditionalFormatting>
  <conditionalFormatting sqref="AU660">
    <cfRule type="expression" dxfId="1443" priority="825">
      <formula>IF(RIGHT(TEXT(AU660,"0.#"),1)=".",FALSE,TRUE)</formula>
    </cfRule>
    <cfRule type="expression" dxfId="1442" priority="826">
      <formula>IF(RIGHT(TEXT(AU660,"0.#"),1)=".",TRUE,FALSE)</formula>
    </cfRule>
  </conditionalFormatting>
  <conditionalFormatting sqref="AU661">
    <cfRule type="expression" dxfId="1441" priority="823">
      <formula>IF(RIGHT(TEXT(AU661,"0.#"),1)=".",FALSE,TRUE)</formula>
    </cfRule>
    <cfRule type="expression" dxfId="1440" priority="824">
      <formula>IF(RIGHT(TEXT(AU661,"0.#"),1)=".",TRUE,FALSE)</formula>
    </cfRule>
  </conditionalFormatting>
  <conditionalFormatting sqref="AQ660">
    <cfRule type="expression" dxfId="1439" priority="815">
      <formula>IF(RIGHT(TEXT(AQ660,"0.#"),1)=".",FALSE,TRUE)</formula>
    </cfRule>
    <cfRule type="expression" dxfId="1438" priority="816">
      <formula>IF(RIGHT(TEXT(AQ660,"0.#"),1)=".",TRUE,FALSE)</formula>
    </cfRule>
  </conditionalFormatting>
  <conditionalFormatting sqref="AQ661">
    <cfRule type="expression" dxfId="1437" priority="813">
      <formula>IF(RIGHT(TEXT(AQ661,"0.#"),1)=".",FALSE,TRUE)</formula>
    </cfRule>
    <cfRule type="expression" dxfId="1436" priority="814">
      <formula>IF(RIGHT(TEXT(AQ661,"0.#"),1)=".",TRUE,FALSE)</formula>
    </cfRule>
  </conditionalFormatting>
  <conditionalFormatting sqref="AQ659">
    <cfRule type="expression" dxfId="1435" priority="811">
      <formula>IF(RIGHT(TEXT(AQ659,"0.#"),1)=".",FALSE,TRUE)</formula>
    </cfRule>
    <cfRule type="expression" dxfId="1434" priority="812">
      <formula>IF(RIGHT(TEXT(AQ659,"0.#"),1)=".",TRUE,FALSE)</formula>
    </cfRule>
  </conditionalFormatting>
  <conditionalFormatting sqref="AE664">
    <cfRule type="expression" dxfId="1433" priority="809">
      <formula>IF(RIGHT(TEXT(AE664,"0.#"),1)=".",FALSE,TRUE)</formula>
    </cfRule>
    <cfRule type="expression" dxfId="1432" priority="810">
      <formula>IF(RIGHT(TEXT(AE664,"0.#"),1)=".",TRUE,FALSE)</formula>
    </cfRule>
  </conditionalFormatting>
  <conditionalFormatting sqref="AE665">
    <cfRule type="expression" dxfId="1431" priority="807">
      <formula>IF(RIGHT(TEXT(AE665,"0.#"),1)=".",FALSE,TRUE)</formula>
    </cfRule>
    <cfRule type="expression" dxfId="1430" priority="808">
      <formula>IF(RIGHT(TEXT(AE665,"0.#"),1)=".",TRUE,FALSE)</formula>
    </cfRule>
  </conditionalFormatting>
  <conditionalFormatting sqref="AE666">
    <cfRule type="expression" dxfId="1429" priority="805">
      <formula>IF(RIGHT(TEXT(AE666,"0.#"),1)=".",FALSE,TRUE)</formula>
    </cfRule>
    <cfRule type="expression" dxfId="1428" priority="806">
      <formula>IF(RIGHT(TEXT(AE666,"0.#"),1)=".",TRUE,FALSE)</formula>
    </cfRule>
  </conditionalFormatting>
  <conditionalFormatting sqref="AU664">
    <cfRule type="expression" dxfId="1427" priority="797">
      <formula>IF(RIGHT(TEXT(AU664,"0.#"),1)=".",FALSE,TRUE)</formula>
    </cfRule>
    <cfRule type="expression" dxfId="1426" priority="798">
      <formula>IF(RIGHT(TEXT(AU664,"0.#"),1)=".",TRUE,FALSE)</formula>
    </cfRule>
  </conditionalFormatting>
  <conditionalFormatting sqref="AU665">
    <cfRule type="expression" dxfId="1425" priority="795">
      <formula>IF(RIGHT(TEXT(AU665,"0.#"),1)=".",FALSE,TRUE)</formula>
    </cfRule>
    <cfRule type="expression" dxfId="1424" priority="796">
      <formula>IF(RIGHT(TEXT(AU665,"0.#"),1)=".",TRUE,FALSE)</formula>
    </cfRule>
  </conditionalFormatting>
  <conditionalFormatting sqref="AU666">
    <cfRule type="expression" dxfId="1423" priority="793">
      <formula>IF(RIGHT(TEXT(AU666,"0.#"),1)=".",FALSE,TRUE)</formula>
    </cfRule>
    <cfRule type="expression" dxfId="1422" priority="794">
      <formula>IF(RIGHT(TEXT(AU666,"0.#"),1)=".",TRUE,FALSE)</formula>
    </cfRule>
  </conditionalFormatting>
  <conditionalFormatting sqref="AQ665">
    <cfRule type="expression" dxfId="1421" priority="785">
      <formula>IF(RIGHT(TEXT(AQ665,"0.#"),1)=".",FALSE,TRUE)</formula>
    </cfRule>
    <cfRule type="expression" dxfId="1420" priority="786">
      <formula>IF(RIGHT(TEXT(AQ665,"0.#"),1)=".",TRUE,FALSE)</formula>
    </cfRule>
  </conditionalFormatting>
  <conditionalFormatting sqref="AQ666">
    <cfRule type="expression" dxfId="1419" priority="783">
      <formula>IF(RIGHT(TEXT(AQ666,"0.#"),1)=".",FALSE,TRUE)</formula>
    </cfRule>
    <cfRule type="expression" dxfId="1418" priority="784">
      <formula>IF(RIGHT(TEXT(AQ666,"0.#"),1)=".",TRUE,FALSE)</formula>
    </cfRule>
  </conditionalFormatting>
  <conditionalFormatting sqref="AQ664">
    <cfRule type="expression" dxfId="1417" priority="781">
      <formula>IF(RIGHT(TEXT(AQ664,"0.#"),1)=".",FALSE,TRUE)</formula>
    </cfRule>
    <cfRule type="expression" dxfId="1416" priority="782">
      <formula>IF(RIGHT(TEXT(AQ664,"0.#"),1)=".",TRUE,FALSE)</formula>
    </cfRule>
  </conditionalFormatting>
  <conditionalFormatting sqref="AE669">
    <cfRule type="expression" dxfId="1415" priority="779">
      <formula>IF(RIGHT(TEXT(AE669,"0.#"),1)=".",FALSE,TRUE)</formula>
    </cfRule>
    <cfRule type="expression" dxfId="1414" priority="780">
      <formula>IF(RIGHT(TEXT(AE669,"0.#"),1)=".",TRUE,FALSE)</formula>
    </cfRule>
  </conditionalFormatting>
  <conditionalFormatting sqref="AE670">
    <cfRule type="expression" dxfId="1413" priority="777">
      <formula>IF(RIGHT(TEXT(AE670,"0.#"),1)=".",FALSE,TRUE)</formula>
    </cfRule>
    <cfRule type="expression" dxfId="1412" priority="778">
      <formula>IF(RIGHT(TEXT(AE670,"0.#"),1)=".",TRUE,FALSE)</formula>
    </cfRule>
  </conditionalFormatting>
  <conditionalFormatting sqref="AE671">
    <cfRule type="expression" dxfId="1411" priority="775">
      <formula>IF(RIGHT(TEXT(AE671,"0.#"),1)=".",FALSE,TRUE)</formula>
    </cfRule>
    <cfRule type="expression" dxfId="1410" priority="776">
      <formula>IF(RIGHT(TEXT(AE671,"0.#"),1)=".",TRUE,FALSE)</formula>
    </cfRule>
  </conditionalFormatting>
  <conditionalFormatting sqref="AU669">
    <cfRule type="expression" dxfId="1409" priority="767">
      <formula>IF(RIGHT(TEXT(AU669,"0.#"),1)=".",FALSE,TRUE)</formula>
    </cfRule>
    <cfRule type="expression" dxfId="1408" priority="768">
      <formula>IF(RIGHT(TEXT(AU669,"0.#"),1)=".",TRUE,FALSE)</formula>
    </cfRule>
  </conditionalFormatting>
  <conditionalFormatting sqref="AU670">
    <cfRule type="expression" dxfId="1407" priority="765">
      <formula>IF(RIGHT(TEXT(AU670,"0.#"),1)=".",FALSE,TRUE)</formula>
    </cfRule>
    <cfRule type="expression" dxfId="1406" priority="766">
      <formula>IF(RIGHT(TEXT(AU670,"0.#"),1)=".",TRUE,FALSE)</formula>
    </cfRule>
  </conditionalFormatting>
  <conditionalFormatting sqref="AU671">
    <cfRule type="expression" dxfId="1405" priority="763">
      <formula>IF(RIGHT(TEXT(AU671,"0.#"),1)=".",FALSE,TRUE)</formula>
    </cfRule>
    <cfRule type="expression" dxfId="1404" priority="764">
      <formula>IF(RIGHT(TEXT(AU671,"0.#"),1)=".",TRUE,FALSE)</formula>
    </cfRule>
  </conditionalFormatting>
  <conditionalFormatting sqref="AQ670">
    <cfRule type="expression" dxfId="1403" priority="755">
      <formula>IF(RIGHT(TEXT(AQ670,"0.#"),1)=".",FALSE,TRUE)</formula>
    </cfRule>
    <cfRule type="expression" dxfId="1402" priority="756">
      <formula>IF(RIGHT(TEXT(AQ670,"0.#"),1)=".",TRUE,FALSE)</formula>
    </cfRule>
  </conditionalFormatting>
  <conditionalFormatting sqref="AQ671">
    <cfRule type="expression" dxfId="1401" priority="753">
      <formula>IF(RIGHT(TEXT(AQ671,"0.#"),1)=".",FALSE,TRUE)</formula>
    </cfRule>
    <cfRule type="expression" dxfId="1400" priority="754">
      <formula>IF(RIGHT(TEXT(AQ671,"0.#"),1)=".",TRUE,FALSE)</formula>
    </cfRule>
  </conditionalFormatting>
  <conditionalFormatting sqref="AQ669">
    <cfRule type="expression" dxfId="1399" priority="751">
      <formula>IF(RIGHT(TEXT(AQ669,"0.#"),1)=".",FALSE,TRUE)</formula>
    </cfRule>
    <cfRule type="expression" dxfId="1398" priority="752">
      <formula>IF(RIGHT(TEXT(AQ669,"0.#"),1)=".",TRUE,FALSE)</formula>
    </cfRule>
  </conditionalFormatting>
  <conditionalFormatting sqref="AE679">
    <cfRule type="expression" dxfId="1397" priority="749">
      <formula>IF(RIGHT(TEXT(AE679,"0.#"),1)=".",FALSE,TRUE)</formula>
    </cfRule>
    <cfRule type="expression" dxfId="1396" priority="750">
      <formula>IF(RIGHT(TEXT(AE679,"0.#"),1)=".",TRUE,FALSE)</formula>
    </cfRule>
  </conditionalFormatting>
  <conditionalFormatting sqref="AE680">
    <cfRule type="expression" dxfId="1395" priority="747">
      <formula>IF(RIGHT(TEXT(AE680,"0.#"),1)=".",FALSE,TRUE)</formula>
    </cfRule>
    <cfRule type="expression" dxfId="1394" priority="748">
      <formula>IF(RIGHT(TEXT(AE680,"0.#"),1)=".",TRUE,FALSE)</formula>
    </cfRule>
  </conditionalFormatting>
  <conditionalFormatting sqref="AE681">
    <cfRule type="expression" dxfId="1393" priority="745">
      <formula>IF(RIGHT(TEXT(AE681,"0.#"),1)=".",FALSE,TRUE)</formula>
    </cfRule>
    <cfRule type="expression" dxfId="1392" priority="746">
      <formula>IF(RIGHT(TEXT(AE681,"0.#"),1)=".",TRUE,FALSE)</formula>
    </cfRule>
  </conditionalFormatting>
  <conditionalFormatting sqref="AU679">
    <cfRule type="expression" dxfId="1391" priority="737">
      <formula>IF(RIGHT(TEXT(AU679,"0.#"),1)=".",FALSE,TRUE)</formula>
    </cfRule>
    <cfRule type="expression" dxfId="1390" priority="738">
      <formula>IF(RIGHT(TEXT(AU679,"0.#"),1)=".",TRUE,FALSE)</formula>
    </cfRule>
  </conditionalFormatting>
  <conditionalFormatting sqref="AU680">
    <cfRule type="expression" dxfId="1389" priority="735">
      <formula>IF(RIGHT(TEXT(AU680,"0.#"),1)=".",FALSE,TRUE)</formula>
    </cfRule>
    <cfRule type="expression" dxfId="1388" priority="736">
      <formula>IF(RIGHT(TEXT(AU680,"0.#"),1)=".",TRUE,FALSE)</formula>
    </cfRule>
  </conditionalFormatting>
  <conditionalFormatting sqref="AU681">
    <cfRule type="expression" dxfId="1387" priority="733">
      <formula>IF(RIGHT(TEXT(AU681,"0.#"),1)=".",FALSE,TRUE)</formula>
    </cfRule>
    <cfRule type="expression" dxfId="1386" priority="734">
      <formula>IF(RIGHT(TEXT(AU681,"0.#"),1)=".",TRUE,FALSE)</formula>
    </cfRule>
  </conditionalFormatting>
  <conditionalFormatting sqref="AQ680">
    <cfRule type="expression" dxfId="1385" priority="725">
      <formula>IF(RIGHT(TEXT(AQ680,"0.#"),1)=".",FALSE,TRUE)</formula>
    </cfRule>
    <cfRule type="expression" dxfId="1384" priority="726">
      <formula>IF(RIGHT(TEXT(AQ680,"0.#"),1)=".",TRUE,FALSE)</formula>
    </cfRule>
  </conditionalFormatting>
  <conditionalFormatting sqref="AQ681">
    <cfRule type="expression" dxfId="1383" priority="723">
      <formula>IF(RIGHT(TEXT(AQ681,"0.#"),1)=".",FALSE,TRUE)</formula>
    </cfRule>
    <cfRule type="expression" dxfId="1382" priority="724">
      <formula>IF(RIGHT(TEXT(AQ681,"0.#"),1)=".",TRUE,FALSE)</formula>
    </cfRule>
  </conditionalFormatting>
  <conditionalFormatting sqref="AQ679">
    <cfRule type="expression" dxfId="1381" priority="721">
      <formula>IF(RIGHT(TEXT(AQ679,"0.#"),1)=".",FALSE,TRUE)</formula>
    </cfRule>
    <cfRule type="expression" dxfId="1380" priority="722">
      <formula>IF(RIGHT(TEXT(AQ679,"0.#"),1)=".",TRUE,FALSE)</formula>
    </cfRule>
  </conditionalFormatting>
  <conditionalFormatting sqref="AE684">
    <cfRule type="expression" dxfId="1379" priority="719">
      <formula>IF(RIGHT(TEXT(AE684,"0.#"),1)=".",FALSE,TRUE)</formula>
    </cfRule>
    <cfRule type="expression" dxfId="1378" priority="720">
      <formula>IF(RIGHT(TEXT(AE684,"0.#"),1)=".",TRUE,FALSE)</formula>
    </cfRule>
  </conditionalFormatting>
  <conditionalFormatting sqref="AE685">
    <cfRule type="expression" dxfId="1377" priority="717">
      <formula>IF(RIGHT(TEXT(AE685,"0.#"),1)=".",FALSE,TRUE)</formula>
    </cfRule>
    <cfRule type="expression" dxfId="1376" priority="718">
      <formula>IF(RIGHT(TEXT(AE685,"0.#"),1)=".",TRUE,FALSE)</formula>
    </cfRule>
  </conditionalFormatting>
  <conditionalFormatting sqref="AE686">
    <cfRule type="expression" dxfId="1375" priority="715">
      <formula>IF(RIGHT(TEXT(AE686,"0.#"),1)=".",FALSE,TRUE)</formula>
    </cfRule>
    <cfRule type="expression" dxfId="1374" priority="716">
      <formula>IF(RIGHT(TEXT(AE686,"0.#"),1)=".",TRUE,FALSE)</formula>
    </cfRule>
  </conditionalFormatting>
  <conditionalFormatting sqref="AU684">
    <cfRule type="expression" dxfId="1373" priority="707">
      <formula>IF(RIGHT(TEXT(AU684,"0.#"),1)=".",FALSE,TRUE)</formula>
    </cfRule>
    <cfRule type="expression" dxfId="1372" priority="708">
      <formula>IF(RIGHT(TEXT(AU684,"0.#"),1)=".",TRUE,FALSE)</formula>
    </cfRule>
  </conditionalFormatting>
  <conditionalFormatting sqref="AU685">
    <cfRule type="expression" dxfId="1371" priority="705">
      <formula>IF(RIGHT(TEXT(AU685,"0.#"),1)=".",FALSE,TRUE)</formula>
    </cfRule>
    <cfRule type="expression" dxfId="1370" priority="706">
      <formula>IF(RIGHT(TEXT(AU685,"0.#"),1)=".",TRUE,FALSE)</formula>
    </cfRule>
  </conditionalFormatting>
  <conditionalFormatting sqref="AU686">
    <cfRule type="expression" dxfId="1369" priority="703">
      <formula>IF(RIGHT(TEXT(AU686,"0.#"),1)=".",FALSE,TRUE)</formula>
    </cfRule>
    <cfRule type="expression" dxfId="1368" priority="704">
      <formula>IF(RIGHT(TEXT(AU686,"0.#"),1)=".",TRUE,FALSE)</formula>
    </cfRule>
  </conditionalFormatting>
  <conditionalFormatting sqref="AQ685">
    <cfRule type="expression" dxfId="1367" priority="695">
      <formula>IF(RIGHT(TEXT(AQ685,"0.#"),1)=".",FALSE,TRUE)</formula>
    </cfRule>
    <cfRule type="expression" dxfId="1366" priority="696">
      <formula>IF(RIGHT(TEXT(AQ685,"0.#"),1)=".",TRUE,FALSE)</formula>
    </cfRule>
  </conditionalFormatting>
  <conditionalFormatting sqref="AQ686">
    <cfRule type="expression" dxfId="1365" priority="693">
      <formula>IF(RIGHT(TEXT(AQ686,"0.#"),1)=".",FALSE,TRUE)</formula>
    </cfRule>
    <cfRule type="expression" dxfId="1364" priority="694">
      <formula>IF(RIGHT(TEXT(AQ686,"0.#"),1)=".",TRUE,FALSE)</formula>
    </cfRule>
  </conditionalFormatting>
  <conditionalFormatting sqref="AQ684">
    <cfRule type="expression" dxfId="1363" priority="691">
      <formula>IF(RIGHT(TEXT(AQ684,"0.#"),1)=".",FALSE,TRUE)</formula>
    </cfRule>
    <cfRule type="expression" dxfId="1362" priority="692">
      <formula>IF(RIGHT(TEXT(AQ684,"0.#"),1)=".",TRUE,FALSE)</formula>
    </cfRule>
  </conditionalFormatting>
  <conditionalFormatting sqref="AE689">
    <cfRule type="expression" dxfId="1361" priority="689">
      <formula>IF(RIGHT(TEXT(AE689,"0.#"),1)=".",FALSE,TRUE)</formula>
    </cfRule>
    <cfRule type="expression" dxfId="1360" priority="690">
      <formula>IF(RIGHT(TEXT(AE689,"0.#"),1)=".",TRUE,FALSE)</formula>
    </cfRule>
  </conditionalFormatting>
  <conditionalFormatting sqref="AE690">
    <cfRule type="expression" dxfId="1359" priority="687">
      <formula>IF(RIGHT(TEXT(AE690,"0.#"),1)=".",FALSE,TRUE)</formula>
    </cfRule>
    <cfRule type="expression" dxfId="1358" priority="688">
      <formula>IF(RIGHT(TEXT(AE690,"0.#"),1)=".",TRUE,FALSE)</formula>
    </cfRule>
  </conditionalFormatting>
  <conditionalFormatting sqref="AE691">
    <cfRule type="expression" dxfId="1357" priority="685">
      <formula>IF(RIGHT(TEXT(AE691,"0.#"),1)=".",FALSE,TRUE)</formula>
    </cfRule>
    <cfRule type="expression" dxfId="1356" priority="686">
      <formula>IF(RIGHT(TEXT(AE691,"0.#"),1)=".",TRUE,FALSE)</formula>
    </cfRule>
  </conditionalFormatting>
  <conditionalFormatting sqref="AU689">
    <cfRule type="expression" dxfId="1355" priority="677">
      <formula>IF(RIGHT(TEXT(AU689,"0.#"),1)=".",FALSE,TRUE)</formula>
    </cfRule>
    <cfRule type="expression" dxfId="1354" priority="678">
      <formula>IF(RIGHT(TEXT(AU689,"0.#"),1)=".",TRUE,FALSE)</formula>
    </cfRule>
  </conditionalFormatting>
  <conditionalFormatting sqref="AU690">
    <cfRule type="expression" dxfId="1353" priority="675">
      <formula>IF(RIGHT(TEXT(AU690,"0.#"),1)=".",FALSE,TRUE)</formula>
    </cfRule>
    <cfRule type="expression" dxfId="1352" priority="676">
      <formula>IF(RIGHT(TEXT(AU690,"0.#"),1)=".",TRUE,FALSE)</formula>
    </cfRule>
  </conditionalFormatting>
  <conditionalFormatting sqref="AU691">
    <cfRule type="expression" dxfId="1351" priority="673">
      <formula>IF(RIGHT(TEXT(AU691,"0.#"),1)=".",FALSE,TRUE)</formula>
    </cfRule>
    <cfRule type="expression" dxfId="1350" priority="674">
      <formula>IF(RIGHT(TEXT(AU691,"0.#"),1)=".",TRUE,FALSE)</formula>
    </cfRule>
  </conditionalFormatting>
  <conditionalFormatting sqref="AQ690">
    <cfRule type="expression" dxfId="1349" priority="665">
      <formula>IF(RIGHT(TEXT(AQ690,"0.#"),1)=".",FALSE,TRUE)</formula>
    </cfRule>
    <cfRule type="expression" dxfId="1348" priority="666">
      <formula>IF(RIGHT(TEXT(AQ690,"0.#"),1)=".",TRUE,FALSE)</formula>
    </cfRule>
  </conditionalFormatting>
  <conditionalFormatting sqref="AQ691">
    <cfRule type="expression" dxfId="1347" priority="663">
      <formula>IF(RIGHT(TEXT(AQ691,"0.#"),1)=".",FALSE,TRUE)</formula>
    </cfRule>
    <cfRule type="expression" dxfId="1346" priority="664">
      <formula>IF(RIGHT(TEXT(AQ691,"0.#"),1)=".",TRUE,FALSE)</formula>
    </cfRule>
  </conditionalFormatting>
  <conditionalFormatting sqref="AQ689">
    <cfRule type="expression" dxfId="1345" priority="661">
      <formula>IF(RIGHT(TEXT(AQ689,"0.#"),1)=".",FALSE,TRUE)</formula>
    </cfRule>
    <cfRule type="expression" dxfId="1344" priority="662">
      <formula>IF(RIGHT(TEXT(AQ689,"0.#"),1)=".",TRUE,FALSE)</formula>
    </cfRule>
  </conditionalFormatting>
  <conditionalFormatting sqref="AE694">
    <cfRule type="expression" dxfId="1343" priority="659">
      <formula>IF(RIGHT(TEXT(AE694,"0.#"),1)=".",FALSE,TRUE)</formula>
    </cfRule>
    <cfRule type="expression" dxfId="1342" priority="660">
      <formula>IF(RIGHT(TEXT(AE694,"0.#"),1)=".",TRUE,FALSE)</formula>
    </cfRule>
  </conditionalFormatting>
  <conditionalFormatting sqref="AM696">
    <cfRule type="expression" dxfId="1341" priority="649">
      <formula>IF(RIGHT(TEXT(AM696,"0.#"),1)=".",FALSE,TRUE)</formula>
    </cfRule>
    <cfRule type="expression" dxfId="1340" priority="650">
      <formula>IF(RIGHT(TEXT(AM696,"0.#"),1)=".",TRUE,FALSE)</formula>
    </cfRule>
  </conditionalFormatting>
  <conditionalFormatting sqref="AE695">
    <cfRule type="expression" dxfId="1339" priority="657">
      <formula>IF(RIGHT(TEXT(AE695,"0.#"),1)=".",FALSE,TRUE)</formula>
    </cfRule>
    <cfRule type="expression" dxfId="1338" priority="658">
      <formula>IF(RIGHT(TEXT(AE695,"0.#"),1)=".",TRUE,FALSE)</formula>
    </cfRule>
  </conditionalFormatting>
  <conditionalFormatting sqref="AE696">
    <cfRule type="expression" dxfId="1337" priority="655">
      <formula>IF(RIGHT(TEXT(AE696,"0.#"),1)=".",FALSE,TRUE)</formula>
    </cfRule>
    <cfRule type="expression" dxfId="1336" priority="656">
      <formula>IF(RIGHT(TEXT(AE696,"0.#"),1)=".",TRUE,FALSE)</formula>
    </cfRule>
  </conditionalFormatting>
  <conditionalFormatting sqref="AM694">
    <cfRule type="expression" dxfId="1335" priority="653">
      <formula>IF(RIGHT(TEXT(AM694,"0.#"),1)=".",FALSE,TRUE)</formula>
    </cfRule>
    <cfRule type="expression" dxfId="1334" priority="654">
      <formula>IF(RIGHT(TEXT(AM694,"0.#"),1)=".",TRUE,FALSE)</formula>
    </cfRule>
  </conditionalFormatting>
  <conditionalFormatting sqref="AM695">
    <cfRule type="expression" dxfId="1333" priority="651">
      <formula>IF(RIGHT(TEXT(AM695,"0.#"),1)=".",FALSE,TRUE)</formula>
    </cfRule>
    <cfRule type="expression" dxfId="1332" priority="652">
      <formula>IF(RIGHT(TEXT(AM695,"0.#"),1)=".",TRUE,FALSE)</formula>
    </cfRule>
  </conditionalFormatting>
  <conditionalFormatting sqref="AU694">
    <cfRule type="expression" dxfId="1331" priority="647">
      <formula>IF(RIGHT(TEXT(AU694,"0.#"),1)=".",FALSE,TRUE)</formula>
    </cfRule>
    <cfRule type="expression" dxfId="1330" priority="648">
      <formula>IF(RIGHT(TEXT(AU694,"0.#"),1)=".",TRUE,FALSE)</formula>
    </cfRule>
  </conditionalFormatting>
  <conditionalFormatting sqref="AU695">
    <cfRule type="expression" dxfId="1329" priority="645">
      <formula>IF(RIGHT(TEXT(AU695,"0.#"),1)=".",FALSE,TRUE)</formula>
    </cfRule>
    <cfRule type="expression" dxfId="1328" priority="646">
      <formula>IF(RIGHT(TEXT(AU695,"0.#"),1)=".",TRUE,FALSE)</formula>
    </cfRule>
  </conditionalFormatting>
  <conditionalFormatting sqref="AU696">
    <cfRule type="expression" dxfId="1327" priority="643">
      <formula>IF(RIGHT(TEXT(AU696,"0.#"),1)=".",FALSE,TRUE)</formula>
    </cfRule>
    <cfRule type="expression" dxfId="1326" priority="644">
      <formula>IF(RIGHT(TEXT(AU696,"0.#"),1)=".",TRUE,FALSE)</formula>
    </cfRule>
  </conditionalFormatting>
  <conditionalFormatting sqref="AI694">
    <cfRule type="expression" dxfId="1325" priority="641">
      <formula>IF(RIGHT(TEXT(AI694,"0.#"),1)=".",FALSE,TRUE)</formula>
    </cfRule>
    <cfRule type="expression" dxfId="1324" priority="642">
      <formula>IF(RIGHT(TEXT(AI694,"0.#"),1)=".",TRUE,FALSE)</formula>
    </cfRule>
  </conditionalFormatting>
  <conditionalFormatting sqref="AI695">
    <cfRule type="expression" dxfId="1323" priority="639">
      <formula>IF(RIGHT(TEXT(AI695,"0.#"),1)=".",FALSE,TRUE)</formula>
    </cfRule>
    <cfRule type="expression" dxfId="1322" priority="640">
      <formula>IF(RIGHT(TEXT(AI695,"0.#"),1)=".",TRUE,FALSE)</formula>
    </cfRule>
  </conditionalFormatting>
  <conditionalFormatting sqref="AQ695">
    <cfRule type="expression" dxfId="1321" priority="635">
      <formula>IF(RIGHT(TEXT(AQ695,"0.#"),1)=".",FALSE,TRUE)</formula>
    </cfRule>
    <cfRule type="expression" dxfId="1320" priority="636">
      <formula>IF(RIGHT(TEXT(AQ695,"0.#"),1)=".",TRUE,FALSE)</formula>
    </cfRule>
  </conditionalFormatting>
  <conditionalFormatting sqref="AQ696">
    <cfRule type="expression" dxfId="1319" priority="633">
      <formula>IF(RIGHT(TEXT(AQ696,"0.#"),1)=".",FALSE,TRUE)</formula>
    </cfRule>
    <cfRule type="expression" dxfId="1318" priority="634">
      <formula>IF(RIGHT(TEXT(AQ696,"0.#"),1)=".",TRUE,FALSE)</formula>
    </cfRule>
  </conditionalFormatting>
  <conditionalFormatting sqref="AU101">
    <cfRule type="expression" dxfId="1317" priority="629">
      <formula>IF(RIGHT(TEXT(AU101,"0.#"),1)=".",FALSE,TRUE)</formula>
    </cfRule>
    <cfRule type="expression" dxfId="1316" priority="630">
      <formula>IF(RIGHT(TEXT(AU101,"0.#"),1)=".",TRUE,FALSE)</formula>
    </cfRule>
  </conditionalFormatting>
  <conditionalFormatting sqref="AU102">
    <cfRule type="expression" dxfId="1315" priority="627">
      <formula>IF(RIGHT(TEXT(AU102,"0.#"),1)=".",FALSE,TRUE)</formula>
    </cfRule>
    <cfRule type="expression" dxfId="1314" priority="628">
      <formula>IF(RIGHT(TEXT(AU102,"0.#"),1)=".",TRUE,FALSE)</formula>
    </cfRule>
  </conditionalFormatting>
  <conditionalFormatting sqref="AU104">
    <cfRule type="expression" dxfId="1313" priority="623">
      <formula>IF(RIGHT(TEXT(AU104,"0.#"),1)=".",FALSE,TRUE)</formula>
    </cfRule>
    <cfRule type="expression" dxfId="1312" priority="624">
      <formula>IF(RIGHT(TEXT(AU104,"0.#"),1)=".",TRUE,FALSE)</formula>
    </cfRule>
  </conditionalFormatting>
  <conditionalFormatting sqref="AU105">
    <cfRule type="expression" dxfId="1311" priority="621">
      <formula>IF(RIGHT(TEXT(AU105,"0.#"),1)=".",FALSE,TRUE)</formula>
    </cfRule>
    <cfRule type="expression" dxfId="1310" priority="622">
      <formula>IF(RIGHT(TEXT(AU105,"0.#"),1)=".",TRUE,FALSE)</formula>
    </cfRule>
  </conditionalFormatting>
  <conditionalFormatting sqref="AU107">
    <cfRule type="expression" dxfId="1309" priority="617">
      <formula>IF(RIGHT(TEXT(AU107,"0.#"),1)=".",FALSE,TRUE)</formula>
    </cfRule>
    <cfRule type="expression" dxfId="1308" priority="618">
      <formula>IF(RIGHT(TEXT(AU107,"0.#"),1)=".",TRUE,FALSE)</formula>
    </cfRule>
  </conditionalFormatting>
  <conditionalFormatting sqref="AU108">
    <cfRule type="expression" dxfId="1307" priority="615">
      <formula>IF(RIGHT(TEXT(AU108,"0.#"),1)=".",FALSE,TRUE)</formula>
    </cfRule>
    <cfRule type="expression" dxfId="1306" priority="616">
      <formula>IF(RIGHT(TEXT(AU108,"0.#"),1)=".",TRUE,FALSE)</formula>
    </cfRule>
  </conditionalFormatting>
  <conditionalFormatting sqref="AU110">
    <cfRule type="expression" dxfId="1305" priority="613">
      <formula>IF(RIGHT(TEXT(AU110,"0.#"),1)=".",FALSE,TRUE)</formula>
    </cfRule>
    <cfRule type="expression" dxfId="1304" priority="614">
      <formula>IF(RIGHT(TEXT(AU110,"0.#"),1)=".",TRUE,FALSE)</formula>
    </cfRule>
  </conditionalFormatting>
  <conditionalFormatting sqref="AU111">
    <cfRule type="expression" dxfId="1303" priority="611">
      <formula>IF(RIGHT(TEXT(AU111,"0.#"),1)=".",FALSE,TRUE)</formula>
    </cfRule>
    <cfRule type="expression" dxfId="1302" priority="612">
      <formula>IF(RIGHT(TEXT(AU111,"0.#"),1)=".",TRUE,FALSE)</formula>
    </cfRule>
  </conditionalFormatting>
  <conditionalFormatting sqref="AU113">
    <cfRule type="expression" dxfId="1301" priority="609">
      <formula>IF(RIGHT(TEXT(AU113,"0.#"),1)=".",FALSE,TRUE)</formula>
    </cfRule>
    <cfRule type="expression" dxfId="1300" priority="610">
      <formula>IF(RIGHT(TEXT(AU113,"0.#"),1)=".",TRUE,FALSE)</formula>
    </cfRule>
  </conditionalFormatting>
  <conditionalFormatting sqref="AU114">
    <cfRule type="expression" dxfId="1299" priority="607">
      <formula>IF(RIGHT(TEXT(AU114,"0.#"),1)=".",FALSE,TRUE)</formula>
    </cfRule>
    <cfRule type="expression" dxfId="1298" priority="608">
      <formula>IF(RIGHT(TEXT(AU114,"0.#"),1)=".",TRUE,FALSE)</formula>
    </cfRule>
  </conditionalFormatting>
  <conditionalFormatting sqref="AM489">
    <cfRule type="expression" dxfId="1297" priority="601">
      <formula>IF(RIGHT(TEXT(AM489,"0.#"),1)=".",FALSE,TRUE)</formula>
    </cfRule>
    <cfRule type="expression" dxfId="1296" priority="602">
      <formula>IF(RIGHT(TEXT(AM489,"0.#"),1)=".",TRUE,FALSE)</formula>
    </cfRule>
  </conditionalFormatting>
  <conditionalFormatting sqref="AM487">
    <cfRule type="expression" dxfId="1295" priority="605">
      <formula>IF(RIGHT(TEXT(AM487,"0.#"),1)=".",FALSE,TRUE)</formula>
    </cfRule>
    <cfRule type="expression" dxfId="1294" priority="606">
      <formula>IF(RIGHT(TEXT(AM487,"0.#"),1)=".",TRUE,FALSE)</formula>
    </cfRule>
  </conditionalFormatting>
  <conditionalFormatting sqref="AM488">
    <cfRule type="expression" dxfId="1293" priority="603">
      <formula>IF(RIGHT(TEXT(AM488,"0.#"),1)=".",FALSE,TRUE)</formula>
    </cfRule>
    <cfRule type="expression" dxfId="1292" priority="604">
      <formula>IF(RIGHT(TEXT(AM488,"0.#"),1)=".",TRUE,FALSE)</formula>
    </cfRule>
  </conditionalFormatting>
  <conditionalFormatting sqref="AI489">
    <cfRule type="expression" dxfId="1291" priority="595">
      <formula>IF(RIGHT(TEXT(AI489,"0.#"),1)=".",FALSE,TRUE)</formula>
    </cfRule>
    <cfRule type="expression" dxfId="1290" priority="596">
      <formula>IF(RIGHT(TEXT(AI489,"0.#"),1)=".",TRUE,FALSE)</formula>
    </cfRule>
  </conditionalFormatting>
  <conditionalFormatting sqref="AI487">
    <cfRule type="expression" dxfId="1289" priority="599">
      <formula>IF(RIGHT(TEXT(AI487,"0.#"),1)=".",FALSE,TRUE)</formula>
    </cfRule>
    <cfRule type="expression" dxfId="1288" priority="600">
      <formula>IF(RIGHT(TEXT(AI487,"0.#"),1)=".",TRUE,FALSE)</formula>
    </cfRule>
  </conditionalFormatting>
  <conditionalFormatting sqref="AI488">
    <cfRule type="expression" dxfId="1287" priority="597">
      <formula>IF(RIGHT(TEXT(AI488,"0.#"),1)=".",FALSE,TRUE)</formula>
    </cfRule>
    <cfRule type="expression" dxfId="1286" priority="598">
      <formula>IF(RIGHT(TEXT(AI488,"0.#"),1)=".",TRUE,FALSE)</formula>
    </cfRule>
  </conditionalFormatting>
  <conditionalFormatting sqref="AM514">
    <cfRule type="expression" dxfId="1285" priority="589">
      <formula>IF(RIGHT(TEXT(AM514,"0.#"),1)=".",FALSE,TRUE)</formula>
    </cfRule>
    <cfRule type="expression" dxfId="1284" priority="590">
      <formula>IF(RIGHT(TEXT(AM514,"0.#"),1)=".",TRUE,FALSE)</formula>
    </cfRule>
  </conditionalFormatting>
  <conditionalFormatting sqref="AM512">
    <cfRule type="expression" dxfId="1283" priority="593">
      <formula>IF(RIGHT(TEXT(AM512,"0.#"),1)=".",FALSE,TRUE)</formula>
    </cfRule>
    <cfRule type="expression" dxfId="1282" priority="594">
      <formula>IF(RIGHT(TEXT(AM512,"0.#"),1)=".",TRUE,FALSE)</formula>
    </cfRule>
  </conditionalFormatting>
  <conditionalFormatting sqref="AM513">
    <cfRule type="expression" dxfId="1281" priority="591">
      <formula>IF(RIGHT(TEXT(AM513,"0.#"),1)=".",FALSE,TRUE)</formula>
    </cfRule>
    <cfRule type="expression" dxfId="1280" priority="592">
      <formula>IF(RIGHT(TEXT(AM513,"0.#"),1)=".",TRUE,FALSE)</formula>
    </cfRule>
  </conditionalFormatting>
  <conditionalFormatting sqref="AI514">
    <cfRule type="expression" dxfId="1279" priority="583">
      <formula>IF(RIGHT(TEXT(AI514,"0.#"),1)=".",FALSE,TRUE)</formula>
    </cfRule>
    <cfRule type="expression" dxfId="1278" priority="584">
      <formula>IF(RIGHT(TEXT(AI514,"0.#"),1)=".",TRUE,FALSE)</formula>
    </cfRule>
  </conditionalFormatting>
  <conditionalFormatting sqref="AI512">
    <cfRule type="expression" dxfId="1277" priority="587">
      <formula>IF(RIGHT(TEXT(AI512,"0.#"),1)=".",FALSE,TRUE)</formula>
    </cfRule>
    <cfRule type="expression" dxfId="1276" priority="588">
      <formula>IF(RIGHT(TEXT(AI512,"0.#"),1)=".",TRUE,FALSE)</formula>
    </cfRule>
  </conditionalFormatting>
  <conditionalFormatting sqref="AI513">
    <cfRule type="expression" dxfId="1275" priority="585">
      <formula>IF(RIGHT(TEXT(AI513,"0.#"),1)=".",FALSE,TRUE)</formula>
    </cfRule>
    <cfRule type="expression" dxfId="1274" priority="586">
      <formula>IF(RIGHT(TEXT(AI513,"0.#"),1)=".",TRUE,FALSE)</formula>
    </cfRule>
  </conditionalFormatting>
  <conditionalFormatting sqref="AM519">
    <cfRule type="expression" dxfId="1273" priority="529">
      <formula>IF(RIGHT(TEXT(AM519,"0.#"),1)=".",FALSE,TRUE)</formula>
    </cfRule>
    <cfRule type="expression" dxfId="1272" priority="530">
      <formula>IF(RIGHT(TEXT(AM519,"0.#"),1)=".",TRUE,FALSE)</formula>
    </cfRule>
  </conditionalFormatting>
  <conditionalFormatting sqref="AM517">
    <cfRule type="expression" dxfId="1271" priority="533">
      <formula>IF(RIGHT(TEXT(AM517,"0.#"),1)=".",FALSE,TRUE)</formula>
    </cfRule>
    <cfRule type="expression" dxfId="1270" priority="534">
      <formula>IF(RIGHT(TEXT(AM517,"0.#"),1)=".",TRUE,FALSE)</formula>
    </cfRule>
  </conditionalFormatting>
  <conditionalFormatting sqref="AM518">
    <cfRule type="expression" dxfId="1269" priority="531">
      <formula>IF(RIGHT(TEXT(AM518,"0.#"),1)=".",FALSE,TRUE)</formula>
    </cfRule>
    <cfRule type="expression" dxfId="1268" priority="532">
      <formula>IF(RIGHT(TEXT(AM518,"0.#"),1)=".",TRUE,FALSE)</formula>
    </cfRule>
  </conditionalFormatting>
  <conditionalFormatting sqref="AI519">
    <cfRule type="expression" dxfId="1267" priority="523">
      <formula>IF(RIGHT(TEXT(AI519,"0.#"),1)=".",FALSE,TRUE)</formula>
    </cfRule>
    <cfRule type="expression" dxfId="1266" priority="524">
      <formula>IF(RIGHT(TEXT(AI519,"0.#"),1)=".",TRUE,FALSE)</formula>
    </cfRule>
  </conditionalFormatting>
  <conditionalFormatting sqref="AI517">
    <cfRule type="expression" dxfId="1265" priority="527">
      <formula>IF(RIGHT(TEXT(AI517,"0.#"),1)=".",FALSE,TRUE)</formula>
    </cfRule>
    <cfRule type="expression" dxfId="1264" priority="528">
      <formula>IF(RIGHT(TEXT(AI517,"0.#"),1)=".",TRUE,FALSE)</formula>
    </cfRule>
  </conditionalFormatting>
  <conditionalFormatting sqref="AI518">
    <cfRule type="expression" dxfId="1263" priority="525">
      <formula>IF(RIGHT(TEXT(AI518,"0.#"),1)=".",FALSE,TRUE)</formula>
    </cfRule>
    <cfRule type="expression" dxfId="1262" priority="526">
      <formula>IF(RIGHT(TEXT(AI518,"0.#"),1)=".",TRUE,FALSE)</formula>
    </cfRule>
  </conditionalFormatting>
  <conditionalFormatting sqref="AM524">
    <cfRule type="expression" dxfId="1261" priority="517">
      <formula>IF(RIGHT(TEXT(AM524,"0.#"),1)=".",FALSE,TRUE)</formula>
    </cfRule>
    <cfRule type="expression" dxfId="1260" priority="518">
      <formula>IF(RIGHT(TEXT(AM524,"0.#"),1)=".",TRUE,FALSE)</formula>
    </cfRule>
  </conditionalFormatting>
  <conditionalFormatting sqref="AM522">
    <cfRule type="expression" dxfId="1259" priority="521">
      <formula>IF(RIGHT(TEXT(AM522,"0.#"),1)=".",FALSE,TRUE)</formula>
    </cfRule>
    <cfRule type="expression" dxfId="1258" priority="522">
      <formula>IF(RIGHT(TEXT(AM522,"0.#"),1)=".",TRUE,FALSE)</formula>
    </cfRule>
  </conditionalFormatting>
  <conditionalFormatting sqref="AM523">
    <cfRule type="expression" dxfId="1257" priority="519">
      <formula>IF(RIGHT(TEXT(AM523,"0.#"),1)=".",FALSE,TRUE)</formula>
    </cfRule>
    <cfRule type="expression" dxfId="1256" priority="520">
      <formula>IF(RIGHT(TEXT(AM523,"0.#"),1)=".",TRUE,FALSE)</formula>
    </cfRule>
  </conditionalFormatting>
  <conditionalFormatting sqref="AI524">
    <cfRule type="expression" dxfId="1255" priority="511">
      <formula>IF(RIGHT(TEXT(AI524,"0.#"),1)=".",FALSE,TRUE)</formula>
    </cfRule>
    <cfRule type="expression" dxfId="1254" priority="512">
      <formula>IF(RIGHT(TEXT(AI524,"0.#"),1)=".",TRUE,FALSE)</formula>
    </cfRule>
  </conditionalFormatting>
  <conditionalFormatting sqref="AI522">
    <cfRule type="expression" dxfId="1253" priority="515">
      <formula>IF(RIGHT(TEXT(AI522,"0.#"),1)=".",FALSE,TRUE)</formula>
    </cfRule>
    <cfRule type="expression" dxfId="1252" priority="516">
      <formula>IF(RIGHT(TEXT(AI522,"0.#"),1)=".",TRUE,FALSE)</formula>
    </cfRule>
  </conditionalFormatting>
  <conditionalFormatting sqref="AI523">
    <cfRule type="expression" dxfId="1251" priority="513">
      <formula>IF(RIGHT(TEXT(AI523,"0.#"),1)=".",FALSE,TRUE)</formula>
    </cfRule>
    <cfRule type="expression" dxfId="1250" priority="514">
      <formula>IF(RIGHT(TEXT(AI523,"0.#"),1)=".",TRUE,FALSE)</formula>
    </cfRule>
  </conditionalFormatting>
  <conditionalFormatting sqref="AM529">
    <cfRule type="expression" dxfId="1249" priority="505">
      <formula>IF(RIGHT(TEXT(AM529,"0.#"),1)=".",FALSE,TRUE)</formula>
    </cfRule>
    <cfRule type="expression" dxfId="1248" priority="506">
      <formula>IF(RIGHT(TEXT(AM529,"0.#"),1)=".",TRUE,FALSE)</formula>
    </cfRule>
  </conditionalFormatting>
  <conditionalFormatting sqref="AM527">
    <cfRule type="expression" dxfId="1247" priority="509">
      <formula>IF(RIGHT(TEXT(AM527,"0.#"),1)=".",FALSE,TRUE)</formula>
    </cfRule>
    <cfRule type="expression" dxfId="1246" priority="510">
      <formula>IF(RIGHT(TEXT(AM527,"0.#"),1)=".",TRUE,FALSE)</formula>
    </cfRule>
  </conditionalFormatting>
  <conditionalFormatting sqref="AM528">
    <cfRule type="expression" dxfId="1245" priority="507">
      <formula>IF(RIGHT(TEXT(AM528,"0.#"),1)=".",FALSE,TRUE)</formula>
    </cfRule>
    <cfRule type="expression" dxfId="1244" priority="508">
      <formula>IF(RIGHT(TEXT(AM528,"0.#"),1)=".",TRUE,FALSE)</formula>
    </cfRule>
  </conditionalFormatting>
  <conditionalFormatting sqref="AI529">
    <cfRule type="expression" dxfId="1243" priority="499">
      <formula>IF(RIGHT(TEXT(AI529,"0.#"),1)=".",FALSE,TRUE)</formula>
    </cfRule>
    <cfRule type="expression" dxfId="1242" priority="500">
      <formula>IF(RIGHT(TEXT(AI529,"0.#"),1)=".",TRUE,FALSE)</formula>
    </cfRule>
  </conditionalFormatting>
  <conditionalFormatting sqref="AI527">
    <cfRule type="expression" dxfId="1241" priority="503">
      <formula>IF(RIGHT(TEXT(AI527,"0.#"),1)=".",FALSE,TRUE)</formula>
    </cfRule>
    <cfRule type="expression" dxfId="1240" priority="504">
      <formula>IF(RIGHT(TEXT(AI527,"0.#"),1)=".",TRUE,FALSE)</formula>
    </cfRule>
  </conditionalFormatting>
  <conditionalFormatting sqref="AI528">
    <cfRule type="expression" dxfId="1239" priority="501">
      <formula>IF(RIGHT(TEXT(AI528,"0.#"),1)=".",FALSE,TRUE)</formula>
    </cfRule>
    <cfRule type="expression" dxfId="1238" priority="502">
      <formula>IF(RIGHT(TEXT(AI528,"0.#"),1)=".",TRUE,FALSE)</formula>
    </cfRule>
  </conditionalFormatting>
  <conditionalFormatting sqref="AM494">
    <cfRule type="expression" dxfId="1237" priority="577">
      <formula>IF(RIGHT(TEXT(AM494,"0.#"),1)=".",FALSE,TRUE)</formula>
    </cfRule>
    <cfRule type="expression" dxfId="1236" priority="578">
      <formula>IF(RIGHT(TEXT(AM494,"0.#"),1)=".",TRUE,FALSE)</formula>
    </cfRule>
  </conditionalFormatting>
  <conditionalFormatting sqref="AM492">
    <cfRule type="expression" dxfId="1235" priority="581">
      <formula>IF(RIGHT(TEXT(AM492,"0.#"),1)=".",FALSE,TRUE)</formula>
    </cfRule>
    <cfRule type="expression" dxfId="1234" priority="582">
      <formula>IF(RIGHT(TEXT(AM492,"0.#"),1)=".",TRUE,FALSE)</formula>
    </cfRule>
  </conditionalFormatting>
  <conditionalFormatting sqref="AM493">
    <cfRule type="expression" dxfId="1233" priority="579">
      <formula>IF(RIGHT(TEXT(AM493,"0.#"),1)=".",FALSE,TRUE)</formula>
    </cfRule>
    <cfRule type="expression" dxfId="1232" priority="580">
      <formula>IF(RIGHT(TEXT(AM493,"0.#"),1)=".",TRUE,FALSE)</formula>
    </cfRule>
  </conditionalFormatting>
  <conditionalFormatting sqref="AI494">
    <cfRule type="expression" dxfId="1231" priority="571">
      <formula>IF(RIGHT(TEXT(AI494,"0.#"),1)=".",FALSE,TRUE)</formula>
    </cfRule>
    <cfRule type="expression" dxfId="1230" priority="572">
      <formula>IF(RIGHT(TEXT(AI494,"0.#"),1)=".",TRUE,FALSE)</formula>
    </cfRule>
  </conditionalFormatting>
  <conditionalFormatting sqref="AI492">
    <cfRule type="expression" dxfId="1229" priority="575">
      <formula>IF(RIGHT(TEXT(AI492,"0.#"),1)=".",FALSE,TRUE)</formula>
    </cfRule>
    <cfRule type="expression" dxfId="1228" priority="576">
      <formula>IF(RIGHT(TEXT(AI492,"0.#"),1)=".",TRUE,FALSE)</formula>
    </cfRule>
  </conditionalFormatting>
  <conditionalFormatting sqref="AI493">
    <cfRule type="expression" dxfId="1227" priority="573">
      <formula>IF(RIGHT(TEXT(AI493,"0.#"),1)=".",FALSE,TRUE)</formula>
    </cfRule>
    <cfRule type="expression" dxfId="1226" priority="574">
      <formula>IF(RIGHT(TEXT(AI493,"0.#"),1)=".",TRUE,FALSE)</formula>
    </cfRule>
  </conditionalFormatting>
  <conditionalFormatting sqref="AM499">
    <cfRule type="expression" dxfId="1225" priority="565">
      <formula>IF(RIGHT(TEXT(AM499,"0.#"),1)=".",FALSE,TRUE)</formula>
    </cfRule>
    <cfRule type="expression" dxfId="1224" priority="566">
      <formula>IF(RIGHT(TEXT(AM499,"0.#"),1)=".",TRUE,FALSE)</formula>
    </cfRule>
  </conditionalFormatting>
  <conditionalFormatting sqref="AM497">
    <cfRule type="expression" dxfId="1223" priority="569">
      <formula>IF(RIGHT(TEXT(AM497,"0.#"),1)=".",FALSE,TRUE)</formula>
    </cfRule>
    <cfRule type="expression" dxfId="1222" priority="570">
      <formula>IF(RIGHT(TEXT(AM497,"0.#"),1)=".",TRUE,FALSE)</formula>
    </cfRule>
  </conditionalFormatting>
  <conditionalFormatting sqref="AM498">
    <cfRule type="expression" dxfId="1221" priority="567">
      <formula>IF(RIGHT(TEXT(AM498,"0.#"),1)=".",FALSE,TRUE)</formula>
    </cfRule>
    <cfRule type="expression" dxfId="1220" priority="568">
      <formula>IF(RIGHT(TEXT(AM498,"0.#"),1)=".",TRUE,FALSE)</formula>
    </cfRule>
  </conditionalFormatting>
  <conditionalFormatting sqref="AI499">
    <cfRule type="expression" dxfId="1219" priority="559">
      <formula>IF(RIGHT(TEXT(AI499,"0.#"),1)=".",FALSE,TRUE)</formula>
    </cfRule>
    <cfRule type="expression" dxfId="1218" priority="560">
      <formula>IF(RIGHT(TEXT(AI499,"0.#"),1)=".",TRUE,FALSE)</formula>
    </cfRule>
  </conditionalFormatting>
  <conditionalFormatting sqref="AI497">
    <cfRule type="expression" dxfId="1217" priority="563">
      <formula>IF(RIGHT(TEXT(AI497,"0.#"),1)=".",FALSE,TRUE)</formula>
    </cfRule>
    <cfRule type="expression" dxfId="1216" priority="564">
      <formula>IF(RIGHT(TEXT(AI497,"0.#"),1)=".",TRUE,FALSE)</formula>
    </cfRule>
  </conditionalFormatting>
  <conditionalFormatting sqref="AI498">
    <cfRule type="expression" dxfId="1215" priority="561">
      <formula>IF(RIGHT(TEXT(AI498,"0.#"),1)=".",FALSE,TRUE)</formula>
    </cfRule>
    <cfRule type="expression" dxfId="1214" priority="562">
      <formula>IF(RIGHT(TEXT(AI498,"0.#"),1)=".",TRUE,FALSE)</formula>
    </cfRule>
  </conditionalFormatting>
  <conditionalFormatting sqref="AM504">
    <cfRule type="expression" dxfId="1213" priority="553">
      <formula>IF(RIGHT(TEXT(AM504,"0.#"),1)=".",FALSE,TRUE)</formula>
    </cfRule>
    <cfRule type="expression" dxfId="1212" priority="554">
      <formula>IF(RIGHT(TEXT(AM504,"0.#"),1)=".",TRUE,FALSE)</formula>
    </cfRule>
  </conditionalFormatting>
  <conditionalFormatting sqref="AM502">
    <cfRule type="expression" dxfId="1211" priority="557">
      <formula>IF(RIGHT(TEXT(AM502,"0.#"),1)=".",FALSE,TRUE)</formula>
    </cfRule>
    <cfRule type="expression" dxfId="1210" priority="558">
      <formula>IF(RIGHT(TEXT(AM502,"0.#"),1)=".",TRUE,FALSE)</formula>
    </cfRule>
  </conditionalFormatting>
  <conditionalFormatting sqref="AM503">
    <cfRule type="expression" dxfId="1209" priority="555">
      <formula>IF(RIGHT(TEXT(AM503,"0.#"),1)=".",FALSE,TRUE)</formula>
    </cfRule>
    <cfRule type="expression" dxfId="1208" priority="556">
      <formula>IF(RIGHT(TEXT(AM503,"0.#"),1)=".",TRUE,FALSE)</formula>
    </cfRule>
  </conditionalFormatting>
  <conditionalFormatting sqref="AI504">
    <cfRule type="expression" dxfId="1207" priority="547">
      <formula>IF(RIGHT(TEXT(AI504,"0.#"),1)=".",FALSE,TRUE)</formula>
    </cfRule>
    <cfRule type="expression" dxfId="1206" priority="548">
      <formula>IF(RIGHT(TEXT(AI504,"0.#"),1)=".",TRUE,FALSE)</formula>
    </cfRule>
  </conditionalFormatting>
  <conditionalFormatting sqref="AI502">
    <cfRule type="expression" dxfId="1205" priority="551">
      <formula>IF(RIGHT(TEXT(AI502,"0.#"),1)=".",FALSE,TRUE)</formula>
    </cfRule>
    <cfRule type="expression" dxfId="1204" priority="552">
      <formula>IF(RIGHT(TEXT(AI502,"0.#"),1)=".",TRUE,FALSE)</formula>
    </cfRule>
  </conditionalFormatting>
  <conditionalFormatting sqref="AI503">
    <cfRule type="expression" dxfId="1203" priority="549">
      <formula>IF(RIGHT(TEXT(AI503,"0.#"),1)=".",FALSE,TRUE)</formula>
    </cfRule>
    <cfRule type="expression" dxfId="1202" priority="550">
      <formula>IF(RIGHT(TEXT(AI503,"0.#"),1)=".",TRUE,FALSE)</formula>
    </cfRule>
  </conditionalFormatting>
  <conditionalFormatting sqref="AM509">
    <cfRule type="expression" dxfId="1201" priority="541">
      <formula>IF(RIGHT(TEXT(AM509,"0.#"),1)=".",FALSE,TRUE)</formula>
    </cfRule>
    <cfRule type="expression" dxfId="1200" priority="542">
      <formula>IF(RIGHT(TEXT(AM509,"0.#"),1)=".",TRUE,FALSE)</formula>
    </cfRule>
  </conditionalFormatting>
  <conditionalFormatting sqref="AM507">
    <cfRule type="expression" dxfId="1199" priority="545">
      <formula>IF(RIGHT(TEXT(AM507,"0.#"),1)=".",FALSE,TRUE)</formula>
    </cfRule>
    <cfRule type="expression" dxfId="1198" priority="546">
      <formula>IF(RIGHT(TEXT(AM507,"0.#"),1)=".",TRUE,FALSE)</formula>
    </cfRule>
  </conditionalFormatting>
  <conditionalFormatting sqref="AM508">
    <cfRule type="expression" dxfId="1197" priority="543">
      <formula>IF(RIGHT(TEXT(AM508,"0.#"),1)=".",FALSE,TRUE)</formula>
    </cfRule>
    <cfRule type="expression" dxfId="1196" priority="544">
      <formula>IF(RIGHT(TEXT(AM508,"0.#"),1)=".",TRUE,FALSE)</formula>
    </cfRule>
  </conditionalFormatting>
  <conditionalFormatting sqref="AI509">
    <cfRule type="expression" dxfId="1195" priority="535">
      <formula>IF(RIGHT(TEXT(AI509,"0.#"),1)=".",FALSE,TRUE)</formula>
    </cfRule>
    <cfRule type="expression" dxfId="1194" priority="536">
      <formula>IF(RIGHT(TEXT(AI509,"0.#"),1)=".",TRUE,FALSE)</formula>
    </cfRule>
  </conditionalFormatting>
  <conditionalFormatting sqref="AI507">
    <cfRule type="expression" dxfId="1193" priority="539">
      <formula>IF(RIGHT(TEXT(AI507,"0.#"),1)=".",FALSE,TRUE)</formula>
    </cfRule>
    <cfRule type="expression" dxfId="1192" priority="540">
      <formula>IF(RIGHT(TEXT(AI507,"0.#"),1)=".",TRUE,FALSE)</formula>
    </cfRule>
  </conditionalFormatting>
  <conditionalFormatting sqref="AI508">
    <cfRule type="expression" dxfId="1191" priority="537">
      <formula>IF(RIGHT(TEXT(AI508,"0.#"),1)=".",FALSE,TRUE)</formula>
    </cfRule>
    <cfRule type="expression" dxfId="1190" priority="538">
      <formula>IF(RIGHT(TEXT(AI508,"0.#"),1)=".",TRUE,FALSE)</formula>
    </cfRule>
  </conditionalFormatting>
  <conditionalFormatting sqref="AM543">
    <cfRule type="expression" dxfId="1189" priority="493">
      <formula>IF(RIGHT(TEXT(AM543,"0.#"),1)=".",FALSE,TRUE)</formula>
    </cfRule>
    <cfRule type="expression" dxfId="1188" priority="494">
      <formula>IF(RIGHT(TEXT(AM543,"0.#"),1)=".",TRUE,FALSE)</formula>
    </cfRule>
  </conditionalFormatting>
  <conditionalFormatting sqref="AM541">
    <cfRule type="expression" dxfId="1187" priority="497">
      <formula>IF(RIGHT(TEXT(AM541,"0.#"),1)=".",FALSE,TRUE)</formula>
    </cfRule>
    <cfRule type="expression" dxfId="1186" priority="498">
      <formula>IF(RIGHT(TEXT(AM541,"0.#"),1)=".",TRUE,FALSE)</formula>
    </cfRule>
  </conditionalFormatting>
  <conditionalFormatting sqref="AM542">
    <cfRule type="expression" dxfId="1185" priority="495">
      <formula>IF(RIGHT(TEXT(AM542,"0.#"),1)=".",FALSE,TRUE)</formula>
    </cfRule>
    <cfRule type="expression" dxfId="1184" priority="496">
      <formula>IF(RIGHT(TEXT(AM542,"0.#"),1)=".",TRUE,FALSE)</formula>
    </cfRule>
  </conditionalFormatting>
  <conditionalFormatting sqref="AI543">
    <cfRule type="expression" dxfId="1183" priority="487">
      <formula>IF(RIGHT(TEXT(AI543,"0.#"),1)=".",FALSE,TRUE)</formula>
    </cfRule>
    <cfRule type="expression" dxfId="1182" priority="488">
      <formula>IF(RIGHT(TEXT(AI543,"0.#"),1)=".",TRUE,FALSE)</formula>
    </cfRule>
  </conditionalFormatting>
  <conditionalFormatting sqref="AI541">
    <cfRule type="expression" dxfId="1181" priority="491">
      <formula>IF(RIGHT(TEXT(AI541,"0.#"),1)=".",FALSE,TRUE)</formula>
    </cfRule>
    <cfRule type="expression" dxfId="1180" priority="492">
      <formula>IF(RIGHT(TEXT(AI541,"0.#"),1)=".",TRUE,FALSE)</formula>
    </cfRule>
  </conditionalFormatting>
  <conditionalFormatting sqref="AI542">
    <cfRule type="expression" dxfId="1179" priority="489">
      <formula>IF(RIGHT(TEXT(AI542,"0.#"),1)=".",FALSE,TRUE)</formula>
    </cfRule>
    <cfRule type="expression" dxfId="1178" priority="490">
      <formula>IF(RIGHT(TEXT(AI542,"0.#"),1)=".",TRUE,FALSE)</formula>
    </cfRule>
  </conditionalFormatting>
  <conditionalFormatting sqref="AM568">
    <cfRule type="expression" dxfId="1177" priority="481">
      <formula>IF(RIGHT(TEXT(AM568,"0.#"),1)=".",FALSE,TRUE)</formula>
    </cfRule>
    <cfRule type="expression" dxfId="1176" priority="482">
      <formula>IF(RIGHT(TEXT(AM568,"0.#"),1)=".",TRUE,FALSE)</formula>
    </cfRule>
  </conditionalFormatting>
  <conditionalFormatting sqref="AM566">
    <cfRule type="expression" dxfId="1175" priority="485">
      <formula>IF(RIGHT(TEXT(AM566,"0.#"),1)=".",FALSE,TRUE)</formula>
    </cfRule>
    <cfRule type="expression" dxfId="1174" priority="486">
      <formula>IF(RIGHT(TEXT(AM566,"0.#"),1)=".",TRUE,FALSE)</formula>
    </cfRule>
  </conditionalFormatting>
  <conditionalFormatting sqref="AM567">
    <cfRule type="expression" dxfId="1173" priority="483">
      <formula>IF(RIGHT(TEXT(AM567,"0.#"),1)=".",FALSE,TRUE)</formula>
    </cfRule>
    <cfRule type="expression" dxfId="1172" priority="484">
      <formula>IF(RIGHT(TEXT(AM567,"0.#"),1)=".",TRUE,FALSE)</formula>
    </cfRule>
  </conditionalFormatting>
  <conditionalFormatting sqref="AI568">
    <cfRule type="expression" dxfId="1171" priority="475">
      <formula>IF(RIGHT(TEXT(AI568,"0.#"),1)=".",FALSE,TRUE)</formula>
    </cfRule>
    <cfRule type="expression" dxfId="1170" priority="476">
      <formula>IF(RIGHT(TEXT(AI568,"0.#"),1)=".",TRUE,FALSE)</formula>
    </cfRule>
  </conditionalFormatting>
  <conditionalFormatting sqref="AI566">
    <cfRule type="expression" dxfId="1169" priority="479">
      <formula>IF(RIGHT(TEXT(AI566,"0.#"),1)=".",FALSE,TRUE)</formula>
    </cfRule>
    <cfRule type="expression" dxfId="1168" priority="480">
      <formula>IF(RIGHT(TEXT(AI566,"0.#"),1)=".",TRUE,FALSE)</formula>
    </cfRule>
  </conditionalFormatting>
  <conditionalFormatting sqref="AI567">
    <cfRule type="expression" dxfId="1167" priority="477">
      <formula>IF(RIGHT(TEXT(AI567,"0.#"),1)=".",FALSE,TRUE)</formula>
    </cfRule>
    <cfRule type="expression" dxfId="1166" priority="478">
      <formula>IF(RIGHT(TEXT(AI567,"0.#"),1)=".",TRUE,FALSE)</formula>
    </cfRule>
  </conditionalFormatting>
  <conditionalFormatting sqref="AM573">
    <cfRule type="expression" dxfId="1165" priority="421">
      <formula>IF(RIGHT(TEXT(AM573,"0.#"),1)=".",FALSE,TRUE)</formula>
    </cfRule>
    <cfRule type="expression" dxfId="1164" priority="422">
      <formula>IF(RIGHT(TEXT(AM573,"0.#"),1)=".",TRUE,FALSE)</formula>
    </cfRule>
  </conditionalFormatting>
  <conditionalFormatting sqref="AM571">
    <cfRule type="expression" dxfId="1163" priority="425">
      <formula>IF(RIGHT(TEXT(AM571,"0.#"),1)=".",FALSE,TRUE)</formula>
    </cfRule>
    <cfRule type="expression" dxfId="1162" priority="426">
      <formula>IF(RIGHT(TEXT(AM571,"0.#"),1)=".",TRUE,FALSE)</formula>
    </cfRule>
  </conditionalFormatting>
  <conditionalFormatting sqref="AM572">
    <cfRule type="expression" dxfId="1161" priority="423">
      <formula>IF(RIGHT(TEXT(AM572,"0.#"),1)=".",FALSE,TRUE)</formula>
    </cfRule>
    <cfRule type="expression" dxfId="1160" priority="424">
      <formula>IF(RIGHT(TEXT(AM572,"0.#"),1)=".",TRUE,FALSE)</formula>
    </cfRule>
  </conditionalFormatting>
  <conditionalFormatting sqref="AI573">
    <cfRule type="expression" dxfId="1159" priority="415">
      <formula>IF(RIGHT(TEXT(AI573,"0.#"),1)=".",FALSE,TRUE)</formula>
    </cfRule>
    <cfRule type="expression" dxfId="1158" priority="416">
      <formula>IF(RIGHT(TEXT(AI573,"0.#"),1)=".",TRUE,FALSE)</formula>
    </cfRule>
  </conditionalFormatting>
  <conditionalFormatting sqref="AI571">
    <cfRule type="expression" dxfId="1157" priority="419">
      <formula>IF(RIGHT(TEXT(AI571,"0.#"),1)=".",FALSE,TRUE)</formula>
    </cfRule>
    <cfRule type="expression" dxfId="1156" priority="420">
      <formula>IF(RIGHT(TEXT(AI571,"0.#"),1)=".",TRUE,FALSE)</formula>
    </cfRule>
  </conditionalFormatting>
  <conditionalFormatting sqref="AI572">
    <cfRule type="expression" dxfId="1155" priority="417">
      <formula>IF(RIGHT(TEXT(AI572,"0.#"),1)=".",FALSE,TRUE)</formula>
    </cfRule>
    <cfRule type="expression" dxfId="1154" priority="418">
      <formula>IF(RIGHT(TEXT(AI572,"0.#"),1)=".",TRUE,FALSE)</formula>
    </cfRule>
  </conditionalFormatting>
  <conditionalFormatting sqref="AM578">
    <cfRule type="expression" dxfId="1153" priority="409">
      <formula>IF(RIGHT(TEXT(AM578,"0.#"),1)=".",FALSE,TRUE)</formula>
    </cfRule>
    <cfRule type="expression" dxfId="1152" priority="410">
      <formula>IF(RIGHT(TEXT(AM578,"0.#"),1)=".",TRUE,FALSE)</formula>
    </cfRule>
  </conditionalFormatting>
  <conditionalFormatting sqref="AM576">
    <cfRule type="expression" dxfId="1151" priority="413">
      <formula>IF(RIGHT(TEXT(AM576,"0.#"),1)=".",FALSE,TRUE)</formula>
    </cfRule>
    <cfRule type="expression" dxfId="1150" priority="414">
      <formula>IF(RIGHT(TEXT(AM576,"0.#"),1)=".",TRUE,FALSE)</formula>
    </cfRule>
  </conditionalFormatting>
  <conditionalFormatting sqref="AM577">
    <cfRule type="expression" dxfId="1149" priority="411">
      <formula>IF(RIGHT(TEXT(AM577,"0.#"),1)=".",FALSE,TRUE)</formula>
    </cfRule>
    <cfRule type="expression" dxfId="1148" priority="412">
      <formula>IF(RIGHT(TEXT(AM577,"0.#"),1)=".",TRUE,FALSE)</formula>
    </cfRule>
  </conditionalFormatting>
  <conditionalFormatting sqref="AI578">
    <cfRule type="expression" dxfId="1147" priority="403">
      <formula>IF(RIGHT(TEXT(AI578,"0.#"),1)=".",FALSE,TRUE)</formula>
    </cfRule>
    <cfRule type="expression" dxfId="1146" priority="404">
      <formula>IF(RIGHT(TEXT(AI578,"0.#"),1)=".",TRUE,FALSE)</formula>
    </cfRule>
  </conditionalFormatting>
  <conditionalFormatting sqref="AI576">
    <cfRule type="expression" dxfId="1145" priority="407">
      <formula>IF(RIGHT(TEXT(AI576,"0.#"),1)=".",FALSE,TRUE)</formula>
    </cfRule>
    <cfRule type="expression" dxfId="1144" priority="408">
      <formula>IF(RIGHT(TEXT(AI576,"0.#"),1)=".",TRUE,FALSE)</formula>
    </cfRule>
  </conditionalFormatting>
  <conditionalFormatting sqref="AI577">
    <cfRule type="expression" dxfId="1143" priority="405">
      <formula>IF(RIGHT(TEXT(AI577,"0.#"),1)=".",FALSE,TRUE)</formula>
    </cfRule>
    <cfRule type="expression" dxfId="1142" priority="406">
      <formula>IF(RIGHT(TEXT(AI577,"0.#"),1)=".",TRUE,FALSE)</formula>
    </cfRule>
  </conditionalFormatting>
  <conditionalFormatting sqref="AM583">
    <cfRule type="expression" dxfId="1141" priority="397">
      <formula>IF(RIGHT(TEXT(AM583,"0.#"),1)=".",FALSE,TRUE)</formula>
    </cfRule>
    <cfRule type="expression" dxfId="1140" priority="398">
      <formula>IF(RIGHT(TEXT(AM583,"0.#"),1)=".",TRUE,FALSE)</formula>
    </cfRule>
  </conditionalFormatting>
  <conditionalFormatting sqref="AM581">
    <cfRule type="expression" dxfId="1139" priority="401">
      <formula>IF(RIGHT(TEXT(AM581,"0.#"),1)=".",FALSE,TRUE)</formula>
    </cfRule>
    <cfRule type="expression" dxfId="1138" priority="402">
      <formula>IF(RIGHT(TEXT(AM581,"0.#"),1)=".",TRUE,FALSE)</formula>
    </cfRule>
  </conditionalFormatting>
  <conditionalFormatting sqref="AM582">
    <cfRule type="expression" dxfId="1137" priority="399">
      <formula>IF(RIGHT(TEXT(AM582,"0.#"),1)=".",FALSE,TRUE)</formula>
    </cfRule>
    <cfRule type="expression" dxfId="1136" priority="400">
      <formula>IF(RIGHT(TEXT(AM582,"0.#"),1)=".",TRUE,FALSE)</formula>
    </cfRule>
  </conditionalFormatting>
  <conditionalFormatting sqref="AI583">
    <cfRule type="expression" dxfId="1135" priority="391">
      <formula>IF(RIGHT(TEXT(AI583,"0.#"),1)=".",FALSE,TRUE)</formula>
    </cfRule>
    <cfRule type="expression" dxfId="1134" priority="392">
      <formula>IF(RIGHT(TEXT(AI583,"0.#"),1)=".",TRUE,FALSE)</formula>
    </cfRule>
  </conditionalFormatting>
  <conditionalFormatting sqref="AI581">
    <cfRule type="expression" dxfId="1133" priority="395">
      <formula>IF(RIGHT(TEXT(AI581,"0.#"),1)=".",FALSE,TRUE)</formula>
    </cfRule>
    <cfRule type="expression" dxfId="1132" priority="396">
      <formula>IF(RIGHT(TEXT(AI581,"0.#"),1)=".",TRUE,FALSE)</formula>
    </cfRule>
  </conditionalFormatting>
  <conditionalFormatting sqref="AI582">
    <cfRule type="expression" dxfId="1131" priority="393">
      <formula>IF(RIGHT(TEXT(AI582,"0.#"),1)=".",FALSE,TRUE)</formula>
    </cfRule>
    <cfRule type="expression" dxfId="1130" priority="394">
      <formula>IF(RIGHT(TEXT(AI582,"0.#"),1)=".",TRUE,FALSE)</formula>
    </cfRule>
  </conditionalFormatting>
  <conditionalFormatting sqref="AM548">
    <cfRule type="expression" dxfId="1129" priority="469">
      <formula>IF(RIGHT(TEXT(AM548,"0.#"),1)=".",FALSE,TRUE)</formula>
    </cfRule>
    <cfRule type="expression" dxfId="1128" priority="470">
      <formula>IF(RIGHT(TEXT(AM548,"0.#"),1)=".",TRUE,FALSE)</formula>
    </cfRule>
  </conditionalFormatting>
  <conditionalFormatting sqref="AM546">
    <cfRule type="expression" dxfId="1127" priority="473">
      <formula>IF(RIGHT(TEXT(AM546,"0.#"),1)=".",FALSE,TRUE)</formula>
    </cfRule>
    <cfRule type="expression" dxfId="1126" priority="474">
      <formula>IF(RIGHT(TEXT(AM546,"0.#"),1)=".",TRUE,FALSE)</formula>
    </cfRule>
  </conditionalFormatting>
  <conditionalFormatting sqref="AM547">
    <cfRule type="expression" dxfId="1125" priority="471">
      <formula>IF(RIGHT(TEXT(AM547,"0.#"),1)=".",FALSE,TRUE)</formula>
    </cfRule>
    <cfRule type="expression" dxfId="1124" priority="472">
      <formula>IF(RIGHT(TEXT(AM547,"0.#"),1)=".",TRUE,FALSE)</formula>
    </cfRule>
  </conditionalFormatting>
  <conditionalFormatting sqref="AI548">
    <cfRule type="expression" dxfId="1123" priority="463">
      <formula>IF(RIGHT(TEXT(AI548,"0.#"),1)=".",FALSE,TRUE)</formula>
    </cfRule>
    <cfRule type="expression" dxfId="1122" priority="464">
      <formula>IF(RIGHT(TEXT(AI548,"0.#"),1)=".",TRUE,FALSE)</formula>
    </cfRule>
  </conditionalFormatting>
  <conditionalFormatting sqref="AI546">
    <cfRule type="expression" dxfId="1121" priority="467">
      <formula>IF(RIGHT(TEXT(AI546,"0.#"),1)=".",FALSE,TRUE)</formula>
    </cfRule>
    <cfRule type="expression" dxfId="1120" priority="468">
      <formula>IF(RIGHT(TEXT(AI546,"0.#"),1)=".",TRUE,FALSE)</formula>
    </cfRule>
  </conditionalFormatting>
  <conditionalFormatting sqref="AI547">
    <cfRule type="expression" dxfId="1119" priority="465">
      <formula>IF(RIGHT(TEXT(AI547,"0.#"),1)=".",FALSE,TRUE)</formula>
    </cfRule>
    <cfRule type="expression" dxfId="1118" priority="466">
      <formula>IF(RIGHT(TEXT(AI547,"0.#"),1)=".",TRUE,FALSE)</formula>
    </cfRule>
  </conditionalFormatting>
  <conditionalFormatting sqref="AM553">
    <cfRule type="expression" dxfId="1117" priority="457">
      <formula>IF(RIGHT(TEXT(AM553,"0.#"),1)=".",FALSE,TRUE)</formula>
    </cfRule>
    <cfRule type="expression" dxfId="1116" priority="458">
      <formula>IF(RIGHT(TEXT(AM553,"0.#"),1)=".",TRUE,FALSE)</formula>
    </cfRule>
  </conditionalFormatting>
  <conditionalFormatting sqref="AM551">
    <cfRule type="expression" dxfId="1115" priority="461">
      <formula>IF(RIGHT(TEXT(AM551,"0.#"),1)=".",FALSE,TRUE)</formula>
    </cfRule>
    <cfRule type="expression" dxfId="1114" priority="462">
      <formula>IF(RIGHT(TEXT(AM551,"0.#"),1)=".",TRUE,FALSE)</formula>
    </cfRule>
  </conditionalFormatting>
  <conditionalFormatting sqref="AM552">
    <cfRule type="expression" dxfId="1113" priority="459">
      <formula>IF(RIGHT(TEXT(AM552,"0.#"),1)=".",FALSE,TRUE)</formula>
    </cfRule>
    <cfRule type="expression" dxfId="1112" priority="460">
      <formula>IF(RIGHT(TEXT(AM552,"0.#"),1)=".",TRUE,FALSE)</formula>
    </cfRule>
  </conditionalFormatting>
  <conditionalFormatting sqref="AI553">
    <cfRule type="expression" dxfId="1111" priority="451">
      <formula>IF(RIGHT(TEXT(AI553,"0.#"),1)=".",FALSE,TRUE)</formula>
    </cfRule>
    <cfRule type="expression" dxfId="1110" priority="452">
      <formula>IF(RIGHT(TEXT(AI553,"0.#"),1)=".",TRUE,FALSE)</formula>
    </cfRule>
  </conditionalFormatting>
  <conditionalFormatting sqref="AI551">
    <cfRule type="expression" dxfId="1109" priority="455">
      <formula>IF(RIGHT(TEXT(AI551,"0.#"),1)=".",FALSE,TRUE)</formula>
    </cfRule>
    <cfRule type="expression" dxfId="1108" priority="456">
      <formula>IF(RIGHT(TEXT(AI551,"0.#"),1)=".",TRUE,FALSE)</formula>
    </cfRule>
  </conditionalFormatting>
  <conditionalFormatting sqref="AI552">
    <cfRule type="expression" dxfId="1107" priority="453">
      <formula>IF(RIGHT(TEXT(AI552,"0.#"),1)=".",FALSE,TRUE)</formula>
    </cfRule>
    <cfRule type="expression" dxfId="1106" priority="454">
      <formula>IF(RIGHT(TEXT(AI552,"0.#"),1)=".",TRUE,FALSE)</formula>
    </cfRule>
  </conditionalFormatting>
  <conditionalFormatting sqref="AM558">
    <cfRule type="expression" dxfId="1105" priority="445">
      <formula>IF(RIGHT(TEXT(AM558,"0.#"),1)=".",FALSE,TRUE)</formula>
    </cfRule>
    <cfRule type="expression" dxfId="1104" priority="446">
      <formula>IF(RIGHT(TEXT(AM558,"0.#"),1)=".",TRUE,FALSE)</formula>
    </cfRule>
  </conditionalFormatting>
  <conditionalFormatting sqref="AM556">
    <cfRule type="expression" dxfId="1103" priority="449">
      <formula>IF(RIGHT(TEXT(AM556,"0.#"),1)=".",FALSE,TRUE)</formula>
    </cfRule>
    <cfRule type="expression" dxfId="1102" priority="450">
      <formula>IF(RIGHT(TEXT(AM556,"0.#"),1)=".",TRUE,FALSE)</formula>
    </cfRule>
  </conditionalFormatting>
  <conditionalFormatting sqref="AM557">
    <cfRule type="expression" dxfId="1101" priority="447">
      <formula>IF(RIGHT(TEXT(AM557,"0.#"),1)=".",FALSE,TRUE)</formula>
    </cfRule>
    <cfRule type="expression" dxfId="1100" priority="448">
      <formula>IF(RIGHT(TEXT(AM557,"0.#"),1)=".",TRUE,FALSE)</formula>
    </cfRule>
  </conditionalFormatting>
  <conditionalFormatting sqref="AI558">
    <cfRule type="expression" dxfId="1099" priority="439">
      <formula>IF(RIGHT(TEXT(AI558,"0.#"),1)=".",FALSE,TRUE)</formula>
    </cfRule>
    <cfRule type="expression" dxfId="1098" priority="440">
      <formula>IF(RIGHT(TEXT(AI558,"0.#"),1)=".",TRUE,FALSE)</formula>
    </cfRule>
  </conditionalFormatting>
  <conditionalFormatting sqref="AI556">
    <cfRule type="expression" dxfId="1097" priority="443">
      <formula>IF(RIGHT(TEXT(AI556,"0.#"),1)=".",FALSE,TRUE)</formula>
    </cfRule>
    <cfRule type="expression" dxfId="1096" priority="444">
      <formula>IF(RIGHT(TEXT(AI556,"0.#"),1)=".",TRUE,FALSE)</formula>
    </cfRule>
  </conditionalFormatting>
  <conditionalFormatting sqref="AI557">
    <cfRule type="expression" dxfId="1095" priority="441">
      <formula>IF(RIGHT(TEXT(AI557,"0.#"),1)=".",FALSE,TRUE)</formula>
    </cfRule>
    <cfRule type="expression" dxfId="1094" priority="442">
      <formula>IF(RIGHT(TEXT(AI557,"0.#"),1)=".",TRUE,FALSE)</formula>
    </cfRule>
  </conditionalFormatting>
  <conditionalFormatting sqref="AM563">
    <cfRule type="expression" dxfId="1093" priority="433">
      <formula>IF(RIGHT(TEXT(AM563,"0.#"),1)=".",FALSE,TRUE)</formula>
    </cfRule>
    <cfRule type="expression" dxfId="1092" priority="434">
      <formula>IF(RIGHT(TEXT(AM563,"0.#"),1)=".",TRUE,FALSE)</formula>
    </cfRule>
  </conditionalFormatting>
  <conditionalFormatting sqref="AM561">
    <cfRule type="expression" dxfId="1091" priority="437">
      <formula>IF(RIGHT(TEXT(AM561,"0.#"),1)=".",FALSE,TRUE)</formula>
    </cfRule>
    <cfRule type="expression" dxfId="1090" priority="438">
      <formula>IF(RIGHT(TEXT(AM561,"0.#"),1)=".",TRUE,FALSE)</formula>
    </cfRule>
  </conditionalFormatting>
  <conditionalFormatting sqref="AM562">
    <cfRule type="expression" dxfId="1089" priority="435">
      <formula>IF(RIGHT(TEXT(AM562,"0.#"),1)=".",FALSE,TRUE)</formula>
    </cfRule>
    <cfRule type="expression" dxfId="1088" priority="436">
      <formula>IF(RIGHT(TEXT(AM562,"0.#"),1)=".",TRUE,FALSE)</formula>
    </cfRule>
  </conditionalFormatting>
  <conditionalFormatting sqref="AI563">
    <cfRule type="expression" dxfId="1087" priority="427">
      <formula>IF(RIGHT(TEXT(AI563,"0.#"),1)=".",FALSE,TRUE)</formula>
    </cfRule>
    <cfRule type="expression" dxfId="1086" priority="428">
      <formula>IF(RIGHT(TEXT(AI563,"0.#"),1)=".",TRUE,FALSE)</formula>
    </cfRule>
  </conditionalFormatting>
  <conditionalFormatting sqref="AI561">
    <cfRule type="expression" dxfId="1085" priority="431">
      <formula>IF(RIGHT(TEXT(AI561,"0.#"),1)=".",FALSE,TRUE)</formula>
    </cfRule>
    <cfRule type="expression" dxfId="1084" priority="432">
      <formula>IF(RIGHT(TEXT(AI561,"0.#"),1)=".",TRUE,FALSE)</formula>
    </cfRule>
  </conditionalFormatting>
  <conditionalFormatting sqref="AI562">
    <cfRule type="expression" dxfId="1083" priority="429">
      <formula>IF(RIGHT(TEXT(AI562,"0.#"),1)=".",FALSE,TRUE)</formula>
    </cfRule>
    <cfRule type="expression" dxfId="1082" priority="430">
      <formula>IF(RIGHT(TEXT(AI562,"0.#"),1)=".",TRUE,FALSE)</formula>
    </cfRule>
  </conditionalFormatting>
  <conditionalFormatting sqref="AM597">
    <cfRule type="expression" dxfId="1081" priority="385">
      <formula>IF(RIGHT(TEXT(AM597,"0.#"),1)=".",FALSE,TRUE)</formula>
    </cfRule>
    <cfRule type="expression" dxfId="1080" priority="386">
      <formula>IF(RIGHT(TEXT(AM597,"0.#"),1)=".",TRUE,FALSE)</formula>
    </cfRule>
  </conditionalFormatting>
  <conditionalFormatting sqref="AM595">
    <cfRule type="expression" dxfId="1079" priority="389">
      <formula>IF(RIGHT(TEXT(AM595,"0.#"),1)=".",FALSE,TRUE)</formula>
    </cfRule>
    <cfRule type="expression" dxfId="1078" priority="390">
      <formula>IF(RIGHT(TEXT(AM595,"0.#"),1)=".",TRUE,FALSE)</formula>
    </cfRule>
  </conditionalFormatting>
  <conditionalFormatting sqref="AM596">
    <cfRule type="expression" dxfId="1077" priority="387">
      <formula>IF(RIGHT(TEXT(AM596,"0.#"),1)=".",FALSE,TRUE)</formula>
    </cfRule>
    <cfRule type="expression" dxfId="1076" priority="388">
      <formula>IF(RIGHT(TEXT(AM596,"0.#"),1)=".",TRUE,FALSE)</formula>
    </cfRule>
  </conditionalFormatting>
  <conditionalFormatting sqref="AI597">
    <cfRule type="expression" dxfId="1075" priority="379">
      <formula>IF(RIGHT(TEXT(AI597,"0.#"),1)=".",FALSE,TRUE)</formula>
    </cfRule>
    <cfRule type="expression" dxfId="1074" priority="380">
      <formula>IF(RIGHT(TEXT(AI597,"0.#"),1)=".",TRUE,FALSE)</formula>
    </cfRule>
  </conditionalFormatting>
  <conditionalFormatting sqref="AI595">
    <cfRule type="expression" dxfId="1073" priority="383">
      <formula>IF(RIGHT(TEXT(AI595,"0.#"),1)=".",FALSE,TRUE)</formula>
    </cfRule>
    <cfRule type="expression" dxfId="1072" priority="384">
      <formula>IF(RIGHT(TEXT(AI595,"0.#"),1)=".",TRUE,FALSE)</formula>
    </cfRule>
  </conditionalFormatting>
  <conditionalFormatting sqref="AI596">
    <cfRule type="expression" dxfId="1071" priority="381">
      <formula>IF(RIGHT(TEXT(AI596,"0.#"),1)=".",FALSE,TRUE)</formula>
    </cfRule>
    <cfRule type="expression" dxfId="1070" priority="382">
      <formula>IF(RIGHT(TEXT(AI596,"0.#"),1)=".",TRUE,FALSE)</formula>
    </cfRule>
  </conditionalFormatting>
  <conditionalFormatting sqref="AM622">
    <cfRule type="expression" dxfId="1069" priority="373">
      <formula>IF(RIGHT(TEXT(AM622,"0.#"),1)=".",FALSE,TRUE)</formula>
    </cfRule>
    <cfRule type="expression" dxfId="1068" priority="374">
      <formula>IF(RIGHT(TEXT(AM622,"0.#"),1)=".",TRUE,FALSE)</formula>
    </cfRule>
  </conditionalFormatting>
  <conditionalFormatting sqref="AM620">
    <cfRule type="expression" dxfId="1067" priority="377">
      <formula>IF(RIGHT(TEXT(AM620,"0.#"),1)=".",FALSE,TRUE)</formula>
    </cfRule>
    <cfRule type="expression" dxfId="1066" priority="378">
      <formula>IF(RIGHT(TEXT(AM620,"0.#"),1)=".",TRUE,FALSE)</formula>
    </cfRule>
  </conditionalFormatting>
  <conditionalFormatting sqref="AM621">
    <cfRule type="expression" dxfId="1065" priority="375">
      <formula>IF(RIGHT(TEXT(AM621,"0.#"),1)=".",FALSE,TRUE)</formula>
    </cfRule>
    <cfRule type="expression" dxfId="1064" priority="376">
      <formula>IF(RIGHT(TEXT(AM621,"0.#"),1)=".",TRUE,FALSE)</formula>
    </cfRule>
  </conditionalFormatting>
  <conditionalFormatting sqref="AI622">
    <cfRule type="expression" dxfId="1063" priority="367">
      <formula>IF(RIGHT(TEXT(AI622,"0.#"),1)=".",FALSE,TRUE)</formula>
    </cfRule>
    <cfRule type="expression" dxfId="1062" priority="368">
      <formula>IF(RIGHT(TEXT(AI622,"0.#"),1)=".",TRUE,FALSE)</formula>
    </cfRule>
  </conditionalFormatting>
  <conditionalFormatting sqref="AI620">
    <cfRule type="expression" dxfId="1061" priority="371">
      <formula>IF(RIGHT(TEXT(AI620,"0.#"),1)=".",FALSE,TRUE)</formula>
    </cfRule>
    <cfRule type="expression" dxfId="1060" priority="372">
      <formula>IF(RIGHT(TEXT(AI620,"0.#"),1)=".",TRUE,FALSE)</formula>
    </cfRule>
  </conditionalFormatting>
  <conditionalFormatting sqref="AI621">
    <cfRule type="expression" dxfId="1059" priority="369">
      <formula>IF(RIGHT(TEXT(AI621,"0.#"),1)=".",FALSE,TRUE)</formula>
    </cfRule>
    <cfRule type="expression" dxfId="1058" priority="370">
      <formula>IF(RIGHT(TEXT(AI621,"0.#"),1)=".",TRUE,FALSE)</formula>
    </cfRule>
  </conditionalFormatting>
  <conditionalFormatting sqref="AM627">
    <cfRule type="expression" dxfId="1057" priority="313">
      <formula>IF(RIGHT(TEXT(AM627,"0.#"),1)=".",FALSE,TRUE)</formula>
    </cfRule>
    <cfRule type="expression" dxfId="1056" priority="314">
      <formula>IF(RIGHT(TEXT(AM627,"0.#"),1)=".",TRUE,FALSE)</formula>
    </cfRule>
  </conditionalFormatting>
  <conditionalFormatting sqref="AM625">
    <cfRule type="expression" dxfId="1055" priority="317">
      <formula>IF(RIGHT(TEXT(AM625,"0.#"),1)=".",FALSE,TRUE)</formula>
    </cfRule>
    <cfRule type="expression" dxfId="1054" priority="318">
      <formula>IF(RIGHT(TEXT(AM625,"0.#"),1)=".",TRUE,FALSE)</formula>
    </cfRule>
  </conditionalFormatting>
  <conditionalFormatting sqref="AM626">
    <cfRule type="expression" dxfId="1053" priority="315">
      <formula>IF(RIGHT(TEXT(AM626,"0.#"),1)=".",FALSE,TRUE)</formula>
    </cfRule>
    <cfRule type="expression" dxfId="1052" priority="316">
      <formula>IF(RIGHT(TEXT(AM626,"0.#"),1)=".",TRUE,FALSE)</formula>
    </cfRule>
  </conditionalFormatting>
  <conditionalFormatting sqref="AI627">
    <cfRule type="expression" dxfId="1051" priority="307">
      <formula>IF(RIGHT(TEXT(AI627,"0.#"),1)=".",FALSE,TRUE)</formula>
    </cfRule>
    <cfRule type="expression" dxfId="1050" priority="308">
      <formula>IF(RIGHT(TEXT(AI627,"0.#"),1)=".",TRUE,FALSE)</formula>
    </cfRule>
  </conditionalFormatting>
  <conditionalFormatting sqref="AI625">
    <cfRule type="expression" dxfId="1049" priority="311">
      <formula>IF(RIGHT(TEXT(AI625,"0.#"),1)=".",FALSE,TRUE)</formula>
    </cfRule>
    <cfRule type="expression" dxfId="1048" priority="312">
      <formula>IF(RIGHT(TEXT(AI625,"0.#"),1)=".",TRUE,FALSE)</formula>
    </cfRule>
  </conditionalFormatting>
  <conditionalFormatting sqref="AI626">
    <cfRule type="expression" dxfId="1047" priority="309">
      <formula>IF(RIGHT(TEXT(AI626,"0.#"),1)=".",FALSE,TRUE)</formula>
    </cfRule>
    <cfRule type="expression" dxfId="1046" priority="310">
      <formula>IF(RIGHT(TEXT(AI626,"0.#"),1)=".",TRUE,FALSE)</formula>
    </cfRule>
  </conditionalFormatting>
  <conditionalFormatting sqref="AM632">
    <cfRule type="expression" dxfId="1045" priority="301">
      <formula>IF(RIGHT(TEXT(AM632,"0.#"),1)=".",FALSE,TRUE)</formula>
    </cfRule>
    <cfRule type="expression" dxfId="1044" priority="302">
      <formula>IF(RIGHT(TEXT(AM632,"0.#"),1)=".",TRUE,FALSE)</formula>
    </cfRule>
  </conditionalFormatting>
  <conditionalFormatting sqref="AM630">
    <cfRule type="expression" dxfId="1043" priority="305">
      <formula>IF(RIGHT(TEXT(AM630,"0.#"),1)=".",FALSE,TRUE)</formula>
    </cfRule>
    <cfRule type="expression" dxfId="1042" priority="306">
      <formula>IF(RIGHT(TEXT(AM630,"0.#"),1)=".",TRUE,FALSE)</formula>
    </cfRule>
  </conditionalFormatting>
  <conditionalFormatting sqref="AM631">
    <cfRule type="expression" dxfId="1041" priority="303">
      <formula>IF(RIGHT(TEXT(AM631,"0.#"),1)=".",FALSE,TRUE)</formula>
    </cfRule>
    <cfRule type="expression" dxfId="1040" priority="304">
      <formula>IF(RIGHT(TEXT(AM631,"0.#"),1)=".",TRUE,FALSE)</formula>
    </cfRule>
  </conditionalFormatting>
  <conditionalFormatting sqref="AI632">
    <cfRule type="expression" dxfId="1039" priority="295">
      <formula>IF(RIGHT(TEXT(AI632,"0.#"),1)=".",FALSE,TRUE)</formula>
    </cfRule>
    <cfRule type="expression" dxfId="1038" priority="296">
      <formula>IF(RIGHT(TEXT(AI632,"0.#"),1)=".",TRUE,FALSE)</formula>
    </cfRule>
  </conditionalFormatting>
  <conditionalFormatting sqref="AI630">
    <cfRule type="expression" dxfId="1037" priority="299">
      <formula>IF(RIGHT(TEXT(AI630,"0.#"),1)=".",FALSE,TRUE)</formula>
    </cfRule>
    <cfRule type="expression" dxfId="1036" priority="300">
      <formula>IF(RIGHT(TEXT(AI630,"0.#"),1)=".",TRUE,FALSE)</formula>
    </cfRule>
  </conditionalFormatting>
  <conditionalFormatting sqref="AI631">
    <cfRule type="expression" dxfId="1035" priority="297">
      <formula>IF(RIGHT(TEXT(AI631,"0.#"),1)=".",FALSE,TRUE)</formula>
    </cfRule>
    <cfRule type="expression" dxfId="1034" priority="298">
      <formula>IF(RIGHT(TEXT(AI631,"0.#"),1)=".",TRUE,FALSE)</formula>
    </cfRule>
  </conditionalFormatting>
  <conditionalFormatting sqref="AM637">
    <cfRule type="expression" dxfId="1033" priority="289">
      <formula>IF(RIGHT(TEXT(AM637,"0.#"),1)=".",FALSE,TRUE)</formula>
    </cfRule>
    <cfRule type="expression" dxfId="1032" priority="290">
      <formula>IF(RIGHT(TEXT(AM637,"0.#"),1)=".",TRUE,FALSE)</formula>
    </cfRule>
  </conditionalFormatting>
  <conditionalFormatting sqref="AM635">
    <cfRule type="expression" dxfId="1031" priority="293">
      <formula>IF(RIGHT(TEXT(AM635,"0.#"),1)=".",FALSE,TRUE)</formula>
    </cfRule>
    <cfRule type="expression" dxfId="1030" priority="294">
      <formula>IF(RIGHT(TEXT(AM635,"0.#"),1)=".",TRUE,FALSE)</formula>
    </cfRule>
  </conditionalFormatting>
  <conditionalFormatting sqref="AM636">
    <cfRule type="expression" dxfId="1029" priority="291">
      <formula>IF(RIGHT(TEXT(AM636,"0.#"),1)=".",FALSE,TRUE)</formula>
    </cfRule>
    <cfRule type="expression" dxfId="1028" priority="292">
      <formula>IF(RIGHT(TEXT(AM636,"0.#"),1)=".",TRUE,FALSE)</formula>
    </cfRule>
  </conditionalFormatting>
  <conditionalFormatting sqref="AI637">
    <cfRule type="expression" dxfId="1027" priority="283">
      <formula>IF(RIGHT(TEXT(AI637,"0.#"),1)=".",FALSE,TRUE)</formula>
    </cfRule>
    <cfRule type="expression" dxfId="1026" priority="284">
      <formula>IF(RIGHT(TEXT(AI637,"0.#"),1)=".",TRUE,FALSE)</formula>
    </cfRule>
  </conditionalFormatting>
  <conditionalFormatting sqref="AI635">
    <cfRule type="expression" dxfId="1025" priority="287">
      <formula>IF(RIGHT(TEXT(AI635,"0.#"),1)=".",FALSE,TRUE)</formula>
    </cfRule>
    <cfRule type="expression" dxfId="1024" priority="288">
      <formula>IF(RIGHT(TEXT(AI635,"0.#"),1)=".",TRUE,FALSE)</formula>
    </cfRule>
  </conditionalFormatting>
  <conditionalFormatting sqref="AI636">
    <cfRule type="expression" dxfId="1023" priority="285">
      <formula>IF(RIGHT(TEXT(AI636,"0.#"),1)=".",FALSE,TRUE)</formula>
    </cfRule>
    <cfRule type="expression" dxfId="1022" priority="286">
      <formula>IF(RIGHT(TEXT(AI636,"0.#"),1)=".",TRUE,FALSE)</formula>
    </cfRule>
  </conditionalFormatting>
  <conditionalFormatting sqref="AM602">
    <cfRule type="expression" dxfId="1021" priority="361">
      <formula>IF(RIGHT(TEXT(AM602,"0.#"),1)=".",FALSE,TRUE)</formula>
    </cfRule>
    <cfRule type="expression" dxfId="1020" priority="362">
      <formula>IF(RIGHT(TEXT(AM602,"0.#"),1)=".",TRUE,FALSE)</formula>
    </cfRule>
  </conditionalFormatting>
  <conditionalFormatting sqref="AM600">
    <cfRule type="expression" dxfId="1019" priority="365">
      <formula>IF(RIGHT(TEXT(AM600,"0.#"),1)=".",FALSE,TRUE)</formula>
    </cfRule>
    <cfRule type="expression" dxfId="1018" priority="366">
      <formula>IF(RIGHT(TEXT(AM600,"0.#"),1)=".",TRUE,FALSE)</formula>
    </cfRule>
  </conditionalFormatting>
  <conditionalFormatting sqref="AM601">
    <cfRule type="expression" dxfId="1017" priority="363">
      <formula>IF(RIGHT(TEXT(AM601,"0.#"),1)=".",FALSE,TRUE)</formula>
    </cfRule>
    <cfRule type="expression" dxfId="1016" priority="364">
      <formula>IF(RIGHT(TEXT(AM601,"0.#"),1)=".",TRUE,FALSE)</formula>
    </cfRule>
  </conditionalFormatting>
  <conditionalFormatting sqref="AI602">
    <cfRule type="expression" dxfId="1015" priority="355">
      <formula>IF(RIGHT(TEXT(AI602,"0.#"),1)=".",FALSE,TRUE)</formula>
    </cfRule>
    <cfRule type="expression" dxfId="1014" priority="356">
      <formula>IF(RIGHT(TEXT(AI602,"0.#"),1)=".",TRUE,FALSE)</formula>
    </cfRule>
  </conditionalFormatting>
  <conditionalFormatting sqref="AI600">
    <cfRule type="expression" dxfId="1013" priority="359">
      <formula>IF(RIGHT(TEXT(AI600,"0.#"),1)=".",FALSE,TRUE)</formula>
    </cfRule>
    <cfRule type="expression" dxfId="1012" priority="360">
      <formula>IF(RIGHT(TEXT(AI600,"0.#"),1)=".",TRUE,FALSE)</formula>
    </cfRule>
  </conditionalFormatting>
  <conditionalFormatting sqref="AI601">
    <cfRule type="expression" dxfId="1011" priority="357">
      <formula>IF(RIGHT(TEXT(AI601,"0.#"),1)=".",FALSE,TRUE)</formula>
    </cfRule>
    <cfRule type="expression" dxfId="1010" priority="358">
      <formula>IF(RIGHT(TEXT(AI601,"0.#"),1)=".",TRUE,FALSE)</formula>
    </cfRule>
  </conditionalFormatting>
  <conditionalFormatting sqref="AM607">
    <cfRule type="expression" dxfId="1009" priority="349">
      <formula>IF(RIGHT(TEXT(AM607,"0.#"),1)=".",FALSE,TRUE)</formula>
    </cfRule>
    <cfRule type="expression" dxfId="1008" priority="350">
      <formula>IF(RIGHT(TEXT(AM607,"0.#"),1)=".",TRUE,FALSE)</formula>
    </cfRule>
  </conditionalFormatting>
  <conditionalFormatting sqref="AM605">
    <cfRule type="expression" dxfId="1007" priority="353">
      <formula>IF(RIGHT(TEXT(AM605,"0.#"),1)=".",FALSE,TRUE)</formula>
    </cfRule>
    <cfRule type="expression" dxfId="1006" priority="354">
      <formula>IF(RIGHT(TEXT(AM605,"0.#"),1)=".",TRUE,FALSE)</formula>
    </cfRule>
  </conditionalFormatting>
  <conditionalFormatting sqref="AM606">
    <cfRule type="expression" dxfId="1005" priority="351">
      <formula>IF(RIGHT(TEXT(AM606,"0.#"),1)=".",FALSE,TRUE)</formula>
    </cfRule>
    <cfRule type="expression" dxfId="1004" priority="352">
      <formula>IF(RIGHT(TEXT(AM606,"0.#"),1)=".",TRUE,FALSE)</formula>
    </cfRule>
  </conditionalFormatting>
  <conditionalFormatting sqref="AI607">
    <cfRule type="expression" dxfId="1003" priority="343">
      <formula>IF(RIGHT(TEXT(AI607,"0.#"),1)=".",FALSE,TRUE)</formula>
    </cfRule>
    <cfRule type="expression" dxfId="1002" priority="344">
      <formula>IF(RIGHT(TEXT(AI607,"0.#"),1)=".",TRUE,FALSE)</formula>
    </cfRule>
  </conditionalFormatting>
  <conditionalFormatting sqref="AI605">
    <cfRule type="expression" dxfId="1001" priority="347">
      <formula>IF(RIGHT(TEXT(AI605,"0.#"),1)=".",FALSE,TRUE)</formula>
    </cfRule>
    <cfRule type="expression" dxfId="1000" priority="348">
      <formula>IF(RIGHT(TEXT(AI605,"0.#"),1)=".",TRUE,FALSE)</formula>
    </cfRule>
  </conditionalFormatting>
  <conditionalFormatting sqref="AI606">
    <cfRule type="expression" dxfId="999" priority="345">
      <formula>IF(RIGHT(TEXT(AI606,"0.#"),1)=".",FALSE,TRUE)</formula>
    </cfRule>
    <cfRule type="expression" dxfId="998" priority="346">
      <formula>IF(RIGHT(TEXT(AI606,"0.#"),1)=".",TRUE,FALSE)</formula>
    </cfRule>
  </conditionalFormatting>
  <conditionalFormatting sqref="AM612">
    <cfRule type="expression" dxfId="997" priority="337">
      <formula>IF(RIGHT(TEXT(AM612,"0.#"),1)=".",FALSE,TRUE)</formula>
    </cfRule>
    <cfRule type="expression" dxfId="996" priority="338">
      <formula>IF(RIGHT(TEXT(AM612,"0.#"),1)=".",TRUE,FALSE)</formula>
    </cfRule>
  </conditionalFormatting>
  <conditionalFormatting sqref="AM610">
    <cfRule type="expression" dxfId="995" priority="341">
      <formula>IF(RIGHT(TEXT(AM610,"0.#"),1)=".",FALSE,TRUE)</formula>
    </cfRule>
    <cfRule type="expression" dxfId="994" priority="342">
      <formula>IF(RIGHT(TEXT(AM610,"0.#"),1)=".",TRUE,FALSE)</formula>
    </cfRule>
  </conditionalFormatting>
  <conditionalFormatting sqref="AM611">
    <cfRule type="expression" dxfId="993" priority="339">
      <formula>IF(RIGHT(TEXT(AM611,"0.#"),1)=".",FALSE,TRUE)</formula>
    </cfRule>
    <cfRule type="expression" dxfId="992" priority="340">
      <formula>IF(RIGHT(TEXT(AM611,"0.#"),1)=".",TRUE,FALSE)</formula>
    </cfRule>
  </conditionalFormatting>
  <conditionalFormatting sqref="AI612">
    <cfRule type="expression" dxfId="991" priority="331">
      <formula>IF(RIGHT(TEXT(AI612,"0.#"),1)=".",FALSE,TRUE)</formula>
    </cfRule>
    <cfRule type="expression" dxfId="990" priority="332">
      <formula>IF(RIGHT(TEXT(AI612,"0.#"),1)=".",TRUE,FALSE)</formula>
    </cfRule>
  </conditionalFormatting>
  <conditionalFormatting sqref="AI610">
    <cfRule type="expression" dxfId="989" priority="335">
      <formula>IF(RIGHT(TEXT(AI610,"0.#"),1)=".",FALSE,TRUE)</formula>
    </cfRule>
    <cfRule type="expression" dxfId="988" priority="336">
      <formula>IF(RIGHT(TEXT(AI610,"0.#"),1)=".",TRUE,FALSE)</formula>
    </cfRule>
  </conditionalFormatting>
  <conditionalFormatting sqref="AI611">
    <cfRule type="expression" dxfId="987" priority="333">
      <formula>IF(RIGHT(TEXT(AI611,"0.#"),1)=".",FALSE,TRUE)</formula>
    </cfRule>
    <cfRule type="expression" dxfId="986" priority="334">
      <formula>IF(RIGHT(TEXT(AI611,"0.#"),1)=".",TRUE,FALSE)</formula>
    </cfRule>
  </conditionalFormatting>
  <conditionalFormatting sqref="AM617">
    <cfRule type="expression" dxfId="985" priority="325">
      <formula>IF(RIGHT(TEXT(AM617,"0.#"),1)=".",FALSE,TRUE)</formula>
    </cfRule>
    <cfRule type="expression" dxfId="984" priority="326">
      <formula>IF(RIGHT(TEXT(AM617,"0.#"),1)=".",TRUE,FALSE)</formula>
    </cfRule>
  </conditionalFormatting>
  <conditionalFormatting sqref="AM615">
    <cfRule type="expression" dxfId="983" priority="329">
      <formula>IF(RIGHT(TEXT(AM615,"0.#"),1)=".",FALSE,TRUE)</formula>
    </cfRule>
    <cfRule type="expression" dxfId="982" priority="330">
      <formula>IF(RIGHT(TEXT(AM615,"0.#"),1)=".",TRUE,FALSE)</formula>
    </cfRule>
  </conditionalFormatting>
  <conditionalFormatting sqref="AM616">
    <cfRule type="expression" dxfId="981" priority="327">
      <formula>IF(RIGHT(TEXT(AM616,"0.#"),1)=".",FALSE,TRUE)</formula>
    </cfRule>
    <cfRule type="expression" dxfId="980" priority="328">
      <formula>IF(RIGHT(TEXT(AM616,"0.#"),1)=".",TRUE,FALSE)</formula>
    </cfRule>
  </conditionalFormatting>
  <conditionalFormatting sqref="AI617">
    <cfRule type="expression" dxfId="979" priority="319">
      <formula>IF(RIGHT(TEXT(AI617,"0.#"),1)=".",FALSE,TRUE)</formula>
    </cfRule>
    <cfRule type="expression" dxfId="978" priority="320">
      <formula>IF(RIGHT(TEXT(AI617,"0.#"),1)=".",TRUE,FALSE)</formula>
    </cfRule>
  </conditionalFormatting>
  <conditionalFormatting sqref="AI615">
    <cfRule type="expression" dxfId="977" priority="323">
      <formula>IF(RIGHT(TEXT(AI615,"0.#"),1)=".",FALSE,TRUE)</formula>
    </cfRule>
    <cfRule type="expression" dxfId="976" priority="324">
      <formula>IF(RIGHT(TEXT(AI615,"0.#"),1)=".",TRUE,FALSE)</formula>
    </cfRule>
  </conditionalFormatting>
  <conditionalFormatting sqref="AI616">
    <cfRule type="expression" dxfId="975" priority="321">
      <formula>IF(RIGHT(TEXT(AI616,"0.#"),1)=".",FALSE,TRUE)</formula>
    </cfRule>
    <cfRule type="expression" dxfId="974" priority="322">
      <formula>IF(RIGHT(TEXT(AI616,"0.#"),1)=".",TRUE,FALSE)</formula>
    </cfRule>
  </conditionalFormatting>
  <conditionalFormatting sqref="AM651">
    <cfRule type="expression" dxfId="973" priority="277">
      <formula>IF(RIGHT(TEXT(AM651,"0.#"),1)=".",FALSE,TRUE)</formula>
    </cfRule>
    <cfRule type="expression" dxfId="972" priority="278">
      <formula>IF(RIGHT(TEXT(AM651,"0.#"),1)=".",TRUE,FALSE)</formula>
    </cfRule>
  </conditionalFormatting>
  <conditionalFormatting sqref="AM649">
    <cfRule type="expression" dxfId="971" priority="281">
      <formula>IF(RIGHT(TEXT(AM649,"0.#"),1)=".",FALSE,TRUE)</formula>
    </cfRule>
    <cfRule type="expression" dxfId="970" priority="282">
      <formula>IF(RIGHT(TEXT(AM649,"0.#"),1)=".",TRUE,FALSE)</formula>
    </cfRule>
  </conditionalFormatting>
  <conditionalFormatting sqref="AM650">
    <cfRule type="expression" dxfId="969" priority="279">
      <formula>IF(RIGHT(TEXT(AM650,"0.#"),1)=".",FALSE,TRUE)</formula>
    </cfRule>
    <cfRule type="expression" dxfId="968" priority="280">
      <formula>IF(RIGHT(TEXT(AM650,"0.#"),1)=".",TRUE,FALSE)</formula>
    </cfRule>
  </conditionalFormatting>
  <conditionalFormatting sqref="AI651">
    <cfRule type="expression" dxfId="967" priority="271">
      <formula>IF(RIGHT(TEXT(AI651,"0.#"),1)=".",FALSE,TRUE)</formula>
    </cfRule>
    <cfRule type="expression" dxfId="966" priority="272">
      <formula>IF(RIGHT(TEXT(AI651,"0.#"),1)=".",TRUE,FALSE)</formula>
    </cfRule>
  </conditionalFormatting>
  <conditionalFormatting sqref="AI649">
    <cfRule type="expression" dxfId="965" priority="275">
      <formula>IF(RIGHT(TEXT(AI649,"0.#"),1)=".",FALSE,TRUE)</formula>
    </cfRule>
    <cfRule type="expression" dxfId="964" priority="276">
      <formula>IF(RIGHT(TEXT(AI649,"0.#"),1)=".",TRUE,FALSE)</formula>
    </cfRule>
  </conditionalFormatting>
  <conditionalFormatting sqref="AI650">
    <cfRule type="expression" dxfId="963" priority="273">
      <formula>IF(RIGHT(TEXT(AI650,"0.#"),1)=".",FALSE,TRUE)</formula>
    </cfRule>
    <cfRule type="expression" dxfId="962" priority="274">
      <formula>IF(RIGHT(TEXT(AI650,"0.#"),1)=".",TRUE,FALSE)</formula>
    </cfRule>
  </conditionalFormatting>
  <conditionalFormatting sqref="AM676">
    <cfRule type="expression" dxfId="961" priority="265">
      <formula>IF(RIGHT(TEXT(AM676,"0.#"),1)=".",FALSE,TRUE)</formula>
    </cfRule>
    <cfRule type="expression" dxfId="960" priority="266">
      <formula>IF(RIGHT(TEXT(AM676,"0.#"),1)=".",TRUE,FALSE)</formula>
    </cfRule>
  </conditionalFormatting>
  <conditionalFormatting sqref="AM674">
    <cfRule type="expression" dxfId="959" priority="269">
      <formula>IF(RIGHT(TEXT(AM674,"0.#"),1)=".",FALSE,TRUE)</formula>
    </cfRule>
    <cfRule type="expression" dxfId="958" priority="270">
      <formula>IF(RIGHT(TEXT(AM674,"0.#"),1)=".",TRUE,FALSE)</formula>
    </cfRule>
  </conditionalFormatting>
  <conditionalFormatting sqref="AM675">
    <cfRule type="expression" dxfId="957" priority="267">
      <formula>IF(RIGHT(TEXT(AM675,"0.#"),1)=".",FALSE,TRUE)</formula>
    </cfRule>
    <cfRule type="expression" dxfId="956" priority="268">
      <formula>IF(RIGHT(TEXT(AM675,"0.#"),1)=".",TRUE,FALSE)</formula>
    </cfRule>
  </conditionalFormatting>
  <conditionalFormatting sqref="AI676">
    <cfRule type="expression" dxfId="955" priority="259">
      <formula>IF(RIGHT(TEXT(AI676,"0.#"),1)=".",FALSE,TRUE)</formula>
    </cfRule>
    <cfRule type="expression" dxfId="954" priority="260">
      <formula>IF(RIGHT(TEXT(AI676,"0.#"),1)=".",TRUE,FALSE)</formula>
    </cfRule>
  </conditionalFormatting>
  <conditionalFormatting sqref="AI674">
    <cfRule type="expression" dxfId="953" priority="263">
      <formula>IF(RIGHT(TEXT(AI674,"0.#"),1)=".",FALSE,TRUE)</formula>
    </cfRule>
    <cfRule type="expression" dxfId="952" priority="264">
      <formula>IF(RIGHT(TEXT(AI674,"0.#"),1)=".",TRUE,FALSE)</formula>
    </cfRule>
  </conditionalFormatting>
  <conditionalFormatting sqref="AI675">
    <cfRule type="expression" dxfId="951" priority="261">
      <formula>IF(RIGHT(TEXT(AI675,"0.#"),1)=".",FALSE,TRUE)</formula>
    </cfRule>
    <cfRule type="expression" dxfId="950" priority="262">
      <formula>IF(RIGHT(TEXT(AI675,"0.#"),1)=".",TRUE,FALSE)</formula>
    </cfRule>
  </conditionalFormatting>
  <conditionalFormatting sqref="AM681">
    <cfRule type="expression" dxfId="949" priority="205">
      <formula>IF(RIGHT(TEXT(AM681,"0.#"),1)=".",FALSE,TRUE)</formula>
    </cfRule>
    <cfRule type="expression" dxfId="948" priority="206">
      <formula>IF(RIGHT(TEXT(AM681,"0.#"),1)=".",TRUE,FALSE)</formula>
    </cfRule>
  </conditionalFormatting>
  <conditionalFormatting sqref="AM679">
    <cfRule type="expression" dxfId="947" priority="209">
      <formula>IF(RIGHT(TEXT(AM679,"0.#"),1)=".",FALSE,TRUE)</formula>
    </cfRule>
    <cfRule type="expression" dxfId="946" priority="210">
      <formula>IF(RIGHT(TEXT(AM679,"0.#"),1)=".",TRUE,FALSE)</formula>
    </cfRule>
  </conditionalFormatting>
  <conditionalFormatting sqref="AM680">
    <cfRule type="expression" dxfId="945" priority="207">
      <formula>IF(RIGHT(TEXT(AM680,"0.#"),1)=".",FALSE,TRUE)</formula>
    </cfRule>
    <cfRule type="expression" dxfId="944" priority="208">
      <formula>IF(RIGHT(TEXT(AM680,"0.#"),1)=".",TRUE,FALSE)</formula>
    </cfRule>
  </conditionalFormatting>
  <conditionalFormatting sqref="AI681">
    <cfRule type="expression" dxfId="943" priority="199">
      <formula>IF(RIGHT(TEXT(AI681,"0.#"),1)=".",FALSE,TRUE)</formula>
    </cfRule>
    <cfRule type="expression" dxfId="942" priority="200">
      <formula>IF(RIGHT(TEXT(AI681,"0.#"),1)=".",TRUE,FALSE)</formula>
    </cfRule>
  </conditionalFormatting>
  <conditionalFormatting sqref="AI679">
    <cfRule type="expression" dxfId="941" priority="203">
      <formula>IF(RIGHT(TEXT(AI679,"0.#"),1)=".",FALSE,TRUE)</formula>
    </cfRule>
    <cfRule type="expression" dxfId="940" priority="204">
      <formula>IF(RIGHT(TEXT(AI679,"0.#"),1)=".",TRUE,FALSE)</formula>
    </cfRule>
  </conditionalFormatting>
  <conditionalFormatting sqref="AI680">
    <cfRule type="expression" dxfId="939" priority="201">
      <formula>IF(RIGHT(TEXT(AI680,"0.#"),1)=".",FALSE,TRUE)</formula>
    </cfRule>
    <cfRule type="expression" dxfId="938" priority="202">
      <formula>IF(RIGHT(TEXT(AI680,"0.#"),1)=".",TRUE,FALSE)</formula>
    </cfRule>
  </conditionalFormatting>
  <conditionalFormatting sqref="AM686">
    <cfRule type="expression" dxfId="937" priority="193">
      <formula>IF(RIGHT(TEXT(AM686,"0.#"),1)=".",FALSE,TRUE)</formula>
    </cfRule>
    <cfRule type="expression" dxfId="936" priority="194">
      <formula>IF(RIGHT(TEXT(AM686,"0.#"),1)=".",TRUE,FALSE)</formula>
    </cfRule>
  </conditionalFormatting>
  <conditionalFormatting sqref="AM684">
    <cfRule type="expression" dxfId="935" priority="197">
      <formula>IF(RIGHT(TEXT(AM684,"0.#"),1)=".",FALSE,TRUE)</formula>
    </cfRule>
    <cfRule type="expression" dxfId="934" priority="198">
      <formula>IF(RIGHT(TEXT(AM684,"0.#"),1)=".",TRUE,FALSE)</formula>
    </cfRule>
  </conditionalFormatting>
  <conditionalFormatting sqref="AM685">
    <cfRule type="expression" dxfId="933" priority="195">
      <formula>IF(RIGHT(TEXT(AM685,"0.#"),1)=".",FALSE,TRUE)</formula>
    </cfRule>
    <cfRule type="expression" dxfId="932" priority="196">
      <formula>IF(RIGHT(TEXT(AM685,"0.#"),1)=".",TRUE,FALSE)</formula>
    </cfRule>
  </conditionalFormatting>
  <conditionalFormatting sqref="AI686">
    <cfRule type="expression" dxfId="931" priority="187">
      <formula>IF(RIGHT(TEXT(AI686,"0.#"),1)=".",FALSE,TRUE)</formula>
    </cfRule>
    <cfRule type="expression" dxfId="930" priority="188">
      <formula>IF(RIGHT(TEXT(AI686,"0.#"),1)=".",TRUE,FALSE)</formula>
    </cfRule>
  </conditionalFormatting>
  <conditionalFormatting sqref="AI684">
    <cfRule type="expression" dxfId="929" priority="191">
      <formula>IF(RIGHT(TEXT(AI684,"0.#"),1)=".",FALSE,TRUE)</formula>
    </cfRule>
    <cfRule type="expression" dxfId="928" priority="192">
      <formula>IF(RIGHT(TEXT(AI684,"0.#"),1)=".",TRUE,FALSE)</formula>
    </cfRule>
  </conditionalFormatting>
  <conditionalFormatting sqref="AI685">
    <cfRule type="expression" dxfId="927" priority="189">
      <formula>IF(RIGHT(TEXT(AI685,"0.#"),1)=".",FALSE,TRUE)</formula>
    </cfRule>
    <cfRule type="expression" dxfId="926" priority="190">
      <formula>IF(RIGHT(TEXT(AI685,"0.#"),1)=".",TRUE,FALSE)</formula>
    </cfRule>
  </conditionalFormatting>
  <conditionalFormatting sqref="AM691">
    <cfRule type="expression" dxfId="925" priority="181">
      <formula>IF(RIGHT(TEXT(AM691,"0.#"),1)=".",FALSE,TRUE)</formula>
    </cfRule>
    <cfRule type="expression" dxfId="924" priority="182">
      <formula>IF(RIGHT(TEXT(AM691,"0.#"),1)=".",TRUE,FALSE)</formula>
    </cfRule>
  </conditionalFormatting>
  <conditionalFormatting sqref="AM689">
    <cfRule type="expression" dxfId="923" priority="185">
      <formula>IF(RIGHT(TEXT(AM689,"0.#"),1)=".",FALSE,TRUE)</formula>
    </cfRule>
    <cfRule type="expression" dxfId="922" priority="186">
      <formula>IF(RIGHT(TEXT(AM689,"0.#"),1)=".",TRUE,FALSE)</formula>
    </cfRule>
  </conditionalFormatting>
  <conditionalFormatting sqref="AM690">
    <cfRule type="expression" dxfId="921" priority="183">
      <formula>IF(RIGHT(TEXT(AM690,"0.#"),1)=".",FALSE,TRUE)</formula>
    </cfRule>
    <cfRule type="expression" dxfId="920" priority="184">
      <formula>IF(RIGHT(TEXT(AM690,"0.#"),1)=".",TRUE,FALSE)</formula>
    </cfRule>
  </conditionalFormatting>
  <conditionalFormatting sqref="AI691">
    <cfRule type="expression" dxfId="919" priority="175">
      <formula>IF(RIGHT(TEXT(AI691,"0.#"),1)=".",FALSE,TRUE)</formula>
    </cfRule>
    <cfRule type="expression" dxfId="918" priority="176">
      <formula>IF(RIGHT(TEXT(AI691,"0.#"),1)=".",TRUE,FALSE)</formula>
    </cfRule>
  </conditionalFormatting>
  <conditionalFormatting sqref="AI689">
    <cfRule type="expression" dxfId="917" priority="179">
      <formula>IF(RIGHT(TEXT(AI689,"0.#"),1)=".",FALSE,TRUE)</formula>
    </cfRule>
    <cfRule type="expression" dxfId="916" priority="180">
      <formula>IF(RIGHT(TEXT(AI689,"0.#"),1)=".",TRUE,FALSE)</formula>
    </cfRule>
  </conditionalFormatting>
  <conditionalFormatting sqref="AI690">
    <cfRule type="expression" dxfId="915" priority="177">
      <formula>IF(RIGHT(TEXT(AI690,"0.#"),1)=".",FALSE,TRUE)</formula>
    </cfRule>
    <cfRule type="expression" dxfId="914" priority="178">
      <formula>IF(RIGHT(TEXT(AI690,"0.#"),1)=".",TRUE,FALSE)</formula>
    </cfRule>
  </conditionalFormatting>
  <conditionalFormatting sqref="AM656">
    <cfRule type="expression" dxfId="913" priority="253">
      <formula>IF(RIGHT(TEXT(AM656,"0.#"),1)=".",FALSE,TRUE)</formula>
    </cfRule>
    <cfRule type="expression" dxfId="912" priority="254">
      <formula>IF(RIGHT(TEXT(AM656,"0.#"),1)=".",TRUE,FALSE)</formula>
    </cfRule>
  </conditionalFormatting>
  <conditionalFormatting sqref="AM654">
    <cfRule type="expression" dxfId="911" priority="257">
      <formula>IF(RIGHT(TEXT(AM654,"0.#"),1)=".",FALSE,TRUE)</formula>
    </cfRule>
    <cfRule type="expression" dxfId="910" priority="258">
      <formula>IF(RIGHT(TEXT(AM654,"0.#"),1)=".",TRUE,FALSE)</formula>
    </cfRule>
  </conditionalFormatting>
  <conditionalFormatting sqref="AM655">
    <cfRule type="expression" dxfId="909" priority="255">
      <formula>IF(RIGHT(TEXT(AM655,"0.#"),1)=".",FALSE,TRUE)</formula>
    </cfRule>
    <cfRule type="expression" dxfId="908" priority="256">
      <formula>IF(RIGHT(TEXT(AM655,"0.#"),1)=".",TRUE,FALSE)</formula>
    </cfRule>
  </conditionalFormatting>
  <conditionalFormatting sqref="AI656">
    <cfRule type="expression" dxfId="907" priority="247">
      <formula>IF(RIGHT(TEXT(AI656,"0.#"),1)=".",FALSE,TRUE)</formula>
    </cfRule>
    <cfRule type="expression" dxfId="906" priority="248">
      <formula>IF(RIGHT(TEXT(AI656,"0.#"),1)=".",TRUE,FALSE)</formula>
    </cfRule>
  </conditionalFormatting>
  <conditionalFormatting sqref="AI654">
    <cfRule type="expression" dxfId="905" priority="251">
      <formula>IF(RIGHT(TEXT(AI654,"0.#"),1)=".",FALSE,TRUE)</formula>
    </cfRule>
    <cfRule type="expression" dxfId="904" priority="252">
      <formula>IF(RIGHT(TEXT(AI654,"0.#"),1)=".",TRUE,FALSE)</formula>
    </cfRule>
  </conditionalFormatting>
  <conditionalFormatting sqref="AI655">
    <cfRule type="expression" dxfId="903" priority="249">
      <formula>IF(RIGHT(TEXT(AI655,"0.#"),1)=".",FALSE,TRUE)</formula>
    </cfRule>
    <cfRule type="expression" dxfId="902" priority="250">
      <formula>IF(RIGHT(TEXT(AI655,"0.#"),1)=".",TRUE,FALSE)</formula>
    </cfRule>
  </conditionalFormatting>
  <conditionalFormatting sqref="AM661">
    <cfRule type="expression" dxfId="901" priority="241">
      <formula>IF(RIGHT(TEXT(AM661,"0.#"),1)=".",FALSE,TRUE)</formula>
    </cfRule>
    <cfRule type="expression" dxfId="900" priority="242">
      <formula>IF(RIGHT(TEXT(AM661,"0.#"),1)=".",TRUE,FALSE)</formula>
    </cfRule>
  </conditionalFormatting>
  <conditionalFormatting sqref="AM659">
    <cfRule type="expression" dxfId="899" priority="245">
      <formula>IF(RIGHT(TEXT(AM659,"0.#"),1)=".",FALSE,TRUE)</formula>
    </cfRule>
    <cfRule type="expression" dxfId="898" priority="246">
      <formula>IF(RIGHT(TEXT(AM659,"0.#"),1)=".",TRUE,FALSE)</formula>
    </cfRule>
  </conditionalFormatting>
  <conditionalFormatting sqref="AM660">
    <cfRule type="expression" dxfId="897" priority="243">
      <formula>IF(RIGHT(TEXT(AM660,"0.#"),1)=".",FALSE,TRUE)</formula>
    </cfRule>
    <cfRule type="expression" dxfId="896" priority="244">
      <formula>IF(RIGHT(TEXT(AM660,"0.#"),1)=".",TRUE,FALSE)</formula>
    </cfRule>
  </conditionalFormatting>
  <conditionalFormatting sqref="AI661">
    <cfRule type="expression" dxfId="895" priority="235">
      <formula>IF(RIGHT(TEXT(AI661,"0.#"),1)=".",FALSE,TRUE)</formula>
    </cfRule>
    <cfRule type="expression" dxfId="894" priority="236">
      <formula>IF(RIGHT(TEXT(AI661,"0.#"),1)=".",TRUE,FALSE)</formula>
    </cfRule>
  </conditionalFormatting>
  <conditionalFormatting sqref="AI659">
    <cfRule type="expression" dxfId="893" priority="239">
      <formula>IF(RIGHT(TEXT(AI659,"0.#"),1)=".",FALSE,TRUE)</formula>
    </cfRule>
    <cfRule type="expression" dxfId="892" priority="240">
      <formula>IF(RIGHT(TEXT(AI659,"0.#"),1)=".",TRUE,FALSE)</formula>
    </cfRule>
  </conditionalFormatting>
  <conditionalFormatting sqref="AI660">
    <cfRule type="expression" dxfId="891" priority="237">
      <formula>IF(RIGHT(TEXT(AI660,"0.#"),1)=".",FALSE,TRUE)</formula>
    </cfRule>
    <cfRule type="expression" dxfId="890" priority="238">
      <formula>IF(RIGHT(TEXT(AI660,"0.#"),1)=".",TRUE,FALSE)</formula>
    </cfRule>
  </conditionalFormatting>
  <conditionalFormatting sqref="AM666">
    <cfRule type="expression" dxfId="889" priority="229">
      <formula>IF(RIGHT(TEXT(AM666,"0.#"),1)=".",FALSE,TRUE)</formula>
    </cfRule>
    <cfRule type="expression" dxfId="888" priority="230">
      <formula>IF(RIGHT(TEXT(AM666,"0.#"),1)=".",TRUE,FALSE)</formula>
    </cfRule>
  </conditionalFormatting>
  <conditionalFormatting sqref="AM664">
    <cfRule type="expression" dxfId="887" priority="233">
      <formula>IF(RIGHT(TEXT(AM664,"0.#"),1)=".",FALSE,TRUE)</formula>
    </cfRule>
    <cfRule type="expression" dxfId="886" priority="234">
      <formula>IF(RIGHT(TEXT(AM664,"0.#"),1)=".",TRUE,FALSE)</formula>
    </cfRule>
  </conditionalFormatting>
  <conditionalFormatting sqref="AM665">
    <cfRule type="expression" dxfId="885" priority="231">
      <formula>IF(RIGHT(TEXT(AM665,"0.#"),1)=".",FALSE,TRUE)</formula>
    </cfRule>
    <cfRule type="expression" dxfId="884" priority="232">
      <formula>IF(RIGHT(TEXT(AM665,"0.#"),1)=".",TRUE,FALSE)</formula>
    </cfRule>
  </conditionalFormatting>
  <conditionalFormatting sqref="AI666">
    <cfRule type="expression" dxfId="883" priority="223">
      <formula>IF(RIGHT(TEXT(AI666,"0.#"),1)=".",FALSE,TRUE)</formula>
    </cfRule>
    <cfRule type="expression" dxfId="882" priority="224">
      <formula>IF(RIGHT(TEXT(AI666,"0.#"),1)=".",TRUE,FALSE)</formula>
    </cfRule>
  </conditionalFormatting>
  <conditionalFormatting sqref="AI664">
    <cfRule type="expression" dxfId="881" priority="227">
      <formula>IF(RIGHT(TEXT(AI664,"0.#"),1)=".",FALSE,TRUE)</formula>
    </cfRule>
    <cfRule type="expression" dxfId="880" priority="228">
      <formula>IF(RIGHT(TEXT(AI664,"0.#"),1)=".",TRUE,FALSE)</formula>
    </cfRule>
  </conditionalFormatting>
  <conditionalFormatting sqref="AI665">
    <cfRule type="expression" dxfId="879" priority="225">
      <formula>IF(RIGHT(TEXT(AI665,"0.#"),1)=".",FALSE,TRUE)</formula>
    </cfRule>
    <cfRule type="expression" dxfId="878" priority="226">
      <formula>IF(RIGHT(TEXT(AI665,"0.#"),1)=".",TRUE,FALSE)</formula>
    </cfRule>
  </conditionalFormatting>
  <conditionalFormatting sqref="AM671">
    <cfRule type="expression" dxfId="877" priority="217">
      <formula>IF(RIGHT(TEXT(AM671,"0.#"),1)=".",FALSE,TRUE)</formula>
    </cfRule>
    <cfRule type="expression" dxfId="876" priority="218">
      <formula>IF(RIGHT(TEXT(AM671,"0.#"),1)=".",TRUE,FALSE)</formula>
    </cfRule>
  </conditionalFormatting>
  <conditionalFormatting sqref="AM669">
    <cfRule type="expression" dxfId="875" priority="221">
      <formula>IF(RIGHT(TEXT(AM669,"0.#"),1)=".",FALSE,TRUE)</formula>
    </cfRule>
    <cfRule type="expression" dxfId="874" priority="222">
      <formula>IF(RIGHT(TEXT(AM669,"0.#"),1)=".",TRUE,FALSE)</formula>
    </cfRule>
  </conditionalFormatting>
  <conditionalFormatting sqref="AM670">
    <cfRule type="expression" dxfId="873" priority="219">
      <formula>IF(RIGHT(TEXT(AM670,"0.#"),1)=".",FALSE,TRUE)</formula>
    </cfRule>
    <cfRule type="expression" dxfId="872" priority="220">
      <formula>IF(RIGHT(TEXT(AM670,"0.#"),1)=".",TRUE,FALSE)</formula>
    </cfRule>
  </conditionalFormatting>
  <conditionalFormatting sqref="AI671">
    <cfRule type="expression" dxfId="871" priority="211">
      <formula>IF(RIGHT(TEXT(AI671,"0.#"),1)=".",FALSE,TRUE)</formula>
    </cfRule>
    <cfRule type="expression" dxfId="870" priority="212">
      <formula>IF(RIGHT(TEXT(AI671,"0.#"),1)=".",TRUE,FALSE)</formula>
    </cfRule>
  </conditionalFormatting>
  <conditionalFormatting sqref="AI669">
    <cfRule type="expression" dxfId="869" priority="215">
      <formula>IF(RIGHT(TEXT(AI669,"0.#"),1)=".",FALSE,TRUE)</formula>
    </cfRule>
    <cfRule type="expression" dxfId="868" priority="216">
      <formula>IF(RIGHT(TEXT(AI669,"0.#"),1)=".",TRUE,FALSE)</formula>
    </cfRule>
  </conditionalFormatting>
  <conditionalFormatting sqref="AI670">
    <cfRule type="expression" dxfId="867" priority="213">
      <formula>IF(RIGHT(TEXT(AI670,"0.#"),1)=".",FALSE,TRUE)</formula>
    </cfRule>
    <cfRule type="expression" dxfId="866" priority="214">
      <formula>IF(RIGHT(TEXT(AI670,"0.#"),1)=".",TRUE,FALSE)</formula>
    </cfRule>
  </conditionalFormatting>
  <conditionalFormatting sqref="P29:AC29">
    <cfRule type="expression" dxfId="865" priority="173">
      <formula>IF(RIGHT(TEXT(P29,"0.#"),1)=".",FALSE,TRUE)</formula>
    </cfRule>
    <cfRule type="expression" dxfId="864" priority="174">
      <formula>IF(RIGHT(TEXT(P29,"0.#"),1)=".",TRUE,FALSE)</formula>
    </cfRule>
  </conditionalFormatting>
  <conditionalFormatting sqref="P13:V13">
    <cfRule type="expression" dxfId="863" priority="171">
      <formula>IF(RIGHT(TEXT(P13,"0.#"),1)=".",FALSE,TRUE)</formula>
    </cfRule>
    <cfRule type="expression" dxfId="862" priority="172">
      <formula>IF(RIGHT(TEXT(P13,"0.#"),1)=".",TRUE,FALSE)</formula>
    </cfRule>
  </conditionalFormatting>
  <conditionalFormatting sqref="P14:V14">
    <cfRule type="expression" dxfId="861" priority="169">
      <formula>IF(RIGHT(TEXT(P14,"0.#"),1)=".",FALSE,TRUE)</formula>
    </cfRule>
    <cfRule type="expression" dxfId="860" priority="170">
      <formula>IF(RIGHT(TEXT(P14,"0.#"),1)=".",TRUE,FALSE)</formula>
    </cfRule>
  </conditionalFormatting>
  <conditionalFormatting sqref="P15:V15">
    <cfRule type="expression" dxfId="859" priority="167">
      <formula>IF(RIGHT(TEXT(P15,"0.#"),1)=".",FALSE,TRUE)</formula>
    </cfRule>
    <cfRule type="expression" dxfId="858" priority="168">
      <formula>IF(RIGHT(TEXT(P15,"0.#"),1)=".",TRUE,FALSE)</formula>
    </cfRule>
  </conditionalFormatting>
  <conditionalFormatting sqref="P16:V16">
    <cfRule type="expression" dxfId="857" priority="165">
      <formula>IF(RIGHT(TEXT(P16,"0.#"),1)=".",FALSE,TRUE)</formula>
    </cfRule>
    <cfRule type="expression" dxfId="856" priority="166">
      <formula>IF(RIGHT(TEXT(P16,"0.#"),1)=".",TRUE,FALSE)</formula>
    </cfRule>
  </conditionalFormatting>
  <conditionalFormatting sqref="P17:V17">
    <cfRule type="expression" dxfId="855" priority="163">
      <formula>IF(RIGHT(TEXT(P17,"0.#"),1)=".",FALSE,TRUE)</formula>
    </cfRule>
    <cfRule type="expression" dxfId="854" priority="164">
      <formula>IF(RIGHT(TEXT(P17,"0.#"),1)=".",TRUE,FALSE)</formula>
    </cfRule>
  </conditionalFormatting>
  <conditionalFormatting sqref="W13:AC13">
    <cfRule type="expression" dxfId="853" priority="161">
      <formula>IF(RIGHT(TEXT(W13,"0.#"),1)=".",FALSE,TRUE)</formula>
    </cfRule>
    <cfRule type="expression" dxfId="852" priority="162">
      <formula>IF(RIGHT(TEXT(W13,"0.#"),1)=".",TRUE,FALSE)</formula>
    </cfRule>
  </conditionalFormatting>
  <conditionalFormatting sqref="W14:AC14">
    <cfRule type="expression" dxfId="851" priority="159">
      <formula>IF(RIGHT(TEXT(W14,"0.#"),1)=".",FALSE,TRUE)</formula>
    </cfRule>
    <cfRule type="expression" dxfId="850" priority="160">
      <formula>IF(RIGHT(TEXT(W14,"0.#"),1)=".",TRUE,FALSE)</formula>
    </cfRule>
  </conditionalFormatting>
  <conditionalFormatting sqref="W15:AC15">
    <cfRule type="expression" dxfId="849" priority="157">
      <formula>IF(RIGHT(TEXT(W15,"0.#"),1)=".",FALSE,TRUE)</formula>
    </cfRule>
    <cfRule type="expression" dxfId="848" priority="158">
      <formula>IF(RIGHT(TEXT(W15,"0.#"),1)=".",TRUE,FALSE)</formula>
    </cfRule>
  </conditionalFormatting>
  <conditionalFormatting sqref="W16:AC16">
    <cfRule type="expression" dxfId="847" priority="155">
      <formula>IF(RIGHT(TEXT(W16,"0.#"),1)=".",FALSE,TRUE)</formula>
    </cfRule>
    <cfRule type="expression" dxfId="846" priority="156">
      <formula>IF(RIGHT(TEXT(W16,"0.#"),1)=".",TRUE,FALSE)</formula>
    </cfRule>
  </conditionalFormatting>
  <conditionalFormatting sqref="W17:AC17">
    <cfRule type="expression" dxfId="845" priority="153">
      <formula>IF(RIGHT(TEXT(W17,"0.#"),1)=".",FALSE,TRUE)</formula>
    </cfRule>
    <cfRule type="expression" dxfId="844" priority="154">
      <formula>IF(RIGHT(TEXT(W17,"0.#"),1)=".",TRUE,FALSE)</formula>
    </cfRule>
  </conditionalFormatting>
  <conditionalFormatting sqref="AD13:AJ13">
    <cfRule type="expression" dxfId="843" priority="151">
      <formula>IF(RIGHT(TEXT(AD13,"0.#"),1)=".",FALSE,TRUE)</formula>
    </cfRule>
    <cfRule type="expression" dxfId="842" priority="152">
      <formula>IF(RIGHT(TEXT(AD13,"0.#"),1)=".",TRUE,FALSE)</formula>
    </cfRule>
  </conditionalFormatting>
  <conditionalFormatting sqref="AK13:AQ13">
    <cfRule type="expression" dxfId="841" priority="141">
      <formula>IF(RIGHT(TEXT(AK13,"0.#"),1)=".",FALSE,TRUE)</formula>
    </cfRule>
    <cfRule type="expression" dxfId="840" priority="142">
      <formula>IF(RIGHT(TEXT(AK13,"0.#"),1)=".",TRUE,FALSE)</formula>
    </cfRule>
  </conditionalFormatting>
  <conditionalFormatting sqref="AD14:AJ17">
    <cfRule type="expression" dxfId="839" priority="139">
      <formula>IF(RIGHT(TEXT(AD14,"0.#"),1)=".",FALSE,TRUE)</formula>
    </cfRule>
    <cfRule type="expression" dxfId="838" priority="140">
      <formula>IF(RIGHT(TEXT(AD14,"0.#"),1)=".",TRUE,FALSE)</formula>
    </cfRule>
  </conditionalFormatting>
  <conditionalFormatting sqref="P19:V19">
    <cfRule type="expression" dxfId="837" priority="137">
      <formula>IF(RIGHT(TEXT(P19,"0.#"),1)=".",FALSE,TRUE)</formula>
    </cfRule>
    <cfRule type="expression" dxfId="836" priority="138">
      <formula>IF(RIGHT(TEXT(P19,"0.#"),1)=".",TRUE,FALSE)</formula>
    </cfRule>
  </conditionalFormatting>
  <conditionalFormatting sqref="W19:AC19">
    <cfRule type="expression" dxfId="835" priority="135">
      <formula>IF(RIGHT(TEXT(W19,"0.#"),1)=".",FALSE,TRUE)</formula>
    </cfRule>
    <cfRule type="expression" dxfId="834" priority="136">
      <formula>IF(RIGHT(TEXT(W19,"0.#"),1)=".",TRUE,FALSE)</formula>
    </cfRule>
  </conditionalFormatting>
  <conditionalFormatting sqref="P23">
    <cfRule type="expression" dxfId="833" priority="133">
      <formula>IF(RIGHT(TEXT(P23,"0.#"),1)=".",FALSE,TRUE)</formula>
    </cfRule>
    <cfRule type="expression" dxfId="832" priority="134">
      <formula>IF(RIGHT(TEXT(P23,"0.#"),1)=".",TRUE,FALSE)</formula>
    </cfRule>
  </conditionalFormatting>
  <conditionalFormatting sqref="P24:P26">
    <cfRule type="expression" dxfId="831" priority="131">
      <formula>IF(RIGHT(TEXT(P24,"0.#"),1)=".",FALSE,TRUE)</formula>
    </cfRule>
    <cfRule type="expression" dxfId="830" priority="132">
      <formula>IF(RIGHT(TEXT(P24,"0.#"),1)=".",TRUE,FALSE)</formula>
    </cfRule>
  </conditionalFormatting>
  <conditionalFormatting sqref="AI32">
    <cfRule type="expression" dxfId="829" priority="129">
      <formula>IF(RIGHT(TEXT(AI32,"0.#"),1)=".",FALSE,TRUE)</formula>
    </cfRule>
    <cfRule type="expression" dxfId="828" priority="130">
      <formula>IF(RIGHT(TEXT(AI32,"0.#"),1)=".",TRUE,FALSE)</formula>
    </cfRule>
  </conditionalFormatting>
  <conditionalFormatting sqref="AE32">
    <cfRule type="expression" dxfId="827" priority="127">
      <formula>IF(RIGHT(TEXT(AE32,"0.#"),1)=".",FALSE,TRUE)</formula>
    </cfRule>
    <cfRule type="expression" dxfId="826" priority="128">
      <formula>IF(RIGHT(TEXT(AE32,"0.#"),1)=".",TRUE,FALSE)</formula>
    </cfRule>
  </conditionalFormatting>
  <conditionalFormatting sqref="AE33">
    <cfRule type="expression" dxfId="825" priority="125">
      <formula>IF(RIGHT(TEXT(AE33,"0.#"),1)=".",FALSE,TRUE)</formula>
    </cfRule>
    <cfRule type="expression" dxfId="824" priority="126">
      <formula>IF(RIGHT(TEXT(AE33,"0.#"),1)=".",TRUE,FALSE)</formula>
    </cfRule>
  </conditionalFormatting>
  <conditionalFormatting sqref="AI33">
    <cfRule type="expression" dxfId="823" priority="123">
      <formula>IF(RIGHT(TEXT(AI33,"0.#"),1)=".",FALSE,TRUE)</formula>
    </cfRule>
    <cfRule type="expression" dxfId="822" priority="124">
      <formula>IF(RIGHT(TEXT(AI33,"0.#"),1)=".",TRUE,FALSE)</formula>
    </cfRule>
  </conditionalFormatting>
  <conditionalFormatting sqref="AQ32:AQ34">
    <cfRule type="expression" dxfId="821" priority="121">
      <formula>IF(RIGHT(TEXT(AQ32,"0.#"),1)=".",FALSE,TRUE)</formula>
    </cfRule>
    <cfRule type="expression" dxfId="820" priority="122">
      <formula>IF(RIGHT(TEXT(AQ32,"0.#"),1)=".",TRUE,FALSE)</formula>
    </cfRule>
  </conditionalFormatting>
  <conditionalFormatting sqref="AE40">
    <cfRule type="expression" dxfId="819" priority="119">
      <formula>IF(RIGHT(TEXT(AE40,"0.#"),1)=".",FALSE,TRUE)</formula>
    </cfRule>
    <cfRule type="expression" dxfId="818" priority="120">
      <formula>IF(RIGHT(TEXT(AE40,"0.#"),1)=".",TRUE,FALSE)</formula>
    </cfRule>
  </conditionalFormatting>
  <conditionalFormatting sqref="AE39">
    <cfRule type="expression" dxfId="817" priority="117">
      <formula>IF(RIGHT(TEXT(AE39,"0.#"),1)=".",FALSE,TRUE)</formula>
    </cfRule>
    <cfRule type="expression" dxfId="816" priority="118">
      <formula>IF(RIGHT(TEXT(AE39,"0.#"),1)=".",TRUE,FALSE)</formula>
    </cfRule>
  </conditionalFormatting>
  <conditionalFormatting sqref="AI39">
    <cfRule type="expression" dxfId="815" priority="115">
      <formula>IF(RIGHT(TEXT(AI39,"0.#"),1)=".",FALSE,TRUE)</formula>
    </cfRule>
    <cfRule type="expression" dxfId="814" priority="116">
      <formula>IF(RIGHT(TEXT(AI39,"0.#"),1)=".",TRUE,FALSE)</formula>
    </cfRule>
  </conditionalFormatting>
  <conditionalFormatting sqref="AI40">
    <cfRule type="expression" dxfId="813" priority="113">
      <formula>IF(RIGHT(TEXT(AI40,"0.#"),1)=".",FALSE,TRUE)</formula>
    </cfRule>
    <cfRule type="expression" dxfId="812" priority="114">
      <formula>IF(RIGHT(TEXT(AI40,"0.#"),1)=".",TRUE,FALSE)</formula>
    </cfRule>
  </conditionalFormatting>
  <conditionalFormatting sqref="AQ39">
    <cfRule type="expression" dxfId="811" priority="111">
      <formula>IF(RIGHT(TEXT(AQ39,"0.#"),1)=".",FALSE,TRUE)</formula>
    </cfRule>
    <cfRule type="expression" dxfId="810" priority="112">
      <formula>IF(RIGHT(TEXT(AQ39,"0.#"),1)=".",TRUE,FALSE)</formula>
    </cfRule>
  </conditionalFormatting>
  <conditionalFormatting sqref="AQ40">
    <cfRule type="expression" dxfId="809" priority="109">
      <formula>IF(RIGHT(TEXT(AQ40,"0.#"),1)=".",FALSE,TRUE)</formula>
    </cfRule>
    <cfRule type="expression" dxfId="808" priority="110">
      <formula>IF(RIGHT(TEXT(AQ40,"0.#"),1)=".",TRUE,FALSE)</formula>
    </cfRule>
  </conditionalFormatting>
  <conditionalFormatting sqref="AQ41">
    <cfRule type="expression" dxfId="807" priority="107">
      <formula>IF(RIGHT(TEXT(AQ41,"0.#"),1)=".",FALSE,TRUE)</formula>
    </cfRule>
    <cfRule type="expression" dxfId="806" priority="108">
      <formula>IF(RIGHT(TEXT(AQ41,"0.#"),1)=".",TRUE,FALSE)</formula>
    </cfRule>
  </conditionalFormatting>
  <conditionalFormatting sqref="AU40">
    <cfRule type="expression" dxfId="805" priority="105">
      <formula>IF(RIGHT(TEXT(AU40,"0.#"),1)=".",FALSE,TRUE)</formula>
    </cfRule>
    <cfRule type="expression" dxfId="804" priority="106">
      <formula>IF(RIGHT(TEXT(AU40,"0.#"),1)=".",TRUE,FALSE)</formula>
    </cfRule>
  </conditionalFormatting>
  <conditionalFormatting sqref="AU33">
    <cfRule type="expression" dxfId="803" priority="103">
      <formula>IF(RIGHT(TEXT(AU33,"0.#"),1)=".",FALSE,TRUE)</formula>
    </cfRule>
    <cfRule type="expression" dxfId="802" priority="104">
      <formula>IF(RIGHT(TEXT(AU33,"0.#"),1)=".",TRUE,FALSE)</formula>
    </cfRule>
  </conditionalFormatting>
  <conditionalFormatting sqref="AE101">
    <cfRule type="expression" dxfId="801" priority="101">
      <formula>IF(RIGHT(TEXT(AE101,"0.#"),1)=".",FALSE,TRUE)</formula>
    </cfRule>
    <cfRule type="expression" dxfId="800" priority="102">
      <formula>IF(RIGHT(TEXT(AE101,"0.#"),1)=".",TRUE,FALSE)</formula>
    </cfRule>
  </conditionalFormatting>
  <conditionalFormatting sqref="AE102">
    <cfRule type="expression" dxfId="799" priority="99">
      <formula>IF(RIGHT(TEXT(AE102,"0.#"),1)=".",FALSE,TRUE)</formula>
    </cfRule>
    <cfRule type="expression" dxfId="798" priority="100">
      <formula>IF(RIGHT(TEXT(AE102,"0.#"),1)=".",TRUE,FALSE)</formula>
    </cfRule>
  </conditionalFormatting>
  <conditionalFormatting sqref="AI101">
    <cfRule type="expression" dxfId="797" priority="97">
      <formula>IF(RIGHT(TEXT(AI101,"0.#"),1)=".",FALSE,TRUE)</formula>
    </cfRule>
    <cfRule type="expression" dxfId="796" priority="98">
      <formula>IF(RIGHT(TEXT(AI101,"0.#"),1)=".",TRUE,FALSE)</formula>
    </cfRule>
  </conditionalFormatting>
  <conditionalFormatting sqref="AI102">
    <cfRule type="expression" dxfId="795" priority="95">
      <formula>IF(RIGHT(TEXT(AI102,"0.#"),1)=".",FALSE,TRUE)</formula>
    </cfRule>
    <cfRule type="expression" dxfId="794" priority="96">
      <formula>IF(RIGHT(TEXT(AI102,"0.#"),1)=".",TRUE,FALSE)</formula>
    </cfRule>
  </conditionalFormatting>
  <conditionalFormatting sqref="AM102">
    <cfRule type="expression" dxfId="793" priority="93">
      <formula>IF(RIGHT(TEXT(AM102,"0.#"),1)=".",FALSE,TRUE)</formula>
    </cfRule>
    <cfRule type="expression" dxfId="792" priority="94">
      <formula>IF(RIGHT(TEXT(AM102,"0.#"),1)=".",TRUE,FALSE)</formula>
    </cfRule>
  </conditionalFormatting>
  <conditionalFormatting sqref="AQ102">
    <cfRule type="expression" dxfId="791" priority="91">
      <formula>IF(RIGHT(TEXT(AQ102,"0.#"),1)=".",FALSE,TRUE)</formula>
    </cfRule>
    <cfRule type="expression" dxfId="790" priority="92">
      <formula>IF(RIGHT(TEXT(AQ102,"0.#"),1)=".",TRUE,FALSE)</formula>
    </cfRule>
  </conditionalFormatting>
  <conditionalFormatting sqref="AE104">
    <cfRule type="expression" dxfId="789" priority="89">
      <formula>IF(RIGHT(TEXT(AE104,"0.#"),1)=".",FALSE,TRUE)</formula>
    </cfRule>
    <cfRule type="expression" dxfId="788" priority="90">
      <formula>IF(RIGHT(TEXT(AE104,"0.#"),1)=".",TRUE,FALSE)</formula>
    </cfRule>
  </conditionalFormatting>
  <conditionalFormatting sqref="AE105">
    <cfRule type="expression" dxfId="787" priority="87">
      <formula>IF(RIGHT(TEXT(AE105,"0.#"),1)=".",FALSE,TRUE)</formula>
    </cfRule>
    <cfRule type="expression" dxfId="786" priority="88">
      <formula>IF(RIGHT(TEXT(AE105,"0.#"),1)=".",TRUE,FALSE)</formula>
    </cfRule>
  </conditionalFormatting>
  <conditionalFormatting sqref="AI104">
    <cfRule type="expression" dxfId="785" priority="85">
      <formula>IF(RIGHT(TEXT(AI104,"0.#"),1)=".",FALSE,TRUE)</formula>
    </cfRule>
    <cfRule type="expression" dxfId="784" priority="86">
      <formula>IF(RIGHT(TEXT(AI104,"0.#"),1)=".",TRUE,FALSE)</formula>
    </cfRule>
  </conditionalFormatting>
  <conditionalFormatting sqref="AI105">
    <cfRule type="expression" dxfId="783" priority="83">
      <formula>IF(RIGHT(TEXT(AI105,"0.#"),1)=".",FALSE,TRUE)</formula>
    </cfRule>
    <cfRule type="expression" dxfId="782" priority="84">
      <formula>IF(RIGHT(TEXT(AI105,"0.#"),1)=".",TRUE,FALSE)</formula>
    </cfRule>
  </conditionalFormatting>
  <conditionalFormatting sqref="AQ105">
    <cfRule type="expression" dxfId="781" priority="81">
      <formula>IF(RIGHT(TEXT(AQ105,"0.#"),1)=".",FALSE,TRUE)</formula>
    </cfRule>
    <cfRule type="expression" dxfId="780" priority="82">
      <formula>IF(RIGHT(TEXT(AQ105,"0.#"),1)=".",TRUE,FALSE)</formula>
    </cfRule>
  </conditionalFormatting>
  <conditionalFormatting sqref="AM105">
    <cfRule type="expression" dxfId="779" priority="79">
      <formula>IF(RIGHT(TEXT(AM105,"0.#"),1)=".",FALSE,TRUE)</formula>
    </cfRule>
    <cfRule type="expression" dxfId="778" priority="80">
      <formula>IF(RIGHT(TEXT(AM105,"0.#"),1)=".",TRUE,FALSE)</formula>
    </cfRule>
  </conditionalFormatting>
  <conditionalFormatting sqref="AE107">
    <cfRule type="expression" dxfId="777" priority="77">
      <formula>IF(RIGHT(TEXT(AE107,"0.#"),1)=".",FALSE,TRUE)</formula>
    </cfRule>
    <cfRule type="expression" dxfId="776" priority="78">
      <formula>IF(RIGHT(TEXT(AE107,"0.#"),1)=".",TRUE,FALSE)</formula>
    </cfRule>
  </conditionalFormatting>
  <conditionalFormatting sqref="AE108">
    <cfRule type="expression" dxfId="775" priority="75">
      <formula>IF(RIGHT(TEXT(AE108,"0.#"),1)=".",FALSE,TRUE)</formula>
    </cfRule>
    <cfRule type="expression" dxfId="774" priority="76">
      <formula>IF(RIGHT(TEXT(AE108,"0.#"),1)=".",TRUE,FALSE)</formula>
    </cfRule>
  </conditionalFormatting>
  <conditionalFormatting sqref="AI107">
    <cfRule type="expression" dxfId="773" priority="73">
      <formula>IF(RIGHT(TEXT(AI107,"0.#"),1)=".",FALSE,TRUE)</formula>
    </cfRule>
    <cfRule type="expression" dxfId="772" priority="74">
      <formula>IF(RIGHT(TEXT(AI107,"0.#"),1)=".",TRUE,FALSE)</formula>
    </cfRule>
  </conditionalFormatting>
  <conditionalFormatting sqref="AI108">
    <cfRule type="expression" dxfId="771" priority="71">
      <formula>IF(RIGHT(TEXT(AI108,"0.#"),1)=".",FALSE,TRUE)</formula>
    </cfRule>
    <cfRule type="expression" dxfId="770" priority="72">
      <formula>IF(RIGHT(TEXT(AI108,"0.#"),1)=".",TRUE,FALSE)</formula>
    </cfRule>
  </conditionalFormatting>
  <conditionalFormatting sqref="AM108">
    <cfRule type="expression" dxfId="769" priority="69">
      <formula>IF(RIGHT(TEXT(AM108,"0.#"),1)=".",FALSE,TRUE)</formula>
    </cfRule>
    <cfRule type="expression" dxfId="768" priority="70">
      <formula>IF(RIGHT(TEXT(AM108,"0.#"),1)=".",TRUE,FALSE)</formula>
    </cfRule>
  </conditionalFormatting>
  <conditionalFormatting sqref="AQ108">
    <cfRule type="expression" dxfId="767" priority="67">
      <formula>IF(RIGHT(TEXT(AQ108,"0.#"),1)=".",FALSE,TRUE)</formula>
    </cfRule>
    <cfRule type="expression" dxfId="766" priority="68">
      <formula>IF(RIGHT(TEXT(AQ108,"0.#"),1)=".",TRUE,FALSE)</formula>
    </cfRule>
  </conditionalFormatting>
  <conditionalFormatting sqref="AE110">
    <cfRule type="expression" dxfId="765" priority="65">
      <formula>IF(RIGHT(TEXT(AE110,"0.#"),1)=".",FALSE,TRUE)</formula>
    </cfRule>
    <cfRule type="expression" dxfId="764" priority="66">
      <formula>IF(RIGHT(TEXT(AE110,"0.#"),1)=".",TRUE,FALSE)</formula>
    </cfRule>
  </conditionalFormatting>
  <conditionalFormatting sqref="AI110">
    <cfRule type="expression" dxfId="763" priority="63">
      <formula>IF(RIGHT(TEXT(AI110,"0.#"),1)=".",FALSE,TRUE)</formula>
    </cfRule>
    <cfRule type="expression" dxfId="762" priority="64">
      <formula>IF(RIGHT(TEXT(AI110,"0.#"),1)=".",TRUE,FALSE)</formula>
    </cfRule>
  </conditionalFormatting>
  <conditionalFormatting sqref="AE111">
    <cfRule type="expression" dxfId="761" priority="61">
      <formula>IF(RIGHT(TEXT(AE111,"0.#"),1)=".",FALSE,TRUE)</formula>
    </cfRule>
    <cfRule type="expression" dxfId="760" priority="62">
      <formula>IF(RIGHT(TEXT(AE111,"0.#"),1)=".",TRUE,FALSE)</formula>
    </cfRule>
  </conditionalFormatting>
  <conditionalFormatting sqref="AI111">
    <cfRule type="expression" dxfId="759" priority="59">
      <formula>IF(RIGHT(TEXT(AI111,"0.#"),1)=".",FALSE,TRUE)</formula>
    </cfRule>
    <cfRule type="expression" dxfId="758" priority="60">
      <formula>IF(RIGHT(TEXT(AI111,"0.#"),1)=".",TRUE,FALSE)</formula>
    </cfRule>
  </conditionalFormatting>
  <conditionalFormatting sqref="AM111">
    <cfRule type="expression" dxfId="757" priority="57">
      <formula>IF(RIGHT(TEXT(AM111,"0.#"),1)=".",FALSE,TRUE)</formula>
    </cfRule>
    <cfRule type="expression" dxfId="756" priority="58">
      <formula>IF(RIGHT(TEXT(AM111,"0.#"),1)=".",TRUE,FALSE)</formula>
    </cfRule>
  </conditionalFormatting>
  <conditionalFormatting sqref="AQ111">
    <cfRule type="expression" dxfId="755" priority="55">
      <formula>IF(RIGHT(TEXT(AQ111,"0.#"),1)=".",FALSE,TRUE)</formula>
    </cfRule>
    <cfRule type="expression" dxfId="754" priority="56">
      <formula>IF(RIGHT(TEXT(AQ111,"0.#"),1)=".",TRUE,FALSE)</formula>
    </cfRule>
  </conditionalFormatting>
  <conditionalFormatting sqref="AI116">
    <cfRule type="expression" dxfId="753" priority="53">
      <formula>IF(RIGHT(TEXT(AI116,"0.#"),1)=".",FALSE,TRUE)</formula>
    </cfRule>
    <cfRule type="expression" dxfId="752" priority="54">
      <formula>IF(RIGHT(TEXT(AI116,"0.#"),1)=".",TRUE,FALSE)</formula>
    </cfRule>
  </conditionalFormatting>
  <conditionalFormatting sqref="AI117">
    <cfRule type="expression" dxfId="751" priority="51">
      <formula>IF(RIGHT(TEXT(AI117,"0.#"),1)=".",FALSE,TRUE)</formula>
    </cfRule>
    <cfRule type="expression" dxfId="750" priority="52">
      <formula>IF(RIGHT(TEXT(AI117,"0.#"),1)=".",TRUE,FALSE)</formula>
    </cfRule>
  </conditionalFormatting>
  <conditionalFormatting sqref="AE117">
    <cfRule type="expression" dxfId="749" priority="49">
      <formula>IF(RIGHT(TEXT(AE117,"0.#"),1)=".",FALSE,TRUE)</formula>
    </cfRule>
    <cfRule type="expression" dxfId="748" priority="50">
      <formula>IF(RIGHT(TEXT(AE117,"0.#"),1)=".",TRUE,FALSE)</formula>
    </cfRule>
  </conditionalFormatting>
  <conditionalFormatting sqref="AE116">
    <cfRule type="expression" dxfId="747" priority="47">
      <formula>IF(RIGHT(TEXT(AE116,"0.#"),1)=".",FALSE,TRUE)</formula>
    </cfRule>
    <cfRule type="expression" dxfId="746" priority="48">
      <formula>IF(RIGHT(TEXT(AE116,"0.#"),1)=".",TRUE,FALSE)</formula>
    </cfRule>
  </conditionalFormatting>
  <conditionalFormatting sqref="AE120">
    <cfRule type="expression" dxfId="745" priority="45">
      <formula>IF(RIGHT(TEXT(AE120,"0.#"),1)=".",FALSE,TRUE)</formula>
    </cfRule>
    <cfRule type="expression" dxfId="744" priority="46">
      <formula>IF(RIGHT(TEXT(AE120,"0.#"),1)=".",TRUE,FALSE)</formula>
    </cfRule>
  </conditionalFormatting>
  <conditionalFormatting sqref="AE119">
    <cfRule type="expression" dxfId="743" priority="43">
      <formula>IF(RIGHT(TEXT(AE119,"0.#"),1)=".",FALSE,TRUE)</formula>
    </cfRule>
    <cfRule type="expression" dxfId="742" priority="44">
      <formula>IF(RIGHT(TEXT(AE119,"0.#"),1)=".",TRUE,FALSE)</formula>
    </cfRule>
  </conditionalFormatting>
  <conditionalFormatting sqref="AE125">
    <cfRule type="expression" dxfId="741" priority="41">
      <formula>IF(RIGHT(TEXT(AE125,"0.#"),1)=".",FALSE,TRUE)</formula>
    </cfRule>
    <cfRule type="expression" dxfId="740" priority="42">
      <formula>IF(RIGHT(TEXT(AE125,"0.#"),1)=".",TRUE,FALSE)</formula>
    </cfRule>
  </conditionalFormatting>
  <conditionalFormatting sqref="AI125">
    <cfRule type="expression" dxfId="739" priority="39">
      <formula>IF(RIGHT(TEXT(AI125,"0.#"),1)=".",FALSE,TRUE)</formula>
    </cfRule>
    <cfRule type="expression" dxfId="738" priority="40">
      <formula>IF(RIGHT(TEXT(AI125,"0.#"),1)=".",TRUE,FALSE)</formula>
    </cfRule>
  </conditionalFormatting>
  <conditionalFormatting sqref="AE126">
    <cfRule type="expression" dxfId="737" priority="37">
      <formula>IF(RIGHT(TEXT(AE126,"0.#"),1)=".",FALSE,TRUE)</formula>
    </cfRule>
    <cfRule type="expression" dxfId="736" priority="38">
      <formula>IF(RIGHT(TEXT(AE126,"0.#"),1)=".",TRUE,FALSE)</formula>
    </cfRule>
  </conditionalFormatting>
  <conditionalFormatting sqref="AI126">
    <cfRule type="expression" dxfId="735" priority="35">
      <formula>IF(RIGHT(TEXT(AI126,"0.#"),1)=".",FALSE,TRUE)</formula>
    </cfRule>
    <cfRule type="expression" dxfId="734" priority="36">
      <formula>IF(RIGHT(TEXT(AI126,"0.#"),1)=".",TRUE,FALSE)</formula>
    </cfRule>
  </conditionalFormatting>
  <conditionalFormatting sqref="AE134:AE135 AI134:AI135">
    <cfRule type="expression" dxfId="733" priority="33">
      <formula>IF(RIGHT(TEXT(AE134,"0.#"),1)=".",FALSE,TRUE)</formula>
    </cfRule>
    <cfRule type="expression" dxfId="732" priority="34">
      <formula>IF(RIGHT(TEXT(AE134,"0.#"),1)=".",TRUE,FALSE)</formula>
    </cfRule>
  </conditionalFormatting>
  <conditionalFormatting sqref="AQ134:AQ135">
    <cfRule type="expression" dxfId="731" priority="31">
      <formula>IF(RIGHT(TEXT(AQ134,"0.#"),1)=".",FALSE,TRUE)</formula>
    </cfRule>
    <cfRule type="expression" dxfId="730" priority="32">
      <formula>IF(RIGHT(TEXT(AQ134,"0.#"),1)=".",TRUE,FALSE)</formula>
    </cfRule>
  </conditionalFormatting>
  <conditionalFormatting sqref="AE138:AE139 AI138:AI139">
    <cfRule type="expression" dxfId="729" priority="29">
      <formula>IF(RIGHT(TEXT(AE138,"0.#"),1)=".",FALSE,TRUE)</formula>
    </cfRule>
    <cfRule type="expression" dxfId="728" priority="30">
      <formula>IF(RIGHT(TEXT(AE138,"0.#"),1)=".",TRUE,FALSE)</formula>
    </cfRule>
  </conditionalFormatting>
  <conditionalFormatting sqref="AE142:AE143 AI142:AI143">
    <cfRule type="expression" dxfId="727" priority="27">
      <formula>IF(RIGHT(TEXT(AE142,"0.#"),1)=".",FALSE,TRUE)</formula>
    </cfRule>
    <cfRule type="expression" dxfId="726" priority="28">
      <formula>IF(RIGHT(TEXT(AE142,"0.#"),1)=".",TRUE,FALSE)</formula>
    </cfRule>
  </conditionalFormatting>
  <conditionalFormatting sqref="AQ138:AQ139">
    <cfRule type="expression" dxfId="725" priority="25">
      <formula>IF(RIGHT(TEXT(AQ138,"0.#"),1)=".",FALSE,TRUE)</formula>
    </cfRule>
    <cfRule type="expression" dxfId="724" priority="26">
      <formula>IF(RIGHT(TEXT(AQ138,"0.#"),1)=".",TRUE,FALSE)</formula>
    </cfRule>
  </conditionalFormatting>
  <conditionalFormatting sqref="AQ142:AQ143">
    <cfRule type="expression" dxfId="723" priority="23">
      <formula>IF(RIGHT(TEXT(AQ142,"0.#"),1)=".",FALSE,TRUE)</formula>
    </cfRule>
    <cfRule type="expression" dxfId="722" priority="24">
      <formula>IF(RIGHT(TEXT(AQ142,"0.#"),1)=".",TRUE,FALSE)</formula>
    </cfRule>
  </conditionalFormatting>
  <conditionalFormatting sqref="AK14:AQ17">
    <cfRule type="expression" dxfId="721" priority="21">
      <formula>IF(RIGHT(TEXT(AK14,"0.#"),1)=".",FALSE,TRUE)</formula>
    </cfRule>
    <cfRule type="expression" dxfId="720" priority="22">
      <formula>IF(RIGHT(TEXT(AK14,"0.#"),1)=".",TRUE,FALSE)</formula>
    </cfRule>
  </conditionalFormatting>
  <conditionalFormatting sqref="AM39:AM41">
    <cfRule type="expression" dxfId="719" priority="19">
      <formula>IF(RIGHT(TEXT(AM39,"0.#"),1)=".",FALSE,TRUE)</formula>
    </cfRule>
    <cfRule type="expression" dxfId="718" priority="20">
      <formula>IF(RIGHT(TEXT(AM39,"0.#"),1)=".",TRUE,FALSE)</formula>
    </cfRule>
  </conditionalFormatting>
  <conditionalFormatting sqref="AL870:AO870">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Y870">
    <cfRule type="expression" dxfId="713" priority="13">
      <formula>IF(RIGHT(TEXT(Y870,"0.#"),1)=".",FALSE,TRUE)</formula>
    </cfRule>
    <cfRule type="expression" dxfId="712" priority="14">
      <formula>IF(RIGHT(TEXT(Y870,"0.#"),1)=".",TRUE,FALSE)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Y903">
    <cfRule type="expression" dxfId="707" priority="7">
      <formula>IF(RIGHT(TEXT(Y903,"0.#"),1)=".",FALSE,TRUE)</formula>
    </cfRule>
    <cfRule type="expression" dxfId="706" priority="8">
      <formula>IF(RIGHT(TEXT(Y903,"0.#"),1)=".",TRUE,FALSE)</formula>
    </cfRule>
  </conditionalFormatting>
  <conditionalFormatting sqref="AL936:AO936">
    <cfRule type="expression" dxfId="705" priority="3">
      <formula>IF(AND(AL936&gt;=0, RIGHT(TEXT(AL936,"0.#"),1)&lt;&gt;"."),TRUE,FALSE)</formula>
    </cfRule>
    <cfRule type="expression" dxfId="704" priority="4">
      <formula>IF(AND(AL936&gt;=0, RIGHT(TEXT(AL936,"0.#"),1)="."),TRUE,FALSE)</formula>
    </cfRule>
    <cfRule type="expression" dxfId="703" priority="5">
      <formula>IF(AND(AL936&lt;0, RIGHT(TEXT(AL936,"0.#"),1)&lt;&gt;"."),TRUE,FALSE)</formula>
    </cfRule>
    <cfRule type="expression" dxfId="702" priority="6">
      <formula>IF(AND(AL936&lt;0, RIGHT(TEXT(AL936,"0.#"),1)="."),TRUE,FALSE)</formula>
    </cfRule>
  </conditionalFormatting>
  <conditionalFormatting sqref="Y936">
    <cfRule type="expression" dxfId="701" priority="1">
      <formula>IF(RIGHT(TEXT(Y936,"0.#"),1)=".",FALSE,TRUE)</formula>
    </cfRule>
    <cfRule type="expression" dxfId="700" priority="2">
      <formula>IF(RIGHT(TEXT(Y936,"0.#"),1)=".",TRUE,FALSE)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4" manualBreakCount="4">
    <brk id="94" max="49" man="1"/>
    <brk id="699" max="49" man="1"/>
    <brk id="735" max="49" man="1"/>
    <brk id="831" max="49" man="1"/>
  </rowBreaks>
  <colBreaks count="1" manualBreakCount="1">
    <brk id="6" max="109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570</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570</v>
      </c>
      <c r="M9" s="13" t="str">
        <f t="shared" si="2"/>
        <v>エネルギー対策</v>
      </c>
      <c r="N9" s="13" t="str">
        <f t="shared" si="6"/>
        <v>エネルギー対策</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
      </c>
      <c r="K10" s="14" t="s">
        <v>452</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t="s">
        <v>570</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09" t="s">
        <v>265</v>
      </c>
      <c r="H2" s="433"/>
      <c r="I2" s="433"/>
      <c r="J2" s="433"/>
      <c r="K2" s="433"/>
      <c r="L2" s="433"/>
      <c r="M2" s="433"/>
      <c r="N2" s="433"/>
      <c r="O2" s="510"/>
      <c r="P2" s="432" t="s">
        <v>59</v>
      </c>
      <c r="Q2" s="433"/>
      <c r="R2" s="433"/>
      <c r="S2" s="433"/>
      <c r="T2" s="433"/>
      <c r="U2" s="433"/>
      <c r="V2" s="433"/>
      <c r="W2" s="433"/>
      <c r="X2" s="510"/>
      <c r="Y2" s="1028"/>
      <c r="Z2" s="832"/>
      <c r="AA2" s="833"/>
      <c r="AB2" s="1032" t="s">
        <v>11</v>
      </c>
      <c r="AC2" s="1033"/>
      <c r="AD2" s="1034"/>
      <c r="AE2" s="1038" t="s">
        <v>552</v>
      </c>
      <c r="AF2" s="1038"/>
      <c r="AG2" s="1038"/>
      <c r="AH2" s="1038"/>
      <c r="AI2" s="1038" t="s">
        <v>549</v>
      </c>
      <c r="AJ2" s="1038"/>
      <c r="AK2" s="1038"/>
      <c r="AL2" s="1038"/>
      <c r="AM2" s="1038" t="s">
        <v>523</v>
      </c>
      <c r="AN2" s="1038"/>
      <c r="AO2" s="1038"/>
      <c r="AP2" s="554"/>
      <c r="AQ2" s="159" t="s">
        <v>354</v>
      </c>
      <c r="AR2" s="130"/>
      <c r="AS2" s="130"/>
      <c r="AT2" s="131"/>
      <c r="AU2" s="530" t="s">
        <v>253</v>
      </c>
      <c r="AV2" s="530"/>
      <c r="AW2" s="530"/>
      <c r="AX2" s="531"/>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1"/>
      <c r="H4" s="1005"/>
      <c r="I4" s="1005"/>
      <c r="J4" s="1005"/>
      <c r="K4" s="1005"/>
      <c r="L4" s="1005"/>
      <c r="M4" s="1005"/>
      <c r="N4" s="1005"/>
      <c r="O4" s="1006"/>
      <c r="P4" s="105"/>
      <c r="Q4" s="1013"/>
      <c r="R4" s="1013"/>
      <c r="S4" s="1013"/>
      <c r="T4" s="1013"/>
      <c r="U4" s="1013"/>
      <c r="V4" s="1013"/>
      <c r="W4" s="1013"/>
      <c r="X4" s="1014"/>
      <c r="Y4" s="1023" t="s">
        <v>12</v>
      </c>
      <c r="Z4" s="1024"/>
      <c r="AA4" s="1025"/>
      <c r="AB4" s="461"/>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5" t="s">
        <v>54</v>
      </c>
      <c r="Z5" s="1020"/>
      <c r="AA5" s="1021"/>
      <c r="AB5" s="520"/>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4"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09" t="s">
        <v>265</v>
      </c>
      <c r="H9" s="433"/>
      <c r="I9" s="433"/>
      <c r="J9" s="433"/>
      <c r="K9" s="433"/>
      <c r="L9" s="433"/>
      <c r="M9" s="433"/>
      <c r="N9" s="433"/>
      <c r="O9" s="510"/>
      <c r="P9" s="432" t="s">
        <v>59</v>
      </c>
      <c r="Q9" s="433"/>
      <c r="R9" s="433"/>
      <c r="S9" s="433"/>
      <c r="T9" s="433"/>
      <c r="U9" s="433"/>
      <c r="V9" s="433"/>
      <c r="W9" s="433"/>
      <c r="X9" s="510"/>
      <c r="Y9" s="1028"/>
      <c r="Z9" s="832"/>
      <c r="AA9" s="833"/>
      <c r="AB9" s="1032" t="s">
        <v>11</v>
      </c>
      <c r="AC9" s="1033"/>
      <c r="AD9" s="1034"/>
      <c r="AE9" s="1038" t="s">
        <v>553</v>
      </c>
      <c r="AF9" s="1038"/>
      <c r="AG9" s="1038"/>
      <c r="AH9" s="1038"/>
      <c r="AI9" s="1038" t="s">
        <v>549</v>
      </c>
      <c r="AJ9" s="1038"/>
      <c r="AK9" s="1038"/>
      <c r="AL9" s="1038"/>
      <c r="AM9" s="1038" t="s">
        <v>523</v>
      </c>
      <c r="AN9" s="1038"/>
      <c r="AO9" s="1038"/>
      <c r="AP9" s="554"/>
      <c r="AQ9" s="159" t="s">
        <v>354</v>
      </c>
      <c r="AR9" s="130"/>
      <c r="AS9" s="130"/>
      <c r="AT9" s="131"/>
      <c r="AU9" s="530" t="s">
        <v>253</v>
      </c>
      <c r="AV9" s="530"/>
      <c r="AW9" s="530"/>
      <c r="AX9" s="531"/>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1"/>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1"/>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5" t="s">
        <v>54</v>
      </c>
      <c r="Z12" s="1020"/>
      <c r="AA12" s="1021"/>
      <c r="AB12" s="520"/>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4"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09" t="s">
        <v>265</v>
      </c>
      <c r="H16" s="433"/>
      <c r="I16" s="433"/>
      <c r="J16" s="433"/>
      <c r="K16" s="433"/>
      <c r="L16" s="433"/>
      <c r="M16" s="433"/>
      <c r="N16" s="433"/>
      <c r="O16" s="510"/>
      <c r="P16" s="432" t="s">
        <v>59</v>
      </c>
      <c r="Q16" s="433"/>
      <c r="R16" s="433"/>
      <c r="S16" s="433"/>
      <c r="T16" s="433"/>
      <c r="U16" s="433"/>
      <c r="V16" s="433"/>
      <c r="W16" s="433"/>
      <c r="X16" s="510"/>
      <c r="Y16" s="1028"/>
      <c r="Z16" s="832"/>
      <c r="AA16" s="833"/>
      <c r="AB16" s="1032" t="s">
        <v>11</v>
      </c>
      <c r="AC16" s="1033"/>
      <c r="AD16" s="1034"/>
      <c r="AE16" s="1038" t="s">
        <v>552</v>
      </c>
      <c r="AF16" s="1038"/>
      <c r="AG16" s="1038"/>
      <c r="AH16" s="1038"/>
      <c r="AI16" s="1038" t="s">
        <v>550</v>
      </c>
      <c r="AJ16" s="1038"/>
      <c r="AK16" s="1038"/>
      <c r="AL16" s="1038"/>
      <c r="AM16" s="1038" t="s">
        <v>523</v>
      </c>
      <c r="AN16" s="1038"/>
      <c r="AO16" s="1038"/>
      <c r="AP16" s="554"/>
      <c r="AQ16" s="159" t="s">
        <v>354</v>
      </c>
      <c r="AR16" s="130"/>
      <c r="AS16" s="130"/>
      <c r="AT16" s="131"/>
      <c r="AU16" s="530" t="s">
        <v>253</v>
      </c>
      <c r="AV16" s="530"/>
      <c r="AW16" s="530"/>
      <c r="AX16" s="531"/>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1"/>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1"/>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5" t="s">
        <v>54</v>
      </c>
      <c r="Z19" s="1020"/>
      <c r="AA19" s="1021"/>
      <c r="AB19" s="520"/>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4"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09" t="s">
        <v>265</v>
      </c>
      <c r="H23" s="433"/>
      <c r="I23" s="433"/>
      <c r="J23" s="433"/>
      <c r="K23" s="433"/>
      <c r="L23" s="433"/>
      <c r="M23" s="433"/>
      <c r="N23" s="433"/>
      <c r="O23" s="510"/>
      <c r="P23" s="432" t="s">
        <v>59</v>
      </c>
      <c r="Q23" s="433"/>
      <c r="R23" s="433"/>
      <c r="S23" s="433"/>
      <c r="T23" s="433"/>
      <c r="U23" s="433"/>
      <c r="V23" s="433"/>
      <c r="W23" s="433"/>
      <c r="X23" s="510"/>
      <c r="Y23" s="1028"/>
      <c r="Z23" s="832"/>
      <c r="AA23" s="833"/>
      <c r="AB23" s="1032" t="s">
        <v>11</v>
      </c>
      <c r="AC23" s="1033"/>
      <c r="AD23" s="1034"/>
      <c r="AE23" s="1038" t="s">
        <v>554</v>
      </c>
      <c r="AF23" s="1038"/>
      <c r="AG23" s="1038"/>
      <c r="AH23" s="1038"/>
      <c r="AI23" s="1038" t="s">
        <v>549</v>
      </c>
      <c r="AJ23" s="1038"/>
      <c r="AK23" s="1038"/>
      <c r="AL23" s="1038"/>
      <c r="AM23" s="1038" t="s">
        <v>523</v>
      </c>
      <c r="AN23" s="1038"/>
      <c r="AO23" s="1038"/>
      <c r="AP23" s="554"/>
      <c r="AQ23" s="159" t="s">
        <v>354</v>
      </c>
      <c r="AR23" s="130"/>
      <c r="AS23" s="130"/>
      <c r="AT23" s="131"/>
      <c r="AU23" s="530" t="s">
        <v>253</v>
      </c>
      <c r="AV23" s="530"/>
      <c r="AW23" s="530"/>
      <c r="AX23" s="531"/>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1"/>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1"/>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5" t="s">
        <v>54</v>
      </c>
      <c r="Z26" s="1020"/>
      <c r="AA26" s="1021"/>
      <c r="AB26" s="520"/>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4"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09" t="s">
        <v>265</v>
      </c>
      <c r="H30" s="433"/>
      <c r="I30" s="433"/>
      <c r="J30" s="433"/>
      <c r="K30" s="433"/>
      <c r="L30" s="433"/>
      <c r="M30" s="433"/>
      <c r="N30" s="433"/>
      <c r="O30" s="510"/>
      <c r="P30" s="432" t="s">
        <v>59</v>
      </c>
      <c r="Q30" s="433"/>
      <c r="R30" s="433"/>
      <c r="S30" s="433"/>
      <c r="T30" s="433"/>
      <c r="U30" s="433"/>
      <c r="V30" s="433"/>
      <c r="W30" s="433"/>
      <c r="X30" s="510"/>
      <c r="Y30" s="1028"/>
      <c r="Z30" s="832"/>
      <c r="AA30" s="833"/>
      <c r="AB30" s="1032" t="s">
        <v>11</v>
      </c>
      <c r="AC30" s="1033"/>
      <c r="AD30" s="1034"/>
      <c r="AE30" s="1038" t="s">
        <v>552</v>
      </c>
      <c r="AF30" s="1038"/>
      <c r="AG30" s="1038"/>
      <c r="AH30" s="1038"/>
      <c r="AI30" s="1038" t="s">
        <v>549</v>
      </c>
      <c r="AJ30" s="1038"/>
      <c r="AK30" s="1038"/>
      <c r="AL30" s="1038"/>
      <c r="AM30" s="1038" t="s">
        <v>547</v>
      </c>
      <c r="AN30" s="1038"/>
      <c r="AO30" s="1038"/>
      <c r="AP30" s="554"/>
      <c r="AQ30" s="159" t="s">
        <v>354</v>
      </c>
      <c r="AR30" s="130"/>
      <c r="AS30" s="130"/>
      <c r="AT30" s="131"/>
      <c r="AU30" s="530" t="s">
        <v>253</v>
      </c>
      <c r="AV30" s="530"/>
      <c r="AW30" s="530"/>
      <c r="AX30" s="53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1"/>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1"/>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5" t="s">
        <v>54</v>
      </c>
      <c r="Z33" s="1020"/>
      <c r="AA33" s="1021"/>
      <c r="AB33" s="520"/>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4"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09" t="s">
        <v>265</v>
      </c>
      <c r="H37" s="433"/>
      <c r="I37" s="433"/>
      <c r="J37" s="433"/>
      <c r="K37" s="433"/>
      <c r="L37" s="433"/>
      <c r="M37" s="433"/>
      <c r="N37" s="433"/>
      <c r="O37" s="510"/>
      <c r="P37" s="432" t="s">
        <v>59</v>
      </c>
      <c r="Q37" s="433"/>
      <c r="R37" s="433"/>
      <c r="S37" s="433"/>
      <c r="T37" s="433"/>
      <c r="U37" s="433"/>
      <c r="V37" s="433"/>
      <c r="W37" s="433"/>
      <c r="X37" s="510"/>
      <c r="Y37" s="1028"/>
      <c r="Z37" s="832"/>
      <c r="AA37" s="833"/>
      <c r="AB37" s="1032" t="s">
        <v>11</v>
      </c>
      <c r="AC37" s="1033"/>
      <c r="AD37" s="1034"/>
      <c r="AE37" s="1038" t="s">
        <v>554</v>
      </c>
      <c r="AF37" s="1038"/>
      <c r="AG37" s="1038"/>
      <c r="AH37" s="1038"/>
      <c r="AI37" s="1038" t="s">
        <v>551</v>
      </c>
      <c r="AJ37" s="1038"/>
      <c r="AK37" s="1038"/>
      <c r="AL37" s="1038"/>
      <c r="AM37" s="1038" t="s">
        <v>548</v>
      </c>
      <c r="AN37" s="1038"/>
      <c r="AO37" s="1038"/>
      <c r="AP37" s="554"/>
      <c r="AQ37" s="159" t="s">
        <v>354</v>
      </c>
      <c r="AR37" s="130"/>
      <c r="AS37" s="130"/>
      <c r="AT37" s="131"/>
      <c r="AU37" s="530" t="s">
        <v>253</v>
      </c>
      <c r="AV37" s="530"/>
      <c r="AW37" s="530"/>
      <c r="AX37" s="53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1"/>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1"/>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5" t="s">
        <v>54</v>
      </c>
      <c r="Z40" s="1020"/>
      <c r="AA40" s="1021"/>
      <c r="AB40" s="520"/>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4"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09" t="s">
        <v>265</v>
      </c>
      <c r="H44" s="433"/>
      <c r="I44" s="433"/>
      <c r="J44" s="433"/>
      <c r="K44" s="433"/>
      <c r="L44" s="433"/>
      <c r="M44" s="433"/>
      <c r="N44" s="433"/>
      <c r="O44" s="510"/>
      <c r="P44" s="432" t="s">
        <v>59</v>
      </c>
      <c r="Q44" s="433"/>
      <c r="R44" s="433"/>
      <c r="S44" s="433"/>
      <c r="T44" s="433"/>
      <c r="U44" s="433"/>
      <c r="V44" s="433"/>
      <c r="W44" s="433"/>
      <c r="X44" s="510"/>
      <c r="Y44" s="1028"/>
      <c r="Z44" s="832"/>
      <c r="AA44" s="833"/>
      <c r="AB44" s="1032" t="s">
        <v>11</v>
      </c>
      <c r="AC44" s="1033"/>
      <c r="AD44" s="1034"/>
      <c r="AE44" s="1038" t="s">
        <v>552</v>
      </c>
      <c r="AF44" s="1038"/>
      <c r="AG44" s="1038"/>
      <c r="AH44" s="1038"/>
      <c r="AI44" s="1038" t="s">
        <v>549</v>
      </c>
      <c r="AJ44" s="1038"/>
      <c r="AK44" s="1038"/>
      <c r="AL44" s="1038"/>
      <c r="AM44" s="1038" t="s">
        <v>523</v>
      </c>
      <c r="AN44" s="1038"/>
      <c r="AO44" s="1038"/>
      <c r="AP44" s="554"/>
      <c r="AQ44" s="159" t="s">
        <v>354</v>
      </c>
      <c r="AR44" s="130"/>
      <c r="AS44" s="130"/>
      <c r="AT44" s="131"/>
      <c r="AU44" s="530" t="s">
        <v>253</v>
      </c>
      <c r="AV44" s="530"/>
      <c r="AW44" s="530"/>
      <c r="AX44" s="531"/>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1"/>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1"/>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5" t="s">
        <v>54</v>
      </c>
      <c r="Z47" s="1020"/>
      <c r="AA47" s="1021"/>
      <c r="AB47" s="520"/>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4"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09" t="s">
        <v>265</v>
      </c>
      <c r="H51" s="433"/>
      <c r="I51" s="433"/>
      <c r="J51" s="433"/>
      <c r="K51" s="433"/>
      <c r="L51" s="433"/>
      <c r="M51" s="433"/>
      <c r="N51" s="433"/>
      <c r="O51" s="510"/>
      <c r="P51" s="432" t="s">
        <v>59</v>
      </c>
      <c r="Q51" s="433"/>
      <c r="R51" s="433"/>
      <c r="S51" s="433"/>
      <c r="T51" s="433"/>
      <c r="U51" s="433"/>
      <c r="V51" s="433"/>
      <c r="W51" s="433"/>
      <c r="X51" s="510"/>
      <c r="Y51" s="1028"/>
      <c r="Z51" s="832"/>
      <c r="AA51" s="833"/>
      <c r="AB51" s="554" t="s">
        <v>11</v>
      </c>
      <c r="AC51" s="1033"/>
      <c r="AD51" s="1034"/>
      <c r="AE51" s="1038" t="s">
        <v>552</v>
      </c>
      <c r="AF51" s="1038"/>
      <c r="AG51" s="1038"/>
      <c r="AH51" s="1038"/>
      <c r="AI51" s="1038" t="s">
        <v>549</v>
      </c>
      <c r="AJ51" s="1038"/>
      <c r="AK51" s="1038"/>
      <c r="AL51" s="1038"/>
      <c r="AM51" s="1038" t="s">
        <v>523</v>
      </c>
      <c r="AN51" s="1038"/>
      <c r="AO51" s="1038"/>
      <c r="AP51" s="554"/>
      <c r="AQ51" s="159" t="s">
        <v>354</v>
      </c>
      <c r="AR51" s="130"/>
      <c r="AS51" s="130"/>
      <c r="AT51" s="131"/>
      <c r="AU51" s="530" t="s">
        <v>253</v>
      </c>
      <c r="AV51" s="530"/>
      <c r="AW51" s="530"/>
      <c r="AX51" s="531"/>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1"/>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1"/>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5" t="s">
        <v>54</v>
      </c>
      <c r="Z54" s="1020"/>
      <c r="AA54" s="1021"/>
      <c r="AB54" s="520"/>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4"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09" t="s">
        <v>265</v>
      </c>
      <c r="H58" s="433"/>
      <c r="I58" s="433"/>
      <c r="J58" s="433"/>
      <c r="K58" s="433"/>
      <c r="L58" s="433"/>
      <c r="M58" s="433"/>
      <c r="N58" s="433"/>
      <c r="O58" s="510"/>
      <c r="P58" s="432" t="s">
        <v>59</v>
      </c>
      <c r="Q58" s="433"/>
      <c r="R58" s="433"/>
      <c r="S58" s="433"/>
      <c r="T58" s="433"/>
      <c r="U58" s="433"/>
      <c r="V58" s="433"/>
      <c r="W58" s="433"/>
      <c r="X58" s="510"/>
      <c r="Y58" s="1028"/>
      <c r="Z58" s="832"/>
      <c r="AA58" s="833"/>
      <c r="AB58" s="1032" t="s">
        <v>11</v>
      </c>
      <c r="AC58" s="1033"/>
      <c r="AD58" s="1034"/>
      <c r="AE58" s="1038" t="s">
        <v>552</v>
      </c>
      <c r="AF58" s="1038"/>
      <c r="AG58" s="1038"/>
      <c r="AH58" s="1038"/>
      <c r="AI58" s="1038" t="s">
        <v>549</v>
      </c>
      <c r="AJ58" s="1038"/>
      <c r="AK58" s="1038"/>
      <c r="AL58" s="1038"/>
      <c r="AM58" s="1038" t="s">
        <v>523</v>
      </c>
      <c r="AN58" s="1038"/>
      <c r="AO58" s="1038"/>
      <c r="AP58" s="554"/>
      <c r="AQ58" s="159" t="s">
        <v>354</v>
      </c>
      <c r="AR58" s="130"/>
      <c r="AS58" s="130"/>
      <c r="AT58" s="131"/>
      <c r="AU58" s="530" t="s">
        <v>253</v>
      </c>
      <c r="AV58" s="530"/>
      <c r="AW58" s="530"/>
      <c r="AX58" s="531"/>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1"/>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1"/>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5" t="s">
        <v>54</v>
      </c>
      <c r="Z61" s="1020"/>
      <c r="AA61" s="1021"/>
      <c r="AB61" s="520"/>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4"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09" t="s">
        <v>265</v>
      </c>
      <c r="H65" s="433"/>
      <c r="I65" s="433"/>
      <c r="J65" s="433"/>
      <c r="K65" s="433"/>
      <c r="L65" s="433"/>
      <c r="M65" s="433"/>
      <c r="N65" s="433"/>
      <c r="O65" s="510"/>
      <c r="P65" s="432" t="s">
        <v>59</v>
      </c>
      <c r="Q65" s="433"/>
      <c r="R65" s="433"/>
      <c r="S65" s="433"/>
      <c r="T65" s="433"/>
      <c r="U65" s="433"/>
      <c r="V65" s="433"/>
      <c r="W65" s="433"/>
      <c r="X65" s="510"/>
      <c r="Y65" s="1028"/>
      <c r="Z65" s="832"/>
      <c r="AA65" s="833"/>
      <c r="AB65" s="1032" t="s">
        <v>11</v>
      </c>
      <c r="AC65" s="1033"/>
      <c r="AD65" s="1034"/>
      <c r="AE65" s="1038" t="s">
        <v>552</v>
      </c>
      <c r="AF65" s="1038"/>
      <c r="AG65" s="1038"/>
      <c r="AH65" s="1038"/>
      <c r="AI65" s="1038" t="s">
        <v>549</v>
      </c>
      <c r="AJ65" s="1038"/>
      <c r="AK65" s="1038"/>
      <c r="AL65" s="1038"/>
      <c r="AM65" s="1038" t="s">
        <v>523</v>
      </c>
      <c r="AN65" s="1038"/>
      <c r="AO65" s="1038"/>
      <c r="AP65" s="554"/>
      <c r="AQ65" s="159" t="s">
        <v>354</v>
      </c>
      <c r="AR65" s="130"/>
      <c r="AS65" s="130"/>
      <c r="AT65" s="131"/>
      <c r="AU65" s="530" t="s">
        <v>253</v>
      </c>
      <c r="AV65" s="530"/>
      <c r="AW65" s="530"/>
      <c r="AX65" s="531"/>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1"/>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1"/>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5" t="s">
        <v>54</v>
      </c>
      <c r="Z68" s="1020"/>
      <c r="AA68" s="1021"/>
      <c r="AB68" s="520"/>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5" t="s">
        <v>13</v>
      </c>
      <c r="Z69" s="1020"/>
      <c r="AA69" s="1021"/>
      <c r="AB69" s="55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8" t="s">
        <v>17</v>
      </c>
      <c r="H3" s="668"/>
      <c r="I3" s="668"/>
      <c r="J3" s="668"/>
      <c r="K3" s="668"/>
      <c r="L3" s="667" t="s">
        <v>18</v>
      </c>
      <c r="M3" s="668"/>
      <c r="N3" s="668"/>
      <c r="O3" s="668"/>
      <c r="P3" s="668"/>
      <c r="Q3" s="668"/>
      <c r="R3" s="668"/>
      <c r="S3" s="668"/>
      <c r="T3" s="668"/>
      <c r="U3" s="668"/>
      <c r="V3" s="668"/>
      <c r="W3" s="668"/>
      <c r="X3" s="669"/>
      <c r="Y3" s="653" t="s">
        <v>19</v>
      </c>
      <c r="Z3" s="654"/>
      <c r="AA3" s="654"/>
      <c r="AB3" s="801"/>
      <c r="AC3" s="818"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1"/>
      <c r="B4" s="1052"/>
      <c r="C4" s="1052"/>
      <c r="D4" s="1052"/>
      <c r="E4" s="1052"/>
      <c r="F4" s="1053"/>
      <c r="G4" s="670"/>
      <c r="H4" s="671"/>
      <c r="I4" s="671"/>
      <c r="J4" s="671"/>
      <c r="K4" s="672"/>
      <c r="L4" s="664"/>
      <c r="M4" s="665"/>
      <c r="N4" s="665"/>
      <c r="O4" s="665"/>
      <c r="P4" s="665"/>
      <c r="Q4" s="665"/>
      <c r="R4" s="665"/>
      <c r="S4" s="665"/>
      <c r="T4" s="665"/>
      <c r="U4" s="665"/>
      <c r="V4" s="665"/>
      <c r="W4" s="665"/>
      <c r="X4" s="666"/>
      <c r="Y4" s="388"/>
      <c r="Z4" s="389"/>
      <c r="AA4" s="389"/>
      <c r="AB4" s="808"/>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1"/>
      <c r="B5" s="1052"/>
      <c r="C5" s="1052"/>
      <c r="D5" s="1052"/>
      <c r="E5" s="1052"/>
      <c r="F5" s="105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1"/>
      <c r="B6" s="1052"/>
      <c r="C6" s="1052"/>
      <c r="D6" s="1052"/>
      <c r="E6" s="1052"/>
      <c r="F6" s="105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1"/>
      <c r="B7" s="1052"/>
      <c r="C7" s="1052"/>
      <c r="D7" s="1052"/>
      <c r="E7" s="1052"/>
      <c r="F7" s="105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1"/>
      <c r="B8" s="1052"/>
      <c r="C8" s="1052"/>
      <c r="D8" s="1052"/>
      <c r="E8" s="1052"/>
      <c r="F8" s="105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1"/>
      <c r="B9" s="1052"/>
      <c r="C9" s="1052"/>
      <c r="D9" s="1052"/>
      <c r="E9" s="1052"/>
      <c r="F9" s="105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1"/>
      <c r="B10" s="1052"/>
      <c r="C10" s="1052"/>
      <c r="D10" s="1052"/>
      <c r="E10" s="1052"/>
      <c r="F10" s="105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1"/>
      <c r="B11" s="1052"/>
      <c r="C11" s="1052"/>
      <c r="D11" s="1052"/>
      <c r="E11" s="1052"/>
      <c r="F11" s="105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1"/>
      <c r="B12" s="1052"/>
      <c r="C12" s="1052"/>
      <c r="D12" s="1052"/>
      <c r="E12" s="1052"/>
      <c r="F12" s="105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1"/>
      <c r="B13" s="1052"/>
      <c r="C13" s="1052"/>
      <c r="D13" s="1052"/>
      <c r="E13" s="1052"/>
      <c r="F13" s="105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1"/>
      <c r="B14" s="1052"/>
      <c r="C14" s="1052"/>
      <c r="D14" s="1052"/>
      <c r="E14" s="1052"/>
      <c r="F14" s="1053"/>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1"/>
      <c r="B15" s="1052"/>
      <c r="C15" s="1052"/>
      <c r="D15" s="1052"/>
      <c r="E15" s="1052"/>
      <c r="F15" s="1053"/>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6"/>
    </row>
    <row r="16" spans="1:50" ht="25.5" customHeight="1" x14ac:dyDescent="0.15">
      <c r="A16" s="1051"/>
      <c r="B16" s="1052"/>
      <c r="C16" s="1052"/>
      <c r="D16" s="1052"/>
      <c r="E16" s="1052"/>
      <c r="F16" s="1053"/>
      <c r="G16" s="818"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1"/>
      <c r="AC16" s="818"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1"/>
      <c r="B17" s="1052"/>
      <c r="C17" s="1052"/>
      <c r="D17" s="1052"/>
      <c r="E17" s="1052"/>
      <c r="F17" s="1053"/>
      <c r="G17" s="670"/>
      <c r="H17" s="671"/>
      <c r="I17" s="671"/>
      <c r="J17" s="671"/>
      <c r="K17" s="672"/>
      <c r="L17" s="664"/>
      <c r="M17" s="665"/>
      <c r="N17" s="665"/>
      <c r="O17" s="665"/>
      <c r="P17" s="665"/>
      <c r="Q17" s="665"/>
      <c r="R17" s="665"/>
      <c r="S17" s="665"/>
      <c r="T17" s="665"/>
      <c r="U17" s="665"/>
      <c r="V17" s="665"/>
      <c r="W17" s="665"/>
      <c r="X17" s="666"/>
      <c r="Y17" s="388"/>
      <c r="Z17" s="389"/>
      <c r="AA17" s="389"/>
      <c r="AB17" s="808"/>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1"/>
      <c r="B18" s="1052"/>
      <c r="C18" s="1052"/>
      <c r="D18" s="1052"/>
      <c r="E18" s="1052"/>
      <c r="F18" s="105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1"/>
      <c r="B19" s="1052"/>
      <c r="C19" s="1052"/>
      <c r="D19" s="1052"/>
      <c r="E19" s="1052"/>
      <c r="F19" s="105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1"/>
      <c r="B20" s="1052"/>
      <c r="C20" s="1052"/>
      <c r="D20" s="1052"/>
      <c r="E20" s="1052"/>
      <c r="F20" s="105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1"/>
      <c r="B21" s="1052"/>
      <c r="C21" s="1052"/>
      <c r="D21" s="1052"/>
      <c r="E21" s="1052"/>
      <c r="F21" s="105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1"/>
      <c r="B22" s="1052"/>
      <c r="C22" s="1052"/>
      <c r="D22" s="1052"/>
      <c r="E22" s="1052"/>
      <c r="F22" s="105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1"/>
      <c r="B23" s="1052"/>
      <c r="C23" s="1052"/>
      <c r="D23" s="1052"/>
      <c r="E23" s="1052"/>
      <c r="F23" s="105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1"/>
      <c r="B24" s="1052"/>
      <c r="C24" s="1052"/>
      <c r="D24" s="1052"/>
      <c r="E24" s="1052"/>
      <c r="F24" s="105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1"/>
      <c r="B25" s="1052"/>
      <c r="C25" s="1052"/>
      <c r="D25" s="1052"/>
      <c r="E25" s="1052"/>
      <c r="F25" s="105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1"/>
      <c r="B26" s="1052"/>
      <c r="C26" s="1052"/>
      <c r="D26" s="1052"/>
      <c r="E26" s="1052"/>
      <c r="F26" s="105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1"/>
      <c r="B27" s="1052"/>
      <c r="C27" s="1052"/>
      <c r="D27" s="1052"/>
      <c r="E27" s="1052"/>
      <c r="F27" s="1053"/>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1"/>
      <c r="B28" s="1052"/>
      <c r="C28" s="1052"/>
      <c r="D28" s="1052"/>
      <c r="E28" s="1052"/>
      <c r="F28" s="1053"/>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6"/>
    </row>
    <row r="29" spans="1:50" ht="24.75" customHeight="1" x14ac:dyDescent="0.15">
      <c r="A29" s="1051"/>
      <c r="B29" s="1052"/>
      <c r="C29" s="1052"/>
      <c r="D29" s="1052"/>
      <c r="E29" s="1052"/>
      <c r="F29" s="1053"/>
      <c r="G29" s="818"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1"/>
      <c r="AC29" s="818"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1"/>
      <c r="B30" s="1052"/>
      <c r="C30" s="1052"/>
      <c r="D30" s="1052"/>
      <c r="E30" s="1052"/>
      <c r="F30" s="1053"/>
      <c r="G30" s="670"/>
      <c r="H30" s="671"/>
      <c r="I30" s="671"/>
      <c r="J30" s="671"/>
      <c r="K30" s="672"/>
      <c r="L30" s="664"/>
      <c r="M30" s="665"/>
      <c r="N30" s="665"/>
      <c r="O30" s="665"/>
      <c r="P30" s="665"/>
      <c r="Q30" s="665"/>
      <c r="R30" s="665"/>
      <c r="S30" s="665"/>
      <c r="T30" s="665"/>
      <c r="U30" s="665"/>
      <c r="V30" s="665"/>
      <c r="W30" s="665"/>
      <c r="X30" s="666"/>
      <c r="Y30" s="388"/>
      <c r="Z30" s="389"/>
      <c r="AA30" s="389"/>
      <c r="AB30" s="808"/>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1"/>
      <c r="B31" s="1052"/>
      <c r="C31" s="1052"/>
      <c r="D31" s="1052"/>
      <c r="E31" s="1052"/>
      <c r="F31" s="105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1"/>
      <c r="B32" s="1052"/>
      <c r="C32" s="1052"/>
      <c r="D32" s="1052"/>
      <c r="E32" s="1052"/>
      <c r="F32" s="105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1"/>
      <c r="B33" s="1052"/>
      <c r="C33" s="1052"/>
      <c r="D33" s="1052"/>
      <c r="E33" s="1052"/>
      <c r="F33" s="105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1"/>
      <c r="B34" s="1052"/>
      <c r="C34" s="1052"/>
      <c r="D34" s="1052"/>
      <c r="E34" s="1052"/>
      <c r="F34" s="105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1"/>
      <c r="B35" s="1052"/>
      <c r="C35" s="1052"/>
      <c r="D35" s="1052"/>
      <c r="E35" s="1052"/>
      <c r="F35" s="105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1"/>
      <c r="B36" s="1052"/>
      <c r="C36" s="1052"/>
      <c r="D36" s="1052"/>
      <c r="E36" s="1052"/>
      <c r="F36" s="105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1"/>
      <c r="B37" s="1052"/>
      <c r="C37" s="1052"/>
      <c r="D37" s="1052"/>
      <c r="E37" s="1052"/>
      <c r="F37" s="105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1"/>
      <c r="B38" s="1052"/>
      <c r="C38" s="1052"/>
      <c r="D38" s="1052"/>
      <c r="E38" s="1052"/>
      <c r="F38" s="105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1"/>
      <c r="B39" s="1052"/>
      <c r="C39" s="1052"/>
      <c r="D39" s="1052"/>
      <c r="E39" s="1052"/>
      <c r="F39" s="105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1"/>
      <c r="B40" s="1052"/>
      <c r="C40" s="1052"/>
      <c r="D40" s="1052"/>
      <c r="E40" s="1052"/>
      <c r="F40" s="1053"/>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1"/>
      <c r="B41" s="1052"/>
      <c r="C41" s="1052"/>
      <c r="D41" s="1052"/>
      <c r="E41" s="1052"/>
      <c r="F41" s="1053"/>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6"/>
    </row>
    <row r="42" spans="1:50" ht="24.75" customHeight="1" x14ac:dyDescent="0.15">
      <c r="A42" s="1051"/>
      <c r="B42" s="1052"/>
      <c r="C42" s="1052"/>
      <c r="D42" s="1052"/>
      <c r="E42" s="1052"/>
      <c r="F42" s="1053"/>
      <c r="G42" s="818"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1"/>
      <c r="AC42" s="818"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1"/>
      <c r="B43" s="1052"/>
      <c r="C43" s="1052"/>
      <c r="D43" s="1052"/>
      <c r="E43" s="1052"/>
      <c r="F43" s="1053"/>
      <c r="G43" s="670"/>
      <c r="H43" s="671"/>
      <c r="I43" s="671"/>
      <c r="J43" s="671"/>
      <c r="K43" s="672"/>
      <c r="L43" s="664"/>
      <c r="M43" s="665"/>
      <c r="N43" s="665"/>
      <c r="O43" s="665"/>
      <c r="P43" s="665"/>
      <c r="Q43" s="665"/>
      <c r="R43" s="665"/>
      <c r="S43" s="665"/>
      <c r="T43" s="665"/>
      <c r="U43" s="665"/>
      <c r="V43" s="665"/>
      <c r="W43" s="665"/>
      <c r="X43" s="666"/>
      <c r="Y43" s="388"/>
      <c r="Z43" s="389"/>
      <c r="AA43" s="389"/>
      <c r="AB43" s="808"/>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1"/>
      <c r="B44" s="1052"/>
      <c r="C44" s="1052"/>
      <c r="D44" s="1052"/>
      <c r="E44" s="1052"/>
      <c r="F44" s="105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1"/>
      <c r="B45" s="1052"/>
      <c r="C45" s="1052"/>
      <c r="D45" s="1052"/>
      <c r="E45" s="1052"/>
      <c r="F45" s="105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1"/>
      <c r="B46" s="1052"/>
      <c r="C46" s="1052"/>
      <c r="D46" s="1052"/>
      <c r="E46" s="1052"/>
      <c r="F46" s="105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1"/>
      <c r="B47" s="1052"/>
      <c r="C47" s="1052"/>
      <c r="D47" s="1052"/>
      <c r="E47" s="1052"/>
      <c r="F47" s="105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1"/>
      <c r="B48" s="1052"/>
      <c r="C48" s="1052"/>
      <c r="D48" s="1052"/>
      <c r="E48" s="1052"/>
      <c r="F48" s="105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1"/>
      <c r="B49" s="1052"/>
      <c r="C49" s="1052"/>
      <c r="D49" s="1052"/>
      <c r="E49" s="1052"/>
      <c r="F49" s="105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1"/>
      <c r="B50" s="1052"/>
      <c r="C50" s="1052"/>
      <c r="D50" s="1052"/>
      <c r="E50" s="1052"/>
      <c r="F50" s="105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1"/>
      <c r="B51" s="1052"/>
      <c r="C51" s="1052"/>
      <c r="D51" s="1052"/>
      <c r="E51" s="1052"/>
      <c r="F51" s="105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1"/>
      <c r="B52" s="1052"/>
      <c r="C52" s="1052"/>
      <c r="D52" s="1052"/>
      <c r="E52" s="1052"/>
      <c r="F52" s="105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6"/>
    </row>
    <row r="56" spans="1:50" ht="24.75" customHeight="1" x14ac:dyDescent="0.15">
      <c r="A56" s="1051"/>
      <c r="B56" s="1052"/>
      <c r="C56" s="1052"/>
      <c r="D56" s="1052"/>
      <c r="E56" s="1052"/>
      <c r="F56" s="1053"/>
      <c r="G56" s="818"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1"/>
      <c r="AC56" s="818"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1"/>
      <c r="B57" s="1052"/>
      <c r="C57" s="1052"/>
      <c r="D57" s="1052"/>
      <c r="E57" s="1052"/>
      <c r="F57" s="1053"/>
      <c r="G57" s="670"/>
      <c r="H57" s="671"/>
      <c r="I57" s="671"/>
      <c r="J57" s="671"/>
      <c r="K57" s="672"/>
      <c r="L57" s="664"/>
      <c r="M57" s="665"/>
      <c r="N57" s="665"/>
      <c r="O57" s="665"/>
      <c r="P57" s="665"/>
      <c r="Q57" s="665"/>
      <c r="R57" s="665"/>
      <c r="S57" s="665"/>
      <c r="T57" s="665"/>
      <c r="U57" s="665"/>
      <c r="V57" s="665"/>
      <c r="W57" s="665"/>
      <c r="X57" s="666"/>
      <c r="Y57" s="388"/>
      <c r="Z57" s="389"/>
      <c r="AA57" s="389"/>
      <c r="AB57" s="808"/>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1"/>
      <c r="B58" s="1052"/>
      <c r="C58" s="1052"/>
      <c r="D58" s="1052"/>
      <c r="E58" s="1052"/>
      <c r="F58" s="105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1"/>
      <c r="B59" s="1052"/>
      <c r="C59" s="1052"/>
      <c r="D59" s="1052"/>
      <c r="E59" s="1052"/>
      <c r="F59" s="105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1"/>
      <c r="B60" s="1052"/>
      <c r="C60" s="1052"/>
      <c r="D60" s="1052"/>
      <c r="E60" s="1052"/>
      <c r="F60" s="105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1"/>
      <c r="B61" s="1052"/>
      <c r="C61" s="1052"/>
      <c r="D61" s="1052"/>
      <c r="E61" s="1052"/>
      <c r="F61" s="105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1"/>
      <c r="B62" s="1052"/>
      <c r="C62" s="1052"/>
      <c r="D62" s="1052"/>
      <c r="E62" s="1052"/>
      <c r="F62" s="105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1"/>
      <c r="B63" s="1052"/>
      <c r="C63" s="1052"/>
      <c r="D63" s="1052"/>
      <c r="E63" s="1052"/>
      <c r="F63" s="105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1"/>
      <c r="B64" s="1052"/>
      <c r="C64" s="1052"/>
      <c r="D64" s="1052"/>
      <c r="E64" s="1052"/>
      <c r="F64" s="105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1"/>
      <c r="B65" s="1052"/>
      <c r="C65" s="1052"/>
      <c r="D65" s="1052"/>
      <c r="E65" s="1052"/>
      <c r="F65" s="105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1"/>
      <c r="B66" s="1052"/>
      <c r="C66" s="1052"/>
      <c r="D66" s="1052"/>
      <c r="E66" s="1052"/>
      <c r="F66" s="105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1"/>
      <c r="B67" s="1052"/>
      <c r="C67" s="1052"/>
      <c r="D67" s="1052"/>
      <c r="E67" s="1052"/>
      <c r="F67" s="1053"/>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1"/>
      <c r="B68" s="1052"/>
      <c r="C68" s="1052"/>
      <c r="D68" s="1052"/>
      <c r="E68" s="1052"/>
      <c r="F68" s="1053"/>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6"/>
    </row>
    <row r="69" spans="1:50" ht="25.5" customHeight="1" x14ac:dyDescent="0.15">
      <c r="A69" s="1051"/>
      <c r="B69" s="1052"/>
      <c r="C69" s="1052"/>
      <c r="D69" s="1052"/>
      <c r="E69" s="1052"/>
      <c r="F69" s="1053"/>
      <c r="G69" s="818"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1"/>
      <c r="AC69" s="818"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1"/>
      <c r="B70" s="1052"/>
      <c r="C70" s="1052"/>
      <c r="D70" s="1052"/>
      <c r="E70" s="1052"/>
      <c r="F70" s="1053"/>
      <c r="G70" s="670"/>
      <c r="H70" s="671"/>
      <c r="I70" s="671"/>
      <c r="J70" s="671"/>
      <c r="K70" s="672"/>
      <c r="L70" s="664"/>
      <c r="M70" s="665"/>
      <c r="N70" s="665"/>
      <c r="O70" s="665"/>
      <c r="P70" s="665"/>
      <c r="Q70" s="665"/>
      <c r="R70" s="665"/>
      <c r="S70" s="665"/>
      <c r="T70" s="665"/>
      <c r="U70" s="665"/>
      <c r="V70" s="665"/>
      <c r="W70" s="665"/>
      <c r="X70" s="666"/>
      <c r="Y70" s="388"/>
      <c r="Z70" s="389"/>
      <c r="AA70" s="389"/>
      <c r="AB70" s="808"/>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1"/>
      <c r="B71" s="1052"/>
      <c r="C71" s="1052"/>
      <c r="D71" s="1052"/>
      <c r="E71" s="1052"/>
      <c r="F71" s="105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1"/>
      <c r="B72" s="1052"/>
      <c r="C72" s="1052"/>
      <c r="D72" s="1052"/>
      <c r="E72" s="1052"/>
      <c r="F72" s="105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1"/>
      <c r="B73" s="1052"/>
      <c r="C73" s="1052"/>
      <c r="D73" s="1052"/>
      <c r="E73" s="1052"/>
      <c r="F73" s="105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1"/>
      <c r="B74" s="1052"/>
      <c r="C74" s="1052"/>
      <c r="D74" s="1052"/>
      <c r="E74" s="1052"/>
      <c r="F74" s="105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1"/>
      <c r="B75" s="1052"/>
      <c r="C75" s="1052"/>
      <c r="D75" s="1052"/>
      <c r="E75" s="1052"/>
      <c r="F75" s="105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1"/>
      <c r="B76" s="1052"/>
      <c r="C76" s="1052"/>
      <c r="D76" s="1052"/>
      <c r="E76" s="1052"/>
      <c r="F76" s="105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1"/>
      <c r="B77" s="1052"/>
      <c r="C77" s="1052"/>
      <c r="D77" s="1052"/>
      <c r="E77" s="1052"/>
      <c r="F77" s="105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1"/>
      <c r="B78" s="1052"/>
      <c r="C78" s="1052"/>
      <c r="D78" s="1052"/>
      <c r="E78" s="1052"/>
      <c r="F78" s="105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1"/>
      <c r="B79" s="1052"/>
      <c r="C79" s="1052"/>
      <c r="D79" s="1052"/>
      <c r="E79" s="1052"/>
      <c r="F79" s="105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1"/>
      <c r="B80" s="1052"/>
      <c r="C80" s="1052"/>
      <c r="D80" s="1052"/>
      <c r="E80" s="1052"/>
      <c r="F80" s="1053"/>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1"/>
      <c r="B81" s="1052"/>
      <c r="C81" s="1052"/>
      <c r="D81" s="1052"/>
      <c r="E81" s="1052"/>
      <c r="F81" s="1053"/>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6"/>
    </row>
    <row r="82" spans="1:50" ht="24.75" customHeight="1" x14ac:dyDescent="0.15">
      <c r="A82" s="1051"/>
      <c r="B82" s="1052"/>
      <c r="C82" s="1052"/>
      <c r="D82" s="1052"/>
      <c r="E82" s="1052"/>
      <c r="F82" s="1053"/>
      <c r="G82" s="818"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1"/>
      <c r="AC82" s="818"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1"/>
      <c r="B83" s="1052"/>
      <c r="C83" s="1052"/>
      <c r="D83" s="1052"/>
      <c r="E83" s="1052"/>
      <c r="F83" s="1053"/>
      <c r="G83" s="670"/>
      <c r="H83" s="671"/>
      <c r="I83" s="671"/>
      <c r="J83" s="671"/>
      <c r="K83" s="672"/>
      <c r="L83" s="664"/>
      <c r="M83" s="665"/>
      <c r="N83" s="665"/>
      <c r="O83" s="665"/>
      <c r="P83" s="665"/>
      <c r="Q83" s="665"/>
      <c r="R83" s="665"/>
      <c r="S83" s="665"/>
      <c r="T83" s="665"/>
      <c r="U83" s="665"/>
      <c r="V83" s="665"/>
      <c r="W83" s="665"/>
      <c r="X83" s="666"/>
      <c r="Y83" s="388"/>
      <c r="Z83" s="389"/>
      <c r="AA83" s="389"/>
      <c r="AB83" s="808"/>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1"/>
      <c r="B84" s="1052"/>
      <c r="C84" s="1052"/>
      <c r="D84" s="1052"/>
      <c r="E84" s="1052"/>
      <c r="F84" s="105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1"/>
      <c r="B85" s="1052"/>
      <c r="C85" s="1052"/>
      <c r="D85" s="1052"/>
      <c r="E85" s="1052"/>
      <c r="F85" s="105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1"/>
      <c r="B86" s="1052"/>
      <c r="C86" s="1052"/>
      <c r="D86" s="1052"/>
      <c r="E86" s="1052"/>
      <c r="F86" s="105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1"/>
      <c r="B87" s="1052"/>
      <c r="C87" s="1052"/>
      <c r="D87" s="1052"/>
      <c r="E87" s="1052"/>
      <c r="F87" s="105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1"/>
      <c r="B88" s="1052"/>
      <c r="C88" s="1052"/>
      <c r="D88" s="1052"/>
      <c r="E88" s="1052"/>
      <c r="F88" s="105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1"/>
      <c r="B89" s="1052"/>
      <c r="C89" s="1052"/>
      <c r="D89" s="1052"/>
      <c r="E89" s="1052"/>
      <c r="F89" s="105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1"/>
      <c r="B90" s="1052"/>
      <c r="C90" s="1052"/>
      <c r="D90" s="1052"/>
      <c r="E90" s="1052"/>
      <c r="F90" s="105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1"/>
      <c r="B91" s="1052"/>
      <c r="C91" s="1052"/>
      <c r="D91" s="1052"/>
      <c r="E91" s="1052"/>
      <c r="F91" s="105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1"/>
      <c r="B92" s="1052"/>
      <c r="C92" s="1052"/>
      <c r="D92" s="1052"/>
      <c r="E92" s="1052"/>
      <c r="F92" s="105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1"/>
      <c r="B93" s="1052"/>
      <c r="C93" s="1052"/>
      <c r="D93" s="1052"/>
      <c r="E93" s="1052"/>
      <c r="F93" s="1053"/>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1"/>
      <c r="B94" s="1052"/>
      <c r="C94" s="1052"/>
      <c r="D94" s="1052"/>
      <c r="E94" s="1052"/>
      <c r="F94" s="1053"/>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6"/>
    </row>
    <row r="95" spans="1:50" ht="24.75" customHeight="1" x14ac:dyDescent="0.15">
      <c r="A95" s="1051"/>
      <c r="B95" s="1052"/>
      <c r="C95" s="1052"/>
      <c r="D95" s="1052"/>
      <c r="E95" s="1052"/>
      <c r="F95" s="1053"/>
      <c r="G95" s="818"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1"/>
      <c r="AC95" s="818"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1"/>
      <c r="B96" s="1052"/>
      <c r="C96" s="1052"/>
      <c r="D96" s="1052"/>
      <c r="E96" s="1052"/>
      <c r="F96" s="1053"/>
      <c r="G96" s="670"/>
      <c r="H96" s="671"/>
      <c r="I96" s="671"/>
      <c r="J96" s="671"/>
      <c r="K96" s="672"/>
      <c r="L96" s="664"/>
      <c r="M96" s="665"/>
      <c r="N96" s="665"/>
      <c r="O96" s="665"/>
      <c r="P96" s="665"/>
      <c r="Q96" s="665"/>
      <c r="R96" s="665"/>
      <c r="S96" s="665"/>
      <c r="T96" s="665"/>
      <c r="U96" s="665"/>
      <c r="V96" s="665"/>
      <c r="W96" s="665"/>
      <c r="X96" s="666"/>
      <c r="Y96" s="388"/>
      <c r="Z96" s="389"/>
      <c r="AA96" s="389"/>
      <c r="AB96" s="808"/>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1"/>
      <c r="B97" s="1052"/>
      <c r="C97" s="1052"/>
      <c r="D97" s="1052"/>
      <c r="E97" s="1052"/>
      <c r="F97" s="105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1"/>
      <c r="B98" s="1052"/>
      <c r="C98" s="1052"/>
      <c r="D98" s="1052"/>
      <c r="E98" s="1052"/>
      <c r="F98" s="105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1"/>
      <c r="B99" s="1052"/>
      <c r="C99" s="1052"/>
      <c r="D99" s="1052"/>
      <c r="E99" s="1052"/>
      <c r="F99" s="105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1"/>
      <c r="B100" s="1052"/>
      <c r="C100" s="1052"/>
      <c r="D100" s="1052"/>
      <c r="E100" s="1052"/>
      <c r="F100" s="105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1"/>
      <c r="B101" s="1052"/>
      <c r="C101" s="1052"/>
      <c r="D101" s="1052"/>
      <c r="E101" s="1052"/>
      <c r="F101" s="105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1"/>
      <c r="B102" s="1052"/>
      <c r="C102" s="1052"/>
      <c r="D102" s="1052"/>
      <c r="E102" s="1052"/>
      <c r="F102" s="105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1"/>
      <c r="B103" s="1052"/>
      <c r="C103" s="1052"/>
      <c r="D103" s="1052"/>
      <c r="E103" s="1052"/>
      <c r="F103" s="105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1"/>
      <c r="B104" s="1052"/>
      <c r="C104" s="1052"/>
      <c r="D104" s="1052"/>
      <c r="E104" s="1052"/>
      <c r="F104" s="105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1"/>
      <c r="B105" s="1052"/>
      <c r="C105" s="1052"/>
      <c r="D105" s="1052"/>
      <c r="E105" s="1052"/>
      <c r="F105" s="105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row>
    <row r="109" spans="1:50" ht="24.75" customHeight="1" x14ac:dyDescent="0.15">
      <c r="A109" s="1051"/>
      <c r="B109" s="1052"/>
      <c r="C109" s="1052"/>
      <c r="D109" s="1052"/>
      <c r="E109" s="1052"/>
      <c r="F109" s="1053"/>
      <c r="G109" s="818"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1"/>
      <c r="AC109" s="818"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1"/>
      <c r="B110" s="1052"/>
      <c r="C110" s="1052"/>
      <c r="D110" s="1052"/>
      <c r="E110" s="1052"/>
      <c r="F110" s="1053"/>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8"/>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1"/>
      <c r="B111" s="1052"/>
      <c r="C111" s="1052"/>
      <c r="D111" s="1052"/>
      <c r="E111" s="1052"/>
      <c r="F111" s="105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1"/>
      <c r="B112" s="1052"/>
      <c r="C112" s="1052"/>
      <c r="D112" s="1052"/>
      <c r="E112" s="1052"/>
      <c r="F112" s="105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1"/>
      <c r="B113" s="1052"/>
      <c r="C113" s="1052"/>
      <c r="D113" s="1052"/>
      <c r="E113" s="1052"/>
      <c r="F113" s="105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1"/>
      <c r="B114" s="1052"/>
      <c r="C114" s="1052"/>
      <c r="D114" s="1052"/>
      <c r="E114" s="1052"/>
      <c r="F114" s="105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1"/>
      <c r="B115" s="1052"/>
      <c r="C115" s="1052"/>
      <c r="D115" s="1052"/>
      <c r="E115" s="1052"/>
      <c r="F115" s="105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1"/>
      <c r="B116" s="1052"/>
      <c r="C116" s="1052"/>
      <c r="D116" s="1052"/>
      <c r="E116" s="1052"/>
      <c r="F116" s="105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1"/>
      <c r="B117" s="1052"/>
      <c r="C117" s="1052"/>
      <c r="D117" s="1052"/>
      <c r="E117" s="1052"/>
      <c r="F117" s="105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1"/>
      <c r="B118" s="1052"/>
      <c r="C118" s="1052"/>
      <c r="D118" s="1052"/>
      <c r="E118" s="1052"/>
      <c r="F118" s="105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1"/>
      <c r="B119" s="1052"/>
      <c r="C119" s="1052"/>
      <c r="D119" s="1052"/>
      <c r="E119" s="1052"/>
      <c r="F119" s="105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1"/>
      <c r="B120" s="1052"/>
      <c r="C120" s="1052"/>
      <c r="D120" s="1052"/>
      <c r="E120" s="1052"/>
      <c r="F120" s="1053"/>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1"/>
      <c r="B121" s="1052"/>
      <c r="C121" s="1052"/>
      <c r="D121" s="1052"/>
      <c r="E121" s="1052"/>
      <c r="F121" s="1053"/>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row>
    <row r="122" spans="1:50" ht="25.5" customHeight="1" x14ac:dyDescent="0.15">
      <c r="A122" s="1051"/>
      <c r="B122" s="1052"/>
      <c r="C122" s="1052"/>
      <c r="D122" s="1052"/>
      <c r="E122" s="1052"/>
      <c r="F122" s="1053"/>
      <c r="G122" s="818"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1"/>
      <c r="AC122" s="818"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1"/>
      <c r="B123" s="1052"/>
      <c r="C123" s="1052"/>
      <c r="D123" s="1052"/>
      <c r="E123" s="1052"/>
      <c r="F123" s="1053"/>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8"/>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1"/>
      <c r="B124" s="1052"/>
      <c r="C124" s="1052"/>
      <c r="D124" s="1052"/>
      <c r="E124" s="1052"/>
      <c r="F124" s="105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1"/>
      <c r="B125" s="1052"/>
      <c r="C125" s="1052"/>
      <c r="D125" s="1052"/>
      <c r="E125" s="1052"/>
      <c r="F125" s="105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1"/>
      <c r="B126" s="1052"/>
      <c r="C126" s="1052"/>
      <c r="D126" s="1052"/>
      <c r="E126" s="1052"/>
      <c r="F126" s="105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1"/>
      <c r="B127" s="1052"/>
      <c r="C127" s="1052"/>
      <c r="D127" s="1052"/>
      <c r="E127" s="1052"/>
      <c r="F127" s="105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1"/>
      <c r="B128" s="1052"/>
      <c r="C128" s="1052"/>
      <c r="D128" s="1052"/>
      <c r="E128" s="1052"/>
      <c r="F128" s="105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1"/>
      <c r="B129" s="1052"/>
      <c r="C129" s="1052"/>
      <c r="D129" s="1052"/>
      <c r="E129" s="1052"/>
      <c r="F129" s="105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1"/>
      <c r="B130" s="1052"/>
      <c r="C130" s="1052"/>
      <c r="D130" s="1052"/>
      <c r="E130" s="1052"/>
      <c r="F130" s="105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1"/>
      <c r="B131" s="1052"/>
      <c r="C131" s="1052"/>
      <c r="D131" s="1052"/>
      <c r="E131" s="1052"/>
      <c r="F131" s="105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1"/>
      <c r="B132" s="1052"/>
      <c r="C132" s="1052"/>
      <c r="D132" s="1052"/>
      <c r="E132" s="1052"/>
      <c r="F132" s="105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1"/>
      <c r="B133" s="1052"/>
      <c r="C133" s="1052"/>
      <c r="D133" s="1052"/>
      <c r="E133" s="1052"/>
      <c r="F133" s="1053"/>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1"/>
      <c r="B134" s="1052"/>
      <c r="C134" s="1052"/>
      <c r="D134" s="1052"/>
      <c r="E134" s="1052"/>
      <c r="F134" s="1053"/>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row>
    <row r="135" spans="1:50" ht="24.75" customHeight="1" x14ac:dyDescent="0.15">
      <c r="A135" s="1051"/>
      <c r="B135" s="1052"/>
      <c r="C135" s="1052"/>
      <c r="D135" s="1052"/>
      <c r="E135" s="1052"/>
      <c r="F135" s="1053"/>
      <c r="G135" s="818"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1"/>
      <c r="AC135" s="818"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1"/>
      <c r="B136" s="1052"/>
      <c r="C136" s="1052"/>
      <c r="D136" s="1052"/>
      <c r="E136" s="1052"/>
      <c r="F136" s="1053"/>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8"/>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1"/>
      <c r="B137" s="1052"/>
      <c r="C137" s="1052"/>
      <c r="D137" s="1052"/>
      <c r="E137" s="1052"/>
      <c r="F137" s="105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1"/>
      <c r="B138" s="1052"/>
      <c r="C138" s="1052"/>
      <c r="D138" s="1052"/>
      <c r="E138" s="1052"/>
      <c r="F138" s="105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1"/>
      <c r="B139" s="1052"/>
      <c r="C139" s="1052"/>
      <c r="D139" s="1052"/>
      <c r="E139" s="1052"/>
      <c r="F139" s="105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1"/>
      <c r="B140" s="1052"/>
      <c r="C140" s="1052"/>
      <c r="D140" s="1052"/>
      <c r="E140" s="1052"/>
      <c r="F140" s="105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1"/>
      <c r="B141" s="1052"/>
      <c r="C141" s="1052"/>
      <c r="D141" s="1052"/>
      <c r="E141" s="1052"/>
      <c r="F141" s="105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1"/>
      <c r="B142" s="1052"/>
      <c r="C142" s="1052"/>
      <c r="D142" s="1052"/>
      <c r="E142" s="1052"/>
      <c r="F142" s="105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1"/>
      <c r="B143" s="1052"/>
      <c r="C143" s="1052"/>
      <c r="D143" s="1052"/>
      <c r="E143" s="1052"/>
      <c r="F143" s="105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1"/>
      <c r="B144" s="1052"/>
      <c r="C144" s="1052"/>
      <c r="D144" s="1052"/>
      <c r="E144" s="1052"/>
      <c r="F144" s="105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1"/>
      <c r="B145" s="1052"/>
      <c r="C145" s="1052"/>
      <c r="D145" s="1052"/>
      <c r="E145" s="1052"/>
      <c r="F145" s="105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1"/>
      <c r="B146" s="1052"/>
      <c r="C146" s="1052"/>
      <c r="D146" s="1052"/>
      <c r="E146" s="1052"/>
      <c r="F146" s="1053"/>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1"/>
      <c r="B147" s="1052"/>
      <c r="C147" s="1052"/>
      <c r="D147" s="1052"/>
      <c r="E147" s="1052"/>
      <c r="F147" s="1053"/>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row>
    <row r="148" spans="1:50" ht="24.75" customHeight="1" x14ac:dyDescent="0.15">
      <c r="A148" s="1051"/>
      <c r="B148" s="1052"/>
      <c r="C148" s="1052"/>
      <c r="D148" s="1052"/>
      <c r="E148" s="1052"/>
      <c r="F148" s="1053"/>
      <c r="G148" s="818"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1"/>
      <c r="AC148" s="818"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1"/>
      <c r="B149" s="1052"/>
      <c r="C149" s="1052"/>
      <c r="D149" s="1052"/>
      <c r="E149" s="1052"/>
      <c r="F149" s="1053"/>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8"/>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1"/>
      <c r="B150" s="1052"/>
      <c r="C150" s="1052"/>
      <c r="D150" s="1052"/>
      <c r="E150" s="1052"/>
      <c r="F150" s="105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1"/>
      <c r="B151" s="1052"/>
      <c r="C151" s="1052"/>
      <c r="D151" s="1052"/>
      <c r="E151" s="1052"/>
      <c r="F151" s="105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1"/>
      <c r="B152" s="1052"/>
      <c r="C152" s="1052"/>
      <c r="D152" s="1052"/>
      <c r="E152" s="1052"/>
      <c r="F152" s="105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1"/>
      <c r="B153" s="1052"/>
      <c r="C153" s="1052"/>
      <c r="D153" s="1052"/>
      <c r="E153" s="1052"/>
      <c r="F153" s="105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1"/>
      <c r="B154" s="1052"/>
      <c r="C154" s="1052"/>
      <c r="D154" s="1052"/>
      <c r="E154" s="1052"/>
      <c r="F154" s="105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1"/>
      <c r="B155" s="1052"/>
      <c r="C155" s="1052"/>
      <c r="D155" s="1052"/>
      <c r="E155" s="1052"/>
      <c r="F155" s="105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1"/>
      <c r="B156" s="1052"/>
      <c r="C156" s="1052"/>
      <c r="D156" s="1052"/>
      <c r="E156" s="1052"/>
      <c r="F156" s="105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1"/>
      <c r="B157" s="1052"/>
      <c r="C157" s="1052"/>
      <c r="D157" s="1052"/>
      <c r="E157" s="1052"/>
      <c r="F157" s="105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1"/>
      <c r="B158" s="1052"/>
      <c r="C158" s="1052"/>
      <c r="D158" s="1052"/>
      <c r="E158" s="1052"/>
      <c r="F158" s="105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row>
    <row r="162" spans="1:50" ht="24.75" customHeight="1" x14ac:dyDescent="0.15">
      <c r="A162" s="1051"/>
      <c r="B162" s="1052"/>
      <c r="C162" s="1052"/>
      <c r="D162" s="1052"/>
      <c r="E162" s="1052"/>
      <c r="F162" s="1053"/>
      <c r="G162" s="818"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1"/>
      <c r="AC162" s="818"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1"/>
      <c r="B163" s="1052"/>
      <c r="C163" s="1052"/>
      <c r="D163" s="1052"/>
      <c r="E163" s="1052"/>
      <c r="F163" s="1053"/>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8"/>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1"/>
      <c r="B164" s="1052"/>
      <c r="C164" s="1052"/>
      <c r="D164" s="1052"/>
      <c r="E164" s="1052"/>
      <c r="F164" s="105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1"/>
      <c r="B165" s="1052"/>
      <c r="C165" s="1052"/>
      <c r="D165" s="1052"/>
      <c r="E165" s="1052"/>
      <c r="F165" s="105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1"/>
      <c r="B166" s="1052"/>
      <c r="C166" s="1052"/>
      <c r="D166" s="1052"/>
      <c r="E166" s="1052"/>
      <c r="F166" s="105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1"/>
      <c r="B167" s="1052"/>
      <c r="C167" s="1052"/>
      <c r="D167" s="1052"/>
      <c r="E167" s="1052"/>
      <c r="F167" s="105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1"/>
      <c r="B168" s="1052"/>
      <c r="C168" s="1052"/>
      <c r="D168" s="1052"/>
      <c r="E168" s="1052"/>
      <c r="F168" s="105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1"/>
      <c r="B169" s="1052"/>
      <c r="C169" s="1052"/>
      <c r="D169" s="1052"/>
      <c r="E169" s="1052"/>
      <c r="F169" s="105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1"/>
      <c r="B170" s="1052"/>
      <c r="C170" s="1052"/>
      <c r="D170" s="1052"/>
      <c r="E170" s="1052"/>
      <c r="F170" s="105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1"/>
      <c r="B171" s="1052"/>
      <c r="C171" s="1052"/>
      <c r="D171" s="1052"/>
      <c r="E171" s="1052"/>
      <c r="F171" s="105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1"/>
      <c r="B172" s="1052"/>
      <c r="C172" s="1052"/>
      <c r="D172" s="1052"/>
      <c r="E172" s="1052"/>
      <c r="F172" s="105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1"/>
      <c r="B173" s="1052"/>
      <c r="C173" s="1052"/>
      <c r="D173" s="1052"/>
      <c r="E173" s="1052"/>
      <c r="F173" s="1053"/>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1"/>
      <c r="B174" s="1052"/>
      <c r="C174" s="1052"/>
      <c r="D174" s="1052"/>
      <c r="E174" s="1052"/>
      <c r="F174" s="1053"/>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row>
    <row r="175" spans="1:50" ht="25.5" customHeight="1" x14ac:dyDescent="0.15">
      <c r="A175" s="1051"/>
      <c r="B175" s="1052"/>
      <c r="C175" s="1052"/>
      <c r="D175" s="1052"/>
      <c r="E175" s="1052"/>
      <c r="F175" s="1053"/>
      <c r="G175" s="818"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1"/>
      <c r="AC175" s="818"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1"/>
      <c r="B176" s="1052"/>
      <c r="C176" s="1052"/>
      <c r="D176" s="1052"/>
      <c r="E176" s="1052"/>
      <c r="F176" s="1053"/>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8"/>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1"/>
      <c r="B177" s="1052"/>
      <c r="C177" s="1052"/>
      <c r="D177" s="1052"/>
      <c r="E177" s="1052"/>
      <c r="F177" s="105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1"/>
      <c r="B178" s="1052"/>
      <c r="C178" s="1052"/>
      <c r="D178" s="1052"/>
      <c r="E178" s="1052"/>
      <c r="F178" s="105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1"/>
      <c r="B179" s="1052"/>
      <c r="C179" s="1052"/>
      <c r="D179" s="1052"/>
      <c r="E179" s="1052"/>
      <c r="F179" s="105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1"/>
      <c r="B180" s="1052"/>
      <c r="C180" s="1052"/>
      <c r="D180" s="1052"/>
      <c r="E180" s="1052"/>
      <c r="F180" s="105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1"/>
      <c r="B181" s="1052"/>
      <c r="C181" s="1052"/>
      <c r="D181" s="1052"/>
      <c r="E181" s="1052"/>
      <c r="F181" s="105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1"/>
      <c r="B182" s="1052"/>
      <c r="C182" s="1052"/>
      <c r="D182" s="1052"/>
      <c r="E182" s="1052"/>
      <c r="F182" s="105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1"/>
      <c r="B183" s="1052"/>
      <c r="C183" s="1052"/>
      <c r="D183" s="1052"/>
      <c r="E183" s="1052"/>
      <c r="F183" s="105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1"/>
      <c r="B184" s="1052"/>
      <c r="C184" s="1052"/>
      <c r="D184" s="1052"/>
      <c r="E184" s="1052"/>
      <c r="F184" s="105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1"/>
      <c r="B185" s="1052"/>
      <c r="C185" s="1052"/>
      <c r="D185" s="1052"/>
      <c r="E185" s="1052"/>
      <c r="F185" s="105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1"/>
      <c r="B186" s="1052"/>
      <c r="C186" s="1052"/>
      <c r="D186" s="1052"/>
      <c r="E186" s="1052"/>
      <c r="F186" s="1053"/>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1"/>
      <c r="B187" s="1052"/>
      <c r="C187" s="1052"/>
      <c r="D187" s="1052"/>
      <c r="E187" s="1052"/>
      <c r="F187" s="1053"/>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row>
    <row r="188" spans="1:50" ht="24.75" customHeight="1" x14ac:dyDescent="0.15">
      <c r="A188" s="1051"/>
      <c r="B188" s="1052"/>
      <c r="C188" s="1052"/>
      <c r="D188" s="1052"/>
      <c r="E188" s="1052"/>
      <c r="F188" s="1053"/>
      <c r="G188" s="818"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1"/>
      <c r="AC188" s="818"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1"/>
      <c r="B189" s="1052"/>
      <c r="C189" s="1052"/>
      <c r="D189" s="1052"/>
      <c r="E189" s="1052"/>
      <c r="F189" s="1053"/>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8"/>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1"/>
      <c r="B190" s="1052"/>
      <c r="C190" s="1052"/>
      <c r="D190" s="1052"/>
      <c r="E190" s="1052"/>
      <c r="F190" s="105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1"/>
      <c r="B191" s="1052"/>
      <c r="C191" s="1052"/>
      <c r="D191" s="1052"/>
      <c r="E191" s="1052"/>
      <c r="F191" s="105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1"/>
      <c r="B192" s="1052"/>
      <c r="C192" s="1052"/>
      <c r="D192" s="1052"/>
      <c r="E192" s="1052"/>
      <c r="F192" s="105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1"/>
      <c r="B193" s="1052"/>
      <c r="C193" s="1052"/>
      <c r="D193" s="1052"/>
      <c r="E193" s="1052"/>
      <c r="F193" s="105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1"/>
      <c r="B194" s="1052"/>
      <c r="C194" s="1052"/>
      <c r="D194" s="1052"/>
      <c r="E194" s="1052"/>
      <c r="F194" s="105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1"/>
      <c r="B195" s="1052"/>
      <c r="C195" s="1052"/>
      <c r="D195" s="1052"/>
      <c r="E195" s="1052"/>
      <c r="F195" s="105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1"/>
      <c r="B196" s="1052"/>
      <c r="C196" s="1052"/>
      <c r="D196" s="1052"/>
      <c r="E196" s="1052"/>
      <c r="F196" s="105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1"/>
      <c r="B197" s="1052"/>
      <c r="C197" s="1052"/>
      <c r="D197" s="1052"/>
      <c r="E197" s="1052"/>
      <c r="F197" s="105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1"/>
      <c r="B198" s="1052"/>
      <c r="C198" s="1052"/>
      <c r="D198" s="1052"/>
      <c r="E198" s="1052"/>
      <c r="F198" s="105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1"/>
      <c r="B199" s="1052"/>
      <c r="C199" s="1052"/>
      <c r="D199" s="1052"/>
      <c r="E199" s="1052"/>
      <c r="F199" s="1053"/>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1"/>
      <c r="B200" s="1052"/>
      <c r="C200" s="1052"/>
      <c r="D200" s="1052"/>
      <c r="E200" s="1052"/>
      <c r="F200" s="1053"/>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row>
    <row r="201" spans="1:50" ht="24.75" customHeight="1" x14ac:dyDescent="0.15">
      <c r="A201" s="1051"/>
      <c r="B201" s="1052"/>
      <c r="C201" s="1052"/>
      <c r="D201" s="1052"/>
      <c r="E201" s="1052"/>
      <c r="F201" s="1053"/>
      <c r="G201" s="818"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1"/>
      <c r="AC201" s="818"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1"/>
      <c r="B202" s="1052"/>
      <c r="C202" s="1052"/>
      <c r="D202" s="1052"/>
      <c r="E202" s="1052"/>
      <c r="F202" s="1053"/>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8"/>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1"/>
      <c r="B203" s="1052"/>
      <c r="C203" s="1052"/>
      <c r="D203" s="1052"/>
      <c r="E203" s="1052"/>
      <c r="F203" s="105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1"/>
      <c r="B204" s="1052"/>
      <c r="C204" s="1052"/>
      <c r="D204" s="1052"/>
      <c r="E204" s="1052"/>
      <c r="F204" s="105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1"/>
      <c r="B205" s="1052"/>
      <c r="C205" s="1052"/>
      <c r="D205" s="1052"/>
      <c r="E205" s="1052"/>
      <c r="F205" s="105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1"/>
      <c r="B206" s="1052"/>
      <c r="C206" s="1052"/>
      <c r="D206" s="1052"/>
      <c r="E206" s="1052"/>
      <c r="F206" s="105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1"/>
      <c r="B207" s="1052"/>
      <c r="C207" s="1052"/>
      <c r="D207" s="1052"/>
      <c r="E207" s="1052"/>
      <c r="F207" s="105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1"/>
      <c r="B208" s="1052"/>
      <c r="C208" s="1052"/>
      <c r="D208" s="1052"/>
      <c r="E208" s="1052"/>
      <c r="F208" s="105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1"/>
      <c r="B209" s="1052"/>
      <c r="C209" s="1052"/>
      <c r="D209" s="1052"/>
      <c r="E209" s="1052"/>
      <c r="F209" s="105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1"/>
      <c r="B210" s="1052"/>
      <c r="C210" s="1052"/>
      <c r="D210" s="1052"/>
      <c r="E210" s="1052"/>
      <c r="F210" s="105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1"/>
      <c r="B211" s="1052"/>
      <c r="C211" s="1052"/>
      <c r="D211" s="1052"/>
      <c r="E211" s="1052"/>
      <c r="F211" s="105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row>
    <row r="215" spans="1:50" ht="24.75" customHeight="1" x14ac:dyDescent="0.15">
      <c r="A215" s="1051"/>
      <c r="B215" s="1052"/>
      <c r="C215" s="1052"/>
      <c r="D215" s="1052"/>
      <c r="E215" s="1052"/>
      <c r="F215" s="1053"/>
      <c r="G215" s="818"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1"/>
      <c r="AC215" s="818"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1"/>
      <c r="B216" s="1052"/>
      <c r="C216" s="1052"/>
      <c r="D216" s="1052"/>
      <c r="E216" s="1052"/>
      <c r="F216" s="1053"/>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8"/>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1"/>
      <c r="B217" s="1052"/>
      <c r="C217" s="1052"/>
      <c r="D217" s="1052"/>
      <c r="E217" s="1052"/>
      <c r="F217" s="105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1"/>
      <c r="B218" s="1052"/>
      <c r="C218" s="1052"/>
      <c r="D218" s="1052"/>
      <c r="E218" s="1052"/>
      <c r="F218" s="105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1"/>
      <c r="B219" s="1052"/>
      <c r="C219" s="1052"/>
      <c r="D219" s="1052"/>
      <c r="E219" s="1052"/>
      <c r="F219" s="105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1"/>
      <c r="B220" s="1052"/>
      <c r="C220" s="1052"/>
      <c r="D220" s="1052"/>
      <c r="E220" s="1052"/>
      <c r="F220" s="105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1"/>
      <c r="B221" s="1052"/>
      <c r="C221" s="1052"/>
      <c r="D221" s="1052"/>
      <c r="E221" s="1052"/>
      <c r="F221" s="105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1"/>
      <c r="B222" s="1052"/>
      <c r="C222" s="1052"/>
      <c r="D222" s="1052"/>
      <c r="E222" s="1052"/>
      <c r="F222" s="105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1"/>
      <c r="B223" s="1052"/>
      <c r="C223" s="1052"/>
      <c r="D223" s="1052"/>
      <c r="E223" s="1052"/>
      <c r="F223" s="105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1"/>
      <c r="B224" s="1052"/>
      <c r="C224" s="1052"/>
      <c r="D224" s="1052"/>
      <c r="E224" s="1052"/>
      <c r="F224" s="105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1"/>
      <c r="B225" s="1052"/>
      <c r="C225" s="1052"/>
      <c r="D225" s="1052"/>
      <c r="E225" s="1052"/>
      <c r="F225" s="105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1"/>
      <c r="B226" s="1052"/>
      <c r="C226" s="1052"/>
      <c r="D226" s="1052"/>
      <c r="E226" s="1052"/>
      <c r="F226" s="1053"/>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1"/>
      <c r="B227" s="1052"/>
      <c r="C227" s="1052"/>
      <c r="D227" s="1052"/>
      <c r="E227" s="1052"/>
      <c r="F227" s="1053"/>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row>
    <row r="228" spans="1:50" ht="25.5" customHeight="1" x14ac:dyDescent="0.15">
      <c r="A228" s="1051"/>
      <c r="B228" s="1052"/>
      <c r="C228" s="1052"/>
      <c r="D228" s="1052"/>
      <c r="E228" s="1052"/>
      <c r="F228" s="1053"/>
      <c r="G228" s="818"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1"/>
      <c r="AC228" s="818"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1"/>
      <c r="B229" s="1052"/>
      <c r="C229" s="1052"/>
      <c r="D229" s="1052"/>
      <c r="E229" s="1052"/>
      <c r="F229" s="1053"/>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8"/>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1"/>
      <c r="B230" s="1052"/>
      <c r="C230" s="1052"/>
      <c r="D230" s="1052"/>
      <c r="E230" s="1052"/>
      <c r="F230" s="105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1"/>
      <c r="B231" s="1052"/>
      <c r="C231" s="1052"/>
      <c r="D231" s="1052"/>
      <c r="E231" s="1052"/>
      <c r="F231" s="105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1"/>
      <c r="B232" s="1052"/>
      <c r="C232" s="1052"/>
      <c r="D232" s="1052"/>
      <c r="E232" s="1052"/>
      <c r="F232" s="105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1"/>
      <c r="B233" s="1052"/>
      <c r="C233" s="1052"/>
      <c r="D233" s="1052"/>
      <c r="E233" s="1052"/>
      <c r="F233" s="105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1"/>
      <c r="B234" s="1052"/>
      <c r="C234" s="1052"/>
      <c r="D234" s="1052"/>
      <c r="E234" s="1052"/>
      <c r="F234" s="105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1"/>
      <c r="B235" s="1052"/>
      <c r="C235" s="1052"/>
      <c r="D235" s="1052"/>
      <c r="E235" s="1052"/>
      <c r="F235" s="105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1"/>
      <c r="B236" s="1052"/>
      <c r="C236" s="1052"/>
      <c r="D236" s="1052"/>
      <c r="E236" s="1052"/>
      <c r="F236" s="105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1"/>
      <c r="B237" s="1052"/>
      <c r="C237" s="1052"/>
      <c r="D237" s="1052"/>
      <c r="E237" s="1052"/>
      <c r="F237" s="105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1"/>
      <c r="B238" s="1052"/>
      <c r="C238" s="1052"/>
      <c r="D238" s="1052"/>
      <c r="E238" s="1052"/>
      <c r="F238" s="105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1"/>
      <c r="B239" s="1052"/>
      <c r="C239" s="1052"/>
      <c r="D239" s="1052"/>
      <c r="E239" s="1052"/>
      <c r="F239" s="1053"/>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1"/>
      <c r="B240" s="1052"/>
      <c r="C240" s="1052"/>
      <c r="D240" s="1052"/>
      <c r="E240" s="1052"/>
      <c r="F240" s="1053"/>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row>
    <row r="241" spans="1:50" ht="24.75" customHeight="1" x14ac:dyDescent="0.15">
      <c r="A241" s="1051"/>
      <c r="B241" s="1052"/>
      <c r="C241" s="1052"/>
      <c r="D241" s="1052"/>
      <c r="E241" s="1052"/>
      <c r="F241" s="1053"/>
      <c r="G241" s="818"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1"/>
      <c r="AC241" s="818"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1"/>
      <c r="B242" s="1052"/>
      <c r="C242" s="1052"/>
      <c r="D242" s="1052"/>
      <c r="E242" s="1052"/>
      <c r="F242" s="1053"/>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8"/>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1"/>
      <c r="B243" s="1052"/>
      <c r="C243" s="1052"/>
      <c r="D243" s="1052"/>
      <c r="E243" s="1052"/>
      <c r="F243" s="105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1"/>
      <c r="B244" s="1052"/>
      <c r="C244" s="1052"/>
      <c r="D244" s="1052"/>
      <c r="E244" s="1052"/>
      <c r="F244" s="105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1"/>
      <c r="B245" s="1052"/>
      <c r="C245" s="1052"/>
      <c r="D245" s="1052"/>
      <c r="E245" s="1052"/>
      <c r="F245" s="105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1"/>
      <c r="B246" s="1052"/>
      <c r="C246" s="1052"/>
      <c r="D246" s="1052"/>
      <c r="E246" s="1052"/>
      <c r="F246" s="105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1"/>
      <c r="B247" s="1052"/>
      <c r="C247" s="1052"/>
      <c r="D247" s="1052"/>
      <c r="E247" s="1052"/>
      <c r="F247" s="105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1"/>
      <c r="B248" s="1052"/>
      <c r="C248" s="1052"/>
      <c r="D248" s="1052"/>
      <c r="E248" s="1052"/>
      <c r="F248" s="105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1"/>
      <c r="B249" s="1052"/>
      <c r="C249" s="1052"/>
      <c r="D249" s="1052"/>
      <c r="E249" s="1052"/>
      <c r="F249" s="105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1"/>
      <c r="B250" s="1052"/>
      <c r="C250" s="1052"/>
      <c r="D250" s="1052"/>
      <c r="E250" s="1052"/>
      <c r="F250" s="105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1"/>
      <c r="B251" s="1052"/>
      <c r="C251" s="1052"/>
      <c r="D251" s="1052"/>
      <c r="E251" s="1052"/>
      <c r="F251" s="105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1"/>
      <c r="B252" s="1052"/>
      <c r="C252" s="1052"/>
      <c r="D252" s="1052"/>
      <c r="E252" s="1052"/>
      <c r="F252" s="1053"/>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1"/>
      <c r="B253" s="1052"/>
      <c r="C253" s="1052"/>
      <c r="D253" s="1052"/>
      <c r="E253" s="1052"/>
      <c r="F253" s="1053"/>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row>
    <row r="254" spans="1:50" ht="24.75" customHeight="1" x14ac:dyDescent="0.15">
      <c r="A254" s="1051"/>
      <c r="B254" s="1052"/>
      <c r="C254" s="1052"/>
      <c r="D254" s="1052"/>
      <c r="E254" s="1052"/>
      <c r="F254" s="1053"/>
      <c r="G254" s="818"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1"/>
      <c r="AC254" s="818"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1"/>
      <c r="B255" s="1052"/>
      <c r="C255" s="1052"/>
      <c r="D255" s="1052"/>
      <c r="E255" s="1052"/>
      <c r="F255" s="1053"/>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8"/>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1"/>
      <c r="B256" s="1052"/>
      <c r="C256" s="1052"/>
      <c r="D256" s="1052"/>
      <c r="E256" s="1052"/>
      <c r="F256" s="105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1"/>
      <c r="B257" s="1052"/>
      <c r="C257" s="1052"/>
      <c r="D257" s="1052"/>
      <c r="E257" s="1052"/>
      <c r="F257" s="105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1"/>
      <c r="B258" s="1052"/>
      <c r="C258" s="1052"/>
      <c r="D258" s="1052"/>
      <c r="E258" s="1052"/>
      <c r="F258" s="105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1"/>
      <c r="B259" s="1052"/>
      <c r="C259" s="1052"/>
      <c r="D259" s="1052"/>
      <c r="E259" s="1052"/>
      <c r="F259" s="105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1"/>
      <c r="B260" s="1052"/>
      <c r="C260" s="1052"/>
      <c r="D260" s="1052"/>
      <c r="E260" s="1052"/>
      <c r="F260" s="105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1"/>
      <c r="B261" s="1052"/>
      <c r="C261" s="1052"/>
      <c r="D261" s="1052"/>
      <c r="E261" s="1052"/>
      <c r="F261" s="105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1"/>
      <c r="B262" s="1052"/>
      <c r="C262" s="1052"/>
      <c r="D262" s="1052"/>
      <c r="E262" s="1052"/>
      <c r="F262" s="105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1"/>
      <c r="B263" s="1052"/>
      <c r="C263" s="1052"/>
      <c r="D263" s="1052"/>
      <c r="E263" s="1052"/>
      <c r="F263" s="105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1"/>
      <c r="B264" s="1052"/>
      <c r="C264" s="1052"/>
      <c r="D264" s="1052"/>
      <c r="E264" s="1052"/>
      <c r="F264" s="105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2019-07-02T11:57:56Z</cp:lastPrinted>
  <dcterms:created xsi:type="dcterms:W3CDTF">2012-03-13T00:50:25Z</dcterms:created>
  <dcterms:modified xsi:type="dcterms:W3CDTF">2019-07-16T07:13:16Z</dcterms:modified>
</cp:coreProperties>
</file>