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技術基盤グループ\01　各課共有\8. 予算要求関係\(R2.11月実施)H28～R2行政事業レビューシート見直し\修正版格納フォルダ（ファイル名に「修正」と入れてください）\H30（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<sst xmlns="http://schemas.openxmlformats.org/spreadsheetml/2006/main" count="2981" uniqueCount="686">
  <si>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</si>
  <si>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</si>
  <si>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</si>
  <si>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</si>
  <si>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</si>
  <si>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</si>
  <si>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</si>
  <si>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</si>
  <si>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</si>
  <si>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</si>
  <si>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</si>
  <si>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</si>
  <si>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</si>
  <si>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</si>
  <si>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</si>
  <si>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</si>
  <si>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</si>
  <si>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</si>
  <si>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</si>
  <si>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</si>
  <si>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</si>
  <si>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</si>
  <si>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</si>
  <si>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</si>
  <si>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</si>
  <si>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</si>
  <si>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</si>
  <si>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</si>
  <si>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</si>
  <si>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</si>
  <si>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</si>
  <si>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</si>
  <si>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</si>
  <si>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</si>
  <si>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</si>
  <si>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</si>
  <si>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</si>
  <si>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</si>
  <si>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</si>
  <si>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</si>
  <si>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</si>
  <si>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</si>
  <si>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</si>
  <si>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</si>
  <si>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</si>
  <si>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</si>
  <si>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</si>
  <si>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</si>
  <si>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</si>
  <si>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</si>
  <si>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</si>
  <si>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</si>
  <si>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</si>
  <si>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</si>
  <si>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</si>
  <si>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</si>
  <si>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</si>
  <si>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</si>
  <si>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</si>
  <si>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</si>
  <si>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</si>
  <si>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</si>
  <si>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</si>
  <si>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</si>
  <si>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</si>
  <si>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</si>
  <si>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</si>
  <si>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</si>
  <si>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</si>
  <si>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</si>
  <si>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</si>
  <si>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</si>
  <si>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</si>
  <si>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</si>
  <si>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</si>
  <si>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</si>
  <si>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</si>
  <si>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</si>
  <si>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</si>
  <si>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</si>
  <si>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</si>
  <si>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</si>
  <si>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</si>
  <si>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</si>
  <si>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</si>
  <si>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</si>
  <si>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</si>
  <si>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</si>
  <si>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</si>
  <si>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</si>
  <si>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</si>
  <si>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</si>
  <si>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</si>
  <si>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</si>
  <si>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</si>
  <si>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</si>
  <si>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</si>
  <si>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</si>
  <si>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</si>
  <si>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</si>
  <si>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</si>
  <si>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</si>
  <si>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</si>
  <si>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</si>
  <si>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</si>
  <si>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</si>
  <si>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</si>
  <si>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</si>
  <si>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</si>
  <si>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</si>
  <si>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</si>
  <si>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</si>
  <si>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</si>
  <si>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</si>
  <si>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</si>
  <si>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</si>
  <si>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</si>
  <si>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</si>
  <si>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</si>
  <si>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</si>
  <si>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</si>
  <si>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</si>
  <si>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</si>
  <si>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</si>
  <si>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</si>
  <si>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</si>
  <si>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</si>
  <si>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</si>
  <si>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</si>
  <si>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</si>
  <si>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</si>
  <si>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</si>
  <si>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</si>
  <si>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</si>
  <si>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</si>
  <si>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</si>
  <si>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</si>
  <si>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</si>
  <si>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</si>
  <si>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</si>
  <si>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</si>
  <si>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</si>
  <si>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</si>
  <si>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</si>
  <si>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</si>
  <si>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</si>
  <si>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</si>
  <si>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</si>
  <si>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</si>
  <si>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</si>
  <si>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</si>
  <si>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</si>
  <si>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</si>
  <si>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</si>
  <si>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</si>
  <si>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</si>
  <si>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</si>
  <si>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</si>
  <si>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</si>
  <si>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</si>
  <si>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</si>
  <si>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</si>
  <si>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</si>
  <si>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</si>
  <si>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</si>
  <si>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</si>
  <si>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</si>
  <si>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</si>
  <si>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</si>
  <si>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</si>
  <si>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</si>
  <si>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</si>
  <si>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</si>
  <si>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</si>
  <si>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</si>
  <si>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</si>
  <si>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</si>
  <si>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</si>
  <si>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</si>
  <si>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</si>
  <si>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</si>
  <si>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</si>
  <si>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</si>
  <si>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</si>
  <si>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</si>
  <si>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</si>
  <si>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</si>
  <si>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</si>
  <si>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</si>
  <si>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</si>
  <si>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</si>
  <si>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</si>
  <si>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</si>
  <si>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</si>
  <si>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</si>
  <si>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</si>
  <si>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</si>
  <si>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</si>
  <si>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</si>
  <si>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</si>
  <si>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</si>
  <si>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</si>
  <si>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</si>
  <si>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</si>
  <si>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</si>
  <si>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</si>
  <si>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</si>
  <si>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</si>
  <si>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</si>
  <si>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</si>
  <si>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</si>
  <si>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</si>
  <si>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</si>
  <si>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</si>
  <si>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</si>
  <si>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</si>
  <si>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</si>
  <si>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</si>
  <si>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</si>
  <si>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</si>
  <si>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</si>
  <si>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</si>
  <si>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</si>
  <si>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</si>
  <si>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</si>
  <si>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</si>
  <si>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</si>
  <si>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</si>
  <si>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</si>
  <si>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</si>
  <si>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</si>
  <si>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</si>
  <si>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</si>
  <si>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</si>
  <si>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</si>
  <si>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</si>
  <si>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</si>
  <si>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</si>
  <si>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</si>
  <si>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</si>
  <si>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</si>
  <si>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</si>
  <si>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</si>
  <si>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</si>
  <si>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</si>
  <si>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</si>
  <si>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</si>
  <si>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</si>
  <si>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</si>
  <si>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</si>
  <si>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</si>
  <si>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</si>
  <si>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</si>
  <si>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</si>
  <si>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</si>
  <si>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</si>
  <si>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</si>
  <si>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</si>
  <si>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</si>
  <si>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</si>
  <si>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</si>
  <si>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</si>
  <si>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</si>
  <si>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</si>
  <si>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</si>
  <si>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</si>
  <si>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</si>
  <si>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</si>
  <si>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</si>
  <si>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</si>
  <si>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</si>
  <si>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</si>
  <si>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</si>
  <si>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</si>
  <si>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</si>
  <si>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</si>
  <si>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</si>
  <si>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</si>
  <si>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</si>
  <si>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</si>
  <si>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</si>
  <si>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</si>
  <si>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</si>
  <si>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</si>
  <si>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</si>
  <si>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</si>
  <si>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</si>
  <si>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</si>
  <si>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</si>
  <si>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</si>
  <si>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</si>
  <si>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</si>
  <si>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</si>
  <si>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</si>
  <si>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</si>
  <si>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</si>
  <si>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</si>
  <si>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</si>
  <si>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</si>
  <si>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</si>
  <si>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</si>
  <si>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</si>
  <si>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</si>
  <si>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</si>
  <si>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</si>
  <si>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</si>
  <si>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</si>
  <si>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</si>
  <si>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</si>
  <si>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</si>
  <si>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</si>
  <si>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</si>
  <si>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</si>
  <si>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</si>
  <si>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</si>
  <si>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</si>
  <si>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</si>
  <si>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</si>
  <si>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</si>
  <si>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</si>
  <si>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</si>
  <si>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</si>
  <si>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</si>
  <si>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</si>
  <si>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</si>
  <si>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</si>
  <si>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</si>
  <si>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</si>
  <si>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</si>
  <si>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</si>
  <si>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</si>
  <si>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</si>
  <si>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</si>
  <si>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</si>
  <si>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</si>
  <si>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</si>
  <si>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</si>
  <si>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</si>
  <si>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</si>
  <si>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</si>
  <si>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</si>
  <si>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</si>
  <si>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</si>
  <si>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</si>
  <si>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</si>
  <si>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</si>
  <si>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</si>
  <si>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</si>
  <si>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</si>
  <si>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</si>
  <si>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</si>
  <si>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</si>
  <si>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</si>
  <si>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</si>
  <si>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</si>
  <si>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</si>
  <si>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</si>
  <si>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</si>
  <si>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</si>
  <si>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</si>
  <si>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</si>
  <si>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</si>
  <si>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</si>
  <si>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</si>
  <si>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</si>
  <si>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</si>
  <si>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</si>
  <si>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</si>
  <si>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</si>
  <si>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</si>
  <si>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</si>
  <si>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</si>
  <si>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</si>
  <si>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</si>
  <si>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</si>
  <si>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</si>
  <si>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</si>
  <si>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</si>
  <si>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</si>
  <si>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</si>
  <si>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</si>
  <si>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</si>
  <si>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</si>
  <si>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</si>
  <si>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</si>
  <si>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</si>
  <si>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</si>
  <si>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</si>
  <si>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</si>
  <si>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</si>
  <si>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</si>
  <si>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</si>
  <si>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</si>
  <si>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</si>
  <si>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</si>
  <si>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</si>
  <si>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</si>
  <si>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</si>
  <si>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</si>
  <si>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</si>
  <si>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</si>
  <si>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</si>
  <si>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</si>
  <si>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</si>
  <si>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</si>
  <si>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</si>
  <si>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</si>
  <si>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</si>
  <si>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</si>
  <si>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</si>
  <si>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</si>
  <si>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</si>
  <si>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</si>
  <si>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</si>
  <si>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</si>
  <si>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</si>
  <si>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</si>
  <si>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</si>
  <si>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</si>
  <si>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</si>
  <si>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</si>
  <si>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</si>
  <si>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</si>
  <si>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</si>
  <si>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</si>
  <si>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</si>
  <si>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</si>
  <si>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</si>
  <si>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</si>
  <si>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</si>
  <si>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</si>
  <si>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</si>
  <si>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</si>
  <si>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</si>
  <si>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</si>
  <si>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</si>
  <si>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</si>
  <si>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</si>
  <si>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</si>
  <si>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</si>
  <si>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</si>
  <si>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</si>
  <si>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</si>
  <si>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</si>
  <si>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</si>
  <si>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</si>
  <si>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</si>
  <si>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</si>
  <si>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</si>
  <si>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</si>
  <si>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</si>
  <si>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</si>
  <si>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</si>
  <si>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</si>
  <si>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</si>
  <si>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</si>
  <si>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</si>
  <si>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</si>
  <si>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</si>
  <si>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</si>
  <si>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</si>
  <si>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</si>
  <si>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</si>
  <si>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</si>
  <si>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</si>
  <si>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</si>
  <si>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</si>
  <si>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</si>
  <si>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</si>
  <si>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</si>
  <si>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</si>
  <si>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</si>
  <si>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</si>
  <si>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</si>
  <si>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</si>
  <si>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</si>
  <si>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</si>
  <si>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</si>
  <si>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</si>
  <si>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</si>
  <si>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</si>
  <si>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</si>
  <si>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</si>
  <si>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</si>
  <si>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</si>
  <si>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</si>
  <si>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</si>
  <si>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</si>
  <si>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</si>
  <si>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</si>
  <si>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</si>
  <si>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</si>
  <si>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</si>
  <si>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</si>
  <si>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</si>
  <si>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</si>
  <si>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</si>
  <si>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</si>
  <si>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</si>
  <si>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</si>
  <si>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</si>
  <si>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</si>
  <si>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</si>
  <si>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</si>
  <si>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</si>
  <si>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</si>
  <si>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</si>
  <si>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</si>
  <si>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</si>
  <si>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</si>
  <si>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</si>
  <si>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</si>
  <si>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</si>
  <si>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</si>
  <si>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</si>
  <si>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</si>
  <si>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</si>
  <si>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</si>
  <si>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</si>
  <si>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</si>
  <si>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</si>
  <si>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</si>
  <si>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</si>
  <si>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</si>
  <si>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</si>
  <si>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</si>
  <si>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</si>
  <si>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</si>
  <si>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</si>
  <si>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</si>
  <si>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</si>
  <si>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</si>
  <si>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</si>
  <si>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</si>
  <si>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</si>
  <si>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</si>
  <si>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</si>
  <si>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</si>
  <si>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</si>
  <si>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</si>
  <si>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</si>
  <si>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</si>
  <si>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</si>
  <si>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</si>
  <si>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</si>
  <si>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</si>
  <si>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長官官房技術基盤グループ
シビアアクシデント研究部門</t>
    <phoneticPr fontId="5"/>
  </si>
  <si>
    <t>○</t>
  </si>
  <si>
    <t>特別会計に関する法律第85条第6項
特別会計に関する法律施行令第51条第7項第4号</t>
    <phoneticPr fontId="5"/>
  </si>
  <si>
    <t>－</t>
    <phoneticPr fontId="5"/>
  </si>
  <si>
    <t>-</t>
    <phoneticPr fontId="5"/>
  </si>
  <si>
    <t>-</t>
    <phoneticPr fontId="5"/>
  </si>
  <si>
    <t>-</t>
    <phoneticPr fontId="5"/>
  </si>
  <si>
    <t>原子力安全業務庁費</t>
    <phoneticPr fontId="5"/>
  </si>
  <si>
    <t>委託費</t>
    <phoneticPr fontId="5"/>
  </si>
  <si>
    <t>職員旅費</t>
    <phoneticPr fontId="5"/>
  </si>
  <si>
    <t>委員等旅費</t>
    <phoneticPr fontId="5"/>
  </si>
  <si>
    <t>諸謝金</t>
    <phoneticPr fontId="5"/>
  </si>
  <si>
    <t>本事業は、リスク情報を規制に活用するために必要となる技術的知見を取得し、社会的関心の高い規制の高度化に貢献するものであり、国民や社会のニーズを的確に反映している。</t>
    <phoneticPr fontId="5"/>
  </si>
  <si>
    <t>新規制基準等では、リスク情報を踏まえた重大事故対策や安全性向上が要求されており、本事業ではこれらを確認するために、原子力規制庁として必要となる技術的な知見を拡充するものであることから、地方自治体、民間等に委ねることは適切ではない。</t>
    <phoneticPr fontId="5"/>
  </si>
  <si>
    <t>有</t>
  </si>
  <si>
    <t>原子力規制庁が行う審査において、必要となる技術的な知見を拡充するものであることから、国が全額負担することは妥当である。</t>
    <phoneticPr fontId="5"/>
  </si>
  <si>
    <t>単位当たりのコストは、本事業の作業（解析、調査作業）に照らせば妥当なものである。</t>
    <phoneticPr fontId="5"/>
  </si>
  <si>
    <t>‐</t>
  </si>
  <si>
    <t>支出予算を精査し、支出内容が事業目的に即した真に必要なものであることを確認している。</t>
    <phoneticPr fontId="5"/>
  </si>
  <si>
    <t>請負者と定期的な打合せによって、事業の進捗状況及び環境の変化に即した対応を適切に行うことで、効率的に事業を実施することに努めている。</t>
    <phoneticPr fontId="5"/>
  </si>
  <si>
    <t>△</t>
  </si>
  <si>
    <t>主要な解析については内作によって実施することとしている。一方、請負作業で行うものについては、技術的な要求を満足した業者に対して、原則的に競争入札で業者を選定することでコストの低減を図っている。</t>
    <phoneticPr fontId="5"/>
  </si>
  <si>
    <t>0024</t>
    <phoneticPr fontId="5"/>
  </si>
  <si>
    <t>0032</t>
    <phoneticPr fontId="5"/>
  </si>
  <si>
    <t>0028</t>
    <phoneticPr fontId="5"/>
  </si>
  <si>
    <t>A.  (株)シー・エス・エー・ジャパン</t>
    <phoneticPr fontId="5"/>
  </si>
  <si>
    <t>B. 国立研究開発法人 日本原子力研究開発機構</t>
    <phoneticPr fontId="5"/>
  </si>
  <si>
    <t>請負費</t>
    <rPh sb="0" eb="2">
      <t>ウケオイ</t>
    </rPh>
    <rPh sb="2" eb="3">
      <t>ヒ</t>
    </rPh>
    <phoneticPr fontId="5"/>
  </si>
  <si>
    <t>使用権調達及びメンテナンス</t>
    <rPh sb="0" eb="3">
      <t>シヨウケン</t>
    </rPh>
    <rPh sb="3" eb="5">
      <t>チョウタツ</t>
    </rPh>
    <rPh sb="5" eb="6">
      <t>オヨ</t>
    </rPh>
    <phoneticPr fontId="5"/>
  </si>
  <si>
    <t>溢水解析</t>
    <rPh sb="0" eb="2">
      <t>イツスイ</t>
    </rPh>
    <rPh sb="2" eb="4">
      <t>カイセキ</t>
    </rPh>
    <phoneticPr fontId="5"/>
  </si>
  <si>
    <t>溢水PRA手法の整備</t>
    <rPh sb="0" eb="2">
      <t>イツスイ</t>
    </rPh>
    <rPh sb="5" eb="7">
      <t>シュホウ</t>
    </rPh>
    <rPh sb="8" eb="10">
      <t>セイビ</t>
    </rPh>
    <phoneticPr fontId="5"/>
  </si>
  <si>
    <t>多数基立地PRA手法の整備</t>
    <rPh sb="0" eb="2">
      <t>タスウ</t>
    </rPh>
    <rPh sb="2" eb="3">
      <t>キ</t>
    </rPh>
    <rPh sb="3" eb="5">
      <t>リッチ</t>
    </rPh>
    <rPh sb="8" eb="10">
      <t>シュホウ</t>
    </rPh>
    <rPh sb="11" eb="13">
      <t>セイビ</t>
    </rPh>
    <phoneticPr fontId="5"/>
  </si>
  <si>
    <t>PRAモデル整備</t>
    <rPh sb="6" eb="8">
      <t>セイビ</t>
    </rPh>
    <phoneticPr fontId="5"/>
  </si>
  <si>
    <t>請負費</t>
    <phoneticPr fontId="5"/>
  </si>
  <si>
    <t>請負費</t>
    <phoneticPr fontId="5"/>
  </si>
  <si>
    <t>-</t>
    <phoneticPr fontId="5"/>
  </si>
  <si>
    <t>３ループＰＷＲプラントのレベル１ＰＲＡモデル整備</t>
    <phoneticPr fontId="5"/>
  </si>
  <si>
    <t>内部溢水ＰＲＡのための溢水伝播解析</t>
    <phoneticPr fontId="5"/>
  </si>
  <si>
    <t>ＰＷＲプラントの多数基立地ＰＲＡの整備</t>
    <phoneticPr fontId="5"/>
  </si>
  <si>
    <t>内部溢水ＰＲＡ手法の整備</t>
    <phoneticPr fontId="5"/>
  </si>
  <si>
    <t>(株)シー・エス・エー・ジャパン</t>
    <phoneticPr fontId="5"/>
  </si>
  <si>
    <t>（株）ナイス</t>
    <phoneticPr fontId="5"/>
  </si>
  <si>
    <t>（株）ナイス</t>
    <phoneticPr fontId="5"/>
  </si>
  <si>
    <t>４ループＰＷＲプラントのレベル１ＰＲＡモデル整備</t>
    <phoneticPr fontId="5"/>
  </si>
  <si>
    <t>平成２９年度航空機落下事故に関するデータの整備</t>
    <phoneticPr fontId="5"/>
  </si>
  <si>
    <t>アドバンスソフト（株）</t>
    <phoneticPr fontId="5"/>
  </si>
  <si>
    <t>事故・故障事象の前兆事象解析</t>
    <phoneticPr fontId="5"/>
  </si>
  <si>
    <t>リスク指標評価ツールの作成</t>
    <phoneticPr fontId="5"/>
  </si>
  <si>
    <t>－</t>
    <phoneticPr fontId="5"/>
  </si>
  <si>
    <t>レベル１確率論的リスク評価手法開発</t>
    <rPh sb="15" eb="17">
      <t>カイハツ</t>
    </rPh>
    <phoneticPr fontId="5"/>
  </si>
  <si>
    <t>国立研究開発法人日本原子力研究開発機構</t>
    <phoneticPr fontId="5"/>
  </si>
  <si>
    <t>RiskSpectrumコードの使用権調達及びメンテナンス</t>
    <phoneticPr fontId="5"/>
  </si>
  <si>
    <t xml:space="preserve">ＬＬＯＹＤ’Ｓ　ＲＥＧＩＳＴＥＲ　ＧＲＯＵＰ　ＬＩＭＩＴＥＤ </t>
    <phoneticPr fontId="5"/>
  </si>
  <si>
    <t xml:space="preserve">C.　ＬＬＯＹＤ’Ｓ　ＲＥＧＩＳＴＥＲ　ＧＲＯＵＰ　ＬＩＭＩＴＥＤ </t>
    <phoneticPr fontId="5"/>
  </si>
  <si>
    <t>平成28年7月13日原子力規制委員会が策定した「今後推進すべき安全研究の分野及びその実施方針 （平成29年度以降の安全研究に向けて）」で必要な研究分野として挙げられた「リスク評価に関する研究」に該当する。また、平成28年5月11日に原子力規制委員会において決定した「検査制度の見直しに関する検討」に関連する事業である。
そのため、本事業の優先度は極めて高い。</t>
    <phoneticPr fontId="5"/>
  </si>
  <si>
    <t>安全技術管理官(シビアアクシデント担当)髙橋正史</t>
    <phoneticPr fontId="5"/>
  </si>
  <si>
    <t>安全研究の成果を規制基準等の策定、見直しに用いる。</t>
    <phoneticPr fontId="5"/>
  </si>
  <si>
    <t>安全研究の成果を規制基準等の策定、見直しに用いた件数</t>
    <phoneticPr fontId="5"/>
  </si>
  <si>
    <t>安全研究を通じて蓄積した知見を個々の審査等に活用する。</t>
    <phoneticPr fontId="5"/>
  </si>
  <si>
    <t>安全研究を通じて蓄積した知見を個々の審査等に活用した件数</t>
    <phoneticPr fontId="5"/>
  </si>
  <si>
    <t>-</t>
    <phoneticPr fontId="5"/>
  </si>
  <si>
    <t>-</t>
    <phoneticPr fontId="5"/>
  </si>
  <si>
    <t>-</t>
    <phoneticPr fontId="5"/>
  </si>
  <si>
    <t>件数</t>
    <rPh sb="0" eb="2">
      <t>ケンスウ</t>
    </rPh>
    <phoneticPr fontId="5"/>
  </si>
  <si>
    <t>原子力安全規制の高度化（科学的合理性、客観性、透明性の一層の向上や、効果的・効率的な安全規制の実現）のために、「リスク情報」の活用のための研究を推進するとともに、リスク情報の活用先である検査制度の整備等に資するための技術的知見を整備することを目的とする。</t>
    <rPh sb="93" eb="95">
      <t>ケンサ</t>
    </rPh>
    <rPh sb="95" eb="97">
      <t>セイド</t>
    </rPh>
    <rPh sb="98" eb="100">
      <t>セイビ</t>
    </rPh>
    <rPh sb="100" eb="101">
      <t>トウ</t>
    </rPh>
    <phoneticPr fontId="5"/>
  </si>
  <si>
    <t>執行額　／（成果実績＋活動実績）　　　　　　　　　　　　　　</t>
    <rPh sb="0" eb="2">
      <t>シッコウ</t>
    </rPh>
    <rPh sb="2" eb="3">
      <t>ガク</t>
    </rPh>
    <rPh sb="6" eb="8">
      <t>セイカ</t>
    </rPh>
    <rPh sb="8" eb="10">
      <t>ジッセキ</t>
    </rPh>
    <rPh sb="11" eb="13">
      <t>カツドウ</t>
    </rPh>
    <rPh sb="13" eb="15">
      <t>ジッセキ</t>
    </rPh>
    <phoneticPr fontId="5"/>
  </si>
  <si>
    <t>【参考指標】
規制に活用する観点から安全研究等を通じて蓄積された技術的知見を学会で発表した件数
【内訳】
規制庁：2件（平成27年度）、1件（平成28年度）、3件（平成29年度）
委託先：0件（平成29年度）</t>
    <rPh sb="1" eb="3">
      <t>サンコウ</t>
    </rPh>
    <rPh sb="3" eb="5">
      <t>シヒョウ</t>
    </rPh>
    <phoneticPr fontId="5"/>
  </si>
  <si>
    <t>-</t>
    <phoneticPr fontId="5"/>
  </si>
  <si>
    <t>百万円</t>
    <rPh sb="0" eb="2">
      <t>ヒャクマン</t>
    </rPh>
    <rPh sb="2" eb="3">
      <t>エン</t>
    </rPh>
    <phoneticPr fontId="5"/>
  </si>
  <si>
    <t>百万円/件数</t>
    <rPh sb="0" eb="1">
      <t>ヒャク</t>
    </rPh>
    <rPh sb="1" eb="2">
      <t>マン</t>
    </rPh>
    <rPh sb="2" eb="3">
      <t>エン</t>
    </rPh>
    <rPh sb="4" eb="5">
      <t>ケン</t>
    </rPh>
    <rPh sb="5" eb="6">
      <t>スウ</t>
    </rPh>
    <phoneticPr fontId="5"/>
  </si>
  <si>
    <t>百万円/件数</t>
    <rPh sb="0" eb="2">
      <t>ヒャクマン</t>
    </rPh>
    <rPh sb="2" eb="3">
      <t>エン</t>
    </rPh>
    <rPh sb="4" eb="6">
      <t>ケンスウ</t>
    </rPh>
    <phoneticPr fontId="5"/>
  </si>
  <si>
    <t>80/0</t>
    <phoneticPr fontId="5"/>
  </si>
  <si>
    <t>80/2</t>
    <phoneticPr fontId="5"/>
  </si>
  <si>
    <t>81/2</t>
    <phoneticPr fontId="5"/>
  </si>
  <si>
    <t>81/3</t>
    <phoneticPr fontId="5"/>
  </si>
  <si>
    <t>執行額　／（成果実績＋活動実績＋活動実績【参考指標】）　</t>
    <rPh sb="0" eb="2">
      <t>シッコウ</t>
    </rPh>
    <rPh sb="2" eb="3">
      <t>ガク</t>
    </rPh>
    <rPh sb="6" eb="8">
      <t>セイカ</t>
    </rPh>
    <rPh sb="8" eb="10">
      <t>ジッセキ</t>
    </rPh>
    <rPh sb="11" eb="13">
      <t>カツドウ</t>
    </rPh>
    <rPh sb="13" eb="15">
      <t>ジッセキ</t>
    </rPh>
    <rPh sb="16" eb="18">
      <t>カツドウ</t>
    </rPh>
    <rPh sb="18" eb="20">
      <t>ジッセキ</t>
    </rPh>
    <rPh sb="21" eb="23">
      <t>サンコウ</t>
    </rPh>
    <rPh sb="23" eb="25">
      <t>シヒョウ</t>
    </rPh>
    <phoneticPr fontId="5"/>
  </si>
  <si>
    <t>研究は着実に進められており、安全研究を通じて蓄積した知見を審査等で活用し、原子力学会において知見を公表している。今後、研究成果から成果物を作るとともに、作成する成果物は、審査等で活用される予定である。</t>
    <rPh sb="29" eb="31">
      <t>シンサ</t>
    </rPh>
    <rPh sb="31" eb="32">
      <t>トウ</t>
    </rPh>
    <rPh sb="33" eb="35">
      <t>カツヨウ</t>
    </rPh>
    <rPh sb="46" eb="48">
      <t>チケン</t>
    </rPh>
    <phoneticPr fontId="5"/>
  </si>
  <si>
    <t>－</t>
    <phoneticPr fontId="5"/>
  </si>
  <si>
    <t>日本システム(株)</t>
    <phoneticPr fontId="5"/>
  </si>
  <si>
    <t>原子力規制委員会</t>
  </si>
  <si>
    <t>112</t>
    <phoneticPr fontId="5"/>
  </si>
  <si>
    <t>358</t>
    <phoneticPr fontId="5"/>
  </si>
  <si>
    <t>ＡＢＷＲプラントのＰＲＡモデルの改良</t>
    <phoneticPr fontId="5"/>
  </si>
  <si>
    <t>ＢＷＲ５プラントのレベル１ＰＲＡモデル整備</t>
    <phoneticPr fontId="5"/>
  </si>
  <si>
    <t>停止時レベル１ＰＲＡのモデル整備</t>
    <phoneticPr fontId="5"/>
  </si>
  <si>
    <t>（株）ＫＫテクノ</t>
    <phoneticPr fontId="5"/>
  </si>
  <si>
    <t>アバンテック（株）</t>
    <phoneticPr fontId="5"/>
  </si>
  <si>
    <t>（株）数値フローデザイン</t>
    <phoneticPr fontId="5"/>
  </si>
  <si>
    <t>レベル１ＰＲＡ結果の編集ツール作成</t>
    <phoneticPr fontId="5"/>
  </si>
  <si>
    <t>内部火災ＰＲＡのための火災進展解析</t>
    <phoneticPr fontId="5"/>
  </si>
  <si>
    <t>-</t>
    <phoneticPr fontId="5"/>
  </si>
  <si>
    <t>・検査制度の見直しに関する検討状況等を踏まえ、優先度が高いものから作業を着手するなど、予算を効果的に執行することに努めた。
・前年度に比べ執行率が高く、計画的に業務を遂行している。また、一般競争入札による一者応札の数が低減し、契約の競争性が改善されている。</t>
    <phoneticPr fontId="5"/>
  </si>
  <si>
    <t>事業においては、主に一般競争入札を導入しており競争性の確保に努めている。ただし、一者応札があった点については、さらに仕様書の具体化や入札公告期間を十分に確保することなどに留意する。</t>
    <phoneticPr fontId="5"/>
  </si>
  <si>
    <t>規制に活用する観点から安全研究等を通じて蓄積された技術的知見をNRA技術報告並びに査読のある論文誌及び国際会議のプロシーディングスで公表した件数
【本事業の実績】
 H27年度：0件
 H28年度：2件
 H29年度：0件</t>
    <phoneticPr fontId="5"/>
  </si>
  <si>
    <t>安全研究を通じて蓄積した知見を個々の審査等に活用した件数
【本事業の実績】
 H27年度：0件
 H28年度：0件
 H29年度：3件</t>
    <phoneticPr fontId="5"/>
  </si>
  <si>
    <t>件</t>
    <rPh sb="0" eb="1">
      <t>ケン</t>
    </rPh>
    <phoneticPr fontId="5"/>
  </si>
  <si>
    <t>件</t>
    <rPh sb="0" eb="1">
      <t>ケン</t>
    </rPh>
    <phoneticPr fontId="5"/>
  </si>
  <si>
    <t>原子力に対する確かな規制を通じて、人と環境を守ること</t>
    <phoneticPr fontId="5"/>
  </si>
  <si>
    <t>原子力の安全確保に向けた技術・人材の基盤の構築</t>
    <phoneticPr fontId="5"/>
  </si>
  <si>
    <t>「実用発電用原子炉の安全性向上評価の継続的な改善に係る会合」第1回～第5回議事録
「実用発電用原子炉の安全性向上評価の継続的な改善に係る会合」第6回議事録
「検査制度の見直しに関するワーキンググループ」第14回会合議事録</t>
    <rPh sb="1" eb="3">
      <t>ジツヨウ</t>
    </rPh>
    <rPh sb="3" eb="6">
      <t>ハツデンヨウ</t>
    </rPh>
    <rPh sb="6" eb="9">
      <t>ゲンシロ</t>
    </rPh>
    <rPh sb="10" eb="13">
      <t>アンゼンセイ</t>
    </rPh>
    <rPh sb="13" eb="15">
      <t>コウジョウ</t>
    </rPh>
    <rPh sb="15" eb="17">
      <t>ヒョウカ</t>
    </rPh>
    <rPh sb="18" eb="20">
      <t>ケイゾク</t>
    </rPh>
    <rPh sb="20" eb="21">
      <t>テキ</t>
    </rPh>
    <rPh sb="22" eb="24">
      <t>カイゼン</t>
    </rPh>
    <rPh sb="25" eb="26">
      <t>カカ</t>
    </rPh>
    <rPh sb="27" eb="29">
      <t>カイゴウ</t>
    </rPh>
    <rPh sb="30" eb="31">
      <t>ダイ</t>
    </rPh>
    <rPh sb="32" eb="33">
      <t>カイ</t>
    </rPh>
    <rPh sb="34" eb="35">
      <t>ダイ</t>
    </rPh>
    <rPh sb="36" eb="37">
      <t>カイ</t>
    </rPh>
    <rPh sb="37" eb="40">
      <t>ギジロク</t>
    </rPh>
    <rPh sb="71" eb="72">
      <t>ダイ</t>
    </rPh>
    <rPh sb="73" eb="74">
      <t>カイ</t>
    </rPh>
    <rPh sb="74" eb="77">
      <t>ギジロク</t>
    </rPh>
    <rPh sb="101" eb="102">
      <t>ダイ</t>
    </rPh>
    <rPh sb="104" eb="105">
      <t>カイ</t>
    </rPh>
    <rPh sb="105" eb="107">
      <t>カイゴウ</t>
    </rPh>
    <rPh sb="107" eb="110">
      <t>ギジロク</t>
    </rPh>
    <phoneticPr fontId="5"/>
  </si>
  <si>
    <t>291/4</t>
    <phoneticPr fontId="5"/>
  </si>
  <si>
    <t>291/7</t>
    <phoneticPr fontId="5"/>
  </si>
  <si>
    <t>原則として一般競争入札で行うことで競争性を確保し、入札適合条件において支出先の実績を審査しており、選定は妥当である。
　但し、一部の契約については、対象業務が専門性の高いものであったため、一者応札となったものもある。
　また、特定の設備を用いる試験などの随意性が高いことから、随意契約となったものもあるが、可能な限り契約手続き開始前に入札可能性調査を行い、競争性の確保に努めている。</t>
    <phoneticPr fontId="5"/>
  </si>
  <si>
    <t>成果実績は、当初計画していた指標値以上となり、満足できるものとなった。</t>
    <phoneticPr fontId="5"/>
  </si>
  <si>
    <t>安全研究の成果の反映を含めた規制基準等の策定、見直しを図った件数
【本事業の実績】
 H27年度：0件
 H28年度：0件
 H29年度：0件</t>
    <phoneticPr fontId="5"/>
  </si>
  <si>
    <t>原子炉施設に「リスク情報」を活用する安全規制分野や具体的な活用方策に関する検討を行うとともに、「リスク情報」を活用するための基盤となる確率論的リスク評価（PRA）について、手法・データの整備・高度化を行う。</t>
    <phoneticPr fontId="5"/>
  </si>
  <si>
    <t>153/3</t>
    <phoneticPr fontId="5"/>
  </si>
  <si>
    <t>153/6</t>
    <phoneticPr fontId="5"/>
  </si>
  <si>
    <t>-</t>
    <phoneticPr fontId="5"/>
  </si>
  <si>
    <t>百万円/件数</t>
    <phoneticPr fontId="5"/>
  </si>
  <si>
    <t>－</t>
    <phoneticPr fontId="5"/>
  </si>
  <si>
    <t>-</t>
    <phoneticPr fontId="5"/>
  </si>
  <si>
    <t>153/40</t>
    <phoneticPr fontId="5"/>
  </si>
  <si>
    <t>291/70</t>
    <phoneticPr fontId="5"/>
  </si>
  <si>
    <t>原子力規制庁</t>
    <phoneticPr fontId="5"/>
  </si>
  <si>
    <t>外部有識者点検対象外</t>
    <rPh sb="0" eb="10">
      <t>ガイブユウシキシャテンケンタイショウガイ</t>
    </rPh>
    <phoneticPr fontId="5"/>
  </si>
  <si>
    <t>新規制基準適合性審査支援等で使用する技術的知見を整理し、NRA技術報告、原子力学会により公表する等の活動を通じて、原子力の安全確保に向けた技術・人材の基盤の構築に貢献した。</t>
    <phoneticPr fontId="5"/>
  </si>
  <si>
    <t>規制に活用する観点から安全研究等を通じて蓄積された技術的知見をNRA技報並びに査読のある論文誌及び国際会議のプロシーディングスで公表した件数
【内訳】
＜規制庁＞
NRA技報：0件（平成27年度）、1件（平成28年度）、0件（平成29年度）
査読付き論文：0件（平成27年度）、0件（平成28年度）、0件（平成29年度）
査読付きプロシーディング：0件（平成27年度）、1件（平成28年度）、0件（平成29年度）
＜委託先＞
査読付き論文：0件（平成29年度）
査読付きプロシーディング：0件（平成29年度）</t>
    <phoneticPr fontId="5"/>
  </si>
  <si>
    <t>現時点でNRA技報並びに査読のある論文誌及び国際会議のプロシーディングスで公表した実績はないが、解析、調査等を実施することで研究は着実に進められており、原子力学会において安全研究を通じて蓄積した知見を公表している。</t>
    <rPh sb="41" eb="43">
      <t>ジッセキ</t>
    </rPh>
    <rPh sb="48" eb="50">
      <t>カイセキ</t>
    </rPh>
    <rPh sb="51" eb="53">
      <t>チョウサ</t>
    </rPh>
    <rPh sb="53" eb="54">
      <t>トウ</t>
    </rPh>
    <rPh sb="55" eb="57">
      <t>ジッシ</t>
    </rPh>
    <phoneticPr fontId="5"/>
  </si>
  <si>
    <t>外注費</t>
    <rPh sb="0" eb="2">
      <t>ガイチュウ</t>
    </rPh>
    <rPh sb="2" eb="3">
      <t>ヒ</t>
    </rPh>
    <phoneticPr fontId="5"/>
  </si>
  <si>
    <t>熱水力解析コードAprosのライセンス取得</t>
    <rPh sb="0" eb="1">
      <t>ネツ</t>
    </rPh>
    <rPh sb="1" eb="2">
      <t>スイ</t>
    </rPh>
    <rPh sb="2" eb="3">
      <t>リキ</t>
    </rPh>
    <rPh sb="3" eb="5">
      <t>カイセキ</t>
    </rPh>
    <rPh sb="19" eb="21">
      <t>シュトク</t>
    </rPh>
    <phoneticPr fontId="5"/>
  </si>
  <si>
    <t>システム信頼性解析コードWinNUPRAのライセンス取得</t>
    <rPh sb="4" eb="7">
      <t>シンライセイ</t>
    </rPh>
    <rPh sb="7" eb="9">
      <t>カイセキ</t>
    </rPh>
    <rPh sb="26" eb="28">
      <t>シュトク</t>
    </rPh>
    <phoneticPr fontId="5"/>
  </si>
  <si>
    <t>旅費</t>
    <rPh sb="0" eb="2">
      <t>リョヒ</t>
    </rPh>
    <phoneticPr fontId="5"/>
  </si>
  <si>
    <t>国内及び国外旅費</t>
    <rPh sb="0" eb="2">
      <t>コクナイ</t>
    </rPh>
    <rPh sb="2" eb="3">
      <t>オヨ</t>
    </rPh>
    <rPh sb="4" eb="6">
      <t>コクガイ</t>
    </rPh>
    <rPh sb="6" eb="8">
      <t>リョヒ</t>
    </rPh>
    <phoneticPr fontId="5"/>
  </si>
  <si>
    <t>外注費</t>
    <rPh sb="0" eb="3">
      <t>ガイチュウヒ</t>
    </rPh>
    <phoneticPr fontId="5"/>
  </si>
  <si>
    <t>フォールトツリー解析モジュールPSIMEXのライセンス取得</t>
    <rPh sb="8" eb="10">
      <t>カイセキ</t>
    </rPh>
    <rPh sb="27" eb="29">
      <t>シュトク</t>
    </rPh>
    <phoneticPr fontId="5"/>
  </si>
  <si>
    <t>人件費</t>
    <rPh sb="0" eb="3">
      <t>ジンケンヒ</t>
    </rPh>
    <phoneticPr fontId="5"/>
  </si>
  <si>
    <t>ツール開発等</t>
    <rPh sb="3" eb="5">
      <t>カイハツ</t>
    </rPh>
    <rPh sb="5" eb="6">
      <t>トウ</t>
    </rPh>
    <phoneticPr fontId="5"/>
  </si>
  <si>
    <t>一般管理費</t>
    <rPh sb="0" eb="2">
      <t>イッパン</t>
    </rPh>
    <rPh sb="2" eb="4">
      <t>カンリ</t>
    </rPh>
    <rPh sb="4" eb="5">
      <t>ヒ</t>
    </rPh>
    <phoneticPr fontId="5"/>
  </si>
  <si>
    <t>－</t>
    <phoneticPr fontId="5"/>
  </si>
  <si>
    <t>-</t>
    <phoneticPr fontId="5"/>
  </si>
  <si>
    <t>執行等改善</t>
  </si>
  <si>
    <t>-</t>
  </si>
  <si>
    <t>-</t>
    <phoneticPr fontId="5"/>
  </si>
  <si>
    <t>確率論的リスク評価を実施するためのデータ整備、モデル開発、解析及び調査の作業件数</t>
    <rPh sb="0" eb="4">
      <t>カクリツロンテキ</t>
    </rPh>
    <rPh sb="7" eb="9">
      <t>ヒョウカ</t>
    </rPh>
    <rPh sb="10" eb="12">
      <t>ジッシ</t>
    </rPh>
    <rPh sb="20" eb="22">
      <t>セイビ</t>
    </rPh>
    <rPh sb="26" eb="28">
      <t>カイハツ</t>
    </rPh>
    <rPh sb="29" eb="31">
      <t>カイセキ</t>
    </rPh>
    <phoneticPr fontId="5"/>
  </si>
  <si>
    <t>執行額　／　(確率論的リスク評価を実施するためのデータ整備、モデル開発、解析及び調査の作業件数)　　　　　　　　　　　　　　</t>
    <rPh sb="0" eb="2">
      <t>シッコウ</t>
    </rPh>
    <rPh sb="2" eb="3">
      <t>ガク</t>
    </rPh>
    <rPh sb="7" eb="11">
      <t>カクリツロンテキ</t>
    </rPh>
    <rPh sb="14" eb="16">
      <t>ヒョウカ</t>
    </rPh>
    <rPh sb="17" eb="19">
      <t>ジッシ</t>
    </rPh>
    <rPh sb="27" eb="29">
      <t>セイビ</t>
    </rPh>
    <rPh sb="33" eb="35">
      <t>カイハツ</t>
    </rPh>
    <rPh sb="36" eb="38">
      <t>カイセキ</t>
    </rPh>
    <rPh sb="38" eb="39">
      <t>オヨ</t>
    </rPh>
    <rPh sb="40" eb="42">
      <t>チョウサ</t>
    </rPh>
    <rPh sb="43" eb="45">
      <t>サギョウ</t>
    </rPh>
    <rPh sb="45" eb="47">
      <t>ケンスウ</t>
    </rPh>
    <phoneticPr fontId="5"/>
  </si>
  <si>
    <t>技術基盤分野の規制高度化研究事業</t>
    <phoneticPr fontId="5"/>
  </si>
  <si>
    <t>発電用軽水炉のプラント情報の整理</t>
    <rPh sb="0" eb="2">
      <t>ハツデン</t>
    </rPh>
    <phoneticPr fontId="5"/>
  </si>
  <si>
    <t>活動指標（アウトプット）では概ね当初見込み以下であるのに対し、アウトカムは当初目標を大幅に上回っており、両者の因果関係が不明であるため、分かりやすい説明を付記すること。
また一者応札となった案件については、引き続き幅広く関連業者の応札参加を積極的に働き掛ける等の入札方法の改善を通じ競争性の確保に努めるとともに、コスト削減や効率化に向けた更なる検証･工夫を行うこと。</t>
    <rPh sb="68" eb="69">
      <t>ワ</t>
    </rPh>
    <rPh sb="126" eb="127">
      <t>カ</t>
    </rPh>
    <phoneticPr fontId="5"/>
  </si>
  <si>
    <t>一者応札となった案件については、技術的な能力を有する関連業者に対して応札参加を積極的に働き掛け、競争性の確保に努めるとともに、コスト削減や効率化に向けた工夫を継続する。</t>
    <rPh sb="16" eb="19">
      <t>ギジュツテキ</t>
    </rPh>
    <rPh sb="20" eb="22">
      <t>ノウリョク</t>
    </rPh>
    <rPh sb="23" eb="24">
      <t>ユウ</t>
    </rPh>
    <rPh sb="31" eb="32">
      <t>タイ</t>
    </rPh>
    <rPh sb="79" eb="81">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</si>
</sst>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2023</xdr:colOff>
      <xdr:row>742</xdr:row>
      <xdr:rowOff>353783</xdr:rowOff>
    </xdr:from>
    <xdr:to>
      <xdr:col>37</xdr:col>
      <xdr:colOff>187988</xdr:colOff>
      <xdr:row>746</xdr:row>
      <xdr:rowOff>31588</xdr:rowOff>
    </xdr:to>
    <xdr:sp macro="" textlink="">
      <xdr:nvSpPr>
        <xdr:cNvPr id="2" name="正方形/長方形 1"/>
        <xdr:cNvSpPr/>
      </xdr:nvSpPr>
      <xdr:spPr>
        <a:xfrm>
          <a:off x="3602473" y="52531733"/>
          <a:ext cx="3986440" cy="1087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（１５３百万円）</a:t>
          </a:r>
        </a:p>
      </xdr:txBody>
    </xdr:sp>
    <xdr:clientData/>
  </xdr:twoCellAnchor>
  <xdr:twoCellAnchor>
    <xdr:from>
      <xdr:col>7</xdr:col>
      <xdr:colOff>168180</xdr:colOff>
      <xdr:row>754</xdr:row>
      <xdr:rowOff>153877</xdr:rowOff>
    </xdr:from>
    <xdr:to>
      <xdr:col>20</xdr:col>
      <xdr:colOff>27214</xdr:colOff>
      <xdr:row>764</xdr:row>
      <xdr:rowOff>212922</xdr:rowOff>
    </xdr:to>
    <xdr:grpSp>
      <xdr:nvGrpSpPr>
        <xdr:cNvPr id="3" name="グループ化 2"/>
        <xdr:cNvGrpSpPr/>
      </xdr:nvGrpSpPr>
      <xdr:grpSpPr>
        <a:xfrm>
          <a:off x="1472047" y="58921010"/>
          <a:ext cx="2280500" cy="4520979"/>
          <a:chOff x="2704363" y="38779318"/>
          <a:chExt cx="2509943" cy="1380997"/>
        </a:xfrm>
      </xdr:grpSpPr>
      <xdr:sp macro="" textlink="">
        <xdr:nvSpPr>
          <xdr:cNvPr id="4" name="Text Box 57"/>
          <xdr:cNvSpPr txBox="1">
            <a:spLocks noChangeArrowheads="1"/>
          </xdr:cNvSpPr>
        </xdr:nvSpPr>
        <xdr:spPr bwMode="auto">
          <a:xfrm>
            <a:off x="2764656" y="38867389"/>
            <a:ext cx="2372117" cy="239911"/>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民間会社（７者）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９７百万円</a:t>
            </a:r>
          </a:p>
        </xdr:txBody>
      </xdr:sp>
      <xdr:sp macro="" textlink="">
        <xdr:nvSpPr>
          <xdr:cNvPr id="5" name="Text Box 58"/>
          <xdr:cNvSpPr txBox="1">
            <a:spLocks noChangeArrowheads="1"/>
          </xdr:cNvSpPr>
        </xdr:nvSpPr>
        <xdr:spPr bwMode="auto">
          <a:xfrm>
            <a:off x="3388326" y="38779318"/>
            <a:ext cx="1058329" cy="83316"/>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役務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一般競争入札（最低価格）</a:t>
            </a:r>
            <a:r>
              <a:rPr lang="en-US" altLang="ja-JP" sz="1100" b="0" i="0" u="none" strike="noStrike" baseline="0">
                <a:solidFill>
                  <a:srgbClr val="000000"/>
                </a:solidFill>
                <a:latin typeface="ＭＳ Ｐゴシック"/>
                <a:ea typeface="ＭＳ Ｐゴシック"/>
              </a:rPr>
              <a:t>】</a:t>
            </a:r>
          </a:p>
        </xdr:txBody>
      </xdr:sp>
      <xdr:sp macro="" textlink="">
        <xdr:nvSpPr>
          <xdr:cNvPr id="6" name="AutoShape 59"/>
          <xdr:cNvSpPr>
            <a:spLocks noChangeArrowheads="1"/>
          </xdr:cNvSpPr>
        </xdr:nvSpPr>
        <xdr:spPr bwMode="auto">
          <a:xfrm>
            <a:off x="2704363" y="39148979"/>
            <a:ext cx="2509943" cy="1011336"/>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・事故・故障事象の前兆事象解析</a:t>
            </a:r>
          </a:p>
          <a:p>
            <a:pPr algn="l" rtl="0">
              <a:lnSpc>
                <a:spcPts val="1300"/>
              </a:lnSpc>
              <a:defRPr sz="1000"/>
            </a:pPr>
            <a:r>
              <a:rPr lang="ja-JP" altLang="en-US" sz="1100" b="0" i="0" u="none" strike="noStrike" baseline="0">
                <a:solidFill>
                  <a:srgbClr val="000000"/>
                </a:solidFill>
                <a:latin typeface="ＭＳ Ｐゴシック"/>
                <a:ea typeface="ＭＳ Ｐゴシック"/>
              </a:rPr>
              <a:t>・３ループＰＷＲプラントのレベル１ＰＲＡモデル整備</a:t>
            </a:r>
          </a:p>
          <a:p>
            <a:pPr algn="l" rtl="0">
              <a:lnSpc>
                <a:spcPts val="1300"/>
              </a:lnSpc>
              <a:defRPr sz="1000"/>
            </a:pPr>
            <a:r>
              <a:rPr lang="ja-JP" altLang="en-US" sz="1100" b="0" i="0" u="none" strike="noStrike" baseline="0">
                <a:solidFill>
                  <a:srgbClr val="000000"/>
                </a:solidFill>
                <a:latin typeface="ＭＳ Ｐゴシック"/>
                <a:ea typeface="ＭＳ Ｐゴシック"/>
              </a:rPr>
              <a:t>・４ループＰＷＲプラントのレベル１ＰＲＡモデル整備</a:t>
            </a:r>
          </a:p>
          <a:p>
            <a:pPr algn="l" rtl="0">
              <a:lnSpc>
                <a:spcPts val="1300"/>
              </a:lnSpc>
              <a:defRPr sz="1000"/>
            </a:pPr>
            <a:r>
              <a:rPr lang="ja-JP" altLang="en-US" sz="1100" b="0" i="0" u="none" strike="noStrike" baseline="0">
                <a:solidFill>
                  <a:srgbClr val="000000"/>
                </a:solidFill>
                <a:latin typeface="ＭＳ Ｐゴシック"/>
                <a:ea typeface="ＭＳ Ｐゴシック"/>
              </a:rPr>
              <a:t>・ＡＢＷＲプラントのＰＲＡモデルの改良</a:t>
            </a:r>
          </a:p>
          <a:p>
            <a:pPr algn="l" rtl="0">
              <a:lnSpc>
                <a:spcPts val="1300"/>
              </a:lnSpc>
              <a:defRPr sz="1000"/>
            </a:pPr>
            <a:r>
              <a:rPr lang="ja-JP" altLang="en-US" sz="1100" b="0" i="0" u="none" strike="noStrike" baseline="0">
                <a:solidFill>
                  <a:srgbClr val="000000"/>
                </a:solidFill>
                <a:latin typeface="ＭＳ Ｐゴシック"/>
                <a:ea typeface="ＭＳ Ｐゴシック"/>
              </a:rPr>
              <a:t>・ＢＷＲ５プラントのレベル１ＰＲＡモデル整備</a:t>
            </a:r>
          </a:p>
          <a:p>
            <a:pPr algn="l" rtl="0">
              <a:lnSpc>
                <a:spcPts val="1300"/>
              </a:lnSpc>
              <a:defRPr sz="1000"/>
            </a:pPr>
            <a:r>
              <a:rPr lang="ja-JP" altLang="en-US" sz="1100" b="0" i="0" u="none" strike="noStrike" baseline="0">
                <a:solidFill>
                  <a:srgbClr val="000000"/>
                </a:solidFill>
                <a:latin typeface="ＭＳ Ｐゴシック"/>
                <a:ea typeface="ＭＳ Ｐゴシック"/>
              </a:rPr>
              <a:t>・停止時レベル１ＰＲＡのモデル整備</a:t>
            </a:r>
          </a:p>
          <a:p>
            <a:pPr algn="l" rtl="0">
              <a:lnSpc>
                <a:spcPts val="1300"/>
              </a:lnSpc>
              <a:defRPr sz="1000"/>
            </a:pPr>
            <a:r>
              <a:rPr lang="ja-JP" altLang="en-US" sz="1100" b="0" i="0" u="none" strike="noStrike" baseline="0">
                <a:solidFill>
                  <a:srgbClr val="000000"/>
                </a:solidFill>
                <a:latin typeface="ＭＳ Ｐゴシック"/>
                <a:ea typeface="ＭＳ Ｐゴシック"/>
              </a:rPr>
              <a:t>・内部溢水ＰＲＡ手法の整備</a:t>
            </a:r>
          </a:p>
          <a:p>
            <a:pPr algn="l" rtl="0">
              <a:lnSpc>
                <a:spcPts val="1300"/>
              </a:lnSpc>
              <a:defRPr sz="1000"/>
            </a:pPr>
            <a:r>
              <a:rPr lang="ja-JP" altLang="en-US" sz="1100" b="0" i="0" u="none" strike="noStrike" baseline="0">
                <a:solidFill>
                  <a:srgbClr val="000000"/>
                </a:solidFill>
                <a:latin typeface="ＭＳ Ｐゴシック"/>
                <a:ea typeface="ＭＳ Ｐゴシック"/>
              </a:rPr>
              <a:t>・内部溢水ＰＲＡのための溢水伝播解析</a:t>
            </a:r>
          </a:p>
          <a:p>
            <a:pPr algn="l" rtl="0">
              <a:lnSpc>
                <a:spcPts val="1300"/>
              </a:lnSpc>
              <a:defRPr sz="1000"/>
            </a:pPr>
            <a:r>
              <a:rPr lang="ja-JP" altLang="en-US" sz="1100" b="0" i="0" u="none" strike="noStrike" baseline="0">
                <a:solidFill>
                  <a:srgbClr val="000000"/>
                </a:solidFill>
                <a:latin typeface="ＭＳ Ｐゴシック"/>
                <a:ea typeface="ＭＳ Ｐゴシック"/>
              </a:rPr>
              <a:t>・内部火災ＰＲＡのための火災進展解析</a:t>
            </a:r>
          </a:p>
          <a:p>
            <a:pPr algn="l" rtl="0">
              <a:lnSpc>
                <a:spcPts val="1300"/>
              </a:lnSpc>
              <a:defRPr sz="1000"/>
            </a:pPr>
            <a:r>
              <a:rPr lang="ja-JP" altLang="en-US" sz="1100" b="0" i="0" u="none" strike="noStrike" baseline="0">
                <a:solidFill>
                  <a:srgbClr val="000000"/>
                </a:solidFill>
                <a:latin typeface="ＭＳ Ｐゴシック"/>
                <a:ea typeface="ＭＳ Ｐゴシック"/>
              </a:rPr>
              <a:t>・発電用軽水炉のプラント情報の整理</a:t>
            </a:r>
          </a:p>
          <a:p>
            <a:pPr algn="l" rtl="0">
              <a:lnSpc>
                <a:spcPts val="1300"/>
              </a:lnSpc>
              <a:defRPr sz="1000"/>
            </a:pPr>
            <a:r>
              <a:rPr lang="ja-JP" altLang="en-US" sz="1100" b="0" i="0" u="none" strike="noStrike" baseline="0">
                <a:solidFill>
                  <a:srgbClr val="000000"/>
                </a:solidFill>
                <a:latin typeface="ＭＳ Ｐゴシック"/>
                <a:ea typeface="ＭＳ Ｐゴシック"/>
              </a:rPr>
              <a:t>・リスク指標評価ツールの作成</a:t>
            </a:r>
          </a:p>
          <a:p>
            <a:pPr algn="l" rtl="0">
              <a:lnSpc>
                <a:spcPts val="1300"/>
              </a:lnSpc>
              <a:defRPr sz="1000"/>
            </a:pPr>
            <a:r>
              <a:rPr lang="ja-JP" altLang="en-US" sz="1100" b="0" i="0" u="none" strike="noStrike" baseline="0">
                <a:solidFill>
                  <a:srgbClr val="000000"/>
                </a:solidFill>
                <a:latin typeface="ＭＳ Ｐゴシック"/>
                <a:ea typeface="ＭＳ Ｐゴシック"/>
              </a:rPr>
              <a:t>・レベル１ＰＲＡ結果の編集ツール作成</a:t>
            </a:r>
          </a:p>
          <a:p>
            <a:pPr algn="l" rtl="0">
              <a:lnSpc>
                <a:spcPts val="1300"/>
              </a:lnSpc>
              <a:defRPr sz="1000"/>
            </a:pPr>
            <a:r>
              <a:rPr lang="ja-JP" altLang="en-US" sz="1100" b="0" i="0" u="none" strike="noStrike" baseline="0">
                <a:solidFill>
                  <a:srgbClr val="000000"/>
                </a:solidFill>
                <a:latin typeface="ＭＳ Ｐゴシック"/>
                <a:ea typeface="ＭＳ Ｐゴシック"/>
              </a:rPr>
              <a:t>・ＰＷＲプラントの多数基立地ＰＲＡの整備</a:t>
            </a:r>
          </a:p>
          <a:p>
            <a:pPr algn="l" rtl="0">
              <a:lnSpc>
                <a:spcPts val="1300"/>
              </a:lnSpc>
              <a:defRPr sz="1000"/>
            </a:pPr>
            <a:r>
              <a:rPr lang="ja-JP" altLang="en-US" sz="1100" b="0" i="0" u="none" strike="noStrike" baseline="0">
                <a:solidFill>
                  <a:srgbClr val="000000"/>
                </a:solidFill>
                <a:latin typeface="ＭＳ Ｐゴシック"/>
                <a:ea typeface="ＭＳ Ｐゴシック"/>
              </a:rPr>
              <a:t>・航空機落下事故に関するデータの整備</a:t>
            </a:r>
          </a:p>
        </xdr:txBody>
      </xdr:sp>
    </xdr:grpSp>
    <xdr:clientData/>
  </xdr:twoCellAnchor>
  <xdr:twoCellAnchor>
    <xdr:from>
      <xdr:col>13</xdr:col>
      <xdr:colOff>0</xdr:colOff>
      <xdr:row>753</xdr:row>
      <xdr:rowOff>13607</xdr:rowOff>
    </xdr:from>
    <xdr:to>
      <xdr:col>43</xdr:col>
      <xdr:colOff>13607</xdr:colOff>
      <xdr:row>753</xdr:row>
      <xdr:rowOff>13607</xdr:rowOff>
    </xdr:to>
    <xdr:cxnSp macro="">
      <xdr:nvCxnSpPr>
        <xdr:cNvPr id="7" name="直線コネクタ 6"/>
        <xdr:cNvCxnSpPr/>
      </xdr:nvCxnSpPr>
      <xdr:spPr>
        <a:xfrm>
          <a:off x="2653393" y="243159643"/>
          <a:ext cx="613682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17988</xdr:colOff>
      <xdr:row>753</xdr:row>
      <xdr:rowOff>3245</xdr:rowOff>
    </xdr:from>
    <xdr:to>
      <xdr:col>43</xdr:col>
      <xdr:colOff>20230</xdr:colOff>
      <xdr:row>754</xdr:row>
      <xdr:rowOff>82387</xdr:rowOff>
    </xdr:to>
    <xdr:cxnSp macro="">
      <xdr:nvCxnSpPr>
        <xdr:cNvPr id="8" name="AutoShape 35"/>
        <xdr:cNvCxnSpPr>
          <a:cxnSpLocks noChangeShapeType="1"/>
        </xdr:cNvCxnSpPr>
      </xdr:nvCxnSpPr>
      <xdr:spPr bwMode="auto">
        <a:xfrm flipH="1">
          <a:off x="8794595" y="243149281"/>
          <a:ext cx="2242" cy="432927"/>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27</xdr:col>
      <xdr:colOff>197059</xdr:colOff>
      <xdr:row>748</xdr:row>
      <xdr:rowOff>306585</xdr:rowOff>
    </xdr:from>
    <xdr:to>
      <xdr:col>27</xdr:col>
      <xdr:colOff>197059</xdr:colOff>
      <xdr:row>752</xdr:row>
      <xdr:rowOff>343538</xdr:rowOff>
    </xdr:to>
    <xdr:cxnSp macro="">
      <xdr:nvCxnSpPr>
        <xdr:cNvPr id="9" name="AutoShape 35"/>
        <xdr:cNvCxnSpPr>
          <a:cxnSpLocks noChangeShapeType="1"/>
        </xdr:cNvCxnSpPr>
      </xdr:nvCxnSpPr>
      <xdr:spPr bwMode="auto">
        <a:xfrm>
          <a:off x="5597734" y="54599085"/>
          <a:ext cx="0" cy="1446653"/>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22</xdr:col>
      <xdr:colOff>60003</xdr:colOff>
      <xdr:row>754</xdr:row>
      <xdr:rowOff>203066</xdr:rowOff>
    </xdr:from>
    <xdr:to>
      <xdr:col>35</xdr:col>
      <xdr:colOff>51706</xdr:colOff>
      <xdr:row>758</xdr:row>
      <xdr:rowOff>122462</xdr:rowOff>
    </xdr:to>
    <xdr:grpSp>
      <xdr:nvGrpSpPr>
        <xdr:cNvPr id="10" name="グループ化 9"/>
        <xdr:cNvGrpSpPr/>
      </xdr:nvGrpSpPr>
      <xdr:grpSpPr>
        <a:xfrm>
          <a:off x="4157870" y="58970199"/>
          <a:ext cx="2413169" cy="1968330"/>
          <a:chOff x="3933156" y="37267156"/>
          <a:chExt cx="2644661" cy="782619"/>
        </a:xfrm>
      </xdr:grpSpPr>
      <xdr:sp macro="" textlink="">
        <xdr:nvSpPr>
          <xdr:cNvPr id="11" name="Text Box 57"/>
          <xdr:cNvSpPr txBox="1">
            <a:spLocks noChangeArrowheads="1"/>
          </xdr:cNvSpPr>
        </xdr:nvSpPr>
        <xdr:spPr bwMode="auto">
          <a:xfrm>
            <a:off x="3961384" y="37372985"/>
            <a:ext cx="2595997" cy="291110"/>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国立研究開発法人</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日本原子力研究開発機構</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４２百万円</a:t>
            </a:r>
          </a:p>
        </xdr:txBody>
      </xdr:sp>
      <xdr:sp macro="" textlink="">
        <xdr:nvSpPr>
          <xdr:cNvPr id="12" name="Text Box 58"/>
          <xdr:cNvSpPr txBox="1">
            <a:spLocks noChangeArrowheads="1"/>
          </xdr:cNvSpPr>
        </xdr:nvSpPr>
        <xdr:spPr bwMode="auto">
          <a:xfrm>
            <a:off x="4672098" y="37267156"/>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委託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rgbClr val="000000"/>
                </a:solidFill>
                <a:latin typeface="ＭＳ Ｐゴシック"/>
                <a:ea typeface="ＭＳ Ｐゴシック"/>
              </a:rPr>
              <a:t>】</a:t>
            </a:r>
          </a:p>
        </xdr:txBody>
      </xdr:sp>
      <xdr:sp macro="" textlink="">
        <xdr:nvSpPr>
          <xdr:cNvPr id="13" name="AutoShape 59"/>
          <xdr:cNvSpPr>
            <a:spLocks noChangeArrowheads="1"/>
          </xdr:cNvSpPr>
        </xdr:nvSpPr>
        <xdr:spPr bwMode="auto">
          <a:xfrm>
            <a:off x="3933156" y="37848616"/>
            <a:ext cx="2644661" cy="201159"/>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動的レベル</a:t>
            </a:r>
            <a:r>
              <a:rPr lang="en-US" altLang="ja-JP" sz="1100" b="0" i="0" u="none" strike="noStrike" baseline="0">
                <a:solidFill>
                  <a:srgbClr val="000000"/>
                </a:solidFill>
                <a:latin typeface="ＭＳ Ｐゴシック"/>
                <a:ea typeface="+mn-ea"/>
              </a:rPr>
              <a:t>1</a:t>
            </a:r>
            <a:r>
              <a:rPr lang="ja-JP" altLang="en-US" sz="1100" b="0" i="0" u="none" strike="noStrike" baseline="0">
                <a:solidFill>
                  <a:srgbClr val="000000"/>
                </a:solidFill>
                <a:latin typeface="ＭＳ Ｐゴシック"/>
                <a:ea typeface="+mn-ea"/>
              </a:rPr>
              <a:t>確率論的リスク評価手法の開発</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39</xdr:col>
      <xdr:colOff>59173</xdr:colOff>
      <xdr:row>749</xdr:row>
      <xdr:rowOff>331296</xdr:rowOff>
    </xdr:from>
    <xdr:to>
      <xdr:col>48</xdr:col>
      <xdr:colOff>163815</xdr:colOff>
      <xdr:row>752</xdr:row>
      <xdr:rowOff>292100</xdr:rowOff>
    </xdr:to>
    <xdr:grpSp>
      <xdr:nvGrpSpPr>
        <xdr:cNvPr id="14" name="グループ化 13"/>
        <xdr:cNvGrpSpPr/>
      </xdr:nvGrpSpPr>
      <xdr:grpSpPr>
        <a:xfrm>
          <a:off x="7323573" y="57328896"/>
          <a:ext cx="1781042" cy="1027604"/>
          <a:chOff x="8001000" y="36438758"/>
          <a:chExt cx="1943100" cy="1337377"/>
        </a:xfrm>
      </xdr:grpSpPr>
      <xdr:sp macro="" textlink="">
        <xdr:nvSpPr>
          <xdr:cNvPr id="15" name="Text Box 57"/>
          <xdr:cNvSpPr txBox="1">
            <a:spLocks noChangeArrowheads="1"/>
          </xdr:cNvSpPr>
        </xdr:nvSpPr>
        <xdr:spPr bwMode="auto">
          <a:xfrm>
            <a:off x="8001000" y="36438758"/>
            <a:ext cx="1943100" cy="49281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事務費</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４百万円</a:t>
            </a:r>
          </a:p>
        </xdr:txBody>
      </xdr:sp>
      <xdr:sp macro="" textlink="">
        <xdr:nvSpPr>
          <xdr:cNvPr id="16" name="AutoShape 59"/>
          <xdr:cNvSpPr>
            <a:spLocks noChangeArrowheads="1"/>
          </xdr:cNvSpPr>
        </xdr:nvSpPr>
        <xdr:spPr bwMode="auto">
          <a:xfrm>
            <a:off x="8128000" y="36965033"/>
            <a:ext cx="1612900" cy="811102"/>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rtl="0"/>
            <a:r>
              <a:rPr lang="ja-JP" altLang="en-US" sz="1100" b="0" i="0" baseline="0">
                <a:solidFill>
                  <a:sysClr val="windowText" lastClr="000000"/>
                </a:solidFill>
                <a:effectLst/>
                <a:latin typeface="+mn-lt"/>
                <a:ea typeface="+mn-ea"/>
                <a:cs typeface="+mn-cs"/>
              </a:rPr>
              <a:t>職員</a:t>
            </a:r>
            <a:r>
              <a:rPr lang="ja-JP" altLang="ja-JP" sz="1100" b="0" i="0" baseline="0">
                <a:solidFill>
                  <a:sysClr val="windowText" lastClr="000000"/>
                </a:solidFill>
                <a:effectLst/>
                <a:latin typeface="+mn-lt"/>
                <a:ea typeface="+mn-ea"/>
                <a:cs typeface="+mn-cs"/>
              </a:rPr>
              <a:t>旅費</a:t>
            </a:r>
            <a:r>
              <a:rPr lang="en-US" altLang="ja-JP" sz="1100" b="0" i="0" baseline="0">
                <a:solidFill>
                  <a:sysClr val="windowText" lastClr="000000"/>
                </a:solidFill>
                <a:effectLst/>
                <a:latin typeface="+mn-lt"/>
                <a:ea typeface="+mn-ea"/>
                <a:cs typeface="+mn-cs"/>
              </a:rPr>
              <a:t>3.5</a:t>
            </a:r>
            <a:r>
              <a:rPr lang="ja-JP" altLang="en-US" sz="1100" b="0" i="0" baseline="0">
                <a:solidFill>
                  <a:sysClr val="windowText" lastClr="000000"/>
                </a:solidFill>
                <a:effectLst/>
                <a:latin typeface="+mn-lt"/>
                <a:ea typeface="+mn-ea"/>
                <a:cs typeface="+mn-cs"/>
              </a:rPr>
              <a:t>百万円</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委員等旅費</a:t>
            </a:r>
            <a:r>
              <a:rPr lang="en-US" altLang="ja-JP" sz="1100" b="0" i="0" baseline="0">
                <a:solidFill>
                  <a:sysClr val="windowText" lastClr="000000"/>
                </a:solidFill>
                <a:effectLst/>
                <a:latin typeface="+mn-lt"/>
                <a:ea typeface="+mn-ea"/>
                <a:cs typeface="+mn-cs"/>
              </a:rPr>
              <a:t>0.1</a:t>
            </a:r>
            <a:r>
              <a:rPr lang="ja-JP" altLang="en-US" sz="1100" b="0" i="0" baseline="0">
                <a:solidFill>
                  <a:sysClr val="windowText" lastClr="000000"/>
                </a:solidFill>
                <a:effectLst/>
                <a:latin typeface="+mn-lt"/>
                <a:ea typeface="+mn-ea"/>
                <a:cs typeface="+mn-cs"/>
              </a:rPr>
              <a:t>百万円、計算機</a:t>
            </a:r>
            <a:r>
              <a:rPr lang="ja-JP" altLang="ja-JP" sz="1100" b="0" i="0" baseline="0">
                <a:solidFill>
                  <a:sysClr val="windowText" lastClr="000000"/>
                </a:solidFill>
                <a:effectLst/>
                <a:latin typeface="+mn-lt"/>
                <a:ea typeface="+mn-ea"/>
                <a:cs typeface="+mn-cs"/>
              </a:rPr>
              <a:t>費</a:t>
            </a:r>
            <a:r>
              <a:rPr lang="ja-JP" altLang="en-US" sz="1100" b="0" i="0" baseline="0">
                <a:solidFill>
                  <a:sysClr val="windowText" lastClr="000000"/>
                </a:solidFill>
                <a:effectLst/>
                <a:latin typeface="+mn-lt"/>
                <a:ea typeface="+mn-ea"/>
                <a:cs typeface="+mn-cs"/>
              </a:rPr>
              <a:t>等</a:t>
            </a:r>
            <a:r>
              <a:rPr lang="en-US" altLang="ja-JP" sz="1100" b="0" i="0" baseline="0">
                <a:solidFill>
                  <a:sysClr val="windowText" lastClr="000000"/>
                </a:solidFill>
                <a:effectLst/>
                <a:latin typeface="+mn-lt"/>
                <a:ea typeface="+mn-ea"/>
                <a:cs typeface="+mn-cs"/>
              </a:rPr>
              <a:t>0.4</a:t>
            </a:r>
            <a:r>
              <a:rPr lang="ja-JP" altLang="en-US"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grpSp>
    <xdr:clientData/>
  </xdr:twoCellAnchor>
  <xdr:twoCellAnchor>
    <xdr:from>
      <xdr:col>17</xdr:col>
      <xdr:colOff>12700</xdr:colOff>
      <xdr:row>746</xdr:row>
      <xdr:rowOff>54746</xdr:rowOff>
    </xdr:from>
    <xdr:to>
      <xdr:col>39</xdr:col>
      <xdr:colOff>50800</xdr:colOff>
      <xdr:row>748</xdr:row>
      <xdr:rowOff>311628</xdr:rowOff>
    </xdr:to>
    <xdr:sp macro="" textlink="">
      <xdr:nvSpPr>
        <xdr:cNvPr id="17" name="AutoShape 59"/>
        <xdr:cNvSpPr>
          <a:spLocks noChangeArrowheads="1"/>
        </xdr:cNvSpPr>
      </xdr:nvSpPr>
      <xdr:spPr bwMode="auto">
        <a:xfrm>
          <a:off x="3413125" y="53642396"/>
          <a:ext cx="4438650" cy="961732"/>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smtClean="0">
              <a:latin typeface="+mn-lt"/>
              <a:ea typeface="+mn-ea"/>
              <a:cs typeface="+mn-cs"/>
            </a:rPr>
            <a:t>原子炉施設に「リスク情報」を活用する安全規制分野や具体的な活用方策に関する検討を行うとともに、「リスク情報」を活用するための基盤となる確率論的リスク評価（</a:t>
          </a:r>
          <a:r>
            <a:rPr lang="en-US" altLang="ja-JP" sz="1000" b="0" i="0" u="none" strike="noStrike" baseline="0" smtClean="0">
              <a:latin typeface="+mn-lt"/>
              <a:ea typeface="+mn-ea"/>
              <a:cs typeface="+mn-cs"/>
            </a:rPr>
            <a:t>PRA</a:t>
          </a:r>
          <a:r>
            <a:rPr lang="ja-JP" altLang="en-US" sz="1000" b="0" i="0" u="none" strike="noStrike" baseline="0" smtClean="0">
              <a:latin typeface="+mn-lt"/>
              <a:ea typeface="+mn-ea"/>
              <a:cs typeface="+mn-cs"/>
            </a:rPr>
            <a:t>）について、手法・データの整備・高度化を行う。</a:t>
          </a:r>
          <a:endParaRPr lang="ja-JP" altLang="ja-JP" sz="1000">
            <a:effectLst/>
          </a:endParaRPr>
        </a:p>
      </xdr:txBody>
    </xdr:sp>
    <xdr:clientData/>
  </xdr:twoCellAnchor>
  <xdr:twoCellAnchor>
    <xdr:from>
      <xdr:col>27</xdr:col>
      <xdr:colOff>190500</xdr:colOff>
      <xdr:row>750</xdr:row>
      <xdr:rowOff>163285</xdr:rowOff>
    </xdr:from>
    <xdr:to>
      <xdr:col>39</xdr:col>
      <xdr:colOff>59173</xdr:colOff>
      <xdr:row>750</xdr:row>
      <xdr:rowOff>165653</xdr:rowOff>
    </xdr:to>
    <xdr:cxnSp macro="">
      <xdr:nvCxnSpPr>
        <xdr:cNvPr id="18" name="AutoShape 35"/>
        <xdr:cNvCxnSpPr>
          <a:cxnSpLocks noChangeShapeType="1"/>
          <a:endCxn id="15" idx="1"/>
        </xdr:cNvCxnSpPr>
      </xdr:nvCxnSpPr>
      <xdr:spPr bwMode="auto">
        <a:xfrm>
          <a:off x="5701393" y="242247964"/>
          <a:ext cx="2317959" cy="2368"/>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15259</xdr:colOff>
      <xdr:row>752</xdr:row>
      <xdr:rowOff>350095</xdr:rowOff>
    </xdr:from>
    <xdr:to>
      <xdr:col>13</xdr:col>
      <xdr:colOff>15259</xdr:colOff>
      <xdr:row>754</xdr:row>
      <xdr:rowOff>82913</xdr:rowOff>
    </xdr:to>
    <xdr:cxnSp macro="">
      <xdr:nvCxnSpPr>
        <xdr:cNvPr id="19" name="AutoShape 35"/>
        <xdr:cNvCxnSpPr>
          <a:cxnSpLocks noChangeShapeType="1"/>
        </xdr:cNvCxnSpPr>
      </xdr:nvCxnSpPr>
      <xdr:spPr bwMode="auto">
        <a:xfrm flipH="1">
          <a:off x="2668652" y="243142345"/>
          <a:ext cx="0" cy="440389"/>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37</xdr:col>
      <xdr:colOff>53410</xdr:colOff>
      <xdr:row>754</xdr:row>
      <xdr:rowOff>204092</xdr:rowOff>
    </xdr:from>
    <xdr:to>
      <xdr:col>49</xdr:col>
      <xdr:colOff>249220</xdr:colOff>
      <xdr:row>758</xdr:row>
      <xdr:rowOff>108859</xdr:rowOff>
    </xdr:to>
    <xdr:grpSp>
      <xdr:nvGrpSpPr>
        <xdr:cNvPr id="22" name="グループ化 21"/>
        <xdr:cNvGrpSpPr/>
      </xdr:nvGrpSpPr>
      <xdr:grpSpPr>
        <a:xfrm>
          <a:off x="6945277" y="58971225"/>
          <a:ext cx="2431010" cy="1953701"/>
          <a:chOff x="3960365" y="37267156"/>
          <a:chExt cx="2644661" cy="776779"/>
        </a:xfrm>
      </xdr:grpSpPr>
      <xdr:sp macro="" textlink="">
        <xdr:nvSpPr>
          <xdr:cNvPr id="23" name="Text Box 57"/>
          <xdr:cNvSpPr txBox="1">
            <a:spLocks noChangeArrowheads="1"/>
          </xdr:cNvSpPr>
        </xdr:nvSpPr>
        <xdr:spPr bwMode="auto">
          <a:xfrm>
            <a:off x="3961383" y="37372985"/>
            <a:ext cx="2595997" cy="28527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C. </a:t>
            </a:r>
            <a:r>
              <a:rPr lang="ja-JP" altLang="en-US" sz="1100">
                <a:effectLst/>
              </a:rPr>
              <a:t>ＬＬＯＹＤ’Ｓ　ＲＥＧＩＳＴＥＲ　</a:t>
            </a:r>
            <a:endParaRPr lang="en-US" altLang="ja-JP" sz="1100">
              <a:effectLst/>
            </a:endParaRPr>
          </a:p>
          <a:p>
            <a:pPr algn="ctr" rtl="0">
              <a:defRPr sz="1000"/>
            </a:pPr>
            <a:r>
              <a:rPr lang="ja-JP" altLang="en-US" sz="1100">
                <a:effectLst/>
              </a:rPr>
              <a:t>ＧＲＯＵＰ　ＬＩＭＩＴＥＤ </a:t>
            </a:r>
            <a:endParaRPr lang="en-US" altLang="ja-JP" sz="1100">
              <a:effectLst/>
            </a:endParaRPr>
          </a:p>
          <a:p>
            <a:pPr algn="ctr" rtl="0">
              <a:defRPr sz="1000"/>
            </a:pPr>
            <a:r>
              <a:rPr lang="ja-JP" altLang="en-US" sz="1100" b="0" i="0" u="none" strike="noStrike" baseline="0">
                <a:solidFill>
                  <a:srgbClr val="000000"/>
                </a:solidFill>
                <a:latin typeface="ＭＳ Ｐゴシック"/>
                <a:ea typeface="ＭＳ Ｐゴシック"/>
              </a:rPr>
              <a:t>１０百万円</a:t>
            </a:r>
          </a:p>
        </xdr:txBody>
      </xdr:sp>
      <xdr:sp macro="" textlink="">
        <xdr:nvSpPr>
          <xdr:cNvPr id="24" name="Text Box 58"/>
          <xdr:cNvSpPr txBox="1">
            <a:spLocks noChangeArrowheads="1"/>
          </xdr:cNvSpPr>
        </xdr:nvSpPr>
        <xdr:spPr bwMode="auto">
          <a:xfrm>
            <a:off x="4672098" y="37267156"/>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役務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rgbClr val="000000"/>
                </a:solidFill>
                <a:latin typeface="ＭＳ Ｐゴシック"/>
                <a:ea typeface="ＭＳ Ｐゴシック"/>
              </a:rPr>
              <a:t>】</a:t>
            </a:r>
          </a:p>
        </xdr:txBody>
      </xdr:sp>
      <xdr:sp macro="" textlink="">
        <xdr:nvSpPr>
          <xdr:cNvPr id="25" name="AutoShape 59"/>
          <xdr:cNvSpPr>
            <a:spLocks noChangeArrowheads="1"/>
          </xdr:cNvSpPr>
        </xdr:nvSpPr>
        <xdr:spPr bwMode="auto">
          <a:xfrm>
            <a:off x="3960365" y="37843184"/>
            <a:ext cx="2644661" cy="200751"/>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a:t>
            </a:r>
            <a:r>
              <a:rPr lang="en-US" altLang="ja-JP" sz="1100" b="0" i="0" u="none" strike="noStrike" baseline="0">
                <a:solidFill>
                  <a:srgbClr val="000000"/>
                </a:solidFill>
                <a:latin typeface="ＭＳ Ｐゴシック"/>
                <a:ea typeface="+mn-ea"/>
              </a:rPr>
              <a:t>RiskSpectrum</a:t>
            </a:r>
            <a:r>
              <a:rPr lang="ja-JP" altLang="en-US" sz="1100" b="0" i="0" u="none" strike="noStrike" baseline="0">
                <a:solidFill>
                  <a:srgbClr val="000000"/>
                </a:solidFill>
                <a:latin typeface="ＭＳ Ｐゴシック"/>
                <a:ea typeface="+mn-ea"/>
              </a:rPr>
              <a:t>コードの使用権調達及びメンテナンス</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28</xdr:col>
      <xdr:colOff>0</xdr:colOff>
      <xdr:row>753</xdr:row>
      <xdr:rowOff>13608</xdr:rowOff>
    </xdr:from>
    <xdr:to>
      <xdr:col>28</xdr:col>
      <xdr:colOff>0</xdr:colOff>
      <xdr:row>754</xdr:row>
      <xdr:rowOff>100212</xdr:rowOff>
    </xdr:to>
    <xdr:cxnSp macro="">
      <xdr:nvCxnSpPr>
        <xdr:cNvPr id="26" name="AutoShape 35"/>
        <xdr:cNvCxnSpPr>
          <a:cxnSpLocks noChangeShapeType="1"/>
        </xdr:cNvCxnSpPr>
      </xdr:nvCxnSpPr>
      <xdr:spPr bwMode="auto">
        <a:xfrm flipH="1">
          <a:off x="5715000" y="243159644"/>
          <a:ext cx="0" cy="440389"/>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A729" sqref="A729:AX729"/>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483</v>
      </c>
      <c r="AP2" s="938"/>
      <c r="AQ2" s="938"/>
      <c r="AR2" s="79" t="str">
        <f>IF(OR(AO2="　", AO2=""), "", "-")</f>
        <v/>
      </c>
      <c r="AS2" s="939">
        <v>31</v>
      </c>
      <c r="AT2" s="939"/>
      <c r="AU2" s="939"/>
      <c r="AV2" s="52" t="str">
        <f>IF(AW2="", "", "-")</f>
        <v/>
      </c>
      <c r="AW2" s="910"/>
      <c r="AX2" s="910"/>
    </row>
    <row r="3" spans="1:50" ht="21" customHeight="1" thickBot="1" x14ac:dyDescent="0.25">
      <c r="A3" s="867" t="s">
        <v>531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625</v>
      </c>
      <c r="AK3" s="869"/>
      <c r="AL3" s="869"/>
      <c r="AM3" s="869"/>
      <c r="AN3" s="869"/>
      <c r="AO3" s="869"/>
      <c r="AP3" s="869"/>
      <c r="AQ3" s="869"/>
      <c r="AR3" s="869"/>
      <c r="AS3" s="869"/>
      <c r="AT3" s="869"/>
      <c r="AU3" s="869"/>
      <c r="AV3" s="869"/>
      <c r="AW3" s="869"/>
      <c r="AX3" s="24" t="s">
        <v>65</v>
      </c>
    </row>
    <row r="4" spans="1:50" ht="24.75" customHeight="1" x14ac:dyDescent="0.2">
      <c r="A4" s="703" t="s">
        <v>25</v>
      </c>
      <c r="B4" s="704"/>
      <c r="C4" s="704"/>
      <c r="D4" s="704"/>
      <c r="E4" s="704"/>
      <c r="F4" s="704"/>
      <c r="G4" s="681" t="s">
        <v>682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660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9" t="s">
        <v>186</v>
      </c>
      <c r="H5" s="840"/>
      <c r="I5" s="840"/>
      <c r="J5" s="840"/>
      <c r="K5" s="840"/>
      <c r="L5" s="840"/>
      <c r="M5" s="841" t="s">
        <v>66</v>
      </c>
      <c r="N5" s="842"/>
      <c r="O5" s="842"/>
      <c r="P5" s="842"/>
      <c r="Q5" s="842"/>
      <c r="R5" s="843"/>
      <c r="S5" s="844" t="s">
        <v>85</v>
      </c>
      <c r="T5" s="840"/>
      <c r="U5" s="840"/>
      <c r="V5" s="840"/>
      <c r="W5" s="840"/>
      <c r="X5" s="845"/>
      <c r="Y5" s="697" t="s">
        <v>3</v>
      </c>
      <c r="Z5" s="539"/>
      <c r="AA5" s="539"/>
      <c r="AB5" s="539"/>
      <c r="AC5" s="539"/>
      <c r="AD5" s="540"/>
      <c r="AE5" s="698" t="s">
        <v>546</v>
      </c>
      <c r="AF5" s="698"/>
      <c r="AG5" s="698"/>
      <c r="AH5" s="698"/>
      <c r="AI5" s="698"/>
      <c r="AJ5" s="698"/>
      <c r="AK5" s="698"/>
      <c r="AL5" s="698"/>
      <c r="AM5" s="698"/>
      <c r="AN5" s="698"/>
      <c r="AO5" s="698"/>
      <c r="AP5" s="699"/>
      <c r="AQ5" s="700" t="s">
        <v>601</v>
      </c>
      <c r="AR5" s="701"/>
      <c r="AS5" s="701"/>
      <c r="AT5" s="701"/>
      <c r="AU5" s="701"/>
      <c r="AV5" s="701"/>
      <c r="AW5" s="701"/>
      <c r="AX5" s="702"/>
    </row>
    <row r="6" spans="1:50" ht="39" customHeight="1" x14ac:dyDescent="0.2">
      <c r="A6" s="705" t="s">
        <v>4</v>
      </c>
      <c r="B6" s="706"/>
      <c r="C6" s="706"/>
      <c r="D6" s="706"/>
      <c r="E6" s="706"/>
      <c r="F6" s="706"/>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548</v>
      </c>
      <c r="H7" s="495"/>
      <c r="I7" s="495"/>
      <c r="J7" s="495"/>
      <c r="K7" s="495"/>
      <c r="L7" s="495"/>
      <c r="M7" s="495"/>
      <c r="N7" s="495"/>
      <c r="O7" s="495"/>
      <c r="P7" s="495"/>
      <c r="Q7" s="495"/>
      <c r="R7" s="495"/>
      <c r="S7" s="495"/>
      <c r="T7" s="495"/>
      <c r="U7" s="495"/>
      <c r="V7" s="495"/>
      <c r="W7" s="495"/>
      <c r="X7" s="496"/>
      <c r="Y7" s="921" t="s">
        <v>544</v>
      </c>
      <c r="Z7" s="439"/>
      <c r="AA7" s="439"/>
      <c r="AB7" s="439"/>
      <c r="AC7" s="439"/>
      <c r="AD7" s="922"/>
      <c r="AE7" s="911" t="s">
        <v>549</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2">
      <c r="A8" s="491" t="s">
        <v>389</v>
      </c>
      <c r="B8" s="492"/>
      <c r="C8" s="492"/>
      <c r="D8" s="492"/>
      <c r="E8" s="492"/>
      <c r="F8" s="493"/>
      <c r="G8" s="940" t="str">
        <f>入力規則等!A26</f>
        <v>科学技術・イノベーション</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9" t="s">
        <v>23</v>
      </c>
      <c r="B9" s="850"/>
      <c r="C9" s="850"/>
      <c r="D9" s="850"/>
      <c r="E9" s="850"/>
      <c r="F9" s="850"/>
      <c r="G9" s="851" t="s">
        <v>610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59" t="s">
        <v>30</v>
      </c>
      <c r="B10" s="660"/>
      <c r="C10" s="660"/>
      <c r="D10" s="660"/>
      <c r="E10" s="660"/>
      <c r="F10" s="660"/>
      <c r="G10" s="753" t="s">
        <v>651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v>99</v>
      </c>
      <c r="Q13" s="657"/>
      <c r="R13" s="657"/>
      <c r="S13" s="657"/>
      <c r="T13" s="657"/>
      <c r="U13" s="657"/>
      <c r="V13" s="658"/>
      <c r="W13" s="656">
        <v>92</v>
      </c>
      <c r="X13" s="657"/>
      <c r="Y13" s="657"/>
      <c r="Z13" s="657"/>
      <c r="AA13" s="657"/>
      <c r="AB13" s="657"/>
      <c r="AC13" s="658"/>
      <c r="AD13" s="656">
        <v>175</v>
      </c>
      <c r="AE13" s="657"/>
      <c r="AF13" s="657"/>
      <c r="AG13" s="657"/>
      <c r="AH13" s="657"/>
      <c r="AI13" s="657"/>
      <c r="AJ13" s="658"/>
      <c r="AK13" s="656">
        <v>291</v>
      </c>
      <c r="AL13" s="657"/>
      <c r="AM13" s="657"/>
      <c r="AN13" s="657"/>
      <c r="AO13" s="657"/>
      <c r="AP13" s="657"/>
      <c r="AQ13" s="658"/>
      <c r="AR13" s="918">
        <v>292</v>
      </c>
      <c r="AS13" s="919"/>
      <c r="AT13" s="919"/>
      <c r="AU13" s="919"/>
      <c r="AV13" s="919"/>
      <c r="AW13" s="919"/>
      <c r="AX13" s="920"/>
    </row>
    <row r="14" spans="1:50" ht="21" customHeight="1" x14ac:dyDescent="0.2">
      <c r="A14" s="613"/>
      <c r="B14" s="614"/>
      <c r="C14" s="614"/>
      <c r="D14" s="614"/>
      <c r="E14" s="614"/>
      <c r="F14" s="615"/>
      <c r="G14" s="724"/>
      <c r="H14" s="725"/>
      <c r="I14" s="710" t="s">
        <v>8</v>
      </c>
      <c r="J14" s="761"/>
      <c r="K14" s="761"/>
      <c r="L14" s="761"/>
      <c r="M14" s="761"/>
      <c r="N14" s="761"/>
      <c r="O14" s="762"/>
      <c r="P14" s="656" t="s">
        <v>550</v>
      </c>
      <c r="Q14" s="657"/>
      <c r="R14" s="657"/>
      <c r="S14" s="657"/>
      <c r="T14" s="657"/>
      <c r="U14" s="657"/>
      <c r="V14" s="658"/>
      <c r="W14" s="656" t="s">
        <v>550</v>
      </c>
      <c r="X14" s="657"/>
      <c r="Y14" s="657"/>
      <c r="Z14" s="657"/>
      <c r="AA14" s="657"/>
      <c r="AB14" s="657"/>
      <c r="AC14" s="658"/>
      <c r="AD14" s="656" t="s">
        <v>551</v>
      </c>
      <c r="AE14" s="657"/>
      <c r="AF14" s="657"/>
      <c r="AG14" s="657"/>
      <c r="AH14" s="657"/>
      <c r="AI14" s="657"/>
      <c r="AJ14" s="658"/>
      <c r="AK14" s="656" t="s">
        <v>550</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550</v>
      </c>
      <c r="Q15" s="657"/>
      <c r="R15" s="657"/>
      <c r="S15" s="657"/>
      <c r="T15" s="657"/>
      <c r="U15" s="657"/>
      <c r="V15" s="658"/>
      <c r="W15" s="656" t="s">
        <v>550</v>
      </c>
      <c r="X15" s="657"/>
      <c r="Y15" s="657"/>
      <c r="Z15" s="657"/>
      <c r="AA15" s="657"/>
      <c r="AB15" s="657"/>
      <c r="AC15" s="658"/>
      <c r="AD15" s="656" t="s">
        <v>550</v>
      </c>
      <c r="AE15" s="657"/>
      <c r="AF15" s="657"/>
      <c r="AG15" s="657"/>
      <c r="AH15" s="657"/>
      <c r="AI15" s="657"/>
      <c r="AJ15" s="658"/>
      <c r="AK15" s="656" t="s">
        <v>552</v>
      </c>
      <c r="AL15" s="657"/>
      <c r="AM15" s="657"/>
      <c r="AN15" s="657"/>
      <c r="AO15" s="657"/>
      <c r="AP15" s="657"/>
      <c r="AQ15" s="658"/>
      <c r="AR15" s="656" t="s">
        <v>550</v>
      </c>
      <c r="AS15" s="657"/>
      <c r="AT15" s="657"/>
      <c r="AU15" s="657"/>
      <c r="AV15" s="657"/>
      <c r="AW15" s="657"/>
      <c r="AX15" s="805"/>
    </row>
    <row r="16" spans="1:50" ht="21" customHeight="1" x14ac:dyDescent="0.2">
      <c r="A16" s="613"/>
      <c r="B16" s="614"/>
      <c r="C16" s="614"/>
      <c r="D16" s="614"/>
      <c r="E16" s="614"/>
      <c r="F16" s="615"/>
      <c r="G16" s="724"/>
      <c r="H16" s="725"/>
      <c r="I16" s="710" t="s">
        <v>52</v>
      </c>
      <c r="J16" s="711"/>
      <c r="K16" s="711"/>
      <c r="L16" s="711"/>
      <c r="M16" s="711"/>
      <c r="N16" s="711"/>
      <c r="O16" s="712"/>
      <c r="P16" s="656" t="s">
        <v>550</v>
      </c>
      <c r="Q16" s="657"/>
      <c r="R16" s="657"/>
      <c r="S16" s="657"/>
      <c r="T16" s="657"/>
      <c r="U16" s="657"/>
      <c r="V16" s="658"/>
      <c r="W16" s="656" t="s">
        <v>550</v>
      </c>
      <c r="X16" s="657"/>
      <c r="Y16" s="657"/>
      <c r="Z16" s="657"/>
      <c r="AA16" s="657"/>
      <c r="AB16" s="657"/>
      <c r="AC16" s="658"/>
      <c r="AD16" s="656" t="s">
        <v>550</v>
      </c>
      <c r="AE16" s="657"/>
      <c r="AF16" s="657"/>
      <c r="AG16" s="657"/>
      <c r="AH16" s="657"/>
      <c r="AI16" s="657"/>
      <c r="AJ16" s="658"/>
      <c r="AK16" s="656" t="s">
        <v>550</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550</v>
      </c>
      <c r="Q17" s="657"/>
      <c r="R17" s="657"/>
      <c r="S17" s="657"/>
      <c r="T17" s="657"/>
      <c r="U17" s="657"/>
      <c r="V17" s="658"/>
      <c r="W17" s="656" t="s">
        <v>550</v>
      </c>
      <c r="X17" s="657"/>
      <c r="Y17" s="657"/>
      <c r="Z17" s="657"/>
      <c r="AA17" s="657"/>
      <c r="AB17" s="657"/>
      <c r="AC17" s="658"/>
      <c r="AD17" s="656" t="s">
        <v>550</v>
      </c>
      <c r="AE17" s="657"/>
      <c r="AF17" s="657"/>
      <c r="AG17" s="657"/>
      <c r="AH17" s="657"/>
      <c r="AI17" s="657"/>
      <c r="AJ17" s="658"/>
      <c r="AK17" s="656" t="s">
        <v>550</v>
      </c>
      <c r="AL17" s="657"/>
      <c r="AM17" s="657"/>
      <c r="AN17" s="657"/>
      <c r="AO17" s="657"/>
      <c r="AP17" s="657"/>
      <c r="AQ17" s="658"/>
      <c r="AR17" s="916"/>
      <c r="AS17" s="916"/>
      <c r="AT17" s="916"/>
      <c r="AU17" s="916"/>
      <c r="AV17" s="916"/>
      <c r="AW17" s="916"/>
      <c r="AX17" s="917"/>
    </row>
    <row r="18" spans="1:50" ht="24.75" customHeight="1" x14ac:dyDescent="0.2">
      <c r="A18" s="613"/>
      <c r="B18" s="614"/>
      <c r="C18" s="614"/>
      <c r="D18" s="614"/>
      <c r="E18" s="614"/>
      <c r="F18" s="615"/>
      <c r="G18" s="726"/>
      <c r="H18" s="727"/>
      <c r="I18" s="715" t="s">
        <v>20</v>
      </c>
      <c r="J18" s="716"/>
      <c r="K18" s="716"/>
      <c r="L18" s="716"/>
      <c r="M18" s="716"/>
      <c r="N18" s="716"/>
      <c r="O18" s="717"/>
      <c r="P18" s="878">
        <f>SUM(P13:V17)</f>
        <v>99</v>
      </c>
      <c r="Q18" s="879"/>
      <c r="R18" s="879"/>
      <c r="S18" s="879"/>
      <c r="T18" s="879"/>
      <c r="U18" s="879"/>
      <c r="V18" s="880"/>
      <c r="W18" s="878">
        <f>SUM(W13:AC17)</f>
        <v>92</v>
      </c>
      <c r="X18" s="879"/>
      <c r="Y18" s="879"/>
      <c r="Z18" s="879"/>
      <c r="AA18" s="879"/>
      <c r="AB18" s="879"/>
      <c r="AC18" s="880"/>
      <c r="AD18" s="878">
        <f>SUM(AD13:AJ17)</f>
        <v>175</v>
      </c>
      <c r="AE18" s="879"/>
      <c r="AF18" s="879"/>
      <c r="AG18" s="879"/>
      <c r="AH18" s="879"/>
      <c r="AI18" s="879"/>
      <c r="AJ18" s="880"/>
      <c r="AK18" s="878">
        <f>SUM(AK13:AQ17)</f>
        <v>291</v>
      </c>
      <c r="AL18" s="879"/>
      <c r="AM18" s="879"/>
      <c r="AN18" s="879"/>
      <c r="AO18" s="879"/>
      <c r="AP18" s="879"/>
      <c r="AQ18" s="880"/>
      <c r="AR18" s="878">
        <f>SUM(AR13:AX17)</f>
        <v>292</v>
      </c>
      <c r="AS18" s="879"/>
      <c r="AT18" s="879"/>
      <c r="AU18" s="879"/>
      <c r="AV18" s="879"/>
      <c r="AW18" s="879"/>
      <c r="AX18" s="881"/>
    </row>
    <row r="19" spans="1:50" ht="24.75" customHeight="1" x14ac:dyDescent="0.2">
      <c r="A19" s="613"/>
      <c r="B19" s="614"/>
      <c r="C19" s="614"/>
      <c r="D19" s="614"/>
      <c r="E19" s="614"/>
      <c r="F19" s="615"/>
      <c r="G19" s="876" t="s">
        <v>9</v>
      </c>
      <c r="H19" s="877"/>
      <c r="I19" s="877"/>
      <c r="J19" s="877"/>
      <c r="K19" s="877"/>
      <c r="L19" s="877"/>
      <c r="M19" s="877"/>
      <c r="N19" s="877"/>
      <c r="O19" s="877"/>
      <c r="P19" s="656">
        <v>80</v>
      </c>
      <c r="Q19" s="657"/>
      <c r="R19" s="657"/>
      <c r="S19" s="657"/>
      <c r="T19" s="657"/>
      <c r="U19" s="657"/>
      <c r="V19" s="658"/>
      <c r="W19" s="656">
        <v>81</v>
      </c>
      <c r="X19" s="657"/>
      <c r="Y19" s="657"/>
      <c r="Z19" s="657"/>
      <c r="AA19" s="657"/>
      <c r="AB19" s="657"/>
      <c r="AC19" s="658"/>
      <c r="AD19" s="656">
        <v>153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6" t="s">
        <v>10</v>
      </c>
      <c r="H20" s="877"/>
      <c r="I20" s="877"/>
      <c r="J20" s="877"/>
      <c r="K20" s="877"/>
      <c r="L20" s="877"/>
      <c r="M20" s="877"/>
      <c r="N20" s="877"/>
      <c r="O20" s="877"/>
      <c r="P20" s="311">
        <f>IF(P18=0, "-", SUM(P19)/P18)</f>
        <v>0.80808080808080807</v>
      </c>
      <c r="Q20" s="311"/>
      <c r="R20" s="311"/>
      <c r="S20" s="311"/>
      <c r="T20" s="311"/>
      <c r="U20" s="311"/>
      <c r="V20" s="311"/>
      <c r="W20" s="311">
        <f t="shared" ref="W20" si="0">IF(W18=0, "-", SUM(W19)/W18)</f>
        <v>0.88043478260869568</v>
      </c>
      <c r="X20" s="311"/>
      <c r="Y20" s="311"/>
      <c r="Z20" s="311"/>
      <c r="AA20" s="311"/>
      <c r="AB20" s="311"/>
      <c r="AC20" s="311"/>
      <c r="AD20" s="311">
        <f t="shared" ref="AD20" si="1">IF(AD18=0, "-", SUM(AD19)/AD18)</f>
        <v>0.87428571428571433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9"/>
      <c r="B21" s="850"/>
      <c r="C21" s="850"/>
      <c r="D21" s="850"/>
      <c r="E21" s="850"/>
      <c r="F21" s="945"/>
      <c r="G21" s="309" t="s">
        <v>496</v>
      </c>
      <c r="H21" s="310"/>
      <c r="I21" s="310"/>
      <c r="J21" s="310"/>
      <c r="K21" s="310"/>
      <c r="L21" s="310"/>
      <c r="M21" s="310"/>
      <c r="N21" s="310"/>
      <c r="O21" s="310"/>
      <c r="P21" s="311">
        <f>IF(P19=0, "-", SUM(P19)/SUM(P13,P14))</f>
        <v>0.80808080808080807</v>
      </c>
      <c r="Q21" s="311"/>
      <c r="R21" s="311"/>
      <c r="S21" s="311"/>
      <c r="T21" s="311"/>
      <c r="U21" s="311"/>
      <c r="V21" s="311"/>
      <c r="W21" s="311">
        <f t="shared" ref="W21" si="2">IF(W19=0, "-", SUM(W19)/SUM(W13,W14))</f>
        <v>0.88043478260869568</v>
      </c>
      <c r="X21" s="311"/>
      <c r="Y21" s="311"/>
      <c r="Z21" s="311"/>
      <c r="AA21" s="311"/>
      <c r="AB21" s="311"/>
      <c r="AC21" s="311"/>
      <c r="AD21" s="311">
        <f t="shared" ref="AD21" si="3">IF(AD19=0, "-", SUM(AD19)/SUM(AD13,AD14))</f>
        <v>0.87428571428571433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3" t="s">
        <v>536</v>
      </c>
      <c r="B22" s="964"/>
      <c r="C22" s="964"/>
      <c r="D22" s="964"/>
      <c r="E22" s="964"/>
      <c r="F22" s="965"/>
      <c r="G22" s="950" t="s">
        <v>473</v>
      </c>
      <c r="H22" s="215"/>
      <c r="I22" s="215"/>
      <c r="J22" s="215"/>
      <c r="K22" s="215"/>
      <c r="L22" s="215"/>
      <c r="M22" s="215"/>
      <c r="N22" s="215"/>
      <c r="O22" s="216"/>
      <c r="P22" s="935" t="s">
        <v>534</v>
      </c>
      <c r="Q22" s="215"/>
      <c r="R22" s="215"/>
      <c r="S22" s="215"/>
      <c r="T22" s="215"/>
      <c r="U22" s="215"/>
      <c r="V22" s="216"/>
      <c r="W22" s="935" t="s">
        <v>535</v>
      </c>
      <c r="X22" s="215"/>
      <c r="Y22" s="215"/>
      <c r="Z22" s="215"/>
      <c r="AA22" s="215"/>
      <c r="AB22" s="215"/>
      <c r="AC22" s="216"/>
      <c r="AD22" s="935" t="s">
        <v>472</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2">
      <c r="A23" s="966"/>
      <c r="B23" s="967"/>
      <c r="C23" s="967"/>
      <c r="D23" s="967"/>
      <c r="E23" s="967"/>
      <c r="F23" s="968"/>
      <c r="G23" s="951" t="s">
        <v>553</v>
      </c>
      <c r="H23" s="952"/>
      <c r="I23" s="952"/>
      <c r="J23" s="952"/>
      <c r="K23" s="952"/>
      <c r="L23" s="952"/>
      <c r="M23" s="952"/>
      <c r="N23" s="952"/>
      <c r="O23" s="953"/>
      <c r="P23" s="918">
        <v>239</v>
      </c>
      <c r="Q23" s="919"/>
      <c r="R23" s="919"/>
      <c r="S23" s="919"/>
      <c r="T23" s="919"/>
      <c r="U23" s="919"/>
      <c r="V23" s="936"/>
      <c r="W23" s="918">
        <v>239</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2">
      <c r="A24" s="966"/>
      <c r="B24" s="967"/>
      <c r="C24" s="967"/>
      <c r="D24" s="967"/>
      <c r="E24" s="967"/>
      <c r="F24" s="968"/>
      <c r="G24" s="954" t="s">
        <v>554</v>
      </c>
      <c r="H24" s="955"/>
      <c r="I24" s="955"/>
      <c r="J24" s="955"/>
      <c r="K24" s="955"/>
      <c r="L24" s="955"/>
      <c r="M24" s="955"/>
      <c r="N24" s="955"/>
      <c r="O24" s="956"/>
      <c r="P24" s="656">
        <v>43</v>
      </c>
      <c r="Q24" s="657"/>
      <c r="R24" s="657"/>
      <c r="S24" s="657"/>
      <c r="T24" s="657"/>
      <c r="U24" s="657"/>
      <c r="V24" s="658"/>
      <c r="W24" s="656">
        <v>43</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2">
      <c r="A25" s="966"/>
      <c r="B25" s="967"/>
      <c r="C25" s="967"/>
      <c r="D25" s="967"/>
      <c r="E25" s="967"/>
      <c r="F25" s="968"/>
      <c r="G25" s="954" t="s">
        <v>555</v>
      </c>
      <c r="H25" s="955"/>
      <c r="I25" s="955"/>
      <c r="J25" s="955"/>
      <c r="K25" s="955"/>
      <c r="L25" s="955"/>
      <c r="M25" s="955"/>
      <c r="N25" s="955"/>
      <c r="O25" s="956"/>
      <c r="P25" s="656">
        <v>8</v>
      </c>
      <c r="Q25" s="657"/>
      <c r="R25" s="657"/>
      <c r="S25" s="657"/>
      <c r="T25" s="657"/>
      <c r="U25" s="657"/>
      <c r="V25" s="658"/>
      <c r="W25" s="656">
        <v>9</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2">
      <c r="A26" s="966"/>
      <c r="B26" s="967"/>
      <c r="C26" s="967"/>
      <c r="D26" s="967"/>
      <c r="E26" s="967"/>
      <c r="F26" s="968"/>
      <c r="G26" s="954" t="s">
        <v>556</v>
      </c>
      <c r="H26" s="955"/>
      <c r="I26" s="955"/>
      <c r="J26" s="955"/>
      <c r="K26" s="955"/>
      <c r="L26" s="955"/>
      <c r="M26" s="955"/>
      <c r="N26" s="955"/>
      <c r="O26" s="956"/>
      <c r="P26" s="656">
        <v>1</v>
      </c>
      <c r="Q26" s="657"/>
      <c r="R26" s="657"/>
      <c r="S26" s="657"/>
      <c r="T26" s="657"/>
      <c r="U26" s="657"/>
      <c r="V26" s="658"/>
      <c r="W26" s="656">
        <v>1</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2">
      <c r="A27" s="966"/>
      <c r="B27" s="967"/>
      <c r="C27" s="967"/>
      <c r="D27" s="967"/>
      <c r="E27" s="967"/>
      <c r="F27" s="968"/>
      <c r="G27" s="954" t="s">
        <v>557</v>
      </c>
      <c r="H27" s="955"/>
      <c r="I27" s="955"/>
      <c r="J27" s="955"/>
      <c r="K27" s="955"/>
      <c r="L27" s="955"/>
      <c r="M27" s="955"/>
      <c r="N27" s="955"/>
      <c r="O27" s="956"/>
      <c r="P27" s="656">
        <v>0</v>
      </c>
      <c r="Q27" s="657"/>
      <c r="R27" s="657"/>
      <c r="S27" s="657"/>
      <c r="T27" s="657"/>
      <c r="U27" s="657"/>
      <c r="V27" s="658"/>
      <c r="W27" s="656">
        <v>0</v>
      </c>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2">
      <c r="A28" s="966"/>
      <c r="B28" s="967"/>
      <c r="C28" s="967"/>
      <c r="D28" s="967"/>
      <c r="E28" s="967"/>
      <c r="F28" s="968"/>
      <c r="G28" s="957" t="s">
        <v>477</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5">
      <c r="A29" s="969"/>
      <c r="B29" s="970"/>
      <c r="C29" s="970"/>
      <c r="D29" s="970"/>
      <c r="E29" s="970"/>
      <c r="F29" s="971"/>
      <c r="G29" s="960" t="s">
        <v>474</v>
      </c>
      <c r="H29" s="961"/>
      <c r="I29" s="961"/>
      <c r="J29" s="961"/>
      <c r="K29" s="961"/>
      <c r="L29" s="961"/>
      <c r="M29" s="961"/>
      <c r="N29" s="961"/>
      <c r="O29" s="962"/>
      <c r="P29" s="932">
        <f>AK13</f>
        <v>291</v>
      </c>
      <c r="Q29" s="933"/>
      <c r="R29" s="933"/>
      <c r="S29" s="933"/>
      <c r="T29" s="933"/>
      <c r="U29" s="933"/>
      <c r="V29" s="934"/>
      <c r="W29" s="932">
        <f>AR13</f>
        <v>292</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490</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471</v>
      </c>
      <c r="AN30" s="914"/>
      <c r="AO30" s="914"/>
      <c r="AP30" s="858"/>
      <c r="AQ30" s="766" t="s">
        <v>355</v>
      </c>
      <c r="AR30" s="767"/>
      <c r="AS30" s="767"/>
      <c r="AT30" s="768"/>
      <c r="AU30" s="773" t="s">
        <v>253</v>
      </c>
      <c r="AV30" s="773"/>
      <c r="AW30" s="773"/>
      <c r="AX30" s="915"/>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191" t="s">
        <v>679</v>
      </c>
      <c r="AR31" s="192"/>
      <c r="AS31" s="126" t="s">
        <v>356</v>
      </c>
      <c r="AT31" s="127"/>
      <c r="AU31" s="192">
        <v>33</v>
      </c>
      <c r="AV31" s="192"/>
      <c r="AW31" s="394" t="s">
        <v>300</v>
      </c>
      <c r="AX31" s="395"/>
    </row>
    <row r="32" spans="1:50" ht="23.25" customHeight="1" x14ac:dyDescent="0.2">
      <c r="A32" s="399"/>
      <c r="B32" s="397"/>
      <c r="C32" s="397"/>
      <c r="D32" s="397"/>
      <c r="E32" s="397"/>
      <c r="F32" s="398"/>
      <c r="G32" s="560" t="s">
        <v>602</v>
      </c>
      <c r="H32" s="561"/>
      <c r="I32" s="561"/>
      <c r="J32" s="561"/>
      <c r="K32" s="561"/>
      <c r="L32" s="561"/>
      <c r="M32" s="561"/>
      <c r="N32" s="561"/>
      <c r="O32" s="562"/>
      <c r="P32" s="98" t="s">
        <v>603</v>
      </c>
      <c r="Q32" s="98"/>
      <c r="R32" s="98"/>
      <c r="S32" s="98"/>
      <c r="T32" s="98"/>
      <c r="U32" s="98"/>
      <c r="V32" s="98"/>
      <c r="W32" s="98"/>
      <c r="X32" s="99"/>
      <c r="Y32" s="467" t="s">
        <v>12</v>
      </c>
      <c r="Z32" s="527"/>
      <c r="AA32" s="528"/>
      <c r="AB32" s="457" t="s">
        <v>609</v>
      </c>
      <c r="AC32" s="457"/>
      <c r="AD32" s="457"/>
      <c r="AE32" s="211" t="s">
        <v>607</v>
      </c>
      <c r="AF32" s="212"/>
      <c r="AG32" s="212"/>
      <c r="AH32" s="212"/>
      <c r="AI32" s="211" t="s">
        <v>607</v>
      </c>
      <c r="AJ32" s="212"/>
      <c r="AK32" s="212"/>
      <c r="AL32" s="212"/>
      <c r="AM32" s="211" t="s">
        <v>607</v>
      </c>
      <c r="AN32" s="212"/>
      <c r="AO32" s="212"/>
      <c r="AP32" s="212"/>
      <c r="AQ32" s="333" t="s">
        <v>606</v>
      </c>
      <c r="AR32" s="200"/>
      <c r="AS32" s="200"/>
      <c r="AT32" s="334"/>
      <c r="AU32" s="212" t="s">
        <v>606</v>
      </c>
      <c r="AV32" s="212"/>
      <c r="AW32" s="212"/>
      <c r="AX32" s="214"/>
    </row>
    <row r="33" spans="1:50" ht="23.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457" t="s">
        <v>609</v>
      </c>
      <c r="AC33" s="457"/>
      <c r="AD33" s="457"/>
      <c r="AE33" s="211" t="s">
        <v>606</v>
      </c>
      <c r="AF33" s="212"/>
      <c r="AG33" s="212"/>
      <c r="AH33" s="212"/>
      <c r="AI33" s="211" t="s">
        <v>607</v>
      </c>
      <c r="AJ33" s="212"/>
      <c r="AK33" s="212"/>
      <c r="AL33" s="212"/>
      <c r="AM33" s="211" t="s">
        <v>607</v>
      </c>
      <c r="AN33" s="212"/>
      <c r="AO33" s="212"/>
      <c r="AP33" s="212"/>
      <c r="AQ33" s="333" t="s">
        <v>606</v>
      </c>
      <c r="AR33" s="200"/>
      <c r="AS33" s="200"/>
      <c r="AT33" s="334"/>
      <c r="AU33" s="212">
        <v>1</v>
      </c>
      <c r="AV33" s="212"/>
      <c r="AW33" s="212"/>
      <c r="AX33" s="214"/>
    </row>
    <row r="34" spans="1:50" ht="23.25"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608</v>
      </c>
      <c r="AF34" s="212"/>
      <c r="AG34" s="212"/>
      <c r="AH34" s="212"/>
      <c r="AI34" s="211" t="s">
        <v>607</v>
      </c>
      <c r="AJ34" s="212"/>
      <c r="AK34" s="212"/>
      <c r="AL34" s="212"/>
      <c r="AM34" s="211" t="s">
        <v>607</v>
      </c>
      <c r="AN34" s="212"/>
      <c r="AO34" s="212"/>
      <c r="AP34" s="212"/>
      <c r="AQ34" s="333" t="s">
        <v>606</v>
      </c>
      <c r="AR34" s="200"/>
      <c r="AS34" s="200"/>
      <c r="AT34" s="334"/>
      <c r="AU34" s="212" t="s">
        <v>606</v>
      </c>
      <c r="AV34" s="212"/>
      <c r="AW34" s="212"/>
      <c r="AX34" s="214"/>
    </row>
    <row r="35" spans="1:50" ht="23.25" customHeight="1" x14ac:dyDescent="0.2">
      <c r="A35" s="219" t="s">
        <v>524</v>
      </c>
      <c r="B35" s="220"/>
      <c r="C35" s="220"/>
      <c r="D35" s="220"/>
      <c r="E35" s="220"/>
      <c r="F35" s="221"/>
      <c r="G35" s="225" t="s">
        <v>636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9"/>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191" t="s">
        <v>679</v>
      </c>
      <c r="AR38" s="192"/>
      <c r="AS38" s="126" t="s">
        <v>356</v>
      </c>
      <c r="AT38" s="127"/>
      <c r="AU38" s="192">
        <v>33</v>
      </c>
      <c r="AV38" s="192"/>
      <c r="AW38" s="394" t="s">
        <v>300</v>
      </c>
      <c r="AX38" s="395"/>
    </row>
    <row r="39" spans="1:50" ht="23.25" customHeight="1" x14ac:dyDescent="0.2">
      <c r="A39" s="399"/>
      <c r="B39" s="397"/>
      <c r="C39" s="397"/>
      <c r="D39" s="397"/>
      <c r="E39" s="397"/>
      <c r="F39" s="398"/>
      <c r="G39" s="560" t="s">
        <v>604</v>
      </c>
      <c r="H39" s="561"/>
      <c r="I39" s="561"/>
      <c r="J39" s="561"/>
      <c r="K39" s="561"/>
      <c r="L39" s="561"/>
      <c r="M39" s="561"/>
      <c r="N39" s="561"/>
      <c r="O39" s="562"/>
      <c r="P39" s="98" t="s">
        <v>605</v>
      </c>
      <c r="Q39" s="98"/>
      <c r="R39" s="98"/>
      <c r="S39" s="98"/>
      <c r="T39" s="98"/>
      <c r="U39" s="98"/>
      <c r="V39" s="98"/>
      <c r="W39" s="98"/>
      <c r="X39" s="99"/>
      <c r="Y39" s="467" t="s">
        <v>12</v>
      </c>
      <c r="Z39" s="527"/>
      <c r="AA39" s="528"/>
      <c r="AB39" s="457" t="s">
        <v>609</v>
      </c>
      <c r="AC39" s="457"/>
      <c r="AD39" s="457"/>
      <c r="AE39" s="211" t="s">
        <v>606</v>
      </c>
      <c r="AF39" s="212"/>
      <c r="AG39" s="212"/>
      <c r="AH39" s="212"/>
      <c r="AI39" s="211" t="s">
        <v>606</v>
      </c>
      <c r="AJ39" s="212"/>
      <c r="AK39" s="212"/>
      <c r="AL39" s="212"/>
      <c r="AM39" s="211">
        <v>3</v>
      </c>
      <c r="AN39" s="212"/>
      <c r="AO39" s="212"/>
      <c r="AP39" s="212"/>
      <c r="AQ39" s="333" t="s">
        <v>606</v>
      </c>
      <c r="AR39" s="200"/>
      <c r="AS39" s="200"/>
      <c r="AT39" s="334"/>
      <c r="AU39" s="212" t="s">
        <v>606</v>
      </c>
      <c r="AV39" s="212"/>
      <c r="AW39" s="212"/>
      <c r="AX39" s="214"/>
    </row>
    <row r="40" spans="1:50" ht="23.25"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609</v>
      </c>
      <c r="AC40" s="519"/>
      <c r="AD40" s="519"/>
      <c r="AE40" s="211" t="s">
        <v>606</v>
      </c>
      <c r="AF40" s="212"/>
      <c r="AG40" s="212"/>
      <c r="AH40" s="212"/>
      <c r="AI40" s="211" t="s">
        <v>606</v>
      </c>
      <c r="AJ40" s="212"/>
      <c r="AK40" s="212"/>
      <c r="AL40" s="212"/>
      <c r="AM40" s="211">
        <v>1</v>
      </c>
      <c r="AN40" s="212"/>
      <c r="AO40" s="212"/>
      <c r="AP40" s="212"/>
      <c r="AQ40" s="333" t="s">
        <v>606</v>
      </c>
      <c r="AR40" s="200"/>
      <c r="AS40" s="200"/>
      <c r="AT40" s="334"/>
      <c r="AU40" s="212">
        <v>1</v>
      </c>
      <c r="AV40" s="212"/>
      <c r="AW40" s="212"/>
      <c r="AX40" s="214"/>
    </row>
    <row r="41" spans="1:50" ht="23.25"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606</v>
      </c>
      <c r="AF41" s="212"/>
      <c r="AG41" s="212"/>
      <c r="AH41" s="212"/>
      <c r="AI41" s="211" t="s">
        <v>606</v>
      </c>
      <c r="AJ41" s="212"/>
      <c r="AK41" s="212"/>
      <c r="AL41" s="212"/>
      <c r="AM41" s="211">
        <f>AM39/AM40*100</f>
        <v>300</v>
      </c>
      <c r="AN41" s="212"/>
      <c r="AO41" s="212"/>
      <c r="AP41" s="212"/>
      <c r="AQ41" s="333" t="s">
        <v>606</v>
      </c>
      <c r="AR41" s="200"/>
      <c r="AS41" s="200"/>
      <c r="AT41" s="334"/>
      <c r="AU41" s="212" t="s">
        <v>607</v>
      </c>
      <c r="AV41" s="212"/>
      <c r="AW41" s="212"/>
      <c r="AX41" s="214"/>
    </row>
    <row r="42" spans="1:50" ht="23.25" customHeight="1" x14ac:dyDescent="0.2">
      <c r="A42" s="219" t="s">
        <v>524</v>
      </c>
      <c r="B42" s="220"/>
      <c r="C42" s="220"/>
      <c r="D42" s="220"/>
      <c r="E42" s="220"/>
      <c r="F42" s="221"/>
      <c r="G42" s="225" t="s">
        <v>645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9"/>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3" t="s">
        <v>253</v>
      </c>
      <c r="AV51" s="923"/>
      <c r="AW51" s="923"/>
      <c r="AX51" s="924"/>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3" t="s">
        <v>253</v>
      </c>
      <c r="AV58" s="923"/>
      <c r="AW58" s="923"/>
      <c r="AX58" s="924"/>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2">
      <c r="A78" s="328" t="s">
        <v>527</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6"/>
    </row>
    <row r="80" spans="1:50" ht="18.75" hidden="1" customHeight="1" x14ac:dyDescent="0.2">
      <c r="A80" s="864"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2">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2">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2">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2">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537</v>
      </c>
      <c r="AV100" s="314"/>
      <c r="AW100" s="314"/>
      <c r="AX100" s="316"/>
    </row>
    <row r="101" spans="1:60" ht="116.25" customHeight="1" x14ac:dyDescent="0.2">
      <c r="A101" s="418"/>
      <c r="B101" s="419"/>
      <c r="C101" s="419"/>
      <c r="D101" s="419"/>
      <c r="E101" s="419"/>
      <c r="F101" s="420"/>
      <c r="G101" s="98" t="s">
        <v>663</v>
      </c>
      <c r="H101" s="98"/>
      <c r="I101" s="98"/>
      <c r="J101" s="98"/>
      <c r="K101" s="98"/>
      <c r="L101" s="98"/>
      <c r="M101" s="98"/>
      <c r="N101" s="98"/>
      <c r="O101" s="98"/>
      <c r="P101" s="98"/>
      <c r="Q101" s="98"/>
      <c r="R101" s="98"/>
      <c r="S101" s="98"/>
      <c r="T101" s="98"/>
      <c r="U101" s="98"/>
      <c r="V101" s="98"/>
      <c r="W101" s="98"/>
      <c r="X101" s="99"/>
      <c r="Y101" s="538" t="s">
        <v>55</v>
      </c>
      <c r="Z101" s="539"/>
      <c r="AA101" s="540"/>
      <c r="AB101" s="457" t="s">
        <v>609</v>
      </c>
      <c r="AC101" s="457"/>
      <c r="AD101" s="457"/>
      <c r="AE101" s="211">
        <v>0</v>
      </c>
      <c r="AF101" s="212"/>
      <c r="AG101" s="212"/>
      <c r="AH101" s="213"/>
      <c r="AI101" s="211">
        <v>2</v>
      </c>
      <c r="AJ101" s="212"/>
      <c r="AK101" s="212"/>
      <c r="AL101" s="213"/>
      <c r="AM101" s="211">
        <v>0</v>
      </c>
      <c r="AN101" s="212"/>
      <c r="AO101" s="212"/>
      <c r="AP101" s="213"/>
      <c r="AQ101" s="211" t="s">
        <v>679</v>
      </c>
      <c r="AR101" s="212"/>
      <c r="AS101" s="212"/>
      <c r="AT101" s="213"/>
      <c r="AU101" s="211" t="s">
        <v>679</v>
      </c>
      <c r="AV101" s="212"/>
      <c r="AW101" s="212"/>
      <c r="AX101" s="213"/>
    </row>
    <row r="102" spans="1:60" ht="116.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609</v>
      </c>
      <c r="AC102" s="457"/>
      <c r="AD102" s="457"/>
      <c r="AE102" s="414">
        <v>1</v>
      </c>
      <c r="AF102" s="414"/>
      <c r="AG102" s="414"/>
      <c r="AH102" s="414"/>
      <c r="AI102" s="414">
        <v>1</v>
      </c>
      <c r="AJ102" s="414"/>
      <c r="AK102" s="414"/>
      <c r="AL102" s="414"/>
      <c r="AM102" s="414">
        <v>3</v>
      </c>
      <c r="AN102" s="414"/>
      <c r="AO102" s="414"/>
      <c r="AP102" s="414"/>
      <c r="AQ102" s="266">
        <v>2</v>
      </c>
      <c r="AR102" s="267"/>
      <c r="AS102" s="267"/>
      <c r="AT102" s="312"/>
      <c r="AU102" s="266">
        <v>2</v>
      </c>
      <c r="AV102" s="267"/>
      <c r="AW102" s="267"/>
      <c r="AX102" s="312"/>
    </row>
    <row r="103" spans="1:60" ht="31.5" customHeight="1" x14ac:dyDescent="0.2">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537</v>
      </c>
      <c r="AV103" s="278"/>
      <c r="AW103" s="278"/>
      <c r="AX103" s="279"/>
    </row>
    <row r="104" spans="1:60" ht="66.75" customHeight="1" x14ac:dyDescent="0.2">
      <c r="A104" s="418"/>
      <c r="B104" s="419"/>
      <c r="C104" s="419"/>
      <c r="D104" s="419"/>
      <c r="E104" s="419"/>
      <c r="F104" s="420"/>
      <c r="G104" s="98" t="s">
        <v>612</v>
      </c>
      <c r="H104" s="98"/>
      <c r="I104" s="98"/>
      <c r="J104" s="98"/>
      <c r="K104" s="98"/>
      <c r="L104" s="98"/>
      <c r="M104" s="98"/>
      <c r="N104" s="98"/>
      <c r="O104" s="98"/>
      <c r="P104" s="98"/>
      <c r="Q104" s="98"/>
      <c r="R104" s="98"/>
      <c r="S104" s="98"/>
      <c r="T104" s="98"/>
      <c r="U104" s="98"/>
      <c r="V104" s="98"/>
      <c r="W104" s="98"/>
      <c r="X104" s="99"/>
      <c r="Y104" s="461" t="s">
        <v>55</v>
      </c>
      <c r="Z104" s="462"/>
      <c r="AA104" s="463"/>
      <c r="AB104" s="541" t="s">
        <v>609</v>
      </c>
      <c r="AC104" s="542"/>
      <c r="AD104" s="543"/>
      <c r="AE104" s="211">
        <v>2</v>
      </c>
      <c r="AF104" s="212"/>
      <c r="AG104" s="212"/>
      <c r="AH104" s="213"/>
      <c r="AI104" s="211">
        <v>1</v>
      </c>
      <c r="AJ104" s="212"/>
      <c r="AK104" s="212"/>
      <c r="AL104" s="213"/>
      <c r="AM104" s="211">
        <v>3</v>
      </c>
      <c r="AN104" s="212"/>
      <c r="AO104" s="212"/>
      <c r="AP104" s="213"/>
      <c r="AQ104" s="211" t="s">
        <v>679</v>
      </c>
      <c r="AR104" s="212"/>
      <c r="AS104" s="212"/>
      <c r="AT104" s="213"/>
      <c r="AU104" s="211" t="s">
        <v>679</v>
      </c>
      <c r="AV104" s="212"/>
      <c r="AW104" s="212"/>
      <c r="AX104" s="213"/>
    </row>
    <row r="105" spans="1:60" ht="66.75"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609</v>
      </c>
      <c r="AC105" s="465"/>
      <c r="AD105" s="466"/>
      <c r="AE105" s="414">
        <v>1</v>
      </c>
      <c r="AF105" s="414"/>
      <c r="AG105" s="414"/>
      <c r="AH105" s="414"/>
      <c r="AI105" s="414">
        <v>1</v>
      </c>
      <c r="AJ105" s="414"/>
      <c r="AK105" s="414"/>
      <c r="AL105" s="414"/>
      <c r="AM105" s="414">
        <v>3</v>
      </c>
      <c r="AN105" s="414"/>
      <c r="AO105" s="414"/>
      <c r="AP105" s="414"/>
      <c r="AQ105" s="211">
        <v>3</v>
      </c>
      <c r="AR105" s="212"/>
      <c r="AS105" s="212"/>
      <c r="AT105" s="213"/>
      <c r="AU105" s="266">
        <v>2</v>
      </c>
      <c r="AV105" s="267"/>
      <c r="AW105" s="267"/>
      <c r="AX105" s="312"/>
    </row>
    <row r="106" spans="1:60" ht="31.5" customHeight="1" x14ac:dyDescent="0.2">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537</v>
      </c>
      <c r="AV106" s="278"/>
      <c r="AW106" s="278"/>
      <c r="AX106" s="279"/>
    </row>
    <row r="107" spans="1:60" ht="42" customHeight="1" x14ac:dyDescent="0.2">
      <c r="A107" s="418"/>
      <c r="B107" s="419"/>
      <c r="C107" s="419"/>
      <c r="D107" s="419"/>
      <c r="E107" s="419"/>
      <c r="F107" s="420"/>
      <c r="G107" s="98" t="s">
        <v>680</v>
      </c>
      <c r="H107" s="98"/>
      <c r="I107" s="98"/>
      <c r="J107" s="98"/>
      <c r="K107" s="98"/>
      <c r="L107" s="98"/>
      <c r="M107" s="98"/>
      <c r="N107" s="98"/>
      <c r="O107" s="98"/>
      <c r="P107" s="98"/>
      <c r="Q107" s="98"/>
      <c r="R107" s="98"/>
      <c r="S107" s="98"/>
      <c r="T107" s="98"/>
      <c r="U107" s="98"/>
      <c r="V107" s="98"/>
      <c r="W107" s="98"/>
      <c r="X107" s="99"/>
      <c r="Y107" s="461" t="s">
        <v>55</v>
      </c>
      <c r="Z107" s="462"/>
      <c r="AA107" s="463"/>
      <c r="AB107" s="541" t="s">
        <v>609</v>
      </c>
      <c r="AC107" s="542"/>
      <c r="AD107" s="543"/>
      <c r="AE107" s="414" t="s">
        <v>654</v>
      </c>
      <c r="AF107" s="414"/>
      <c r="AG107" s="414"/>
      <c r="AH107" s="414"/>
      <c r="AI107" s="414" t="s">
        <v>654</v>
      </c>
      <c r="AJ107" s="414"/>
      <c r="AK107" s="414"/>
      <c r="AL107" s="414"/>
      <c r="AM107" s="414">
        <v>40</v>
      </c>
      <c r="AN107" s="414"/>
      <c r="AO107" s="414"/>
      <c r="AP107" s="414"/>
      <c r="AQ107" s="211"/>
      <c r="AR107" s="212"/>
      <c r="AS107" s="212"/>
      <c r="AT107" s="213"/>
      <c r="AU107" s="211"/>
      <c r="AV107" s="212"/>
      <c r="AW107" s="212"/>
      <c r="AX107" s="213"/>
    </row>
    <row r="108" spans="1:60" ht="42"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609</v>
      </c>
      <c r="AC108" s="465"/>
      <c r="AD108" s="466"/>
      <c r="AE108" s="414" t="s">
        <v>654</v>
      </c>
      <c r="AF108" s="414"/>
      <c r="AG108" s="414"/>
      <c r="AH108" s="414"/>
      <c r="AI108" s="414" t="s">
        <v>654</v>
      </c>
      <c r="AJ108" s="414"/>
      <c r="AK108" s="414"/>
      <c r="AL108" s="414"/>
      <c r="AM108" s="414">
        <v>44</v>
      </c>
      <c r="AN108" s="414"/>
      <c r="AO108" s="414"/>
      <c r="AP108" s="414"/>
      <c r="AQ108" s="211">
        <v>70</v>
      </c>
      <c r="AR108" s="212"/>
      <c r="AS108" s="212"/>
      <c r="AT108" s="213"/>
      <c r="AU108" s="266">
        <v>70</v>
      </c>
      <c r="AV108" s="267"/>
      <c r="AW108" s="267"/>
      <c r="AX108" s="312"/>
    </row>
    <row r="109" spans="1:60" ht="31.5" hidden="1" customHeight="1" x14ac:dyDescent="0.2">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537</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537</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538</v>
      </c>
      <c r="AR115" s="591"/>
      <c r="AS115" s="591"/>
      <c r="AT115" s="591"/>
      <c r="AU115" s="591"/>
      <c r="AV115" s="591"/>
      <c r="AW115" s="591"/>
      <c r="AX115" s="592"/>
    </row>
    <row r="116" spans="1:50" ht="23.25" customHeight="1" x14ac:dyDescent="0.2">
      <c r="A116" s="435"/>
      <c r="B116" s="436"/>
      <c r="C116" s="436"/>
      <c r="D116" s="436"/>
      <c r="E116" s="436"/>
      <c r="F116" s="437"/>
      <c r="G116" s="389" t="s">
        <v>611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614</v>
      </c>
      <c r="AC116" s="459"/>
      <c r="AD116" s="460"/>
      <c r="AE116" s="414" t="s">
        <v>613</v>
      </c>
      <c r="AF116" s="414"/>
      <c r="AG116" s="414"/>
      <c r="AH116" s="414"/>
      <c r="AI116" s="414">
        <v>41</v>
      </c>
      <c r="AJ116" s="414"/>
      <c r="AK116" s="414"/>
      <c r="AL116" s="414"/>
      <c r="AM116" s="414">
        <v>51</v>
      </c>
      <c r="AN116" s="414"/>
      <c r="AO116" s="414"/>
      <c r="AP116" s="414"/>
      <c r="AQ116" s="211">
        <v>73</v>
      </c>
      <c r="AR116" s="212"/>
      <c r="AS116" s="212"/>
      <c r="AT116" s="212"/>
      <c r="AU116" s="212"/>
      <c r="AV116" s="212"/>
      <c r="AW116" s="212"/>
      <c r="AX116" s="214"/>
    </row>
    <row r="117" spans="1:50" ht="46.5" customHeigh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615</v>
      </c>
      <c r="AC117" s="469"/>
      <c r="AD117" s="470"/>
      <c r="AE117" s="547" t="s">
        <v>617</v>
      </c>
      <c r="AF117" s="547"/>
      <c r="AG117" s="547"/>
      <c r="AH117" s="547"/>
      <c r="AI117" s="547" t="s">
        <v>619</v>
      </c>
      <c r="AJ117" s="547"/>
      <c r="AK117" s="547"/>
      <c r="AL117" s="547"/>
      <c r="AM117" s="547" t="s">
        <v>652</v>
      </c>
      <c r="AN117" s="547"/>
      <c r="AO117" s="547"/>
      <c r="AP117" s="547"/>
      <c r="AQ117" s="547" t="s">
        <v>646</v>
      </c>
      <c r="AR117" s="547"/>
      <c r="AS117" s="547"/>
      <c r="AT117" s="547"/>
      <c r="AU117" s="547"/>
      <c r="AV117" s="547"/>
      <c r="AW117" s="547"/>
      <c r="AX117" s="548"/>
    </row>
    <row r="118" spans="1:50" ht="23.25"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538</v>
      </c>
      <c r="AR118" s="591"/>
      <c r="AS118" s="591"/>
      <c r="AT118" s="591"/>
      <c r="AU118" s="591"/>
      <c r="AV118" s="591"/>
      <c r="AW118" s="591"/>
      <c r="AX118" s="592"/>
    </row>
    <row r="119" spans="1:50" ht="23.25" customHeight="1" x14ac:dyDescent="0.2">
      <c r="A119" s="435"/>
      <c r="B119" s="436"/>
      <c r="C119" s="436"/>
      <c r="D119" s="436"/>
      <c r="E119" s="436"/>
      <c r="F119" s="437"/>
      <c r="G119" s="389" t="s">
        <v>621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614</v>
      </c>
      <c r="AC119" s="459"/>
      <c r="AD119" s="460"/>
      <c r="AE119" s="414">
        <v>40</v>
      </c>
      <c r="AF119" s="414"/>
      <c r="AG119" s="414"/>
      <c r="AH119" s="414"/>
      <c r="AI119" s="414">
        <v>27</v>
      </c>
      <c r="AJ119" s="414"/>
      <c r="AK119" s="414"/>
      <c r="AL119" s="414"/>
      <c r="AM119" s="414">
        <v>26</v>
      </c>
      <c r="AN119" s="414"/>
      <c r="AO119" s="414"/>
      <c r="AP119" s="414"/>
      <c r="AQ119" s="414">
        <v>42</v>
      </c>
      <c r="AR119" s="414"/>
      <c r="AS119" s="414"/>
      <c r="AT119" s="414"/>
      <c r="AU119" s="414"/>
      <c r="AV119" s="414"/>
      <c r="AW119" s="414"/>
      <c r="AX119" s="546"/>
    </row>
    <row r="120" spans="1:50" ht="46.5"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616</v>
      </c>
      <c r="AC120" s="469"/>
      <c r="AD120" s="470"/>
      <c r="AE120" s="547" t="s">
        <v>618</v>
      </c>
      <c r="AF120" s="547"/>
      <c r="AG120" s="547"/>
      <c r="AH120" s="547"/>
      <c r="AI120" s="547" t="s">
        <v>620</v>
      </c>
      <c r="AJ120" s="547"/>
      <c r="AK120" s="547"/>
      <c r="AL120" s="547"/>
      <c r="AM120" s="547" t="s">
        <v>653</v>
      </c>
      <c r="AN120" s="547"/>
      <c r="AO120" s="547"/>
      <c r="AP120" s="547"/>
      <c r="AQ120" s="547" t="s">
        <v>647</v>
      </c>
      <c r="AR120" s="547"/>
      <c r="AS120" s="547"/>
      <c r="AT120" s="547"/>
      <c r="AU120" s="547"/>
      <c r="AV120" s="547"/>
      <c r="AW120" s="547"/>
      <c r="AX120" s="548"/>
    </row>
    <row r="121" spans="1:50" ht="23.25"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538</v>
      </c>
      <c r="AR121" s="591"/>
      <c r="AS121" s="591"/>
      <c r="AT121" s="591"/>
      <c r="AU121" s="591"/>
      <c r="AV121" s="591"/>
      <c r="AW121" s="591"/>
      <c r="AX121" s="592"/>
    </row>
    <row r="122" spans="1:50" ht="23.25" customHeight="1" x14ac:dyDescent="0.2">
      <c r="A122" s="435"/>
      <c r="B122" s="436"/>
      <c r="C122" s="436"/>
      <c r="D122" s="436"/>
      <c r="E122" s="436"/>
      <c r="F122" s="437"/>
      <c r="G122" s="389" t="s">
        <v>681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614</v>
      </c>
      <c r="AC122" s="459"/>
      <c r="AD122" s="460"/>
      <c r="AE122" s="414" t="s">
        <v>654</v>
      </c>
      <c r="AF122" s="414"/>
      <c r="AG122" s="414"/>
      <c r="AH122" s="414"/>
      <c r="AI122" s="414" t="s">
        <v>654</v>
      </c>
      <c r="AJ122" s="414"/>
      <c r="AK122" s="414"/>
      <c r="AL122" s="414"/>
      <c r="AM122" s="414">
        <v>4</v>
      </c>
      <c r="AN122" s="414"/>
      <c r="AO122" s="414"/>
      <c r="AP122" s="414"/>
      <c r="AQ122" s="414">
        <v>4</v>
      </c>
      <c r="AR122" s="414"/>
      <c r="AS122" s="414"/>
      <c r="AT122" s="414"/>
      <c r="AU122" s="414"/>
      <c r="AV122" s="414"/>
      <c r="AW122" s="414"/>
      <c r="AX122" s="546"/>
    </row>
    <row r="123" spans="1:50" ht="46.5" customHeight="1" thickBot="1" x14ac:dyDescent="0.2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655</v>
      </c>
      <c r="AC123" s="469"/>
      <c r="AD123" s="470"/>
      <c r="AE123" s="547" t="s">
        <v>656</v>
      </c>
      <c r="AF123" s="547"/>
      <c r="AG123" s="547"/>
      <c r="AH123" s="547"/>
      <c r="AI123" s="547" t="s">
        <v>657</v>
      </c>
      <c r="AJ123" s="547"/>
      <c r="AK123" s="547"/>
      <c r="AL123" s="547"/>
      <c r="AM123" s="547" t="s">
        <v>658</v>
      </c>
      <c r="AN123" s="547"/>
      <c r="AO123" s="547"/>
      <c r="AP123" s="547"/>
      <c r="AQ123" s="547" t="s">
        <v>659</v>
      </c>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538</v>
      </c>
      <c r="AR124" s="591"/>
      <c r="AS124" s="591"/>
      <c r="AT124" s="591"/>
      <c r="AU124" s="591"/>
      <c r="AV124" s="591"/>
      <c r="AW124" s="591"/>
      <c r="AX124" s="592"/>
    </row>
    <row r="125" spans="1:50" ht="23.25" hidden="1" customHeight="1" x14ac:dyDescent="0.2">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471</v>
      </c>
      <c r="AN127" s="412"/>
      <c r="AO127" s="412"/>
      <c r="AP127" s="413"/>
      <c r="AQ127" s="590" t="s">
        <v>538</v>
      </c>
      <c r="AR127" s="591"/>
      <c r="AS127" s="591"/>
      <c r="AT127" s="591"/>
      <c r="AU127" s="591"/>
      <c r="AV127" s="591"/>
      <c r="AW127" s="591"/>
      <c r="AX127" s="592"/>
    </row>
    <row r="128" spans="1:50" ht="23.25" hidden="1" customHeight="1" x14ac:dyDescent="0.2">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643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644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679</v>
      </c>
      <c r="AR133" s="192"/>
      <c r="AS133" s="126" t="s">
        <v>356</v>
      </c>
      <c r="AT133" s="127"/>
      <c r="AU133" s="191" t="s">
        <v>679</v>
      </c>
      <c r="AV133" s="192"/>
      <c r="AW133" s="126" t="s">
        <v>300</v>
      </c>
      <c r="AX133" s="188"/>
    </row>
    <row r="134" spans="1:50" ht="39.75" customHeight="1" x14ac:dyDescent="0.2">
      <c r="A134" s="182"/>
      <c r="B134" s="179"/>
      <c r="C134" s="173"/>
      <c r="D134" s="179"/>
      <c r="E134" s="173"/>
      <c r="F134" s="174"/>
      <c r="G134" s="97" t="s">
        <v>650</v>
      </c>
      <c r="H134" s="98"/>
      <c r="I134" s="98"/>
      <c r="J134" s="98"/>
      <c r="K134" s="98"/>
      <c r="L134" s="98"/>
      <c r="M134" s="98"/>
      <c r="N134" s="98"/>
      <c r="O134" s="98"/>
      <c r="P134" s="98"/>
      <c r="Q134" s="98"/>
      <c r="R134" s="98"/>
      <c r="S134" s="98"/>
      <c r="T134" s="98"/>
      <c r="U134" s="98"/>
      <c r="V134" s="98"/>
      <c r="W134" s="98"/>
      <c r="X134" s="99"/>
      <c r="Y134" s="194" t="s">
        <v>379</v>
      </c>
      <c r="Z134" s="195"/>
      <c r="AA134" s="196"/>
      <c r="AB134" s="197" t="s">
        <v>641</v>
      </c>
      <c r="AC134" s="198"/>
      <c r="AD134" s="198"/>
      <c r="AE134" s="199">
        <v>7</v>
      </c>
      <c r="AF134" s="200"/>
      <c r="AG134" s="200"/>
      <c r="AH134" s="200"/>
      <c r="AI134" s="199">
        <v>5</v>
      </c>
      <c r="AJ134" s="200"/>
      <c r="AK134" s="200"/>
      <c r="AL134" s="200"/>
      <c r="AM134" s="199">
        <v>63</v>
      </c>
      <c r="AN134" s="200"/>
      <c r="AO134" s="200"/>
      <c r="AP134" s="200"/>
      <c r="AQ134" s="199" t="s">
        <v>678</v>
      </c>
      <c r="AR134" s="200"/>
      <c r="AS134" s="200"/>
      <c r="AT134" s="200"/>
      <c r="AU134" s="199" t="s">
        <v>678</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642</v>
      </c>
      <c r="AC135" s="206"/>
      <c r="AD135" s="206"/>
      <c r="AE135" s="199">
        <v>6</v>
      </c>
      <c r="AF135" s="200"/>
      <c r="AG135" s="200"/>
      <c r="AH135" s="200"/>
      <c r="AI135" s="199">
        <v>6</v>
      </c>
      <c r="AJ135" s="200"/>
      <c r="AK135" s="200"/>
      <c r="AL135" s="200"/>
      <c r="AM135" s="199">
        <v>6</v>
      </c>
      <c r="AN135" s="200"/>
      <c r="AO135" s="200"/>
      <c r="AP135" s="200"/>
      <c r="AQ135" s="199" t="s">
        <v>678</v>
      </c>
      <c r="AR135" s="200"/>
      <c r="AS135" s="200"/>
      <c r="AT135" s="200"/>
      <c r="AU135" s="199" t="s">
        <v>678</v>
      </c>
      <c r="AV135" s="200"/>
      <c r="AW135" s="200"/>
      <c r="AX135" s="201"/>
    </row>
    <row r="136" spans="1:50" ht="18.75"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679</v>
      </c>
      <c r="AR137" s="192"/>
      <c r="AS137" s="126" t="s">
        <v>356</v>
      </c>
      <c r="AT137" s="127"/>
      <c r="AU137" s="191" t="s">
        <v>679</v>
      </c>
      <c r="AV137" s="192"/>
      <c r="AW137" s="126" t="s">
        <v>300</v>
      </c>
      <c r="AX137" s="188"/>
    </row>
    <row r="138" spans="1:50" ht="39.75" customHeight="1" x14ac:dyDescent="0.2">
      <c r="A138" s="182"/>
      <c r="B138" s="179"/>
      <c r="C138" s="173"/>
      <c r="D138" s="179"/>
      <c r="E138" s="173"/>
      <c r="F138" s="174"/>
      <c r="G138" s="97" t="s">
        <v>639</v>
      </c>
      <c r="H138" s="98"/>
      <c r="I138" s="98"/>
      <c r="J138" s="98"/>
      <c r="K138" s="98"/>
      <c r="L138" s="98"/>
      <c r="M138" s="98"/>
      <c r="N138" s="98"/>
      <c r="O138" s="98"/>
      <c r="P138" s="98"/>
      <c r="Q138" s="98"/>
      <c r="R138" s="98"/>
      <c r="S138" s="98"/>
      <c r="T138" s="98"/>
      <c r="U138" s="98"/>
      <c r="V138" s="98"/>
      <c r="W138" s="98"/>
      <c r="X138" s="99"/>
      <c r="Y138" s="194" t="s">
        <v>379</v>
      </c>
      <c r="Z138" s="195"/>
      <c r="AA138" s="196"/>
      <c r="AB138" s="197" t="s">
        <v>642</v>
      </c>
      <c r="AC138" s="198"/>
      <c r="AD138" s="198"/>
      <c r="AE138" s="199">
        <v>11</v>
      </c>
      <c r="AF138" s="200"/>
      <c r="AG138" s="200"/>
      <c r="AH138" s="200"/>
      <c r="AI138" s="199">
        <v>18</v>
      </c>
      <c r="AJ138" s="200"/>
      <c r="AK138" s="200"/>
      <c r="AL138" s="200"/>
      <c r="AM138" s="199">
        <v>14</v>
      </c>
      <c r="AN138" s="200"/>
      <c r="AO138" s="200"/>
      <c r="AP138" s="200"/>
      <c r="AQ138" s="199" t="s">
        <v>678</v>
      </c>
      <c r="AR138" s="200"/>
      <c r="AS138" s="200"/>
      <c r="AT138" s="200"/>
      <c r="AU138" s="199" t="s">
        <v>678</v>
      </c>
      <c r="AV138" s="200"/>
      <c r="AW138" s="200"/>
      <c r="AX138" s="201"/>
    </row>
    <row r="139" spans="1:50" ht="56.25"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642</v>
      </c>
      <c r="AC139" s="206"/>
      <c r="AD139" s="206"/>
      <c r="AE139" s="199" t="s">
        <v>636</v>
      </c>
      <c r="AF139" s="200"/>
      <c r="AG139" s="200"/>
      <c r="AH139" s="200"/>
      <c r="AI139" s="199" t="s">
        <v>636</v>
      </c>
      <c r="AJ139" s="200"/>
      <c r="AK139" s="200"/>
      <c r="AL139" s="200"/>
      <c r="AM139" s="199">
        <v>20</v>
      </c>
      <c r="AN139" s="200"/>
      <c r="AO139" s="200"/>
      <c r="AP139" s="200"/>
      <c r="AQ139" s="199" t="s">
        <v>678</v>
      </c>
      <c r="AR139" s="200"/>
      <c r="AS139" s="200"/>
      <c r="AT139" s="200"/>
      <c r="AU139" s="199" t="s">
        <v>678</v>
      </c>
      <c r="AV139" s="200"/>
      <c r="AW139" s="200"/>
      <c r="AX139" s="201"/>
    </row>
    <row r="140" spans="1:50" ht="18.75"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679</v>
      </c>
      <c r="AR141" s="192"/>
      <c r="AS141" s="126" t="s">
        <v>356</v>
      </c>
      <c r="AT141" s="127"/>
      <c r="AU141" s="191" t="s">
        <v>679</v>
      </c>
      <c r="AV141" s="192"/>
      <c r="AW141" s="126" t="s">
        <v>300</v>
      </c>
      <c r="AX141" s="188"/>
    </row>
    <row r="142" spans="1:50" ht="39.75" customHeight="1" x14ac:dyDescent="0.2">
      <c r="A142" s="182"/>
      <c r="B142" s="179"/>
      <c r="C142" s="173"/>
      <c r="D142" s="179"/>
      <c r="E142" s="173"/>
      <c r="F142" s="174"/>
      <c r="G142" s="97" t="s">
        <v>640</v>
      </c>
      <c r="H142" s="98"/>
      <c r="I142" s="98"/>
      <c r="J142" s="98"/>
      <c r="K142" s="98"/>
      <c r="L142" s="98"/>
      <c r="M142" s="98"/>
      <c r="N142" s="98"/>
      <c r="O142" s="98"/>
      <c r="P142" s="98"/>
      <c r="Q142" s="98"/>
      <c r="R142" s="98"/>
      <c r="S142" s="98"/>
      <c r="T142" s="98"/>
      <c r="U142" s="98"/>
      <c r="V142" s="98"/>
      <c r="W142" s="98"/>
      <c r="X142" s="99"/>
      <c r="Y142" s="194" t="s">
        <v>379</v>
      </c>
      <c r="Z142" s="195"/>
      <c r="AA142" s="196"/>
      <c r="AB142" s="197" t="s">
        <v>642</v>
      </c>
      <c r="AC142" s="198"/>
      <c r="AD142" s="198"/>
      <c r="AE142" s="199">
        <v>8</v>
      </c>
      <c r="AF142" s="200"/>
      <c r="AG142" s="200"/>
      <c r="AH142" s="200"/>
      <c r="AI142" s="199">
        <v>7</v>
      </c>
      <c r="AJ142" s="200"/>
      <c r="AK142" s="200"/>
      <c r="AL142" s="200"/>
      <c r="AM142" s="199">
        <v>15</v>
      </c>
      <c r="AN142" s="200"/>
      <c r="AO142" s="200"/>
      <c r="AP142" s="200"/>
      <c r="AQ142" s="199" t="s">
        <v>678</v>
      </c>
      <c r="AR142" s="200"/>
      <c r="AS142" s="200"/>
      <c r="AT142" s="200"/>
      <c r="AU142" s="199" t="s">
        <v>678</v>
      </c>
      <c r="AV142" s="200"/>
      <c r="AW142" s="200"/>
      <c r="AX142" s="201"/>
    </row>
    <row r="143" spans="1:50" ht="39.75"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642</v>
      </c>
      <c r="AC143" s="206"/>
      <c r="AD143" s="206"/>
      <c r="AE143" s="199">
        <v>5</v>
      </c>
      <c r="AF143" s="200"/>
      <c r="AG143" s="200"/>
      <c r="AH143" s="200"/>
      <c r="AI143" s="199">
        <v>5</v>
      </c>
      <c r="AJ143" s="200"/>
      <c r="AK143" s="200"/>
      <c r="AL143" s="200"/>
      <c r="AM143" s="199">
        <v>5</v>
      </c>
      <c r="AN143" s="200"/>
      <c r="AO143" s="200"/>
      <c r="AP143" s="200"/>
      <c r="AQ143" s="199" t="s">
        <v>678</v>
      </c>
      <c r="AR143" s="200"/>
      <c r="AS143" s="200"/>
      <c r="AT143" s="200"/>
      <c r="AU143" s="199" t="s">
        <v>678</v>
      </c>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662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2">
      <c r="A430" s="182"/>
      <c r="B430" s="179"/>
      <c r="C430" s="171" t="s">
        <v>368</v>
      </c>
      <c r="D430" s="930"/>
      <c r="E430" s="167" t="s">
        <v>388</v>
      </c>
      <c r="F430" s="168"/>
      <c r="G430" s="898" t="s">
        <v>384</v>
      </c>
      <c r="H430" s="116"/>
      <c r="I430" s="11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hidden="1"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2">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2">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9" hidden="1"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9"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2.25" customHeight="1" x14ac:dyDescent="0.2">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547</v>
      </c>
      <c r="AE702" s="339"/>
      <c r="AF702" s="339"/>
      <c r="AG702" s="381" t="s">
        <v>558</v>
      </c>
      <c r="AH702" s="382"/>
      <c r="AI702" s="382"/>
      <c r="AJ702" s="382"/>
      <c r="AK702" s="382"/>
      <c r="AL702" s="382"/>
      <c r="AM702" s="382"/>
      <c r="AN702" s="382"/>
      <c r="AO702" s="382"/>
      <c r="AP702" s="382"/>
      <c r="AQ702" s="382"/>
      <c r="AR702" s="382"/>
      <c r="AS702" s="382"/>
      <c r="AT702" s="382"/>
      <c r="AU702" s="382"/>
      <c r="AV702" s="382"/>
      <c r="AW702" s="382"/>
      <c r="AX702" s="383"/>
    </row>
    <row r="703" spans="1:50" ht="68.25" customHeight="1" x14ac:dyDescent="0.2">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547</v>
      </c>
      <c r="AE703" s="322"/>
      <c r="AF703" s="322"/>
      <c r="AG703" s="94" t="s">
        <v>559</v>
      </c>
      <c r="AH703" s="95"/>
      <c r="AI703" s="95"/>
      <c r="AJ703" s="95"/>
      <c r="AK703" s="95"/>
      <c r="AL703" s="95"/>
      <c r="AM703" s="95"/>
      <c r="AN703" s="95"/>
      <c r="AO703" s="95"/>
      <c r="AP703" s="95"/>
      <c r="AQ703" s="95"/>
      <c r="AR703" s="95"/>
      <c r="AS703" s="95"/>
      <c r="AT703" s="95"/>
      <c r="AU703" s="95"/>
      <c r="AV703" s="95"/>
      <c r="AW703" s="95"/>
      <c r="AX703" s="96"/>
    </row>
    <row r="704" spans="1:50" ht="116.25" customHeight="1" x14ac:dyDescent="0.2">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547</v>
      </c>
      <c r="AE704" s="782"/>
      <c r="AF704" s="782"/>
      <c r="AG704" s="160" t="s">
        <v>600</v>
      </c>
      <c r="AH704" s="101"/>
      <c r="AI704" s="101"/>
      <c r="AJ704" s="101"/>
      <c r="AK704" s="101"/>
      <c r="AL704" s="101"/>
      <c r="AM704" s="101"/>
      <c r="AN704" s="101"/>
      <c r="AO704" s="101"/>
      <c r="AP704" s="101"/>
      <c r="AQ704" s="101"/>
      <c r="AR704" s="101"/>
      <c r="AS704" s="101"/>
      <c r="AT704" s="101"/>
      <c r="AU704" s="101"/>
      <c r="AV704" s="101"/>
      <c r="AW704" s="101"/>
      <c r="AX704" s="161"/>
    </row>
    <row r="705" spans="1:50" ht="41.25"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566</v>
      </c>
      <c r="AE705" s="714"/>
      <c r="AF705" s="714"/>
      <c r="AG705" s="118" t="s">
        <v>648</v>
      </c>
      <c r="AH705" s="98"/>
      <c r="AI705" s="98"/>
      <c r="AJ705" s="98"/>
      <c r="AK705" s="98"/>
      <c r="AL705" s="98"/>
      <c r="AM705" s="98"/>
      <c r="AN705" s="98"/>
      <c r="AO705" s="98"/>
      <c r="AP705" s="98"/>
      <c r="AQ705" s="98"/>
      <c r="AR705" s="98"/>
      <c r="AS705" s="98"/>
      <c r="AT705" s="98"/>
      <c r="AU705" s="98"/>
      <c r="AV705" s="98"/>
      <c r="AW705" s="98"/>
      <c r="AX705" s="119"/>
    </row>
    <row r="706" spans="1:50" ht="41.25" customHeight="1" x14ac:dyDescent="0.2">
      <c r="A706" s="641"/>
      <c r="B706" s="642"/>
      <c r="C706" s="793"/>
      <c r="D706" s="794"/>
      <c r="E706" s="729" t="s">
        <v>525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560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41.25" customHeight="1" x14ac:dyDescent="0.2">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560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2.75"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547</v>
      </c>
      <c r="AE708" s="604"/>
      <c r="AF708" s="604"/>
      <c r="AG708" s="741" t="s">
        <v>561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547</v>
      </c>
      <c r="AE709" s="322"/>
      <c r="AF709" s="322"/>
      <c r="AG709" s="94" t="s">
        <v>562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563</v>
      </c>
      <c r="AE710" s="322"/>
      <c r="AF710" s="322"/>
      <c r="AG710" s="94" t="s">
        <v>549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547</v>
      </c>
      <c r="AE711" s="322"/>
      <c r="AF711" s="322"/>
      <c r="AG711" s="94" t="s">
        <v>564</v>
      </c>
      <c r="AH711" s="95"/>
      <c r="AI711" s="95"/>
      <c r="AJ711" s="95"/>
      <c r="AK711" s="95"/>
      <c r="AL711" s="95"/>
      <c r="AM711" s="95"/>
      <c r="AN711" s="95"/>
      <c r="AO711" s="95"/>
      <c r="AP711" s="95"/>
      <c r="AQ711" s="95"/>
      <c r="AR711" s="95"/>
      <c r="AS711" s="95"/>
      <c r="AT711" s="95"/>
      <c r="AU711" s="95"/>
      <c r="AV711" s="95"/>
      <c r="AW711" s="95"/>
      <c r="AX711" s="96"/>
    </row>
    <row r="712" spans="1:50" ht="49.5" customHeight="1" x14ac:dyDescent="0.2">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563</v>
      </c>
      <c r="AE712" s="782"/>
      <c r="AF712" s="782"/>
      <c r="AG712" s="809" t="s">
        <v>623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2">
      <c r="A713" s="641"/>
      <c r="B713" s="643"/>
      <c r="C713" s="947" t="s">
        <v>488</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563</v>
      </c>
      <c r="AE713" s="322"/>
      <c r="AF713" s="662"/>
      <c r="AG713" s="94" t="s">
        <v>549</v>
      </c>
      <c r="AH713" s="95"/>
      <c r="AI713" s="95"/>
      <c r="AJ713" s="95"/>
      <c r="AK713" s="95"/>
      <c r="AL713" s="95"/>
      <c r="AM713" s="95"/>
      <c r="AN713" s="95"/>
      <c r="AO713" s="95"/>
      <c r="AP713" s="95"/>
      <c r="AQ713" s="95"/>
      <c r="AR713" s="95"/>
      <c r="AS713" s="95"/>
      <c r="AT713" s="95"/>
      <c r="AU713" s="95"/>
      <c r="AV713" s="95"/>
      <c r="AW713" s="95"/>
      <c r="AX713" s="96"/>
    </row>
    <row r="714" spans="1:50" ht="48.75" customHeight="1" x14ac:dyDescent="0.2">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547</v>
      </c>
      <c r="AE714" s="807"/>
      <c r="AF714" s="808"/>
      <c r="AG714" s="735" t="s">
        <v>565</v>
      </c>
      <c r="AH714" s="736"/>
      <c r="AI714" s="736"/>
      <c r="AJ714" s="736"/>
      <c r="AK714" s="736"/>
      <c r="AL714" s="736"/>
      <c r="AM714" s="736"/>
      <c r="AN714" s="736"/>
      <c r="AO714" s="736"/>
      <c r="AP714" s="736"/>
      <c r="AQ714" s="736"/>
      <c r="AR714" s="736"/>
      <c r="AS714" s="736"/>
      <c r="AT714" s="736"/>
      <c r="AU714" s="736"/>
      <c r="AV714" s="736"/>
      <c r="AW714" s="736"/>
      <c r="AX714" s="737"/>
    </row>
    <row r="715" spans="1:50" ht="33.75" customHeight="1" x14ac:dyDescent="0.2">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547</v>
      </c>
      <c r="AE715" s="604"/>
      <c r="AF715" s="655"/>
      <c r="AG715" s="741" t="s">
        <v>649</v>
      </c>
      <c r="AH715" s="742"/>
      <c r="AI715" s="742"/>
      <c r="AJ715" s="742"/>
      <c r="AK715" s="742"/>
      <c r="AL715" s="742"/>
      <c r="AM715" s="742"/>
      <c r="AN715" s="742"/>
      <c r="AO715" s="742"/>
      <c r="AP715" s="742"/>
      <c r="AQ715" s="742"/>
      <c r="AR715" s="742"/>
      <c r="AS715" s="742"/>
      <c r="AT715" s="742"/>
      <c r="AU715" s="742"/>
      <c r="AV715" s="742"/>
      <c r="AW715" s="742"/>
      <c r="AX715" s="743"/>
    </row>
    <row r="716" spans="1:50" ht="65.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547</v>
      </c>
      <c r="AE716" s="626"/>
      <c r="AF716" s="626"/>
      <c r="AG716" s="94" t="s">
        <v>567</v>
      </c>
      <c r="AH716" s="95"/>
      <c r="AI716" s="95"/>
      <c r="AJ716" s="95"/>
      <c r="AK716" s="95"/>
      <c r="AL716" s="95"/>
      <c r="AM716" s="95"/>
      <c r="AN716" s="95"/>
      <c r="AO716" s="95"/>
      <c r="AP716" s="95"/>
      <c r="AQ716" s="95"/>
      <c r="AR716" s="95"/>
      <c r="AS716" s="95"/>
      <c r="AT716" s="95"/>
      <c r="AU716" s="95"/>
      <c r="AV716" s="95"/>
      <c r="AW716" s="95"/>
      <c r="AX716" s="96"/>
    </row>
    <row r="717" spans="1:50" ht="65.25" customHeight="1" x14ac:dyDescent="0.2">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566</v>
      </c>
      <c r="AE717" s="322"/>
      <c r="AF717" s="322"/>
      <c r="AG717" s="94" t="s">
        <v>664</v>
      </c>
      <c r="AH717" s="95"/>
      <c r="AI717" s="95"/>
      <c r="AJ717" s="95"/>
      <c r="AK717" s="95"/>
      <c r="AL717" s="95"/>
      <c r="AM717" s="95"/>
      <c r="AN717" s="95"/>
      <c r="AO717" s="95"/>
      <c r="AP717" s="95"/>
      <c r="AQ717" s="95"/>
      <c r="AR717" s="95"/>
      <c r="AS717" s="95"/>
      <c r="AT717" s="95"/>
      <c r="AU717" s="95"/>
      <c r="AV717" s="95"/>
      <c r="AW717" s="95"/>
      <c r="AX717" s="96"/>
    </row>
    <row r="718" spans="1:50" ht="63.75"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547</v>
      </c>
      <c r="AE718" s="322"/>
      <c r="AF718" s="322"/>
      <c r="AG718" s="120" t="s">
        <v>622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563</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5" customHeight="1" x14ac:dyDescent="0.2">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39" t="s">
        <v>48</v>
      </c>
      <c r="B726" s="801"/>
      <c r="C726" s="814" t="s">
        <v>53</v>
      </c>
      <c r="D726" s="837"/>
      <c r="E726" s="837"/>
      <c r="F726" s="838"/>
      <c r="G726" s="573" t="s">
        <v>637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2"/>
      <c r="B727" s="803"/>
      <c r="C727" s="747" t="s">
        <v>57</v>
      </c>
      <c r="D727" s="748"/>
      <c r="E727" s="748"/>
      <c r="F727" s="749"/>
      <c r="G727" s="571" t="s">
        <v>638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5">
      <c r="A729" s="633" t="s">
        <v>661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5">
      <c r="A731" s="798" t="s">
        <v>256</v>
      </c>
      <c r="B731" s="799"/>
      <c r="C731" s="799"/>
      <c r="D731" s="799"/>
      <c r="E731" s="800"/>
      <c r="F731" s="728" t="s">
        <v>684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5">
      <c r="A733" s="672" t="s">
        <v>677</v>
      </c>
      <c r="B733" s="673"/>
      <c r="C733" s="673"/>
      <c r="D733" s="673"/>
      <c r="E733" s="674"/>
      <c r="F733" s="636" t="s">
        <v>685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1" t="s">
        <v>431</v>
      </c>
      <c r="B737" s="203"/>
      <c r="C737" s="203"/>
      <c r="D737" s="204"/>
      <c r="E737" s="987" t="s">
        <v>613</v>
      </c>
      <c r="F737" s="987"/>
      <c r="G737" s="987"/>
      <c r="H737" s="987"/>
      <c r="I737" s="987"/>
      <c r="J737" s="987"/>
      <c r="K737" s="987"/>
      <c r="L737" s="987"/>
      <c r="M737" s="987"/>
      <c r="N737" s="358" t="s">
        <v>358</v>
      </c>
      <c r="O737" s="358"/>
      <c r="P737" s="358"/>
      <c r="Q737" s="358"/>
      <c r="R737" s="987" t="s">
        <v>613</v>
      </c>
      <c r="S737" s="987"/>
      <c r="T737" s="987"/>
      <c r="U737" s="987"/>
      <c r="V737" s="987"/>
      <c r="W737" s="987"/>
      <c r="X737" s="987"/>
      <c r="Y737" s="987"/>
      <c r="Z737" s="987"/>
      <c r="AA737" s="358" t="s">
        <v>359</v>
      </c>
      <c r="AB737" s="358"/>
      <c r="AC737" s="358"/>
      <c r="AD737" s="358"/>
      <c r="AE737" s="987" t="s">
        <v>627</v>
      </c>
      <c r="AF737" s="987"/>
      <c r="AG737" s="987"/>
      <c r="AH737" s="987"/>
      <c r="AI737" s="987"/>
      <c r="AJ737" s="987"/>
      <c r="AK737" s="987"/>
      <c r="AL737" s="987"/>
      <c r="AM737" s="987"/>
      <c r="AN737" s="358" t="s">
        <v>360</v>
      </c>
      <c r="AO737" s="358"/>
      <c r="AP737" s="358"/>
      <c r="AQ737" s="358"/>
      <c r="AR737" s="988" t="s">
        <v>626</v>
      </c>
      <c r="AS737" s="989"/>
      <c r="AT737" s="989"/>
      <c r="AU737" s="989"/>
      <c r="AV737" s="989"/>
      <c r="AW737" s="989"/>
      <c r="AX737" s="990"/>
      <c r="AY737" s="89"/>
      <c r="AZ737" s="89"/>
    </row>
    <row r="738" spans="1:52" ht="24.75" customHeight="1" x14ac:dyDescent="0.2">
      <c r="A738" s="991" t="s">
        <v>361</v>
      </c>
      <c r="B738" s="203"/>
      <c r="C738" s="203"/>
      <c r="D738" s="204"/>
      <c r="E738" s="992" t="s">
        <v>568</v>
      </c>
      <c r="F738" s="987"/>
      <c r="G738" s="987"/>
      <c r="H738" s="987"/>
      <c r="I738" s="987"/>
      <c r="J738" s="987"/>
      <c r="K738" s="987"/>
      <c r="L738" s="987"/>
      <c r="M738" s="987"/>
      <c r="N738" s="358" t="s">
        <v>362</v>
      </c>
      <c r="O738" s="358"/>
      <c r="P738" s="358"/>
      <c r="Q738" s="358"/>
      <c r="R738" s="992" t="s">
        <v>569</v>
      </c>
      <c r="S738" s="987"/>
      <c r="T738" s="987"/>
      <c r="U738" s="987"/>
      <c r="V738" s="987"/>
      <c r="W738" s="987"/>
      <c r="X738" s="987"/>
      <c r="Y738" s="987"/>
      <c r="Z738" s="987"/>
      <c r="AA738" s="358" t="s">
        <v>481</v>
      </c>
      <c r="AB738" s="358"/>
      <c r="AC738" s="358"/>
      <c r="AD738" s="358"/>
      <c r="AE738" s="992" t="s">
        <v>570</v>
      </c>
      <c r="AF738" s="987"/>
      <c r="AG738" s="987"/>
      <c r="AH738" s="987"/>
      <c r="AI738" s="987"/>
      <c r="AJ738" s="987"/>
      <c r="AK738" s="987"/>
      <c r="AL738" s="987"/>
      <c r="AM738" s="987"/>
      <c r="AN738" s="993"/>
      <c r="AO738" s="994"/>
      <c r="AP738" s="994"/>
      <c r="AQ738" s="994"/>
      <c r="AR738" s="994"/>
      <c r="AS738" s="994"/>
      <c r="AT738" s="994"/>
      <c r="AU738" s="994"/>
      <c r="AV738" s="994"/>
      <c r="AW738" s="994"/>
      <c r="AX738" s="995"/>
    </row>
    <row r="739" spans="1:52" ht="24.75" customHeight="1" thickBot="1" x14ac:dyDescent="0.25">
      <c r="A739" s="996" t="s">
        <v>539</v>
      </c>
      <c r="B739" s="997"/>
      <c r="C739" s="997"/>
      <c r="D739" s="998"/>
      <c r="E739" s="999" t="s">
        <v>625</v>
      </c>
      <c r="F739" s="1000"/>
      <c r="G739" s="1000"/>
      <c r="H739" s="91" t="str">
        <f>IF(E739="", "", "(")</f>
        <v>(</v>
      </c>
      <c r="I739" s="982" t="s">
        <v>483</v>
      </c>
      <c r="J739" s="982"/>
      <c r="K739" s="91" t="str">
        <f>IF(OR(I739="　", I739=""), "", "-")</f>
        <v/>
      </c>
      <c r="L739" s="983">
        <v>27</v>
      </c>
      <c r="M739" s="983"/>
      <c r="N739" s="92" t="str">
        <f>IF(O739="", "", "-")</f>
        <v/>
      </c>
      <c r="O739" s="93"/>
      <c r="P739" s="92" t="str">
        <f>IF(E739="", "", ")")</f>
        <v>)</v>
      </c>
      <c r="Q739" s="999"/>
      <c r="R739" s="1000"/>
      <c r="S739" s="1000"/>
      <c r="T739" s="91" t="str">
        <f>IF(Q739="", "", "(")</f>
        <v/>
      </c>
      <c r="U739" s="982"/>
      <c r="V739" s="982"/>
      <c r="W739" s="91" t="str">
        <f>IF(OR(U739="　", U739=""), "", "-")</f>
        <v/>
      </c>
      <c r="X739" s="983"/>
      <c r="Y739" s="983"/>
      <c r="Z739" s="92" t="str">
        <f>IF(AA739="", "", "-")</f>
        <v/>
      </c>
      <c r="AA739" s="93"/>
      <c r="AB739" s="92" t="str">
        <f>IF(Q739="", "", ")")</f>
        <v/>
      </c>
      <c r="AC739" s="999"/>
      <c r="AD739" s="1000"/>
      <c r="AE739" s="1000"/>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4" customHeight="1" x14ac:dyDescent="0.2">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530</v>
      </c>
      <c r="B779" s="628"/>
      <c r="C779" s="628"/>
      <c r="D779" s="628"/>
      <c r="E779" s="628"/>
      <c r="F779" s="629"/>
      <c r="G779" s="594" t="s">
        <v>571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572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2">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2">
      <c r="A781" s="630"/>
      <c r="B781" s="631"/>
      <c r="C781" s="631"/>
      <c r="D781" s="631"/>
      <c r="E781" s="631"/>
      <c r="F781" s="632"/>
      <c r="G781" s="669" t="s">
        <v>579</v>
      </c>
      <c r="H781" s="670"/>
      <c r="I781" s="670"/>
      <c r="J781" s="670"/>
      <c r="K781" s="671"/>
      <c r="L781" s="663" t="s">
        <v>578</v>
      </c>
      <c r="M781" s="664"/>
      <c r="N781" s="664"/>
      <c r="O781" s="664"/>
      <c r="P781" s="664"/>
      <c r="Q781" s="664"/>
      <c r="R781" s="664"/>
      <c r="S781" s="664"/>
      <c r="T781" s="664"/>
      <c r="U781" s="664"/>
      <c r="V781" s="664"/>
      <c r="W781" s="664"/>
      <c r="X781" s="665"/>
      <c r="Y781" s="384">
        <v>13</v>
      </c>
      <c r="Z781" s="385"/>
      <c r="AA781" s="385"/>
      <c r="AB781" s="804"/>
      <c r="AC781" s="669" t="s">
        <v>665</v>
      </c>
      <c r="AD781" s="670"/>
      <c r="AE781" s="670"/>
      <c r="AF781" s="670"/>
      <c r="AG781" s="671"/>
      <c r="AH781" s="663" t="s">
        <v>666</v>
      </c>
      <c r="AI781" s="664"/>
      <c r="AJ781" s="664"/>
      <c r="AK781" s="664"/>
      <c r="AL781" s="664"/>
      <c r="AM781" s="664"/>
      <c r="AN781" s="664"/>
      <c r="AO781" s="664"/>
      <c r="AP781" s="664"/>
      <c r="AQ781" s="664"/>
      <c r="AR781" s="664"/>
      <c r="AS781" s="664"/>
      <c r="AT781" s="665"/>
      <c r="AU781" s="384">
        <v>25</v>
      </c>
      <c r="AV781" s="385"/>
      <c r="AW781" s="385"/>
      <c r="AX781" s="386"/>
    </row>
    <row r="782" spans="1:50" ht="24.75" customHeight="1" x14ac:dyDescent="0.2">
      <c r="A782" s="630"/>
      <c r="B782" s="631"/>
      <c r="C782" s="631"/>
      <c r="D782" s="631"/>
      <c r="E782" s="631"/>
      <c r="F782" s="632"/>
      <c r="G782" s="605" t="s">
        <v>580</v>
      </c>
      <c r="H782" s="606"/>
      <c r="I782" s="606"/>
      <c r="J782" s="606"/>
      <c r="K782" s="607"/>
      <c r="L782" s="597" t="s">
        <v>575</v>
      </c>
      <c r="M782" s="598"/>
      <c r="N782" s="598"/>
      <c r="O782" s="598"/>
      <c r="P782" s="598"/>
      <c r="Q782" s="598"/>
      <c r="R782" s="598"/>
      <c r="S782" s="598"/>
      <c r="T782" s="598"/>
      <c r="U782" s="598"/>
      <c r="V782" s="598"/>
      <c r="W782" s="598"/>
      <c r="X782" s="599"/>
      <c r="Y782" s="600">
        <v>12</v>
      </c>
      <c r="Z782" s="601"/>
      <c r="AA782" s="601"/>
      <c r="AB782" s="611"/>
      <c r="AC782" s="605" t="s">
        <v>665</v>
      </c>
      <c r="AD782" s="606"/>
      <c r="AE782" s="606"/>
      <c r="AF782" s="606"/>
      <c r="AG782" s="607"/>
      <c r="AH782" s="597" t="s">
        <v>667</v>
      </c>
      <c r="AI782" s="598"/>
      <c r="AJ782" s="598"/>
      <c r="AK782" s="598"/>
      <c r="AL782" s="598"/>
      <c r="AM782" s="598"/>
      <c r="AN782" s="598"/>
      <c r="AO782" s="598"/>
      <c r="AP782" s="598"/>
      <c r="AQ782" s="598"/>
      <c r="AR782" s="598"/>
      <c r="AS782" s="598"/>
      <c r="AT782" s="599"/>
      <c r="AU782" s="600">
        <v>5</v>
      </c>
      <c r="AV782" s="601"/>
      <c r="AW782" s="601"/>
      <c r="AX782" s="602"/>
    </row>
    <row r="783" spans="1:50" ht="24.75" customHeight="1" x14ac:dyDescent="0.2">
      <c r="A783" s="630"/>
      <c r="B783" s="631"/>
      <c r="C783" s="631"/>
      <c r="D783" s="631"/>
      <c r="E783" s="631"/>
      <c r="F783" s="632"/>
      <c r="G783" s="605" t="s">
        <v>580</v>
      </c>
      <c r="H783" s="606"/>
      <c r="I783" s="606"/>
      <c r="J783" s="606"/>
      <c r="K783" s="607"/>
      <c r="L783" s="597" t="s">
        <v>577</v>
      </c>
      <c r="M783" s="598"/>
      <c r="N783" s="598"/>
      <c r="O783" s="598"/>
      <c r="P783" s="598"/>
      <c r="Q783" s="598"/>
      <c r="R783" s="598"/>
      <c r="S783" s="598"/>
      <c r="T783" s="598"/>
      <c r="U783" s="598"/>
      <c r="V783" s="598"/>
      <c r="W783" s="598"/>
      <c r="X783" s="599"/>
      <c r="Y783" s="600">
        <v>10</v>
      </c>
      <c r="Z783" s="601"/>
      <c r="AA783" s="601"/>
      <c r="AB783" s="611"/>
      <c r="AC783" s="605" t="s">
        <v>668</v>
      </c>
      <c r="AD783" s="606"/>
      <c r="AE783" s="606"/>
      <c r="AF783" s="606"/>
      <c r="AG783" s="607"/>
      <c r="AH783" s="597" t="s">
        <v>669</v>
      </c>
      <c r="AI783" s="598"/>
      <c r="AJ783" s="598"/>
      <c r="AK783" s="598"/>
      <c r="AL783" s="598"/>
      <c r="AM783" s="598"/>
      <c r="AN783" s="598"/>
      <c r="AO783" s="598"/>
      <c r="AP783" s="598"/>
      <c r="AQ783" s="598"/>
      <c r="AR783" s="598"/>
      <c r="AS783" s="598"/>
      <c r="AT783" s="599"/>
      <c r="AU783" s="600">
        <v>4</v>
      </c>
      <c r="AV783" s="601"/>
      <c r="AW783" s="601"/>
      <c r="AX783" s="602"/>
    </row>
    <row r="784" spans="1:50" ht="24.75" customHeight="1" x14ac:dyDescent="0.2">
      <c r="A784" s="630"/>
      <c r="B784" s="631"/>
      <c r="C784" s="631"/>
      <c r="D784" s="631"/>
      <c r="E784" s="631"/>
      <c r="F784" s="632"/>
      <c r="G784" s="605" t="s">
        <v>579</v>
      </c>
      <c r="H784" s="606"/>
      <c r="I784" s="606"/>
      <c r="J784" s="606"/>
      <c r="K784" s="607"/>
      <c r="L784" s="597" t="s">
        <v>576</v>
      </c>
      <c r="M784" s="598"/>
      <c r="N784" s="598"/>
      <c r="O784" s="598"/>
      <c r="P784" s="598"/>
      <c r="Q784" s="598"/>
      <c r="R784" s="598"/>
      <c r="S784" s="598"/>
      <c r="T784" s="598"/>
      <c r="U784" s="598"/>
      <c r="V784" s="598"/>
      <c r="W784" s="598"/>
      <c r="X784" s="599"/>
      <c r="Y784" s="600">
        <v>7</v>
      </c>
      <c r="Z784" s="601"/>
      <c r="AA784" s="601"/>
      <c r="AB784" s="611"/>
      <c r="AC784" s="605" t="s">
        <v>672</v>
      </c>
      <c r="AD784" s="606"/>
      <c r="AE784" s="606"/>
      <c r="AF784" s="606"/>
      <c r="AG784" s="607"/>
      <c r="AH784" s="597" t="s">
        <v>673</v>
      </c>
      <c r="AI784" s="598"/>
      <c r="AJ784" s="598"/>
      <c r="AK784" s="598"/>
      <c r="AL784" s="598"/>
      <c r="AM784" s="598"/>
      <c r="AN784" s="598"/>
      <c r="AO784" s="598"/>
      <c r="AP784" s="598"/>
      <c r="AQ784" s="598"/>
      <c r="AR784" s="598"/>
      <c r="AS784" s="598"/>
      <c r="AT784" s="599"/>
      <c r="AU784" s="600">
        <v>3</v>
      </c>
      <c r="AV784" s="601"/>
      <c r="AW784" s="601"/>
      <c r="AX784" s="602"/>
    </row>
    <row r="785" spans="1:50" ht="24.75"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t="s">
        <v>676</v>
      </c>
      <c r="Z785" s="601"/>
      <c r="AA785" s="601"/>
      <c r="AB785" s="611"/>
      <c r="AC785" s="605" t="s">
        <v>670</v>
      </c>
      <c r="AD785" s="606"/>
      <c r="AE785" s="606"/>
      <c r="AF785" s="606"/>
      <c r="AG785" s="607"/>
      <c r="AH785" s="597" t="s">
        <v>671</v>
      </c>
      <c r="AI785" s="598"/>
      <c r="AJ785" s="598"/>
      <c r="AK785" s="598"/>
      <c r="AL785" s="598"/>
      <c r="AM785" s="598"/>
      <c r="AN785" s="598"/>
      <c r="AO785" s="598"/>
      <c r="AP785" s="598"/>
      <c r="AQ785" s="598"/>
      <c r="AR785" s="598"/>
      <c r="AS785" s="598"/>
      <c r="AT785" s="599"/>
      <c r="AU785" s="600">
        <v>2</v>
      </c>
      <c r="AV785" s="601"/>
      <c r="AW785" s="601"/>
      <c r="AX785" s="602"/>
    </row>
    <row r="786" spans="1:50" ht="24.75"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t="s">
        <v>676</v>
      </c>
      <c r="Z786" s="601"/>
      <c r="AA786" s="601"/>
      <c r="AB786" s="611"/>
      <c r="AC786" s="605" t="s">
        <v>674</v>
      </c>
      <c r="AD786" s="606"/>
      <c r="AE786" s="606"/>
      <c r="AF786" s="606"/>
      <c r="AG786" s="607"/>
      <c r="AH786" s="597" t="s">
        <v>675</v>
      </c>
      <c r="AI786" s="598"/>
      <c r="AJ786" s="598"/>
      <c r="AK786" s="598"/>
      <c r="AL786" s="598"/>
      <c r="AM786" s="598"/>
      <c r="AN786" s="598"/>
      <c r="AO786" s="598"/>
      <c r="AP786" s="598"/>
      <c r="AQ786" s="598"/>
      <c r="AR786" s="598"/>
      <c r="AS786" s="598"/>
      <c r="AT786" s="599"/>
      <c r="AU786" s="600">
        <v>3</v>
      </c>
      <c r="AV786" s="601"/>
      <c r="AW786" s="601"/>
      <c r="AX786" s="602"/>
    </row>
    <row r="787" spans="1:50" ht="24.75" hidden="1"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42</v>
      </c>
      <c r="AV791" s="831"/>
      <c r="AW791" s="831"/>
      <c r="AX791" s="833"/>
    </row>
    <row r="792" spans="1:50" ht="24.75" customHeight="1" x14ac:dyDescent="0.2">
      <c r="A792" s="630"/>
      <c r="B792" s="631"/>
      <c r="C792" s="631"/>
      <c r="D792" s="631"/>
      <c r="E792" s="631"/>
      <c r="F792" s="632"/>
      <c r="G792" s="836" t="s">
        <v>599</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2">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2">
      <c r="A794" s="630"/>
      <c r="B794" s="631"/>
      <c r="C794" s="631"/>
      <c r="D794" s="631"/>
      <c r="E794" s="631"/>
      <c r="F794" s="632"/>
      <c r="G794" s="669" t="s">
        <v>573</v>
      </c>
      <c r="H794" s="670"/>
      <c r="I794" s="670"/>
      <c r="J794" s="670"/>
      <c r="K794" s="671"/>
      <c r="L794" s="663" t="s">
        <v>574</v>
      </c>
      <c r="M794" s="664"/>
      <c r="N794" s="664"/>
      <c r="O794" s="664"/>
      <c r="P794" s="664"/>
      <c r="Q794" s="664"/>
      <c r="R794" s="664"/>
      <c r="S794" s="664"/>
      <c r="T794" s="664"/>
      <c r="U794" s="664"/>
      <c r="V794" s="664"/>
      <c r="W794" s="664"/>
      <c r="X794" s="665"/>
      <c r="Y794" s="384">
        <v>10</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t="s">
        <v>550</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t="s">
        <v>581</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2">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2">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2">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5">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485</v>
      </c>
      <c r="AM831" s="274"/>
      <c r="AN831" s="274"/>
      <c r="AO831" s="82" t="s">
        <v>483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2">
      <c r="A837" s="372">
        <v>1</v>
      </c>
      <c r="B837" s="372">
        <v>1</v>
      </c>
      <c r="C837" s="354" t="s">
        <v>586</v>
      </c>
      <c r="D837" s="340"/>
      <c r="E837" s="340"/>
      <c r="F837" s="340"/>
      <c r="G837" s="340"/>
      <c r="H837" s="340"/>
      <c r="I837" s="340"/>
      <c r="J837" s="341">
        <v>6010401037774</v>
      </c>
      <c r="K837" s="342"/>
      <c r="L837" s="342"/>
      <c r="M837" s="342"/>
      <c r="N837" s="342"/>
      <c r="O837" s="342"/>
      <c r="P837" s="355" t="s">
        <v>582</v>
      </c>
      <c r="Q837" s="343"/>
      <c r="R837" s="343"/>
      <c r="S837" s="343"/>
      <c r="T837" s="343"/>
      <c r="U837" s="343"/>
      <c r="V837" s="343"/>
      <c r="W837" s="343"/>
      <c r="X837" s="343"/>
      <c r="Y837" s="344">
        <v>13</v>
      </c>
      <c r="Z837" s="345"/>
      <c r="AA837" s="345"/>
      <c r="AB837" s="346"/>
      <c r="AC837" s="356" t="s">
        <v>516</v>
      </c>
      <c r="AD837" s="364"/>
      <c r="AE837" s="364"/>
      <c r="AF837" s="364"/>
      <c r="AG837" s="364"/>
      <c r="AH837" s="365">
        <v>2</v>
      </c>
      <c r="AI837" s="366"/>
      <c r="AJ837" s="366"/>
      <c r="AK837" s="366"/>
      <c r="AL837" s="350">
        <v>88.7</v>
      </c>
      <c r="AM837" s="351"/>
      <c r="AN837" s="351"/>
      <c r="AO837" s="352"/>
      <c r="AP837" s="353" t="s">
        <v>549</v>
      </c>
      <c r="AQ837" s="353"/>
      <c r="AR837" s="353"/>
      <c r="AS837" s="353"/>
      <c r="AT837" s="353"/>
      <c r="AU837" s="353"/>
      <c r="AV837" s="353"/>
      <c r="AW837" s="353"/>
      <c r="AX837" s="353"/>
    </row>
    <row r="838" spans="1:50" ht="30" customHeight="1" x14ac:dyDescent="0.2">
      <c r="A838" s="372">
        <v>2</v>
      </c>
      <c r="B838" s="372">
        <v>1</v>
      </c>
      <c r="C838" s="354" t="s">
        <v>586</v>
      </c>
      <c r="D838" s="340"/>
      <c r="E838" s="340"/>
      <c r="F838" s="340"/>
      <c r="G838" s="340"/>
      <c r="H838" s="340"/>
      <c r="I838" s="340"/>
      <c r="J838" s="341">
        <v>6010401037774</v>
      </c>
      <c r="K838" s="342"/>
      <c r="L838" s="342"/>
      <c r="M838" s="342"/>
      <c r="N838" s="342"/>
      <c r="O838" s="342"/>
      <c r="P838" s="355" t="s">
        <v>583</v>
      </c>
      <c r="Q838" s="343"/>
      <c r="R838" s="343"/>
      <c r="S838" s="343"/>
      <c r="T838" s="343"/>
      <c r="U838" s="343"/>
      <c r="V838" s="343"/>
      <c r="W838" s="343"/>
      <c r="X838" s="343"/>
      <c r="Y838" s="344">
        <v>12</v>
      </c>
      <c r="Z838" s="345"/>
      <c r="AA838" s="345"/>
      <c r="AB838" s="346"/>
      <c r="AC838" s="356" t="s">
        <v>516</v>
      </c>
      <c r="AD838" s="356"/>
      <c r="AE838" s="356"/>
      <c r="AF838" s="356"/>
      <c r="AG838" s="356"/>
      <c r="AH838" s="365">
        <v>2</v>
      </c>
      <c r="AI838" s="366"/>
      <c r="AJ838" s="366"/>
      <c r="AK838" s="366"/>
      <c r="AL838" s="350">
        <v>98.3</v>
      </c>
      <c r="AM838" s="351"/>
      <c r="AN838" s="351"/>
      <c r="AO838" s="352"/>
      <c r="AP838" s="353" t="s">
        <v>549</v>
      </c>
      <c r="AQ838" s="353"/>
      <c r="AR838" s="353"/>
      <c r="AS838" s="353"/>
      <c r="AT838" s="353"/>
      <c r="AU838" s="353"/>
      <c r="AV838" s="353"/>
      <c r="AW838" s="353"/>
      <c r="AX838" s="353"/>
    </row>
    <row r="839" spans="1:50" ht="30" customHeight="1" x14ac:dyDescent="0.2">
      <c r="A839" s="372">
        <v>3</v>
      </c>
      <c r="B839" s="372">
        <v>1</v>
      </c>
      <c r="C839" s="354" t="s">
        <v>586</v>
      </c>
      <c r="D839" s="340"/>
      <c r="E839" s="340"/>
      <c r="F839" s="340"/>
      <c r="G839" s="340"/>
      <c r="H839" s="340"/>
      <c r="I839" s="340"/>
      <c r="J839" s="341">
        <v>6010401037774</v>
      </c>
      <c r="K839" s="342"/>
      <c r="L839" s="342"/>
      <c r="M839" s="342"/>
      <c r="N839" s="342"/>
      <c r="O839" s="342"/>
      <c r="P839" s="355" t="s">
        <v>584</v>
      </c>
      <c r="Q839" s="343"/>
      <c r="R839" s="343"/>
      <c r="S839" s="343"/>
      <c r="T839" s="343"/>
      <c r="U839" s="343"/>
      <c r="V839" s="343"/>
      <c r="W839" s="343"/>
      <c r="X839" s="343"/>
      <c r="Y839" s="344">
        <v>10</v>
      </c>
      <c r="Z839" s="345"/>
      <c r="AA839" s="345"/>
      <c r="AB839" s="346"/>
      <c r="AC839" s="356" t="s">
        <v>516</v>
      </c>
      <c r="AD839" s="356"/>
      <c r="AE839" s="356"/>
      <c r="AF839" s="356"/>
      <c r="AG839" s="356"/>
      <c r="AH839" s="348">
        <v>1</v>
      </c>
      <c r="AI839" s="349"/>
      <c r="AJ839" s="349"/>
      <c r="AK839" s="349"/>
      <c r="AL839" s="350">
        <v>99.5</v>
      </c>
      <c r="AM839" s="351"/>
      <c r="AN839" s="351"/>
      <c r="AO839" s="352"/>
      <c r="AP839" s="353" t="s">
        <v>549</v>
      </c>
      <c r="AQ839" s="353"/>
      <c r="AR839" s="353"/>
      <c r="AS839" s="353"/>
      <c r="AT839" s="353"/>
      <c r="AU839" s="353"/>
      <c r="AV839" s="353"/>
      <c r="AW839" s="353"/>
      <c r="AX839" s="353"/>
    </row>
    <row r="840" spans="1:50" ht="30" customHeight="1" x14ac:dyDescent="0.2">
      <c r="A840" s="372">
        <v>4</v>
      </c>
      <c r="B840" s="372">
        <v>1</v>
      </c>
      <c r="C840" s="354" t="s">
        <v>586</v>
      </c>
      <c r="D840" s="340"/>
      <c r="E840" s="340"/>
      <c r="F840" s="340"/>
      <c r="G840" s="340"/>
      <c r="H840" s="340"/>
      <c r="I840" s="340"/>
      <c r="J840" s="341">
        <v>6010401037774</v>
      </c>
      <c r="K840" s="342"/>
      <c r="L840" s="342"/>
      <c r="M840" s="342"/>
      <c r="N840" s="342"/>
      <c r="O840" s="342"/>
      <c r="P840" s="355" t="s">
        <v>585</v>
      </c>
      <c r="Q840" s="343"/>
      <c r="R840" s="343"/>
      <c r="S840" s="343"/>
      <c r="T840" s="343"/>
      <c r="U840" s="343"/>
      <c r="V840" s="343"/>
      <c r="W840" s="343"/>
      <c r="X840" s="343"/>
      <c r="Y840" s="344">
        <v>7</v>
      </c>
      <c r="Z840" s="345"/>
      <c r="AA840" s="345"/>
      <c r="AB840" s="346"/>
      <c r="AC840" s="356" t="s">
        <v>516</v>
      </c>
      <c r="AD840" s="356"/>
      <c r="AE840" s="356"/>
      <c r="AF840" s="356"/>
      <c r="AG840" s="356"/>
      <c r="AH840" s="348">
        <v>3</v>
      </c>
      <c r="AI840" s="349"/>
      <c r="AJ840" s="349"/>
      <c r="AK840" s="349"/>
      <c r="AL840" s="350">
        <v>61.4</v>
      </c>
      <c r="AM840" s="351"/>
      <c r="AN840" s="351"/>
      <c r="AO840" s="352"/>
      <c r="AP840" s="353" t="s">
        <v>549</v>
      </c>
      <c r="AQ840" s="353"/>
      <c r="AR840" s="353"/>
      <c r="AS840" s="353"/>
      <c r="AT840" s="353"/>
      <c r="AU840" s="353"/>
      <c r="AV840" s="353"/>
      <c r="AW840" s="353"/>
      <c r="AX840" s="353"/>
    </row>
    <row r="841" spans="1:50" ht="30" customHeight="1" x14ac:dyDescent="0.2">
      <c r="A841" s="372">
        <v>5</v>
      </c>
      <c r="B841" s="372">
        <v>1</v>
      </c>
      <c r="C841" s="354" t="s">
        <v>587</v>
      </c>
      <c r="D841" s="340"/>
      <c r="E841" s="340"/>
      <c r="F841" s="340"/>
      <c r="G841" s="340"/>
      <c r="H841" s="340"/>
      <c r="I841" s="340"/>
      <c r="J841" s="341">
        <v>4050001004644</v>
      </c>
      <c r="K841" s="342"/>
      <c r="L841" s="342"/>
      <c r="M841" s="342"/>
      <c r="N841" s="342"/>
      <c r="O841" s="342"/>
      <c r="P841" s="355" t="s">
        <v>589</v>
      </c>
      <c r="Q841" s="343"/>
      <c r="R841" s="343"/>
      <c r="S841" s="343"/>
      <c r="T841" s="343"/>
      <c r="U841" s="343"/>
      <c r="V841" s="343"/>
      <c r="W841" s="343"/>
      <c r="X841" s="343"/>
      <c r="Y841" s="344">
        <v>9</v>
      </c>
      <c r="Z841" s="345"/>
      <c r="AA841" s="345"/>
      <c r="AB841" s="346"/>
      <c r="AC841" s="347" t="s">
        <v>516</v>
      </c>
      <c r="AD841" s="347"/>
      <c r="AE841" s="347"/>
      <c r="AF841" s="347"/>
      <c r="AG841" s="347"/>
      <c r="AH841" s="348">
        <v>3</v>
      </c>
      <c r="AI841" s="349"/>
      <c r="AJ841" s="349"/>
      <c r="AK841" s="349"/>
      <c r="AL841" s="350">
        <v>76.8</v>
      </c>
      <c r="AM841" s="351"/>
      <c r="AN841" s="351"/>
      <c r="AO841" s="352"/>
      <c r="AP841" s="353" t="s">
        <v>549</v>
      </c>
      <c r="AQ841" s="353"/>
      <c r="AR841" s="353"/>
      <c r="AS841" s="353"/>
      <c r="AT841" s="353"/>
      <c r="AU841" s="353"/>
      <c r="AV841" s="353"/>
      <c r="AW841" s="353"/>
      <c r="AX841" s="353"/>
    </row>
    <row r="842" spans="1:50" ht="30" customHeight="1" x14ac:dyDescent="0.2">
      <c r="A842" s="372">
        <v>6</v>
      </c>
      <c r="B842" s="372">
        <v>1</v>
      </c>
      <c r="C842" s="354" t="s">
        <v>588</v>
      </c>
      <c r="D842" s="340"/>
      <c r="E842" s="340"/>
      <c r="F842" s="340"/>
      <c r="G842" s="340"/>
      <c r="H842" s="340"/>
      <c r="I842" s="340"/>
      <c r="J842" s="341">
        <v>4050001004644</v>
      </c>
      <c r="K842" s="342"/>
      <c r="L842" s="342"/>
      <c r="M842" s="342"/>
      <c r="N842" s="342"/>
      <c r="O842" s="342"/>
      <c r="P842" s="355" t="s">
        <v>630</v>
      </c>
      <c r="Q842" s="343"/>
      <c r="R842" s="343"/>
      <c r="S842" s="343"/>
      <c r="T842" s="343"/>
      <c r="U842" s="343"/>
      <c r="V842" s="343"/>
      <c r="W842" s="343"/>
      <c r="X842" s="343"/>
      <c r="Y842" s="344">
        <v>6</v>
      </c>
      <c r="Z842" s="345"/>
      <c r="AA842" s="345"/>
      <c r="AB842" s="346"/>
      <c r="AC842" s="347" t="s">
        <v>516</v>
      </c>
      <c r="AD842" s="347"/>
      <c r="AE842" s="347"/>
      <c r="AF842" s="347"/>
      <c r="AG842" s="347"/>
      <c r="AH842" s="348">
        <v>3</v>
      </c>
      <c r="AI842" s="349"/>
      <c r="AJ842" s="349"/>
      <c r="AK842" s="349"/>
      <c r="AL842" s="350">
        <v>58.8</v>
      </c>
      <c r="AM842" s="351"/>
      <c r="AN842" s="351"/>
      <c r="AO842" s="352"/>
      <c r="AP842" s="353" t="s">
        <v>549</v>
      </c>
      <c r="AQ842" s="353"/>
      <c r="AR842" s="353"/>
      <c r="AS842" s="353"/>
      <c r="AT842" s="353"/>
      <c r="AU842" s="353"/>
      <c r="AV842" s="353"/>
      <c r="AW842" s="353"/>
      <c r="AX842" s="353"/>
    </row>
    <row r="843" spans="1:50" ht="30" customHeight="1" x14ac:dyDescent="0.2">
      <c r="A843" s="372">
        <v>7</v>
      </c>
      <c r="B843" s="372">
        <v>1</v>
      </c>
      <c r="C843" s="354" t="s">
        <v>588</v>
      </c>
      <c r="D843" s="340"/>
      <c r="E843" s="340"/>
      <c r="F843" s="340"/>
      <c r="G843" s="340"/>
      <c r="H843" s="340"/>
      <c r="I843" s="340"/>
      <c r="J843" s="341">
        <v>4050001004644</v>
      </c>
      <c r="K843" s="342"/>
      <c r="L843" s="342"/>
      <c r="M843" s="342"/>
      <c r="N843" s="342"/>
      <c r="O843" s="342"/>
      <c r="P843" s="355" t="s">
        <v>590</v>
      </c>
      <c r="Q843" s="343"/>
      <c r="R843" s="343"/>
      <c r="S843" s="343"/>
      <c r="T843" s="343"/>
      <c r="U843" s="343"/>
      <c r="V843" s="343"/>
      <c r="W843" s="343"/>
      <c r="X843" s="343"/>
      <c r="Y843" s="344">
        <v>2</v>
      </c>
      <c r="Z843" s="345"/>
      <c r="AA843" s="345"/>
      <c r="AB843" s="346"/>
      <c r="AC843" s="347" t="s">
        <v>516</v>
      </c>
      <c r="AD843" s="347"/>
      <c r="AE843" s="347"/>
      <c r="AF843" s="347"/>
      <c r="AG843" s="347"/>
      <c r="AH843" s="348">
        <v>2</v>
      </c>
      <c r="AI843" s="349"/>
      <c r="AJ843" s="349"/>
      <c r="AK843" s="349"/>
      <c r="AL843" s="350">
        <v>69.900000000000006</v>
      </c>
      <c r="AM843" s="351"/>
      <c r="AN843" s="351"/>
      <c r="AO843" s="352"/>
      <c r="AP843" s="353" t="s">
        <v>594</v>
      </c>
      <c r="AQ843" s="353"/>
      <c r="AR843" s="353"/>
      <c r="AS843" s="353"/>
      <c r="AT843" s="353"/>
      <c r="AU843" s="353"/>
      <c r="AV843" s="353"/>
      <c r="AW843" s="353"/>
      <c r="AX843" s="353"/>
    </row>
    <row r="844" spans="1:50" ht="30" customHeight="1" x14ac:dyDescent="0.2">
      <c r="A844" s="372">
        <v>8</v>
      </c>
      <c r="B844" s="372">
        <v>1</v>
      </c>
      <c r="C844" s="354" t="s">
        <v>591</v>
      </c>
      <c r="D844" s="340"/>
      <c r="E844" s="340"/>
      <c r="F844" s="340"/>
      <c r="G844" s="340"/>
      <c r="H844" s="340"/>
      <c r="I844" s="340"/>
      <c r="J844" s="341">
        <v>6010401058102</v>
      </c>
      <c r="K844" s="342"/>
      <c r="L844" s="342"/>
      <c r="M844" s="342"/>
      <c r="N844" s="342"/>
      <c r="O844" s="342"/>
      <c r="P844" s="355" t="s">
        <v>592</v>
      </c>
      <c r="Q844" s="343"/>
      <c r="R844" s="343"/>
      <c r="S844" s="343"/>
      <c r="T844" s="343"/>
      <c r="U844" s="343"/>
      <c r="V844" s="343"/>
      <c r="W844" s="343"/>
      <c r="X844" s="343"/>
      <c r="Y844" s="344">
        <v>7</v>
      </c>
      <c r="Z844" s="345"/>
      <c r="AA844" s="345"/>
      <c r="AB844" s="346"/>
      <c r="AC844" s="347" t="s">
        <v>516</v>
      </c>
      <c r="AD844" s="347"/>
      <c r="AE844" s="347"/>
      <c r="AF844" s="347"/>
      <c r="AG844" s="347"/>
      <c r="AH844" s="348">
        <v>4</v>
      </c>
      <c r="AI844" s="349"/>
      <c r="AJ844" s="349"/>
      <c r="AK844" s="349"/>
      <c r="AL844" s="350">
        <v>68.2</v>
      </c>
      <c r="AM844" s="351"/>
      <c r="AN844" s="351"/>
      <c r="AO844" s="352"/>
      <c r="AP844" s="353" t="s">
        <v>549</v>
      </c>
      <c r="AQ844" s="353"/>
      <c r="AR844" s="353"/>
      <c r="AS844" s="353"/>
      <c r="AT844" s="353"/>
      <c r="AU844" s="353"/>
      <c r="AV844" s="353"/>
      <c r="AW844" s="353"/>
      <c r="AX844" s="353"/>
    </row>
    <row r="845" spans="1:50" ht="30" customHeight="1" x14ac:dyDescent="0.2">
      <c r="A845" s="372">
        <v>9</v>
      </c>
      <c r="B845" s="372">
        <v>1</v>
      </c>
      <c r="C845" s="354" t="s">
        <v>591</v>
      </c>
      <c r="D845" s="340"/>
      <c r="E845" s="340"/>
      <c r="F845" s="340"/>
      <c r="G845" s="340"/>
      <c r="H845" s="340"/>
      <c r="I845" s="340"/>
      <c r="J845" s="341">
        <v>6010401058102</v>
      </c>
      <c r="K845" s="342"/>
      <c r="L845" s="342"/>
      <c r="M845" s="342"/>
      <c r="N845" s="342"/>
      <c r="O845" s="342"/>
      <c r="P845" s="355" t="s">
        <v>593</v>
      </c>
      <c r="Q845" s="343"/>
      <c r="R845" s="343"/>
      <c r="S845" s="343"/>
      <c r="T845" s="343"/>
      <c r="U845" s="343"/>
      <c r="V845" s="343"/>
      <c r="W845" s="343"/>
      <c r="X845" s="343"/>
      <c r="Y845" s="344">
        <v>5</v>
      </c>
      <c r="Z845" s="345"/>
      <c r="AA845" s="345"/>
      <c r="AB845" s="346"/>
      <c r="AC845" s="347" t="s">
        <v>516</v>
      </c>
      <c r="AD845" s="347"/>
      <c r="AE845" s="347"/>
      <c r="AF845" s="347"/>
      <c r="AG845" s="347"/>
      <c r="AH845" s="348">
        <v>3</v>
      </c>
      <c r="AI845" s="349"/>
      <c r="AJ845" s="349"/>
      <c r="AK845" s="349"/>
      <c r="AL845" s="350">
        <v>48.5</v>
      </c>
      <c r="AM845" s="351"/>
      <c r="AN845" s="351"/>
      <c r="AO845" s="352"/>
      <c r="AP845" s="353" t="s">
        <v>549</v>
      </c>
      <c r="AQ845" s="353"/>
      <c r="AR845" s="353"/>
      <c r="AS845" s="353"/>
      <c r="AT845" s="353"/>
      <c r="AU845" s="353"/>
      <c r="AV845" s="353"/>
      <c r="AW845" s="353"/>
      <c r="AX845" s="353"/>
    </row>
    <row r="846" spans="1:50" ht="30" customHeight="1" x14ac:dyDescent="0.2">
      <c r="A846" s="372">
        <v>10</v>
      </c>
      <c r="B846" s="372">
        <v>1</v>
      </c>
      <c r="C846" s="354" t="s">
        <v>624</v>
      </c>
      <c r="D846" s="340"/>
      <c r="E846" s="340"/>
      <c r="F846" s="340"/>
      <c r="G846" s="340"/>
      <c r="H846" s="340"/>
      <c r="I846" s="340"/>
      <c r="J846" s="341">
        <v>1012401019393</v>
      </c>
      <c r="K846" s="342"/>
      <c r="L846" s="342"/>
      <c r="M846" s="342"/>
      <c r="N846" s="342"/>
      <c r="O846" s="342"/>
      <c r="P846" s="355" t="s">
        <v>629</v>
      </c>
      <c r="Q846" s="343"/>
      <c r="R846" s="343"/>
      <c r="S846" s="343"/>
      <c r="T846" s="343"/>
      <c r="U846" s="343"/>
      <c r="V846" s="343"/>
      <c r="W846" s="343"/>
      <c r="X846" s="343"/>
      <c r="Y846" s="344">
        <v>5</v>
      </c>
      <c r="Z846" s="345"/>
      <c r="AA846" s="345"/>
      <c r="AB846" s="346"/>
      <c r="AC846" s="347" t="s">
        <v>516</v>
      </c>
      <c r="AD846" s="347"/>
      <c r="AE846" s="347"/>
      <c r="AF846" s="347"/>
      <c r="AG846" s="347"/>
      <c r="AH846" s="348">
        <v>3</v>
      </c>
      <c r="AI846" s="349"/>
      <c r="AJ846" s="349"/>
      <c r="AK846" s="349"/>
      <c r="AL846" s="350">
        <v>64.5</v>
      </c>
      <c r="AM846" s="351"/>
      <c r="AN846" s="351"/>
      <c r="AO846" s="352"/>
      <c r="AP846" s="353" t="s">
        <v>594</v>
      </c>
      <c r="AQ846" s="353"/>
      <c r="AR846" s="353"/>
      <c r="AS846" s="353"/>
      <c r="AT846" s="353"/>
      <c r="AU846" s="353"/>
      <c r="AV846" s="353"/>
      <c r="AW846" s="353"/>
      <c r="AX846" s="353"/>
    </row>
    <row r="847" spans="1:50" ht="30" customHeight="1" x14ac:dyDescent="0.2">
      <c r="A847" s="372">
        <v>11</v>
      </c>
      <c r="B847" s="372">
        <v>1</v>
      </c>
      <c r="C847" s="354" t="s">
        <v>624</v>
      </c>
      <c r="D847" s="340"/>
      <c r="E847" s="340"/>
      <c r="F847" s="340"/>
      <c r="G847" s="340"/>
      <c r="H847" s="340"/>
      <c r="I847" s="340"/>
      <c r="J847" s="341">
        <v>1012401019393</v>
      </c>
      <c r="K847" s="342"/>
      <c r="L847" s="342"/>
      <c r="M847" s="342"/>
      <c r="N847" s="342"/>
      <c r="O847" s="342"/>
      <c r="P847" s="355" t="s">
        <v>628</v>
      </c>
      <c r="Q847" s="343"/>
      <c r="R847" s="343"/>
      <c r="S847" s="343"/>
      <c r="T847" s="343"/>
      <c r="U847" s="343"/>
      <c r="V847" s="343"/>
      <c r="W847" s="343"/>
      <c r="X847" s="343"/>
      <c r="Y847" s="344">
        <v>4</v>
      </c>
      <c r="Z847" s="345"/>
      <c r="AA847" s="345"/>
      <c r="AB847" s="346"/>
      <c r="AC847" s="347" t="s">
        <v>516</v>
      </c>
      <c r="AD847" s="347"/>
      <c r="AE847" s="347"/>
      <c r="AF847" s="347"/>
      <c r="AG847" s="347"/>
      <c r="AH847" s="348">
        <v>3</v>
      </c>
      <c r="AI847" s="349"/>
      <c r="AJ847" s="349"/>
      <c r="AK847" s="349"/>
      <c r="AL847" s="350">
        <v>45.1</v>
      </c>
      <c r="AM847" s="351"/>
      <c r="AN847" s="351"/>
      <c r="AO847" s="352"/>
      <c r="AP847" s="353"/>
      <c r="AQ847" s="353"/>
      <c r="AR847" s="353"/>
      <c r="AS847" s="353"/>
      <c r="AT847" s="353"/>
      <c r="AU847" s="353"/>
      <c r="AV847" s="353"/>
      <c r="AW847" s="353"/>
      <c r="AX847" s="353"/>
    </row>
    <row r="848" spans="1:50" ht="30" customHeight="1" x14ac:dyDescent="0.2">
      <c r="A848" s="372">
        <v>12</v>
      </c>
      <c r="B848" s="372">
        <v>1</v>
      </c>
      <c r="C848" s="354" t="s">
        <v>631</v>
      </c>
      <c r="D848" s="340"/>
      <c r="E848" s="340"/>
      <c r="F848" s="340"/>
      <c r="G848" s="340"/>
      <c r="H848" s="340"/>
      <c r="I848" s="340"/>
      <c r="J848" s="341">
        <v>9380001016957</v>
      </c>
      <c r="K848" s="342"/>
      <c r="L848" s="342"/>
      <c r="M848" s="342"/>
      <c r="N848" s="342"/>
      <c r="O848" s="342"/>
      <c r="P848" s="355" t="s">
        <v>683</v>
      </c>
      <c r="Q848" s="343"/>
      <c r="R848" s="343"/>
      <c r="S848" s="343"/>
      <c r="T848" s="343"/>
      <c r="U848" s="343"/>
      <c r="V848" s="343"/>
      <c r="W848" s="343"/>
      <c r="X848" s="343"/>
      <c r="Y848" s="344">
        <v>7</v>
      </c>
      <c r="Z848" s="345"/>
      <c r="AA848" s="345"/>
      <c r="AB848" s="346"/>
      <c r="AC848" s="347" t="s">
        <v>516</v>
      </c>
      <c r="AD848" s="347"/>
      <c r="AE848" s="347"/>
      <c r="AF848" s="347"/>
      <c r="AG848" s="347"/>
      <c r="AH848" s="348">
        <v>2</v>
      </c>
      <c r="AI848" s="349"/>
      <c r="AJ848" s="349"/>
      <c r="AK848" s="349"/>
      <c r="AL848" s="350">
        <v>87.9</v>
      </c>
      <c r="AM848" s="351"/>
      <c r="AN848" s="351"/>
      <c r="AO848" s="352"/>
      <c r="AP848" s="353"/>
      <c r="AQ848" s="353"/>
      <c r="AR848" s="353"/>
      <c r="AS848" s="353"/>
      <c r="AT848" s="353"/>
      <c r="AU848" s="353"/>
      <c r="AV848" s="353"/>
      <c r="AW848" s="353"/>
      <c r="AX848" s="353"/>
    </row>
    <row r="849" spans="1:50" ht="30" customHeight="1" x14ac:dyDescent="0.2">
      <c r="A849" s="372">
        <v>13</v>
      </c>
      <c r="B849" s="372">
        <v>1</v>
      </c>
      <c r="C849" s="354" t="s">
        <v>632</v>
      </c>
      <c r="D849" s="340"/>
      <c r="E849" s="340"/>
      <c r="F849" s="340"/>
      <c r="G849" s="340"/>
      <c r="H849" s="340"/>
      <c r="I849" s="340"/>
      <c r="J849" s="341">
        <v>5120001073978</v>
      </c>
      <c r="K849" s="342"/>
      <c r="L849" s="342"/>
      <c r="M849" s="342"/>
      <c r="N849" s="342"/>
      <c r="O849" s="342"/>
      <c r="P849" s="355" t="s">
        <v>634</v>
      </c>
      <c r="Q849" s="343"/>
      <c r="R849" s="343"/>
      <c r="S849" s="343"/>
      <c r="T849" s="343"/>
      <c r="U849" s="343"/>
      <c r="V849" s="343"/>
      <c r="W849" s="343"/>
      <c r="X849" s="343"/>
      <c r="Y849" s="344">
        <v>5</v>
      </c>
      <c r="Z849" s="345"/>
      <c r="AA849" s="345"/>
      <c r="AB849" s="346"/>
      <c r="AC849" s="347" t="s">
        <v>516</v>
      </c>
      <c r="AD849" s="347"/>
      <c r="AE849" s="347"/>
      <c r="AF849" s="347"/>
      <c r="AG849" s="347"/>
      <c r="AH849" s="348">
        <v>2</v>
      </c>
      <c r="AI849" s="349"/>
      <c r="AJ849" s="349"/>
      <c r="AK849" s="349"/>
      <c r="AL849" s="350">
        <v>97.3</v>
      </c>
      <c r="AM849" s="351"/>
      <c r="AN849" s="351"/>
      <c r="AO849" s="352"/>
      <c r="AP849" s="353"/>
      <c r="AQ849" s="353"/>
      <c r="AR849" s="353"/>
      <c r="AS849" s="353"/>
      <c r="AT849" s="353"/>
      <c r="AU849" s="353"/>
      <c r="AV849" s="353"/>
      <c r="AW849" s="353"/>
      <c r="AX849" s="353"/>
    </row>
    <row r="850" spans="1:50" ht="30" customHeight="1" x14ac:dyDescent="0.2">
      <c r="A850" s="372">
        <v>14</v>
      </c>
      <c r="B850" s="372">
        <v>1</v>
      </c>
      <c r="C850" s="354" t="s">
        <v>633</v>
      </c>
      <c r="D850" s="340"/>
      <c r="E850" s="340"/>
      <c r="F850" s="340"/>
      <c r="G850" s="340"/>
      <c r="H850" s="340"/>
      <c r="I850" s="340"/>
      <c r="J850" s="341">
        <v>7010701020792</v>
      </c>
      <c r="K850" s="342"/>
      <c r="L850" s="342"/>
      <c r="M850" s="342"/>
      <c r="N850" s="342"/>
      <c r="O850" s="342"/>
      <c r="P850" s="355" t="s">
        <v>635</v>
      </c>
      <c r="Q850" s="343"/>
      <c r="R850" s="343"/>
      <c r="S850" s="343"/>
      <c r="T850" s="343"/>
      <c r="U850" s="343"/>
      <c r="V850" s="343"/>
      <c r="W850" s="343"/>
      <c r="X850" s="343"/>
      <c r="Y850" s="344">
        <v>4</v>
      </c>
      <c r="Z850" s="345"/>
      <c r="AA850" s="345"/>
      <c r="AB850" s="346"/>
      <c r="AC850" s="347" t="s">
        <v>516</v>
      </c>
      <c r="AD850" s="347"/>
      <c r="AE850" s="347"/>
      <c r="AF850" s="347"/>
      <c r="AG850" s="347"/>
      <c r="AH850" s="348">
        <v>2</v>
      </c>
      <c r="AI850" s="349"/>
      <c r="AJ850" s="349"/>
      <c r="AK850" s="349"/>
      <c r="AL850" s="350">
        <v>73.5</v>
      </c>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55.5" customHeight="1" x14ac:dyDescent="0.2">
      <c r="A870" s="372">
        <v>1</v>
      </c>
      <c r="B870" s="372">
        <v>1</v>
      </c>
      <c r="C870" s="354" t="s">
        <v>596</v>
      </c>
      <c r="D870" s="340"/>
      <c r="E870" s="340"/>
      <c r="F870" s="340"/>
      <c r="G870" s="340"/>
      <c r="H870" s="340"/>
      <c r="I870" s="340"/>
      <c r="J870" s="341">
        <v>6050005002007</v>
      </c>
      <c r="K870" s="342"/>
      <c r="L870" s="342"/>
      <c r="M870" s="342"/>
      <c r="N870" s="342"/>
      <c r="O870" s="342"/>
      <c r="P870" s="355" t="s">
        <v>595</v>
      </c>
      <c r="Q870" s="343"/>
      <c r="R870" s="343"/>
      <c r="S870" s="343"/>
      <c r="T870" s="343"/>
      <c r="U870" s="343"/>
      <c r="V870" s="343"/>
      <c r="W870" s="343"/>
      <c r="X870" s="343"/>
      <c r="Y870" s="344">
        <v>42</v>
      </c>
      <c r="Z870" s="345"/>
      <c r="AA870" s="345"/>
      <c r="AB870" s="346"/>
      <c r="AC870" s="356" t="s">
        <v>521</v>
      </c>
      <c r="AD870" s="364"/>
      <c r="AE870" s="364"/>
      <c r="AF870" s="364"/>
      <c r="AG870" s="364"/>
      <c r="AH870" s="365">
        <v>1</v>
      </c>
      <c r="AI870" s="366"/>
      <c r="AJ870" s="366"/>
      <c r="AK870" s="366"/>
      <c r="AL870" s="350">
        <v>100</v>
      </c>
      <c r="AM870" s="351"/>
      <c r="AN870" s="351"/>
      <c r="AO870" s="352"/>
      <c r="AP870" s="353" t="s">
        <v>549</v>
      </c>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57" customHeight="1" x14ac:dyDescent="0.2">
      <c r="A903" s="372">
        <v>1</v>
      </c>
      <c r="B903" s="372">
        <v>1</v>
      </c>
      <c r="C903" s="354" t="s">
        <v>598</v>
      </c>
      <c r="D903" s="340"/>
      <c r="E903" s="340"/>
      <c r="F903" s="340"/>
      <c r="G903" s="340"/>
      <c r="H903" s="340"/>
      <c r="I903" s="340"/>
      <c r="J903" s="341">
        <v>8700150012196</v>
      </c>
      <c r="K903" s="342"/>
      <c r="L903" s="342"/>
      <c r="M903" s="342"/>
      <c r="N903" s="342"/>
      <c r="O903" s="342"/>
      <c r="P903" s="355" t="s">
        <v>597</v>
      </c>
      <c r="Q903" s="343"/>
      <c r="R903" s="343"/>
      <c r="S903" s="343"/>
      <c r="T903" s="343"/>
      <c r="U903" s="343"/>
      <c r="V903" s="343"/>
      <c r="W903" s="343"/>
      <c r="X903" s="343"/>
      <c r="Y903" s="344">
        <v>10</v>
      </c>
      <c r="Z903" s="345"/>
      <c r="AA903" s="345"/>
      <c r="AB903" s="346"/>
      <c r="AC903" s="356" t="s">
        <v>521</v>
      </c>
      <c r="AD903" s="364"/>
      <c r="AE903" s="364"/>
      <c r="AF903" s="364"/>
      <c r="AG903" s="364"/>
      <c r="AH903" s="365">
        <v>1</v>
      </c>
      <c r="AI903" s="366"/>
      <c r="AJ903" s="366"/>
      <c r="AK903" s="366"/>
      <c r="AL903" s="350">
        <v>100</v>
      </c>
      <c r="AM903" s="351"/>
      <c r="AN903" s="351"/>
      <c r="AO903" s="352"/>
      <c r="AP903" s="353" t="s">
        <v>549</v>
      </c>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5">
      <formula>IF(RIGHT(TEXT(P14,"0.#"),1)=".",FALSE,TRUE)</formula>
    </cfRule>
    <cfRule type="expression" dxfId="2800" priority="14026">
      <formula>IF(RIGHT(TEXT(P14,"0.#"),1)=".",TRUE,FALSE)</formula>
    </cfRule>
  </conditionalFormatting>
  <conditionalFormatting sqref="AE32">
    <cfRule type="expression" dxfId="2799" priority="14015">
      <formula>IF(RIGHT(TEXT(AE32,"0.#"),1)=".",FALSE,TRUE)</formula>
    </cfRule>
    <cfRule type="expression" dxfId="2798" priority="14016">
      <formula>IF(RIGHT(TEXT(AE32,"0.#"),1)=".",TRUE,FALSE)</formula>
    </cfRule>
  </conditionalFormatting>
  <conditionalFormatting sqref="P18:AX18">
    <cfRule type="expression" dxfId="2797" priority="13901">
      <formula>IF(RIGHT(TEXT(P18,"0.#"),1)=".",FALSE,TRUE)</formula>
    </cfRule>
    <cfRule type="expression" dxfId="2796" priority="13902">
      <formula>IF(RIGHT(TEXT(P18,"0.#"),1)=".",TRUE,FALSE)</formula>
    </cfRule>
  </conditionalFormatting>
  <conditionalFormatting sqref="Y782">
    <cfRule type="expression" dxfId="2795" priority="13897">
      <formula>IF(RIGHT(TEXT(Y782,"0.#"),1)=".",FALSE,TRUE)</formula>
    </cfRule>
    <cfRule type="expression" dxfId="2794" priority="13898">
      <formula>IF(RIGHT(TEXT(Y782,"0.#"),1)=".",TRUE,FALSE)</formula>
    </cfRule>
  </conditionalFormatting>
  <conditionalFormatting sqref="Y791">
    <cfRule type="expression" dxfId="2793" priority="13893">
      <formula>IF(RIGHT(TEXT(Y791,"0.#"),1)=".",FALSE,TRUE)</formula>
    </cfRule>
    <cfRule type="expression" dxfId="2792" priority="13894">
      <formula>IF(RIGHT(TEXT(Y791,"0.#"),1)=".",TRUE,FALSE)</formula>
    </cfRule>
  </conditionalFormatting>
  <conditionalFormatting sqref="Y822:Y829 Y820 Y809:Y816 Y807 Y796:Y803 Y794">
    <cfRule type="expression" dxfId="2791" priority="13675">
      <formula>IF(RIGHT(TEXT(Y794,"0.#"),1)=".",FALSE,TRUE)</formula>
    </cfRule>
    <cfRule type="expression" dxfId="2790" priority="13676">
      <formula>IF(RIGHT(TEXT(Y794,"0.#"),1)=".",TRUE,FALSE)</formula>
    </cfRule>
  </conditionalFormatting>
  <conditionalFormatting sqref="P16:AQ17 P15:AX15 P13:AX13">
    <cfRule type="expression" dxfId="2789" priority="13723">
      <formula>IF(RIGHT(TEXT(P13,"0.#"),1)=".",FALSE,TRUE)</formula>
    </cfRule>
    <cfRule type="expression" dxfId="2788" priority="13724">
      <formula>IF(RIGHT(TEXT(P13,"0.#"),1)=".",TRUE,FALSE)</formula>
    </cfRule>
  </conditionalFormatting>
  <conditionalFormatting sqref="P19:AJ19">
    <cfRule type="expression" dxfId="2787" priority="13721">
      <formula>IF(RIGHT(TEXT(P19,"0.#"),1)=".",FALSE,TRUE)</formula>
    </cfRule>
    <cfRule type="expression" dxfId="2786" priority="13722">
      <formula>IF(RIGHT(TEXT(P19,"0.#"),1)=".",TRUE,FALSE)</formula>
    </cfRule>
  </conditionalFormatting>
  <conditionalFormatting sqref="AE101 AQ101">
    <cfRule type="expression" dxfId="2785" priority="13713">
      <formula>IF(RIGHT(TEXT(AE101,"0.#"),1)=".",FALSE,TRUE)</formula>
    </cfRule>
    <cfRule type="expression" dxfId="2784" priority="13714">
      <formula>IF(RIGHT(TEXT(AE101,"0.#"),1)=".",TRUE,FALSE)</formula>
    </cfRule>
  </conditionalFormatting>
  <conditionalFormatting sqref="Y783:Y790 Y781">
    <cfRule type="expression" dxfId="2783" priority="13699">
      <formula>IF(RIGHT(TEXT(Y781,"0.#"),1)=".",FALSE,TRUE)</formula>
    </cfRule>
    <cfRule type="expression" dxfId="2782" priority="13700">
      <formula>IF(RIGHT(TEXT(Y781,"0.#"),1)=".",TRUE,FALSE)</formula>
    </cfRule>
  </conditionalFormatting>
  <conditionalFormatting sqref="AU782">
    <cfRule type="expression" dxfId="2781" priority="13697">
      <formula>IF(RIGHT(TEXT(AU782,"0.#"),1)=".",FALSE,TRUE)</formula>
    </cfRule>
    <cfRule type="expression" dxfId="2780" priority="13698">
      <formula>IF(RIGHT(TEXT(AU782,"0.#"),1)=".",TRUE,FALSE)</formula>
    </cfRule>
  </conditionalFormatting>
  <conditionalFormatting sqref="AU791">
    <cfRule type="expression" dxfId="2779" priority="13695">
      <formula>IF(RIGHT(TEXT(AU791,"0.#"),1)=".",FALSE,TRUE)</formula>
    </cfRule>
    <cfRule type="expression" dxfId="2778" priority="13696">
      <formula>IF(RIGHT(TEXT(AU791,"0.#"),1)=".",TRUE,FALSE)</formula>
    </cfRule>
  </conditionalFormatting>
  <conditionalFormatting sqref="AU783:AU784 AU781 AU786:AU790">
    <cfRule type="expression" dxfId="2777" priority="13693">
      <formula>IF(RIGHT(TEXT(AU781,"0.#"),1)=".",FALSE,TRUE)</formula>
    </cfRule>
    <cfRule type="expression" dxfId="2776" priority="13694">
      <formula>IF(RIGHT(TEXT(AU781,"0.#"),1)=".",TRUE,FALSE)</formula>
    </cfRule>
  </conditionalFormatting>
  <conditionalFormatting sqref="Y821 Y808 Y795">
    <cfRule type="expression" dxfId="2775" priority="13679">
      <formula>IF(RIGHT(TEXT(Y795,"0.#"),1)=".",FALSE,TRUE)</formula>
    </cfRule>
    <cfRule type="expression" dxfId="2774" priority="13680">
      <formula>IF(RIGHT(TEXT(Y795,"0.#"),1)=".",TRUE,FALSE)</formula>
    </cfRule>
  </conditionalFormatting>
  <conditionalFormatting sqref="Y830 Y817 Y804">
    <cfRule type="expression" dxfId="2773" priority="13677">
      <formula>IF(RIGHT(TEXT(Y804,"0.#"),1)=".",FALSE,TRUE)</formula>
    </cfRule>
    <cfRule type="expression" dxfId="2772" priority="13678">
      <formula>IF(RIGHT(TEXT(Y804,"0.#"),1)=".",TRUE,FALSE)</formula>
    </cfRule>
  </conditionalFormatting>
  <conditionalFormatting sqref="AU821 AU808 AU795">
    <cfRule type="expression" dxfId="2771" priority="13673">
      <formula>IF(RIGHT(TEXT(AU795,"0.#"),1)=".",FALSE,TRUE)</formula>
    </cfRule>
    <cfRule type="expression" dxfId="2770" priority="13674">
      <formula>IF(RIGHT(TEXT(AU795,"0.#"),1)=".",TRUE,FALSE)</formula>
    </cfRule>
  </conditionalFormatting>
  <conditionalFormatting sqref="AU830 AU817 AU804">
    <cfRule type="expression" dxfId="2769" priority="13671">
      <formula>IF(RIGHT(TEXT(AU804,"0.#"),1)=".",FALSE,TRUE)</formula>
    </cfRule>
    <cfRule type="expression" dxfId="2768" priority="13672">
      <formula>IF(RIGHT(TEXT(AU804,"0.#"),1)=".",TRUE,FALSE)</formula>
    </cfRule>
  </conditionalFormatting>
  <conditionalFormatting sqref="AU822:AU829 AU820 AU809:AU816 AU807 AU796:AU803 AU794">
    <cfRule type="expression" dxfId="2767" priority="13669">
      <formula>IF(RIGHT(TEXT(AU794,"0.#"),1)=".",FALSE,TRUE)</formula>
    </cfRule>
    <cfRule type="expression" dxfId="2766" priority="13670">
      <formula>IF(RIGHT(TEXT(AU794,"0.#"),1)=".",TRUE,FALSE)</formula>
    </cfRule>
  </conditionalFormatting>
  <conditionalFormatting sqref="AM87">
    <cfRule type="expression" dxfId="2765" priority="13323">
      <formula>IF(RIGHT(TEXT(AM87,"0.#"),1)=".",FALSE,TRUE)</formula>
    </cfRule>
    <cfRule type="expression" dxfId="2764" priority="13324">
      <formula>IF(RIGHT(TEXT(AM87,"0.#"),1)=".",TRUE,FALSE)</formula>
    </cfRule>
  </conditionalFormatting>
  <conditionalFormatting sqref="AE55">
    <cfRule type="expression" dxfId="2763" priority="13391">
      <formula>IF(RIGHT(TEXT(AE55,"0.#"),1)=".",FALSE,TRUE)</formula>
    </cfRule>
    <cfRule type="expression" dxfId="2762" priority="13392">
      <formula>IF(RIGHT(TEXT(AE55,"0.#"),1)=".",TRUE,FALSE)</formula>
    </cfRule>
  </conditionalFormatting>
  <conditionalFormatting sqref="AI55">
    <cfRule type="expression" dxfId="2761" priority="13389">
      <formula>IF(RIGHT(TEXT(AI55,"0.#"),1)=".",FALSE,TRUE)</formula>
    </cfRule>
    <cfRule type="expression" dxfId="2760" priority="13390">
      <formula>IF(RIGHT(TEXT(AI55,"0.#"),1)=".",TRUE,FALSE)</formula>
    </cfRule>
  </conditionalFormatting>
  <conditionalFormatting sqref="AE33">
    <cfRule type="expression" dxfId="2759" priority="13483">
      <formula>IF(RIGHT(TEXT(AE33,"0.#"),1)=".",FALSE,TRUE)</formula>
    </cfRule>
    <cfRule type="expression" dxfId="2758" priority="13484">
      <formula>IF(RIGHT(TEXT(AE33,"0.#"),1)=".",TRUE,FALSE)</formula>
    </cfRule>
  </conditionalFormatting>
  <conditionalFormatting sqref="AE34">
    <cfRule type="expression" dxfId="2757" priority="13481">
      <formula>IF(RIGHT(TEXT(AE34,"0.#"),1)=".",FALSE,TRUE)</formula>
    </cfRule>
    <cfRule type="expression" dxfId="2756" priority="13482">
      <formula>IF(RIGHT(TEXT(AE34,"0.#"),1)=".",TRUE,FALSE)</formula>
    </cfRule>
  </conditionalFormatting>
  <conditionalFormatting sqref="AQ32:AQ34">
    <cfRule type="expression" dxfId="2755" priority="13463">
      <formula>IF(RIGHT(TEXT(AQ32,"0.#"),1)=".",FALSE,TRUE)</formula>
    </cfRule>
    <cfRule type="expression" dxfId="2754" priority="13464">
      <formula>IF(RIGHT(TEXT(AQ32,"0.#"),1)=".",TRUE,FALSE)</formula>
    </cfRule>
  </conditionalFormatting>
  <conditionalFormatting sqref="AU32:AU34">
    <cfRule type="expression" dxfId="2753" priority="13461">
      <formula>IF(RIGHT(TEXT(AU32,"0.#"),1)=".",FALSE,TRUE)</formula>
    </cfRule>
    <cfRule type="expression" dxfId="2752" priority="13462">
      <formula>IF(RIGHT(TEXT(AU32,"0.#"),1)=".",TRUE,FALSE)</formula>
    </cfRule>
  </conditionalFormatting>
  <conditionalFormatting sqref="AE53">
    <cfRule type="expression" dxfId="2751" priority="13395">
      <formula>IF(RIGHT(TEXT(AE53,"0.#"),1)=".",FALSE,TRUE)</formula>
    </cfRule>
    <cfRule type="expression" dxfId="2750" priority="13396">
      <formula>IF(RIGHT(TEXT(AE53,"0.#"),1)=".",TRUE,FALSE)</formula>
    </cfRule>
  </conditionalFormatting>
  <conditionalFormatting sqref="AE54">
    <cfRule type="expression" dxfId="2749" priority="13393">
      <formula>IF(RIGHT(TEXT(AE54,"0.#"),1)=".",FALSE,TRUE)</formula>
    </cfRule>
    <cfRule type="expression" dxfId="2748" priority="13394">
      <formula>IF(RIGHT(TEXT(AE54,"0.#"),1)=".",TRUE,FALSE)</formula>
    </cfRule>
  </conditionalFormatting>
  <conditionalFormatting sqref="AI54">
    <cfRule type="expression" dxfId="2747" priority="13387">
      <formula>IF(RIGHT(TEXT(AI54,"0.#"),1)=".",FALSE,TRUE)</formula>
    </cfRule>
    <cfRule type="expression" dxfId="2746" priority="13388">
      <formula>IF(RIGHT(TEXT(AI54,"0.#"),1)=".",TRUE,FALSE)</formula>
    </cfRule>
  </conditionalFormatting>
  <conditionalFormatting sqref="AI53">
    <cfRule type="expression" dxfId="2745" priority="13385">
      <formula>IF(RIGHT(TEXT(AI53,"0.#"),1)=".",FALSE,TRUE)</formula>
    </cfRule>
    <cfRule type="expression" dxfId="2744" priority="13386">
      <formula>IF(RIGHT(TEXT(AI53,"0.#"),1)=".",TRUE,FALSE)</formula>
    </cfRule>
  </conditionalFormatting>
  <conditionalFormatting sqref="AM53">
    <cfRule type="expression" dxfId="2743" priority="13383">
      <formula>IF(RIGHT(TEXT(AM53,"0.#"),1)=".",FALSE,TRUE)</formula>
    </cfRule>
    <cfRule type="expression" dxfId="2742" priority="13384">
      <formula>IF(RIGHT(TEXT(AM53,"0.#"),1)=".",TRUE,FALSE)</formula>
    </cfRule>
  </conditionalFormatting>
  <conditionalFormatting sqref="AM54">
    <cfRule type="expression" dxfId="2741" priority="13381">
      <formula>IF(RIGHT(TEXT(AM54,"0.#"),1)=".",FALSE,TRUE)</formula>
    </cfRule>
    <cfRule type="expression" dxfId="2740" priority="13382">
      <formula>IF(RIGHT(TEXT(AM54,"0.#"),1)=".",TRUE,FALSE)</formula>
    </cfRule>
  </conditionalFormatting>
  <conditionalFormatting sqref="AM55">
    <cfRule type="expression" dxfId="2739" priority="13379">
      <formula>IF(RIGHT(TEXT(AM55,"0.#"),1)=".",FALSE,TRUE)</formula>
    </cfRule>
    <cfRule type="expression" dxfId="2738" priority="13380">
      <formula>IF(RIGHT(TEXT(AM55,"0.#"),1)=".",TRUE,FALSE)</formula>
    </cfRule>
  </conditionalFormatting>
  <conditionalFormatting sqref="AE60">
    <cfRule type="expression" dxfId="2737" priority="13365">
      <formula>IF(RIGHT(TEXT(AE60,"0.#"),1)=".",FALSE,TRUE)</formula>
    </cfRule>
    <cfRule type="expression" dxfId="2736" priority="13366">
      <formula>IF(RIGHT(TEXT(AE60,"0.#"),1)=".",TRUE,FALSE)</formula>
    </cfRule>
  </conditionalFormatting>
  <conditionalFormatting sqref="AE61">
    <cfRule type="expression" dxfId="2735" priority="13363">
      <formula>IF(RIGHT(TEXT(AE61,"0.#"),1)=".",FALSE,TRUE)</formula>
    </cfRule>
    <cfRule type="expression" dxfId="2734" priority="13364">
      <formula>IF(RIGHT(TEXT(AE61,"0.#"),1)=".",TRUE,FALSE)</formula>
    </cfRule>
  </conditionalFormatting>
  <conditionalFormatting sqref="AE62">
    <cfRule type="expression" dxfId="2733" priority="13361">
      <formula>IF(RIGHT(TEXT(AE62,"0.#"),1)=".",FALSE,TRUE)</formula>
    </cfRule>
    <cfRule type="expression" dxfId="2732" priority="13362">
      <formula>IF(RIGHT(TEXT(AE62,"0.#"),1)=".",TRUE,FALSE)</formula>
    </cfRule>
  </conditionalFormatting>
  <conditionalFormatting sqref="AI62">
    <cfRule type="expression" dxfId="2731" priority="13359">
      <formula>IF(RIGHT(TEXT(AI62,"0.#"),1)=".",FALSE,TRUE)</formula>
    </cfRule>
    <cfRule type="expression" dxfId="2730" priority="13360">
      <formula>IF(RIGHT(TEXT(AI62,"0.#"),1)=".",TRUE,FALSE)</formula>
    </cfRule>
  </conditionalFormatting>
  <conditionalFormatting sqref="AI61">
    <cfRule type="expression" dxfId="2729" priority="13357">
      <formula>IF(RIGHT(TEXT(AI61,"0.#"),1)=".",FALSE,TRUE)</formula>
    </cfRule>
    <cfRule type="expression" dxfId="2728" priority="13358">
      <formula>IF(RIGHT(TEXT(AI61,"0.#"),1)=".",TRUE,FALSE)</formula>
    </cfRule>
  </conditionalFormatting>
  <conditionalFormatting sqref="AI60">
    <cfRule type="expression" dxfId="2727" priority="13355">
      <formula>IF(RIGHT(TEXT(AI60,"0.#"),1)=".",FALSE,TRUE)</formula>
    </cfRule>
    <cfRule type="expression" dxfId="2726" priority="13356">
      <formula>IF(RIGHT(TEXT(AI60,"0.#"),1)=".",TRUE,FALSE)</formula>
    </cfRule>
  </conditionalFormatting>
  <conditionalFormatting sqref="AM60">
    <cfRule type="expression" dxfId="2725" priority="13353">
      <formula>IF(RIGHT(TEXT(AM60,"0.#"),1)=".",FALSE,TRUE)</formula>
    </cfRule>
    <cfRule type="expression" dxfId="2724" priority="13354">
      <formula>IF(RIGHT(TEXT(AM60,"0.#"),1)=".",TRUE,FALSE)</formula>
    </cfRule>
  </conditionalFormatting>
  <conditionalFormatting sqref="AM61">
    <cfRule type="expression" dxfId="2723" priority="13351">
      <formula>IF(RIGHT(TEXT(AM61,"0.#"),1)=".",FALSE,TRUE)</formula>
    </cfRule>
    <cfRule type="expression" dxfId="2722" priority="13352">
      <formula>IF(RIGHT(TEXT(AM61,"0.#"),1)=".",TRUE,FALSE)</formula>
    </cfRule>
  </conditionalFormatting>
  <conditionalFormatting sqref="AM62">
    <cfRule type="expression" dxfId="2721" priority="13349">
      <formula>IF(RIGHT(TEXT(AM62,"0.#"),1)=".",FALSE,TRUE)</formula>
    </cfRule>
    <cfRule type="expression" dxfId="2720" priority="13350">
      <formula>IF(RIGHT(TEXT(AM62,"0.#"),1)=".",TRUE,FALSE)</formula>
    </cfRule>
  </conditionalFormatting>
  <conditionalFormatting sqref="AE87">
    <cfRule type="expression" dxfId="2719" priority="13335">
      <formula>IF(RIGHT(TEXT(AE87,"0.#"),1)=".",FALSE,TRUE)</formula>
    </cfRule>
    <cfRule type="expression" dxfId="2718" priority="13336">
      <formula>IF(RIGHT(TEXT(AE87,"0.#"),1)=".",TRUE,FALSE)</formula>
    </cfRule>
  </conditionalFormatting>
  <conditionalFormatting sqref="AE88">
    <cfRule type="expression" dxfId="2717" priority="13333">
      <formula>IF(RIGHT(TEXT(AE88,"0.#"),1)=".",FALSE,TRUE)</formula>
    </cfRule>
    <cfRule type="expression" dxfId="2716" priority="13334">
      <formula>IF(RIGHT(TEXT(AE88,"0.#"),1)=".",TRUE,FALSE)</formula>
    </cfRule>
  </conditionalFormatting>
  <conditionalFormatting sqref="AE89">
    <cfRule type="expression" dxfId="2715" priority="13331">
      <formula>IF(RIGHT(TEXT(AE89,"0.#"),1)=".",FALSE,TRUE)</formula>
    </cfRule>
    <cfRule type="expression" dxfId="2714" priority="13332">
      <formula>IF(RIGHT(TEXT(AE89,"0.#"),1)=".",TRUE,FALSE)</formula>
    </cfRule>
  </conditionalFormatting>
  <conditionalFormatting sqref="AI89">
    <cfRule type="expression" dxfId="2713" priority="13329">
      <formula>IF(RIGHT(TEXT(AI89,"0.#"),1)=".",FALSE,TRUE)</formula>
    </cfRule>
    <cfRule type="expression" dxfId="2712" priority="13330">
      <formula>IF(RIGHT(TEXT(AI89,"0.#"),1)=".",TRUE,FALSE)</formula>
    </cfRule>
  </conditionalFormatting>
  <conditionalFormatting sqref="AI88">
    <cfRule type="expression" dxfId="2711" priority="13327">
      <formula>IF(RIGHT(TEXT(AI88,"0.#"),1)=".",FALSE,TRUE)</formula>
    </cfRule>
    <cfRule type="expression" dxfId="2710" priority="13328">
      <formula>IF(RIGHT(TEXT(AI88,"0.#"),1)=".",TRUE,FALSE)</formula>
    </cfRule>
  </conditionalFormatting>
  <conditionalFormatting sqref="AI87">
    <cfRule type="expression" dxfId="2709" priority="13325">
      <formula>IF(RIGHT(TEXT(AI87,"0.#"),1)=".",FALSE,TRUE)</formula>
    </cfRule>
    <cfRule type="expression" dxfId="2708" priority="13326">
      <formula>IF(RIGHT(TEXT(AI87,"0.#"),1)=".",TRUE,FALSE)</formula>
    </cfRule>
  </conditionalFormatting>
  <conditionalFormatting sqref="AM88">
    <cfRule type="expression" dxfId="2707" priority="13321">
      <formula>IF(RIGHT(TEXT(AM88,"0.#"),1)=".",FALSE,TRUE)</formula>
    </cfRule>
    <cfRule type="expression" dxfId="2706" priority="13322">
      <formula>IF(RIGHT(TEXT(AM88,"0.#"),1)=".",TRUE,FALSE)</formula>
    </cfRule>
  </conditionalFormatting>
  <conditionalFormatting sqref="AM89">
    <cfRule type="expression" dxfId="2705" priority="13319">
      <formula>IF(RIGHT(TEXT(AM89,"0.#"),1)=".",FALSE,TRUE)</formula>
    </cfRule>
    <cfRule type="expression" dxfId="2704" priority="13320">
      <formula>IF(RIGHT(TEXT(AM89,"0.#"),1)=".",TRUE,FALSE)</formula>
    </cfRule>
  </conditionalFormatting>
  <conditionalFormatting sqref="AE92">
    <cfRule type="expression" dxfId="2703" priority="13305">
      <formula>IF(RIGHT(TEXT(AE92,"0.#"),1)=".",FALSE,TRUE)</formula>
    </cfRule>
    <cfRule type="expression" dxfId="2702" priority="13306">
      <formula>IF(RIGHT(TEXT(AE92,"0.#"),1)=".",TRUE,FALSE)</formula>
    </cfRule>
  </conditionalFormatting>
  <conditionalFormatting sqref="AE93">
    <cfRule type="expression" dxfId="2701" priority="13303">
      <formula>IF(RIGHT(TEXT(AE93,"0.#"),1)=".",FALSE,TRUE)</formula>
    </cfRule>
    <cfRule type="expression" dxfId="2700" priority="13304">
      <formula>IF(RIGHT(TEXT(AE93,"0.#"),1)=".",TRUE,FALSE)</formula>
    </cfRule>
  </conditionalFormatting>
  <conditionalFormatting sqref="AE94">
    <cfRule type="expression" dxfId="2699" priority="13301">
      <formula>IF(RIGHT(TEXT(AE94,"0.#"),1)=".",FALSE,TRUE)</formula>
    </cfRule>
    <cfRule type="expression" dxfId="2698" priority="13302">
      <formula>IF(RIGHT(TEXT(AE94,"0.#"),1)=".",TRUE,FALSE)</formula>
    </cfRule>
  </conditionalFormatting>
  <conditionalFormatting sqref="AI94">
    <cfRule type="expression" dxfId="2697" priority="13299">
      <formula>IF(RIGHT(TEXT(AI94,"0.#"),1)=".",FALSE,TRUE)</formula>
    </cfRule>
    <cfRule type="expression" dxfId="2696" priority="13300">
      <formula>IF(RIGHT(TEXT(AI94,"0.#"),1)=".",TRUE,FALSE)</formula>
    </cfRule>
  </conditionalFormatting>
  <conditionalFormatting sqref="AI93">
    <cfRule type="expression" dxfId="2695" priority="13297">
      <formula>IF(RIGHT(TEXT(AI93,"0.#"),1)=".",FALSE,TRUE)</formula>
    </cfRule>
    <cfRule type="expression" dxfId="2694" priority="13298">
      <formula>IF(RIGHT(TEXT(AI93,"0.#"),1)=".",TRUE,FALSE)</formula>
    </cfRule>
  </conditionalFormatting>
  <conditionalFormatting sqref="AI92">
    <cfRule type="expression" dxfId="2693" priority="13295">
      <formula>IF(RIGHT(TEXT(AI92,"0.#"),1)=".",FALSE,TRUE)</formula>
    </cfRule>
    <cfRule type="expression" dxfId="2692" priority="13296">
      <formula>IF(RIGHT(TEXT(AI92,"0.#"),1)=".",TRUE,FALSE)</formula>
    </cfRule>
  </conditionalFormatting>
  <conditionalFormatting sqref="AM92">
    <cfRule type="expression" dxfId="2691" priority="13293">
      <formula>IF(RIGHT(TEXT(AM92,"0.#"),1)=".",FALSE,TRUE)</formula>
    </cfRule>
    <cfRule type="expression" dxfId="2690" priority="13294">
      <formula>IF(RIGHT(TEXT(AM92,"0.#"),1)=".",TRUE,FALSE)</formula>
    </cfRule>
  </conditionalFormatting>
  <conditionalFormatting sqref="AM93">
    <cfRule type="expression" dxfId="2689" priority="13291">
      <formula>IF(RIGHT(TEXT(AM93,"0.#"),1)=".",FALSE,TRUE)</formula>
    </cfRule>
    <cfRule type="expression" dxfId="2688" priority="13292">
      <formula>IF(RIGHT(TEXT(AM93,"0.#"),1)=".",TRUE,FALSE)</formula>
    </cfRule>
  </conditionalFormatting>
  <conditionalFormatting sqref="AM94">
    <cfRule type="expression" dxfId="2687" priority="13289">
      <formula>IF(RIGHT(TEXT(AM94,"0.#"),1)=".",FALSE,TRUE)</formula>
    </cfRule>
    <cfRule type="expression" dxfId="2686" priority="13290">
      <formula>IF(RIGHT(TEXT(AM94,"0.#"),1)=".",TRUE,FALSE)</formula>
    </cfRule>
  </conditionalFormatting>
  <conditionalFormatting sqref="AE97">
    <cfRule type="expression" dxfId="2685" priority="13275">
      <formula>IF(RIGHT(TEXT(AE97,"0.#"),1)=".",FALSE,TRUE)</formula>
    </cfRule>
    <cfRule type="expression" dxfId="2684" priority="13276">
      <formula>IF(RIGHT(TEXT(AE97,"0.#"),1)=".",TRUE,FALSE)</formula>
    </cfRule>
  </conditionalFormatting>
  <conditionalFormatting sqref="AE98">
    <cfRule type="expression" dxfId="2683" priority="13273">
      <formula>IF(RIGHT(TEXT(AE98,"0.#"),1)=".",FALSE,TRUE)</formula>
    </cfRule>
    <cfRule type="expression" dxfId="2682" priority="13274">
      <formula>IF(RIGHT(TEXT(AE98,"0.#"),1)=".",TRUE,FALSE)</formula>
    </cfRule>
  </conditionalFormatting>
  <conditionalFormatting sqref="AE99">
    <cfRule type="expression" dxfId="2681" priority="13271">
      <formula>IF(RIGHT(TEXT(AE99,"0.#"),1)=".",FALSE,TRUE)</formula>
    </cfRule>
    <cfRule type="expression" dxfId="2680" priority="13272">
      <formula>IF(RIGHT(TEXT(AE99,"0.#"),1)=".",TRUE,FALSE)</formula>
    </cfRule>
  </conditionalFormatting>
  <conditionalFormatting sqref="AI99">
    <cfRule type="expression" dxfId="2679" priority="13269">
      <formula>IF(RIGHT(TEXT(AI99,"0.#"),1)=".",FALSE,TRUE)</formula>
    </cfRule>
    <cfRule type="expression" dxfId="2678" priority="13270">
      <formula>IF(RIGHT(TEXT(AI99,"0.#"),1)=".",TRUE,FALSE)</formula>
    </cfRule>
  </conditionalFormatting>
  <conditionalFormatting sqref="AI98">
    <cfRule type="expression" dxfId="2677" priority="13267">
      <formula>IF(RIGHT(TEXT(AI98,"0.#"),1)=".",FALSE,TRUE)</formula>
    </cfRule>
    <cfRule type="expression" dxfId="2676" priority="13268">
      <formula>IF(RIGHT(TEXT(AI98,"0.#"),1)=".",TRUE,FALSE)</formula>
    </cfRule>
  </conditionalFormatting>
  <conditionalFormatting sqref="AI97">
    <cfRule type="expression" dxfId="2675" priority="13265">
      <formula>IF(RIGHT(TEXT(AI97,"0.#"),1)=".",FALSE,TRUE)</formula>
    </cfRule>
    <cfRule type="expression" dxfId="2674" priority="13266">
      <formula>IF(RIGHT(TEXT(AI97,"0.#"),1)=".",TRUE,FALSE)</formula>
    </cfRule>
  </conditionalFormatting>
  <conditionalFormatting sqref="AM97">
    <cfRule type="expression" dxfId="2673" priority="13263">
      <formula>IF(RIGHT(TEXT(AM97,"0.#"),1)=".",FALSE,TRUE)</formula>
    </cfRule>
    <cfRule type="expression" dxfId="2672" priority="13264">
      <formula>IF(RIGHT(TEXT(AM97,"0.#"),1)=".",TRUE,FALSE)</formula>
    </cfRule>
  </conditionalFormatting>
  <conditionalFormatting sqref="AM98">
    <cfRule type="expression" dxfId="2671" priority="13261">
      <formula>IF(RIGHT(TEXT(AM98,"0.#"),1)=".",FALSE,TRUE)</formula>
    </cfRule>
    <cfRule type="expression" dxfId="2670" priority="13262">
      <formula>IF(RIGHT(TEXT(AM98,"0.#"),1)=".",TRUE,FALSE)</formula>
    </cfRule>
  </conditionalFormatting>
  <conditionalFormatting sqref="AM99">
    <cfRule type="expression" dxfId="2669" priority="13259">
      <formula>IF(RIGHT(TEXT(AM99,"0.#"),1)=".",FALSE,TRUE)</formula>
    </cfRule>
    <cfRule type="expression" dxfId="2668" priority="13260">
      <formula>IF(RIGHT(TEXT(AM99,"0.#"),1)=".",TRUE,FALSE)</formula>
    </cfRule>
  </conditionalFormatting>
  <conditionalFormatting sqref="AI101">
    <cfRule type="expression" dxfId="2667" priority="13245">
      <formula>IF(RIGHT(TEXT(AI101,"0.#"),1)=".",FALSE,TRUE)</formula>
    </cfRule>
    <cfRule type="expression" dxfId="2666" priority="13246">
      <formula>IF(RIGHT(TEXT(AI101,"0.#"),1)=".",TRUE,FALSE)</formula>
    </cfRule>
  </conditionalFormatting>
  <conditionalFormatting sqref="AM101">
    <cfRule type="expression" dxfId="2665" priority="13243">
      <formula>IF(RIGHT(TEXT(AM101,"0.#"),1)=".",FALSE,TRUE)</formula>
    </cfRule>
    <cfRule type="expression" dxfId="2664" priority="13244">
      <formula>IF(RIGHT(TEXT(AM101,"0.#"),1)=".",TRUE,FALSE)</formula>
    </cfRule>
  </conditionalFormatting>
  <conditionalFormatting sqref="AE102">
    <cfRule type="expression" dxfId="2663" priority="13241">
      <formula>IF(RIGHT(TEXT(AE102,"0.#"),1)=".",FALSE,TRUE)</formula>
    </cfRule>
    <cfRule type="expression" dxfId="2662" priority="13242">
      <formula>IF(RIGHT(TEXT(AE102,"0.#"),1)=".",TRUE,FALSE)</formula>
    </cfRule>
  </conditionalFormatting>
  <conditionalFormatting sqref="AI102">
    <cfRule type="expression" dxfId="2661" priority="13239">
      <formula>IF(RIGHT(TEXT(AI102,"0.#"),1)=".",FALSE,TRUE)</formula>
    </cfRule>
    <cfRule type="expression" dxfId="2660" priority="13240">
      <formula>IF(RIGHT(TEXT(AI102,"0.#"),1)=".",TRUE,FALSE)</formula>
    </cfRule>
  </conditionalFormatting>
  <conditionalFormatting sqref="AM102">
    <cfRule type="expression" dxfId="2659" priority="13237">
      <formula>IF(RIGHT(TEXT(AM102,"0.#"),1)=".",FALSE,TRUE)</formula>
    </cfRule>
    <cfRule type="expression" dxfId="2658" priority="13238">
      <formula>IF(RIGHT(TEXT(AM102,"0.#"),1)=".",TRUE,FALSE)</formula>
    </cfRule>
  </conditionalFormatting>
  <conditionalFormatting sqref="AQ102">
    <cfRule type="expression" dxfId="2657" priority="13235">
      <formula>IF(RIGHT(TEXT(AQ102,"0.#"),1)=".",FALSE,TRUE)</formula>
    </cfRule>
    <cfRule type="expression" dxfId="2656" priority="13236">
      <formula>IF(RIGHT(TEXT(AQ102,"0.#"),1)=".",TRUE,FALSE)</formula>
    </cfRule>
  </conditionalFormatting>
  <conditionalFormatting sqref="AE104">
    <cfRule type="expression" dxfId="2655" priority="13233">
      <formula>IF(RIGHT(TEXT(AE104,"0.#"),1)=".",FALSE,TRUE)</formula>
    </cfRule>
    <cfRule type="expression" dxfId="2654" priority="13234">
      <formula>IF(RIGHT(TEXT(AE104,"0.#"),1)=".",TRUE,FALSE)</formula>
    </cfRule>
  </conditionalFormatting>
  <conditionalFormatting sqref="AI104">
    <cfRule type="expression" dxfId="2653" priority="13231">
      <formula>IF(RIGHT(TEXT(AI104,"0.#"),1)=".",FALSE,TRUE)</formula>
    </cfRule>
    <cfRule type="expression" dxfId="2652" priority="13232">
      <formula>IF(RIGHT(TEXT(AI104,"0.#"),1)=".",TRUE,FALSE)</formula>
    </cfRule>
  </conditionalFormatting>
  <conditionalFormatting sqref="AM104">
    <cfRule type="expression" dxfId="2651" priority="13229">
      <formula>IF(RIGHT(TEXT(AM104,"0.#"),1)=".",FALSE,TRUE)</formula>
    </cfRule>
    <cfRule type="expression" dxfId="2650" priority="13230">
      <formula>IF(RIGHT(TEXT(AM104,"0.#"),1)=".",TRUE,FALSE)</formula>
    </cfRule>
  </conditionalFormatting>
  <conditionalFormatting sqref="AE105">
    <cfRule type="expression" dxfId="2649" priority="13227">
      <formula>IF(RIGHT(TEXT(AE105,"0.#"),1)=".",FALSE,TRUE)</formula>
    </cfRule>
    <cfRule type="expression" dxfId="2648" priority="13228">
      <formula>IF(RIGHT(TEXT(AE105,"0.#"),1)=".",TRUE,FALSE)</formula>
    </cfRule>
  </conditionalFormatting>
  <conditionalFormatting sqref="AI105">
    <cfRule type="expression" dxfId="2647" priority="13225">
      <formula>IF(RIGHT(TEXT(AI105,"0.#"),1)=".",FALSE,TRUE)</formula>
    </cfRule>
    <cfRule type="expression" dxfId="2646" priority="13226">
      <formula>IF(RIGHT(TEXT(AI105,"0.#"),1)=".",TRUE,FALSE)</formula>
    </cfRule>
  </conditionalFormatting>
  <conditionalFormatting sqref="AM105">
    <cfRule type="expression" dxfId="2645" priority="13223">
      <formula>IF(RIGHT(TEXT(AM105,"0.#"),1)=".",FALSE,TRUE)</formula>
    </cfRule>
    <cfRule type="expression" dxfId="2644" priority="13224">
      <formula>IF(RIGHT(TEXT(AM105,"0.#"),1)=".",TRUE,FALSE)</formula>
    </cfRule>
  </conditionalFormatting>
  <conditionalFormatting sqref="AE107">
    <cfRule type="expression" dxfId="2643" priority="13219">
      <formula>IF(RIGHT(TEXT(AE107,"0.#"),1)=".",FALSE,TRUE)</formula>
    </cfRule>
    <cfRule type="expression" dxfId="2642" priority="13220">
      <formula>IF(RIGHT(TEXT(AE107,"0.#"),1)=".",TRUE,FALSE)</formula>
    </cfRule>
  </conditionalFormatting>
  <conditionalFormatting sqref="AI107">
    <cfRule type="expression" dxfId="2641" priority="13217">
      <formula>IF(RIGHT(TEXT(AI107,"0.#"),1)=".",FALSE,TRUE)</formula>
    </cfRule>
    <cfRule type="expression" dxfId="2640" priority="13218">
      <formula>IF(RIGHT(TEXT(AI107,"0.#"),1)=".",TRUE,FALSE)</formula>
    </cfRule>
  </conditionalFormatting>
  <conditionalFormatting sqref="AM107">
    <cfRule type="expression" dxfId="2639" priority="13215">
      <formula>IF(RIGHT(TEXT(AM107,"0.#"),1)=".",FALSE,TRUE)</formula>
    </cfRule>
    <cfRule type="expression" dxfId="2638" priority="13216">
      <formula>IF(RIGHT(TEXT(AM107,"0.#"),1)=".",TRUE,FALSE)</formula>
    </cfRule>
  </conditionalFormatting>
  <conditionalFormatting sqref="AE108">
    <cfRule type="expression" dxfId="2637" priority="13213">
      <formula>IF(RIGHT(TEXT(AE108,"0.#"),1)=".",FALSE,TRUE)</formula>
    </cfRule>
    <cfRule type="expression" dxfId="2636" priority="13214">
      <formula>IF(RIGHT(TEXT(AE108,"0.#"),1)=".",TRUE,FALSE)</formula>
    </cfRule>
  </conditionalFormatting>
  <conditionalFormatting sqref="AI108">
    <cfRule type="expression" dxfId="2635" priority="13211">
      <formula>IF(RIGHT(TEXT(AI108,"0.#"),1)=".",FALSE,TRUE)</formula>
    </cfRule>
    <cfRule type="expression" dxfId="2634" priority="13212">
      <formula>IF(RIGHT(TEXT(AI108,"0.#"),1)=".",TRUE,FALSE)</formula>
    </cfRule>
  </conditionalFormatting>
  <conditionalFormatting sqref="AM108">
    <cfRule type="expression" dxfId="2633" priority="13209">
      <formula>IF(RIGHT(TEXT(AM108,"0.#"),1)=".",FALSE,TRUE)</formula>
    </cfRule>
    <cfRule type="expression" dxfId="2632" priority="13210">
      <formula>IF(RIGHT(TEXT(AM108,"0.#"),1)=".",TRUE,FALSE)</formula>
    </cfRule>
  </conditionalFormatting>
  <conditionalFormatting sqref="AE110">
    <cfRule type="expression" dxfId="2631" priority="13205">
      <formula>IF(RIGHT(TEXT(AE110,"0.#"),1)=".",FALSE,TRUE)</formula>
    </cfRule>
    <cfRule type="expression" dxfId="2630" priority="13206">
      <formula>IF(RIGHT(TEXT(AE110,"0.#"),1)=".",TRUE,FALSE)</formula>
    </cfRule>
  </conditionalFormatting>
  <conditionalFormatting sqref="AI110">
    <cfRule type="expression" dxfId="2629" priority="13203">
      <formula>IF(RIGHT(TEXT(AI110,"0.#"),1)=".",FALSE,TRUE)</formula>
    </cfRule>
    <cfRule type="expression" dxfId="2628" priority="13204">
      <formula>IF(RIGHT(TEXT(AI110,"0.#"),1)=".",TRUE,FALSE)</formula>
    </cfRule>
  </conditionalFormatting>
  <conditionalFormatting sqref="AM110">
    <cfRule type="expression" dxfId="2627" priority="13201">
      <formula>IF(RIGHT(TEXT(AM110,"0.#"),1)=".",FALSE,TRUE)</formula>
    </cfRule>
    <cfRule type="expression" dxfId="2626" priority="13202">
      <formula>IF(RIGHT(TEXT(AM110,"0.#"),1)=".",TRUE,FALSE)</formula>
    </cfRule>
  </conditionalFormatting>
  <conditionalFormatting sqref="AE111">
    <cfRule type="expression" dxfId="2625" priority="13199">
      <formula>IF(RIGHT(TEXT(AE111,"0.#"),1)=".",FALSE,TRUE)</formula>
    </cfRule>
    <cfRule type="expression" dxfId="2624" priority="13200">
      <formula>IF(RIGHT(TEXT(AE111,"0.#"),1)=".",TRUE,FALSE)</formula>
    </cfRule>
  </conditionalFormatting>
  <conditionalFormatting sqref="AI111">
    <cfRule type="expression" dxfId="2623" priority="13197">
      <formula>IF(RIGHT(TEXT(AI111,"0.#"),1)=".",FALSE,TRUE)</formula>
    </cfRule>
    <cfRule type="expression" dxfId="2622" priority="13198">
      <formula>IF(RIGHT(TEXT(AI111,"0.#"),1)=".",TRUE,FALSE)</formula>
    </cfRule>
  </conditionalFormatting>
  <conditionalFormatting sqref="AM111">
    <cfRule type="expression" dxfId="2621" priority="13195">
      <formula>IF(RIGHT(TEXT(AM111,"0.#"),1)=".",FALSE,TRUE)</formula>
    </cfRule>
    <cfRule type="expression" dxfId="2620" priority="13196">
      <formula>IF(RIGHT(TEXT(AM111,"0.#"),1)=".",TRUE,FALSE)</formula>
    </cfRule>
  </conditionalFormatting>
  <conditionalFormatting sqref="AE113">
    <cfRule type="expression" dxfId="2619" priority="13191">
      <formula>IF(RIGHT(TEXT(AE113,"0.#"),1)=".",FALSE,TRUE)</formula>
    </cfRule>
    <cfRule type="expression" dxfId="2618" priority="13192">
      <formula>IF(RIGHT(TEXT(AE113,"0.#"),1)=".",TRUE,FALSE)</formula>
    </cfRule>
  </conditionalFormatting>
  <conditionalFormatting sqref="AI113">
    <cfRule type="expression" dxfId="2617" priority="13189">
      <formula>IF(RIGHT(TEXT(AI113,"0.#"),1)=".",FALSE,TRUE)</formula>
    </cfRule>
    <cfRule type="expression" dxfId="2616" priority="13190">
      <formula>IF(RIGHT(TEXT(AI113,"0.#"),1)=".",TRUE,FALSE)</formula>
    </cfRule>
  </conditionalFormatting>
  <conditionalFormatting sqref="AM113">
    <cfRule type="expression" dxfId="2615" priority="13187">
      <formula>IF(RIGHT(TEXT(AM113,"0.#"),1)=".",FALSE,TRUE)</formula>
    </cfRule>
    <cfRule type="expression" dxfId="2614" priority="13188">
      <formula>IF(RIGHT(TEXT(AM113,"0.#"),1)=".",TRUE,FALSE)</formula>
    </cfRule>
  </conditionalFormatting>
  <conditionalFormatting sqref="AE114">
    <cfRule type="expression" dxfId="2613" priority="13185">
      <formula>IF(RIGHT(TEXT(AE114,"0.#"),1)=".",FALSE,TRUE)</formula>
    </cfRule>
    <cfRule type="expression" dxfId="2612" priority="13186">
      <formula>IF(RIGHT(TEXT(AE114,"0.#"),1)=".",TRUE,FALSE)</formula>
    </cfRule>
  </conditionalFormatting>
  <conditionalFormatting sqref="AI114">
    <cfRule type="expression" dxfId="2611" priority="13183">
      <formula>IF(RIGHT(TEXT(AI114,"0.#"),1)=".",FALSE,TRUE)</formula>
    </cfRule>
    <cfRule type="expression" dxfId="2610" priority="13184">
      <formula>IF(RIGHT(TEXT(AI114,"0.#"),1)=".",TRUE,FALSE)</formula>
    </cfRule>
  </conditionalFormatting>
  <conditionalFormatting sqref="AM114">
    <cfRule type="expression" dxfId="2609" priority="13181">
      <formula>IF(RIGHT(TEXT(AM114,"0.#"),1)=".",FALSE,TRUE)</formula>
    </cfRule>
    <cfRule type="expression" dxfId="2608" priority="13182">
      <formula>IF(RIGHT(TEXT(AM114,"0.#"),1)=".",TRUE,FALSE)</formula>
    </cfRule>
  </conditionalFormatting>
  <conditionalFormatting sqref="AE116 AQ116">
    <cfRule type="expression" dxfId="2607" priority="13177">
      <formula>IF(RIGHT(TEXT(AE116,"0.#"),1)=".",FALSE,TRUE)</formula>
    </cfRule>
    <cfRule type="expression" dxfId="2606" priority="13178">
      <formula>IF(RIGHT(TEXT(AE116,"0.#"),1)=".",TRUE,FALSE)</formula>
    </cfRule>
  </conditionalFormatting>
  <conditionalFormatting sqref="AI116">
    <cfRule type="expression" dxfId="2605" priority="13175">
      <formula>IF(RIGHT(TEXT(AI116,"0.#"),1)=".",FALSE,TRUE)</formula>
    </cfRule>
    <cfRule type="expression" dxfId="2604" priority="13176">
      <formula>IF(RIGHT(TEXT(AI116,"0.#"),1)=".",TRUE,FALSE)</formula>
    </cfRule>
  </conditionalFormatting>
  <conditionalFormatting sqref="AM116">
    <cfRule type="expression" dxfId="2603" priority="13173">
      <formula>IF(RIGHT(TEXT(AM116,"0.#"),1)=".",FALSE,TRUE)</formula>
    </cfRule>
    <cfRule type="expression" dxfId="2602" priority="13174">
      <formula>IF(RIGHT(TEXT(AM116,"0.#"),1)=".",TRUE,FALSE)</formula>
    </cfRule>
  </conditionalFormatting>
  <conditionalFormatting sqref="AE117 AM117">
    <cfRule type="expression" dxfId="2601" priority="13171">
      <formula>IF(RIGHT(TEXT(AE117,"0.#"),1)=".",FALSE,TRUE)</formula>
    </cfRule>
    <cfRule type="expression" dxfId="2600" priority="13172">
      <formula>IF(RIGHT(TEXT(AE117,"0.#"),1)=".",TRUE,FALSE)</formula>
    </cfRule>
  </conditionalFormatting>
  <conditionalFormatting sqref="AI117">
    <cfRule type="expression" dxfId="2599" priority="13169">
      <formula>IF(RIGHT(TEXT(AI117,"0.#"),1)=".",FALSE,TRUE)</formula>
    </cfRule>
    <cfRule type="expression" dxfId="2598" priority="13170">
      <formula>IF(RIGHT(TEXT(AI117,"0.#"),1)=".",TRUE,FALSE)</formula>
    </cfRule>
  </conditionalFormatting>
  <conditionalFormatting sqref="AQ117">
    <cfRule type="expression" dxfId="2597" priority="13165">
      <formula>IF(RIGHT(TEXT(AQ117,"0.#"),1)=".",FALSE,TRUE)</formula>
    </cfRule>
    <cfRule type="expression" dxfId="2596" priority="13166">
      <formula>IF(RIGHT(TEXT(AQ117,"0.#"),1)=".",TRUE,FALSE)</formula>
    </cfRule>
  </conditionalFormatting>
  <conditionalFormatting sqref="AE119 AQ119">
    <cfRule type="expression" dxfId="2595" priority="13163">
      <formula>IF(RIGHT(TEXT(AE119,"0.#"),1)=".",FALSE,TRUE)</formula>
    </cfRule>
    <cfRule type="expression" dxfId="2594" priority="13164">
      <formula>IF(RIGHT(TEXT(AE119,"0.#"),1)=".",TRUE,FALSE)</formula>
    </cfRule>
  </conditionalFormatting>
  <conditionalFormatting sqref="AI119">
    <cfRule type="expression" dxfId="2593" priority="13161">
      <formula>IF(RIGHT(TEXT(AI119,"0.#"),1)=".",FALSE,TRUE)</formula>
    </cfRule>
    <cfRule type="expression" dxfId="2592" priority="13162">
      <formula>IF(RIGHT(TEXT(AI119,"0.#"),1)=".",TRUE,FALSE)</formula>
    </cfRule>
  </conditionalFormatting>
  <conditionalFormatting sqref="AM119">
    <cfRule type="expression" dxfId="2591" priority="13159">
      <formula>IF(RIGHT(TEXT(AM119,"0.#"),1)=".",FALSE,TRUE)</formula>
    </cfRule>
    <cfRule type="expression" dxfId="2590" priority="13160">
      <formula>IF(RIGHT(TEXT(AM119,"0.#"),1)=".",TRUE,FALSE)</formula>
    </cfRule>
  </conditionalFormatting>
  <conditionalFormatting sqref="AQ120">
    <cfRule type="expression" dxfId="2589" priority="13151">
      <formula>IF(RIGHT(TEXT(AQ120,"0.#"),1)=".",FALSE,TRUE)</formula>
    </cfRule>
    <cfRule type="expression" dxfId="2588" priority="13152">
      <formula>IF(RIGHT(TEXT(AQ120,"0.#"),1)=".",TRUE,FALSE)</formula>
    </cfRule>
  </conditionalFormatting>
  <conditionalFormatting sqref="AE122 AQ122">
    <cfRule type="expression" dxfId="2587" priority="13149">
      <formula>IF(RIGHT(TEXT(AE122,"0.#"),1)=".",FALSE,TRUE)</formula>
    </cfRule>
    <cfRule type="expression" dxfId="2586" priority="13150">
      <formula>IF(RIGHT(TEXT(AE122,"0.#"),1)=".",TRUE,FALSE)</formula>
    </cfRule>
  </conditionalFormatting>
  <conditionalFormatting sqref="AI122">
    <cfRule type="expression" dxfId="2585" priority="13147">
      <formula>IF(RIGHT(TEXT(AI122,"0.#"),1)=".",FALSE,TRUE)</formula>
    </cfRule>
    <cfRule type="expression" dxfId="2584" priority="13148">
      <formula>IF(RIGHT(TEXT(AI122,"0.#"),1)=".",TRUE,FALSE)</formula>
    </cfRule>
  </conditionalFormatting>
  <conditionalFormatting sqref="AM122">
    <cfRule type="expression" dxfId="2583" priority="13145">
      <formula>IF(RIGHT(TEXT(AM122,"0.#"),1)=".",FALSE,TRUE)</formula>
    </cfRule>
    <cfRule type="expression" dxfId="2582" priority="13146">
      <formula>IF(RIGHT(TEXT(AM122,"0.#"),1)=".",TRUE,FALSE)</formula>
    </cfRule>
  </conditionalFormatting>
  <conditionalFormatting sqref="AQ123">
    <cfRule type="expression" dxfId="2581" priority="13137">
      <formula>IF(RIGHT(TEXT(AQ123,"0.#"),1)=".",FALSE,TRUE)</formula>
    </cfRule>
    <cfRule type="expression" dxfId="2580" priority="13138">
      <formula>IF(RIGHT(TEXT(AQ123,"0.#"),1)=".",TRUE,FALSE)</formula>
    </cfRule>
  </conditionalFormatting>
  <conditionalFormatting sqref="AE125 AQ125">
    <cfRule type="expression" dxfId="2579" priority="13135">
      <formula>IF(RIGHT(TEXT(AE125,"0.#"),1)=".",FALSE,TRUE)</formula>
    </cfRule>
    <cfRule type="expression" dxfId="2578" priority="13136">
      <formula>IF(RIGHT(TEXT(AE125,"0.#"),1)=".",TRUE,FALSE)</formula>
    </cfRule>
  </conditionalFormatting>
  <conditionalFormatting sqref="AI125">
    <cfRule type="expression" dxfId="2577" priority="13133">
      <formula>IF(RIGHT(TEXT(AI125,"0.#"),1)=".",FALSE,TRUE)</formula>
    </cfRule>
    <cfRule type="expression" dxfId="2576" priority="13134">
      <formula>IF(RIGHT(TEXT(AI125,"0.#"),1)=".",TRUE,FALSE)</formula>
    </cfRule>
  </conditionalFormatting>
  <conditionalFormatting sqref="AM125">
    <cfRule type="expression" dxfId="2575" priority="13131">
      <formula>IF(RIGHT(TEXT(AM125,"0.#"),1)=".",FALSE,TRUE)</formula>
    </cfRule>
    <cfRule type="expression" dxfId="2574" priority="13132">
      <formula>IF(RIGHT(TEXT(AM125,"0.#"),1)=".",TRUE,FALSE)</formula>
    </cfRule>
  </conditionalFormatting>
  <conditionalFormatting sqref="AQ126">
    <cfRule type="expression" dxfId="2573" priority="13123">
      <formula>IF(RIGHT(TEXT(AQ126,"0.#"),1)=".",FALSE,TRUE)</formula>
    </cfRule>
    <cfRule type="expression" dxfId="2572" priority="13124">
      <formula>IF(RIGHT(TEXT(AQ126,"0.#"),1)=".",TRUE,FALSE)</formula>
    </cfRule>
  </conditionalFormatting>
  <conditionalFormatting sqref="AE128 AQ128">
    <cfRule type="expression" dxfId="2571" priority="13121">
      <formula>IF(RIGHT(TEXT(AE128,"0.#"),1)=".",FALSE,TRUE)</formula>
    </cfRule>
    <cfRule type="expression" dxfId="2570" priority="13122">
      <formula>IF(RIGHT(TEXT(AE128,"0.#"),1)=".",TRUE,FALSE)</formula>
    </cfRule>
  </conditionalFormatting>
  <conditionalFormatting sqref="AI128">
    <cfRule type="expression" dxfId="2569" priority="13119">
      <formula>IF(RIGHT(TEXT(AI128,"0.#"),1)=".",FALSE,TRUE)</formula>
    </cfRule>
    <cfRule type="expression" dxfId="2568" priority="13120">
      <formula>IF(RIGHT(TEXT(AI128,"0.#"),1)=".",TRUE,FALSE)</formula>
    </cfRule>
  </conditionalFormatting>
  <conditionalFormatting sqref="AM128">
    <cfRule type="expression" dxfId="2567" priority="13117">
      <formula>IF(RIGHT(TEXT(AM128,"0.#"),1)=".",FALSE,TRUE)</formula>
    </cfRule>
    <cfRule type="expression" dxfId="2566" priority="13118">
      <formula>IF(RIGHT(TEXT(AM128,"0.#"),1)=".",TRUE,FALSE)</formula>
    </cfRule>
  </conditionalFormatting>
  <conditionalFormatting sqref="AQ129">
    <cfRule type="expression" dxfId="2565" priority="13109">
      <formula>IF(RIGHT(TEXT(AQ129,"0.#"),1)=".",FALSE,TRUE)</formula>
    </cfRule>
    <cfRule type="expression" dxfId="2564" priority="13110">
      <formula>IF(RIGHT(TEXT(AQ129,"0.#"),1)=".",TRUE,FALSE)</formula>
    </cfRule>
  </conditionalFormatting>
  <conditionalFormatting sqref="AE75">
    <cfRule type="expression" dxfId="2563" priority="13107">
      <formula>IF(RIGHT(TEXT(AE75,"0.#"),1)=".",FALSE,TRUE)</formula>
    </cfRule>
    <cfRule type="expression" dxfId="2562" priority="13108">
      <formula>IF(RIGHT(TEXT(AE75,"0.#"),1)=".",TRUE,FALSE)</formula>
    </cfRule>
  </conditionalFormatting>
  <conditionalFormatting sqref="AE76">
    <cfRule type="expression" dxfId="2561" priority="13105">
      <formula>IF(RIGHT(TEXT(AE76,"0.#"),1)=".",FALSE,TRUE)</formula>
    </cfRule>
    <cfRule type="expression" dxfId="2560" priority="13106">
      <formula>IF(RIGHT(TEXT(AE76,"0.#"),1)=".",TRUE,FALSE)</formula>
    </cfRule>
  </conditionalFormatting>
  <conditionalFormatting sqref="AE77">
    <cfRule type="expression" dxfId="2559" priority="13103">
      <formula>IF(RIGHT(TEXT(AE77,"0.#"),1)=".",FALSE,TRUE)</formula>
    </cfRule>
    <cfRule type="expression" dxfId="2558" priority="13104">
      <formula>IF(RIGHT(TEXT(AE77,"0.#"),1)=".",TRUE,FALSE)</formula>
    </cfRule>
  </conditionalFormatting>
  <conditionalFormatting sqref="AI77">
    <cfRule type="expression" dxfId="2557" priority="13101">
      <formula>IF(RIGHT(TEXT(AI77,"0.#"),1)=".",FALSE,TRUE)</formula>
    </cfRule>
    <cfRule type="expression" dxfId="2556" priority="13102">
      <formula>IF(RIGHT(TEXT(AI77,"0.#"),1)=".",TRUE,FALSE)</formula>
    </cfRule>
  </conditionalFormatting>
  <conditionalFormatting sqref="AI76">
    <cfRule type="expression" dxfId="2555" priority="13099">
      <formula>IF(RIGHT(TEXT(AI76,"0.#"),1)=".",FALSE,TRUE)</formula>
    </cfRule>
    <cfRule type="expression" dxfId="2554" priority="13100">
      <formula>IF(RIGHT(TEXT(AI76,"0.#"),1)=".",TRUE,FALSE)</formula>
    </cfRule>
  </conditionalFormatting>
  <conditionalFormatting sqref="AI75">
    <cfRule type="expression" dxfId="2553" priority="13097">
      <formula>IF(RIGHT(TEXT(AI75,"0.#"),1)=".",FALSE,TRUE)</formula>
    </cfRule>
    <cfRule type="expression" dxfId="2552" priority="13098">
      <formula>IF(RIGHT(TEXT(AI75,"0.#"),1)=".",TRUE,FALSE)</formula>
    </cfRule>
  </conditionalFormatting>
  <conditionalFormatting sqref="AM75">
    <cfRule type="expression" dxfId="2551" priority="13095">
      <formula>IF(RIGHT(TEXT(AM75,"0.#"),1)=".",FALSE,TRUE)</formula>
    </cfRule>
    <cfRule type="expression" dxfId="2550" priority="13096">
      <formula>IF(RIGHT(TEXT(AM75,"0.#"),1)=".",TRUE,FALSE)</formula>
    </cfRule>
  </conditionalFormatting>
  <conditionalFormatting sqref="AM76">
    <cfRule type="expression" dxfId="2549" priority="13093">
      <formula>IF(RIGHT(TEXT(AM76,"0.#"),1)=".",FALSE,TRUE)</formula>
    </cfRule>
    <cfRule type="expression" dxfId="2548" priority="13094">
      <formula>IF(RIGHT(TEXT(AM76,"0.#"),1)=".",TRUE,FALSE)</formula>
    </cfRule>
  </conditionalFormatting>
  <conditionalFormatting sqref="AM77">
    <cfRule type="expression" dxfId="2547" priority="13091">
      <formula>IF(RIGHT(TEXT(AM77,"0.#"),1)=".",FALSE,TRUE)</formula>
    </cfRule>
    <cfRule type="expression" dxfId="2546" priority="13092">
      <formula>IF(RIGHT(TEXT(AM77,"0.#"),1)=".",TRUE,FALSE)</formula>
    </cfRule>
  </conditionalFormatting>
  <conditionalFormatting sqref="AE134:AE135 AI134:AI135 AM134:AM135 AQ134:AQ135 AU134:AU135">
    <cfRule type="expression" dxfId="2545" priority="13077">
      <formula>IF(RIGHT(TEXT(AE134,"0.#"),1)=".",FALSE,TRUE)</formula>
    </cfRule>
    <cfRule type="expression" dxfId="2544" priority="13078">
      <formula>IF(RIGHT(TEXT(AE134,"0.#"),1)=".",TRUE,FALSE)</formula>
    </cfRule>
  </conditionalFormatting>
  <conditionalFormatting sqref="AE433">
    <cfRule type="expression" dxfId="2543" priority="13047">
      <formula>IF(RIGHT(TEXT(AE433,"0.#"),1)=".",FALSE,TRUE)</formula>
    </cfRule>
    <cfRule type="expression" dxfId="2542" priority="13048">
      <formula>IF(RIGHT(TEXT(AE433,"0.#"),1)=".",TRUE,FALSE)</formula>
    </cfRule>
  </conditionalFormatting>
  <conditionalFormatting sqref="AM435">
    <cfRule type="expression" dxfId="2541" priority="13031">
      <formula>IF(RIGHT(TEXT(AM435,"0.#"),1)=".",FALSE,TRUE)</formula>
    </cfRule>
    <cfRule type="expression" dxfId="2540" priority="13032">
      <formula>IF(RIGHT(TEXT(AM435,"0.#"),1)=".",TRUE,FALSE)</formula>
    </cfRule>
  </conditionalFormatting>
  <conditionalFormatting sqref="AE434">
    <cfRule type="expression" dxfId="2539" priority="13045">
      <formula>IF(RIGHT(TEXT(AE434,"0.#"),1)=".",FALSE,TRUE)</formula>
    </cfRule>
    <cfRule type="expression" dxfId="2538" priority="13046">
      <formula>IF(RIGHT(TEXT(AE434,"0.#"),1)=".",TRUE,FALSE)</formula>
    </cfRule>
  </conditionalFormatting>
  <conditionalFormatting sqref="AE435">
    <cfRule type="expression" dxfId="2537" priority="13043">
      <formula>IF(RIGHT(TEXT(AE435,"0.#"),1)=".",FALSE,TRUE)</formula>
    </cfRule>
    <cfRule type="expression" dxfId="2536" priority="13044">
      <formula>IF(RIGHT(TEXT(AE435,"0.#"),1)=".",TRUE,FALSE)</formula>
    </cfRule>
  </conditionalFormatting>
  <conditionalFormatting sqref="AM433">
    <cfRule type="expression" dxfId="2535" priority="13035">
      <formula>IF(RIGHT(TEXT(AM433,"0.#"),1)=".",FALSE,TRUE)</formula>
    </cfRule>
    <cfRule type="expression" dxfId="2534" priority="13036">
      <formula>IF(RIGHT(TEXT(AM433,"0.#"),1)=".",TRUE,FALSE)</formula>
    </cfRule>
  </conditionalFormatting>
  <conditionalFormatting sqref="AM434">
    <cfRule type="expression" dxfId="2533" priority="13033">
      <formula>IF(RIGHT(TEXT(AM434,"0.#"),1)=".",FALSE,TRUE)</formula>
    </cfRule>
    <cfRule type="expression" dxfId="2532" priority="13034">
      <formula>IF(RIGHT(TEXT(AM434,"0.#"),1)=".",TRUE,FALSE)</formula>
    </cfRule>
  </conditionalFormatting>
  <conditionalFormatting sqref="AU433">
    <cfRule type="expression" dxfId="2531" priority="13023">
      <formula>IF(RIGHT(TEXT(AU433,"0.#"),1)=".",FALSE,TRUE)</formula>
    </cfRule>
    <cfRule type="expression" dxfId="2530" priority="13024">
      <formula>IF(RIGHT(TEXT(AU433,"0.#"),1)=".",TRUE,FALSE)</formula>
    </cfRule>
  </conditionalFormatting>
  <conditionalFormatting sqref="AU434">
    <cfRule type="expression" dxfId="2529" priority="13021">
      <formula>IF(RIGHT(TEXT(AU434,"0.#"),1)=".",FALSE,TRUE)</formula>
    </cfRule>
    <cfRule type="expression" dxfId="2528" priority="13022">
      <formula>IF(RIGHT(TEXT(AU434,"0.#"),1)=".",TRUE,FALSE)</formula>
    </cfRule>
  </conditionalFormatting>
  <conditionalFormatting sqref="AU435">
    <cfRule type="expression" dxfId="2527" priority="13019">
      <formula>IF(RIGHT(TEXT(AU435,"0.#"),1)=".",FALSE,TRUE)</formula>
    </cfRule>
    <cfRule type="expression" dxfId="2526" priority="13020">
      <formula>IF(RIGHT(TEXT(AU435,"0.#"),1)=".",TRUE,FALSE)</formula>
    </cfRule>
  </conditionalFormatting>
  <conditionalFormatting sqref="AI435">
    <cfRule type="expression" dxfId="2525" priority="12953">
      <formula>IF(RIGHT(TEXT(AI435,"0.#"),1)=".",FALSE,TRUE)</formula>
    </cfRule>
    <cfRule type="expression" dxfId="2524" priority="12954">
      <formula>IF(RIGHT(TEXT(AI435,"0.#"),1)=".",TRUE,FALSE)</formula>
    </cfRule>
  </conditionalFormatting>
  <conditionalFormatting sqref="AI433">
    <cfRule type="expression" dxfId="2523" priority="12957">
      <formula>IF(RIGHT(TEXT(AI433,"0.#"),1)=".",FALSE,TRUE)</formula>
    </cfRule>
    <cfRule type="expression" dxfId="2522" priority="12958">
      <formula>IF(RIGHT(TEXT(AI433,"0.#"),1)=".",TRUE,FALSE)</formula>
    </cfRule>
  </conditionalFormatting>
  <conditionalFormatting sqref="AI434">
    <cfRule type="expression" dxfId="2521" priority="12955">
      <formula>IF(RIGHT(TEXT(AI434,"0.#"),1)=".",FALSE,TRUE)</formula>
    </cfRule>
    <cfRule type="expression" dxfId="2520" priority="12956">
      <formula>IF(RIGHT(TEXT(AI434,"0.#"),1)=".",TRUE,FALSE)</formula>
    </cfRule>
  </conditionalFormatting>
  <conditionalFormatting sqref="AQ434">
    <cfRule type="expression" dxfId="2519" priority="12939">
      <formula>IF(RIGHT(TEXT(AQ434,"0.#"),1)=".",FALSE,TRUE)</formula>
    </cfRule>
    <cfRule type="expression" dxfId="2518" priority="12940">
      <formula>IF(RIGHT(TEXT(AQ434,"0.#"),1)=".",TRUE,FALSE)</formula>
    </cfRule>
  </conditionalFormatting>
  <conditionalFormatting sqref="AQ435">
    <cfRule type="expression" dxfId="2517" priority="12925">
      <formula>IF(RIGHT(TEXT(AQ435,"0.#"),1)=".",FALSE,TRUE)</formula>
    </cfRule>
    <cfRule type="expression" dxfId="2516" priority="12926">
      <formula>IF(RIGHT(TEXT(AQ435,"0.#"),1)=".",TRUE,FALSE)</formula>
    </cfRule>
  </conditionalFormatting>
  <conditionalFormatting sqref="AQ433">
    <cfRule type="expression" dxfId="2515" priority="12923">
      <formula>IF(RIGHT(TEXT(AQ433,"0.#"),1)=".",FALSE,TRUE)</formula>
    </cfRule>
    <cfRule type="expression" dxfId="2514" priority="12924">
      <formula>IF(RIGHT(TEXT(AQ433,"0.#"),1)=".",TRUE,FALSE)</formula>
    </cfRule>
  </conditionalFormatting>
  <conditionalFormatting sqref="AL839:AO866">
    <cfRule type="expression" dxfId="2513" priority="6647">
      <formula>IF(AND(AL839&gt;=0, RIGHT(TEXT(AL839,"0.#"),1)&lt;&gt;"."),TRUE,FALSE)</formula>
    </cfRule>
    <cfRule type="expression" dxfId="2512" priority="6648">
      <formula>IF(AND(AL839&gt;=0, RIGHT(TEXT(AL839,"0.#"),1)="."),TRUE,FALSE)</formula>
    </cfRule>
    <cfRule type="expression" dxfId="2511" priority="6649">
      <formula>IF(AND(AL839&lt;0, RIGHT(TEXT(AL839,"0.#"),1)&lt;&gt;"."),TRUE,FALSE)</formula>
    </cfRule>
    <cfRule type="expression" dxfId="2510" priority="6650">
      <formula>IF(AND(AL839&lt;0, RIGHT(TEXT(AL839,"0.#"),1)="."),TRUE,FALSE)</formula>
    </cfRule>
  </conditionalFormatting>
  <conditionalFormatting sqref="AQ53:AQ55">
    <cfRule type="expression" dxfId="2509" priority="4669">
      <formula>IF(RIGHT(TEXT(AQ53,"0.#"),1)=".",FALSE,TRUE)</formula>
    </cfRule>
    <cfRule type="expression" dxfId="2508" priority="4670">
      <formula>IF(RIGHT(TEXT(AQ53,"0.#"),1)=".",TRUE,FALSE)</formula>
    </cfRule>
  </conditionalFormatting>
  <conditionalFormatting sqref="AU53:AU55">
    <cfRule type="expression" dxfId="2507" priority="4667">
      <formula>IF(RIGHT(TEXT(AU53,"0.#"),1)=".",FALSE,TRUE)</formula>
    </cfRule>
    <cfRule type="expression" dxfId="2506" priority="4668">
      <formula>IF(RIGHT(TEXT(AU53,"0.#"),1)=".",TRUE,FALSE)</formula>
    </cfRule>
  </conditionalFormatting>
  <conditionalFormatting sqref="AQ60:AQ62">
    <cfRule type="expression" dxfId="2505" priority="4665">
      <formula>IF(RIGHT(TEXT(AQ60,"0.#"),1)=".",FALSE,TRUE)</formula>
    </cfRule>
    <cfRule type="expression" dxfId="2504" priority="4666">
      <formula>IF(RIGHT(TEXT(AQ60,"0.#"),1)=".",TRUE,FALSE)</formula>
    </cfRule>
  </conditionalFormatting>
  <conditionalFormatting sqref="AU60:AU62">
    <cfRule type="expression" dxfId="2503" priority="4663">
      <formula>IF(RIGHT(TEXT(AU60,"0.#"),1)=".",FALSE,TRUE)</formula>
    </cfRule>
    <cfRule type="expression" dxfId="2502" priority="4664">
      <formula>IF(RIGHT(TEXT(AU60,"0.#"),1)=".",TRUE,FALSE)</formula>
    </cfRule>
  </conditionalFormatting>
  <conditionalFormatting sqref="AQ75:AQ77">
    <cfRule type="expression" dxfId="2501" priority="4661">
      <formula>IF(RIGHT(TEXT(AQ75,"0.#"),1)=".",FALSE,TRUE)</formula>
    </cfRule>
    <cfRule type="expression" dxfId="2500" priority="4662">
      <formula>IF(RIGHT(TEXT(AQ75,"0.#"),1)=".",TRUE,FALSE)</formula>
    </cfRule>
  </conditionalFormatting>
  <conditionalFormatting sqref="AU75:AU77">
    <cfRule type="expression" dxfId="2499" priority="4659">
      <formula>IF(RIGHT(TEXT(AU75,"0.#"),1)=".",FALSE,TRUE)</formula>
    </cfRule>
    <cfRule type="expression" dxfId="2498" priority="4660">
      <formula>IF(RIGHT(TEXT(AU75,"0.#"),1)=".",TRUE,FALSE)</formula>
    </cfRule>
  </conditionalFormatting>
  <conditionalFormatting sqref="AQ87:AQ89">
    <cfRule type="expression" dxfId="2497" priority="4657">
      <formula>IF(RIGHT(TEXT(AQ87,"0.#"),1)=".",FALSE,TRUE)</formula>
    </cfRule>
    <cfRule type="expression" dxfId="2496" priority="4658">
      <formula>IF(RIGHT(TEXT(AQ87,"0.#"),1)=".",TRUE,FALSE)</formula>
    </cfRule>
  </conditionalFormatting>
  <conditionalFormatting sqref="AU87:AU89">
    <cfRule type="expression" dxfId="2495" priority="4655">
      <formula>IF(RIGHT(TEXT(AU87,"0.#"),1)=".",FALSE,TRUE)</formula>
    </cfRule>
    <cfRule type="expression" dxfId="2494" priority="4656">
      <formula>IF(RIGHT(TEXT(AU87,"0.#"),1)=".",TRUE,FALSE)</formula>
    </cfRule>
  </conditionalFormatting>
  <conditionalFormatting sqref="AQ92:AQ94">
    <cfRule type="expression" dxfId="2493" priority="4653">
      <formula>IF(RIGHT(TEXT(AQ92,"0.#"),1)=".",FALSE,TRUE)</formula>
    </cfRule>
    <cfRule type="expression" dxfId="2492" priority="4654">
      <formula>IF(RIGHT(TEXT(AQ92,"0.#"),1)=".",TRUE,FALSE)</formula>
    </cfRule>
  </conditionalFormatting>
  <conditionalFormatting sqref="AU92:AU94">
    <cfRule type="expression" dxfId="2491" priority="4651">
      <formula>IF(RIGHT(TEXT(AU92,"0.#"),1)=".",FALSE,TRUE)</formula>
    </cfRule>
    <cfRule type="expression" dxfId="2490" priority="4652">
      <formula>IF(RIGHT(TEXT(AU92,"0.#"),1)=".",TRUE,FALSE)</formula>
    </cfRule>
  </conditionalFormatting>
  <conditionalFormatting sqref="AQ97:AQ99">
    <cfRule type="expression" dxfId="2489" priority="4649">
      <formula>IF(RIGHT(TEXT(AQ97,"0.#"),1)=".",FALSE,TRUE)</formula>
    </cfRule>
    <cfRule type="expression" dxfId="2488" priority="4650">
      <formula>IF(RIGHT(TEXT(AQ97,"0.#"),1)=".",TRUE,FALSE)</formula>
    </cfRule>
  </conditionalFormatting>
  <conditionalFormatting sqref="AU97:AU99">
    <cfRule type="expression" dxfId="2487" priority="4647">
      <formula>IF(RIGHT(TEXT(AU97,"0.#"),1)=".",FALSE,TRUE)</formula>
    </cfRule>
    <cfRule type="expression" dxfId="2486" priority="4648">
      <formula>IF(RIGHT(TEXT(AU97,"0.#"),1)=".",TRUE,FALSE)</formula>
    </cfRule>
  </conditionalFormatting>
  <conditionalFormatting sqref="AE458">
    <cfRule type="expression" dxfId="2485" priority="4341">
      <formula>IF(RIGHT(TEXT(AE458,"0.#"),1)=".",FALSE,TRUE)</formula>
    </cfRule>
    <cfRule type="expression" dxfId="2484" priority="4342">
      <formula>IF(RIGHT(TEXT(AE458,"0.#"),1)=".",TRUE,FALSE)</formula>
    </cfRule>
  </conditionalFormatting>
  <conditionalFormatting sqref="AM460">
    <cfRule type="expression" dxfId="2483" priority="4331">
      <formula>IF(RIGHT(TEXT(AM460,"0.#"),1)=".",FALSE,TRUE)</formula>
    </cfRule>
    <cfRule type="expression" dxfId="2482" priority="4332">
      <formula>IF(RIGHT(TEXT(AM460,"0.#"),1)=".",TRUE,FALSE)</formula>
    </cfRule>
  </conditionalFormatting>
  <conditionalFormatting sqref="AE459">
    <cfRule type="expression" dxfId="2481" priority="4339">
      <formula>IF(RIGHT(TEXT(AE459,"0.#"),1)=".",FALSE,TRUE)</formula>
    </cfRule>
    <cfRule type="expression" dxfId="2480" priority="4340">
      <formula>IF(RIGHT(TEXT(AE459,"0.#"),1)=".",TRUE,FALSE)</formula>
    </cfRule>
  </conditionalFormatting>
  <conditionalFormatting sqref="AE460">
    <cfRule type="expression" dxfId="2479" priority="4337">
      <formula>IF(RIGHT(TEXT(AE460,"0.#"),1)=".",FALSE,TRUE)</formula>
    </cfRule>
    <cfRule type="expression" dxfId="2478" priority="4338">
      <formula>IF(RIGHT(TEXT(AE460,"0.#"),1)=".",TRUE,FALSE)</formula>
    </cfRule>
  </conditionalFormatting>
  <conditionalFormatting sqref="AM458">
    <cfRule type="expression" dxfId="2477" priority="4335">
      <formula>IF(RIGHT(TEXT(AM458,"0.#"),1)=".",FALSE,TRUE)</formula>
    </cfRule>
    <cfRule type="expression" dxfId="2476" priority="4336">
      <formula>IF(RIGHT(TEXT(AM458,"0.#"),1)=".",TRUE,FALSE)</formula>
    </cfRule>
  </conditionalFormatting>
  <conditionalFormatting sqref="AM459">
    <cfRule type="expression" dxfId="2475" priority="4333">
      <formula>IF(RIGHT(TEXT(AM459,"0.#"),1)=".",FALSE,TRUE)</formula>
    </cfRule>
    <cfRule type="expression" dxfId="2474" priority="4334">
      <formula>IF(RIGHT(TEXT(AM459,"0.#"),1)=".",TRUE,FALSE)</formula>
    </cfRule>
  </conditionalFormatting>
  <conditionalFormatting sqref="AU458">
    <cfRule type="expression" dxfId="2473" priority="4329">
      <formula>IF(RIGHT(TEXT(AU458,"0.#"),1)=".",FALSE,TRUE)</formula>
    </cfRule>
    <cfRule type="expression" dxfId="2472" priority="4330">
      <formula>IF(RIGHT(TEXT(AU458,"0.#"),1)=".",TRUE,FALSE)</formula>
    </cfRule>
  </conditionalFormatting>
  <conditionalFormatting sqref="AU459">
    <cfRule type="expression" dxfId="2471" priority="4327">
      <formula>IF(RIGHT(TEXT(AU459,"0.#"),1)=".",FALSE,TRUE)</formula>
    </cfRule>
    <cfRule type="expression" dxfId="2470" priority="4328">
      <formula>IF(RIGHT(TEXT(AU459,"0.#"),1)=".",TRUE,FALSE)</formula>
    </cfRule>
  </conditionalFormatting>
  <conditionalFormatting sqref="AU460">
    <cfRule type="expression" dxfId="2469" priority="4325">
      <formula>IF(RIGHT(TEXT(AU460,"0.#"),1)=".",FALSE,TRUE)</formula>
    </cfRule>
    <cfRule type="expression" dxfId="2468" priority="4326">
      <formula>IF(RIGHT(TEXT(AU460,"0.#"),1)=".",TRUE,FALSE)</formula>
    </cfRule>
  </conditionalFormatting>
  <conditionalFormatting sqref="AI460">
    <cfRule type="expression" dxfId="2467" priority="4319">
      <formula>IF(RIGHT(TEXT(AI460,"0.#"),1)=".",FALSE,TRUE)</formula>
    </cfRule>
    <cfRule type="expression" dxfId="2466" priority="4320">
      <formula>IF(RIGHT(TEXT(AI460,"0.#"),1)=".",TRUE,FALSE)</formula>
    </cfRule>
  </conditionalFormatting>
  <conditionalFormatting sqref="AI458">
    <cfRule type="expression" dxfId="2465" priority="4323">
      <formula>IF(RIGHT(TEXT(AI458,"0.#"),1)=".",FALSE,TRUE)</formula>
    </cfRule>
    <cfRule type="expression" dxfId="2464" priority="4324">
      <formula>IF(RIGHT(TEXT(AI458,"0.#"),1)=".",TRUE,FALSE)</formula>
    </cfRule>
  </conditionalFormatting>
  <conditionalFormatting sqref="AI459">
    <cfRule type="expression" dxfId="2463" priority="4321">
      <formula>IF(RIGHT(TEXT(AI459,"0.#"),1)=".",FALSE,TRUE)</formula>
    </cfRule>
    <cfRule type="expression" dxfId="2462" priority="4322">
      <formula>IF(RIGHT(TEXT(AI459,"0.#"),1)=".",TRUE,FALSE)</formula>
    </cfRule>
  </conditionalFormatting>
  <conditionalFormatting sqref="AQ459">
    <cfRule type="expression" dxfId="2461" priority="4317">
      <formula>IF(RIGHT(TEXT(AQ459,"0.#"),1)=".",FALSE,TRUE)</formula>
    </cfRule>
    <cfRule type="expression" dxfId="2460" priority="4318">
      <formula>IF(RIGHT(TEXT(AQ459,"0.#"),1)=".",TRUE,FALSE)</formula>
    </cfRule>
  </conditionalFormatting>
  <conditionalFormatting sqref="AQ460">
    <cfRule type="expression" dxfId="2459" priority="4315">
      <formula>IF(RIGHT(TEXT(AQ460,"0.#"),1)=".",FALSE,TRUE)</formula>
    </cfRule>
    <cfRule type="expression" dxfId="2458" priority="4316">
      <formula>IF(RIGHT(TEXT(AQ460,"0.#"),1)=".",TRUE,FALSE)</formula>
    </cfRule>
  </conditionalFormatting>
  <conditionalFormatting sqref="AQ458">
    <cfRule type="expression" dxfId="2457" priority="4313">
      <formula>IF(RIGHT(TEXT(AQ458,"0.#"),1)=".",FALSE,TRUE)</formula>
    </cfRule>
    <cfRule type="expression" dxfId="2456" priority="4314">
      <formula>IF(RIGHT(TEXT(AQ458,"0.#"),1)=".",TRUE,FALSE)</formula>
    </cfRule>
  </conditionalFormatting>
  <conditionalFormatting sqref="AE120 AM120">
    <cfRule type="expression" dxfId="2455" priority="2991">
      <formula>IF(RIGHT(TEXT(AE120,"0.#"),1)=".",FALSE,TRUE)</formula>
    </cfRule>
    <cfRule type="expression" dxfId="2454" priority="2992">
      <formula>IF(RIGHT(TEXT(AE120,"0.#"),1)=".",TRUE,FALSE)</formula>
    </cfRule>
  </conditionalFormatting>
  <conditionalFormatting sqref="AI126">
    <cfRule type="expression" dxfId="2453" priority="2981">
      <formula>IF(RIGHT(TEXT(AI126,"0.#"),1)=".",FALSE,TRUE)</formula>
    </cfRule>
    <cfRule type="expression" dxfId="2452" priority="2982">
      <formula>IF(RIGHT(TEXT(AI126,"0.#"),1)=".",TRUE,FALSE)</formula>
    </cfRule>
  </conditionalFormatting>
  <conditionalFormatting sqref="AI120">
    <cfRule type="expression" dxfId="2451" priority="2989">
      <formula>IF(RIGHT(TEXT(AI120,"0.#"),1)=".",FALSE,TRUE)</formula>
    </cfRule>
    <cfRule type="expression" dxfId="2450" priority="2990">
      <formula>IF(RIGHT(TEXT(AI120,"0.#"),1)=".",TRUE,FALSE)</formula>
    </cfRule>
  </conditionalFormatting>
  <conditionalFormatting sqref="AE123 AM123">
    <cfRule type="expression" dxfId="2449" priority="2987">
      <formula>IF(RIGHT(TEXT(AE123,"0.#"),1)=".",FALSE,TRUE)</formula>
    </cfRule>
    <cfRule type="expression" dxfId="2448" priority="2988">
      <formula>IF(RIGHT(TEXT(AE123,"0.#"),1)=".",TRUE,FALSE)</formula>
    </cfRule>
  </conditionalFormatting>
  <conditionalFormatting sqref="AI123">
    <cfRule type="expression" dxfId="2447" priority="2985">
      <formula>IF(RIGHT(TEXT(AI123,"0.#"),1)=".",FALSE,TRUE)</formula>
    </cfRule>
    <cfRule type="expression" dxfId="2446" priority="2986">
      <formula>IF(RIGHT(TEXT(AI123,"0.#"),1)=".",TRUE,FALSE)</formula>
    </cfRule>
  </conditionalFormatting>
  <conditionalFormatting sqref="AE126 AM126">
    <cfRule type="expression" dxfId="2445" priority="2983">
      <formula>IF(RIGHT(TEXT(AE126,"0.#"),1)=".",FALSE,TRUE)</formula>
    </cfRule>
    <cfRule type="expression" dxfId="2444" priority="2984">
      <formula>IF(RIGHT(TEXT(AE126,"0.#"),1)=".",TRUE,FALSE)</formula>
    </cfRule>
  </conditionalFormatting>
  <conditionalFormatting sqref="AE129 AM129">
    <cfRule type="expression" dxfId="2443" priority="2979">
      <formula>IF(RIGHT(TEXT(AE129,"0.#"),1)=".",FALSE,TRUE)</formula>
    </cfRule>
    <cfRule type="expression" dxfId="2442" priority="2980">
      <formula>IF(RIGHT(TEXT(AE129,"0.#"),1)=".",TRUE,FALSE)</formula>
    </cfRule>
  </conditionalFormatting>
  <conditionalFormatting sqref="AI129">
    <cfRule type="expression" dxfId="2441" priority="2977">
      <formula>IF(RIGHT(TEXT(AI129,"0.#"),1)=".",FALSE,TRUE)</formula>
    </cfRule>
    <cfRule type="expression" dxfId="2440" priority="2978">
      <formula>IF(RIGHT(TEXT(AI129,"0.#"),1)=".",TRUE,FALSE)</formula>
    </cfRule>
  </conditionalFormatting>
  <conditionalFormatting sqref="Y839:Y866">
    <cfRule type="expression" dxfId="2439" priority="2975">
      <formula>IF(RIGHT(TEXT(Y839,"0.#"),1)=".",FALSE,TRUE)</formula>
    </cfRule>
    <cfRule type="expression" dxfId="2438" priority="2976">
      <formula>IF(RIGHT(TEXT(Y839,"0.#"),1)=".",TRUE,FALSE)</formula>
    </cfRule>
  </conditionalFormatting>
  <conditionalFormatting sqref="AU518">
    <cfRule type="expression" dxfId="2437" priority="1485">
      <formula>IF(RIGHT(TEXT(AU518,"0.#"),1)=".",FALSE,TRUE)</formula>
    </cfRule>
    <cfRule type="expression" dxfId="2436" priority="1486">
      <formula>IF(RIGHT(TEXT(AU518,"0.#"),1)=".",TRUE,FALSE)</formula>
    </cfRule>
  </conditionalFormatting>
  <conditionalFormatting sqref="AQ551">
    <cfRule type="expression" dxfId="2435" priority="1261">
      <formula>IF(RIGHT(TEXT(AQ551,"0.#"),1)=".",FALSE,TRUE)</formula>
    </cfRule>
    <cfRule type="expression" dxfId="2434" priority="1262">
      <formula>IF(RIGHT(TEXT(AQ551,"0.#"),1)=".",TRUE,FALSE)</formula>
    </cfRule>
  </conditionalFormatting>
  <conditionalFormatting sqref="AE556">
    <cfRule type="expression" dxfId="2433" priority="1259">
      <formula>IF(RIGHT(TEXT(AE556,"0.#"),1)=".",FALSE,TRUE)</formula>
    </cfRule>
    <cfRule type="expression" dxfId="2432" priority="1260">
      <formula>IF(RIGHT(TEXT(AE556,"0.#"),1)=".",TRUE,FALSE)</formula>
    </cfRule>
  </conditionalFormatting>
  <conditionalFormatting sqref="AE557">
    <cfRule type="expression" dxfId="2431" priority="1257">
      <formula>IF(RIGHT(TEXT(AE557,"0.#"),1)=".",FALSE,TRUE)</formula>
    </cfRule>
    <cfRule type="expression" dxfId="2430" priority="1258">
      <formula>IF(RIGHT(TEXT(AE557,"0.#"),1)=".",TRUE,FALSE)</formula>
    </cfRule>
  </conditionalFormatting>
  <conditionalFormatting sqref="AE558">
    <cfRule type="expression" dxfId="2429" priority="1255">
      <formula>IF(RIGHT(TEXT(AE558,"0.#"),1)=".",FALSE,TRUE)</formula>
    </cfRule>
    <cfRule type="expression" dxfId="2428" priority="1256">
      <formula>IF(RIGHT(TEXT(AE558,"0.#"),1)=".",TRUE,FALSE)</formula>
    </cfRule>
  </conditionalFormatting>
  <conditionalFormatting sqref="AU556">
    <cfRule type="expression" dxfId="2427" priority="1247">
      <formula>IF(RIGHT(TEXT(AU556,"0.#"),1)=".",FALSE,TRUE)</formula>
    </cfRule>
    <cfRule type="expression" dxfId="2426" priority="1248">
      <formula>IF(RIGHT(TEXT(AU556,"0.#"),1)=".",TRUE,FALSE)</formula>
    </cfRule>
  </conditionalFormatting>
  <conditionalFormatting sqref="AU557">
    <cfRule type="expression" dxfId="2425" priority="1245">
      <formula>IF(RIGHT(TEXT(AU557,"0.#"),1)=".",FALSE,TRUE)</formula>
    </cfRule>
    <cfRule type="expression" dxfId="2424" priority="1246">
      <formula>IF(RIGHT(TEXT(AU557,"0.#"),1)=".",TRUE,FALSE)</formula>
    </cfRule>
  </conditionalFormatting>
  <conditionalFormatting sqref="AU558">
    <cfRule type="expression" dxfId="2423" priority="1243">
      <formula>IF(RIGHT(TEXT(AU558,"0.#"),1)=".",FALSE,TRUE)</formula>
    </cfRule>
    <cfRule type="expression" dxfId="2422" priority="1244">
      <formula>IF(RIGHT(TEXT(AU558,"0.#"),1)=".",TRUE,FALSE)</formula>
    </cfRule>
  </conditionalFormatting>
  <conditionalFormatting sqref="AQ557">
    <cfRule type="expression" dxfId="2421" priority="1235">
      <formula>IF(RIGHT(TEXT(AQ557,"0.#"),1)=".",FALSE,TRUE)</formula>
    </cfRule>
    <cfRule type="expression" dxfId="2420" priority="1236">
      <formula>IF(RIGHT(TEXT(AQ557,"0.#"),1)=".",TRUE,FALSE)</formula>
    </cfRule>
  </conditionalFormatting>
  <conditionalFormatting sqref="AQ558">
    <cfRule type="expression" dxfId="2419" priority="1233">
      <formula>IF(RIGHT(TEXT(AQ558,"0.#"),1)=".",FALSE,TRUE)</formula>
    </cfRule>
    <cfRule type="expression" dxfId="2418" priority="1234">
      <formula>IF(RIGHT(TEXT(AQ558,"0.#"),1)=".",TRUE,FALSE)</formula>
    </cfRule>
  </conditionalFormatting>
  <conditionalFormatting sqref="AQ556">
    <cfRule type="expression" dxfId="2417" priority="1231">
      <formula>IF(RIGHT(TEXT(AQ556,"0.#"),1)=".",FALSE,TRUE)</formula>
    </cfRule>
    <cfRule type="expression" dxfId="2416" priority="1232">
      <formula>IF(RIGHT(TEXT(AQ556,"0.#"),1)=".",TRUE,FALSE)</formula>
    </cfRule>
  </conditionalFormatting>
  <conditionalFormatting sqref="AE561">
    <cfRule type="expression" dxfId="2415" priority="1229">
      <formula>IF(RIGHT(TEXT(AE561,"0.#"),1)=".",FALSE,TRUE)</formula>
    </cfRule>
    <cfRule type="expression" dxfId="2414" priority="1230">
      <formula>IF(RIGHT(TEXT(AE561,"0.#"),1)=".",TRUE,FALSE)</formula>
    </cfRule>
  </conditionalFormatting>
  <conditionalFormatting sqref="AE562">
    <cfRule type="expression" dxfId="2413" priority="1227">
      <formula>IF(RIGHT(TEXT(AE562,"0.#"),1)=".",FALSE,TRUE)</formula>
    </cfRule>
    <cfRule type="expression" dxfId="2412" priority="1228">
      <formula>IF(RIGHT(TEXT(AE562,"0.#"),1)=".",TRUE,FALSE)</formula>
    </cfRule>
  </conditionalFormatting>
  <conditionalFormatting sqref="AE563">
    <cfRule type="expression" dxfId="2411" priority="1225">
      <formula>IF(RIGHT(TEXT(AE563,"0.#"),1)=".",FALSE,TRUE)</formula>
    </cfRule>
    <cfRule type="expression" dxfId="2410" priority="1226">
      <formula>IF(RIGHT(TEXT(AE563,"0.#"),1)=".",TRUE,FALSE)</formula>
    </cfRule>
  </conditionalFormatting>
  <conditionalFormatting sqref="AL1102:AO1131">
    <cfRule type="expression" dxfId="2409" priority="2881">
      <formula>IF(AND(AL1102&gt;=0, RIGHT(TEXT(AL1102,"0.#"),1)&lt;&gt;"."),TRUE,FALSE)</formula>
    </cfRule>
    <cfRule type="expression" dxfId="2408" priority="2882">
      <formula>IF(AND(AL1102&gt;=0, RIGHT(TEXT(AL1102,"0.#"),1)="."),TRUE,FALSE)</formula>
    </cfRule>
    <cfRule type="expression" dxfId="2407" priority="2883">
      <formula>IF(AND(AL1102&lt;0, RIGHT(TEXT(AL1102,"0.#"),1)&lt;&gt;"."),TRUE,FALSE)</formula>
    </cfRule>
    <cfRule type="expression" dxfId="2406" priority="2884">
      <formula>IF(AND(AL1102&lt;0, RIGHT(TEXT(AL1102,"0.#"),1)="."),TRUE,FALSE)</formula>
    </cfRule>
  </conditionalFormatting>
  <conditionalFormatting sqref="Y1102:Y1131">
    <cfRule type="expression" dxfId="2405" priority="2879">
      <formula>IF(RIGHT(TEXT(Y1102,"0.#"),1)=".",FALSE,TRUE)</formula>
    </cfRule>
    <cfRule type="expression" dxfId="2404" priority="2880">
      <formula>IF(RIGHT(TEXT(Y1102,"0.#"),1)=".",TRUE,FALSE)</formula>
    </cfRule>
  </conditionalFormatting>
  <conditionalFormatting sqref="AQ553">
    <cfRule type="expression" dxfId="2403" priority="1263">
      <formula>IF(RIGHT(TEXT(AQ553,"0.#"),1)=".",FALSE,TRUE)</formula>
    </cfRule>
    <cfRule type="expression" dxfId="2402" priority="1264">
      <formula>IF(RIGHT(TEXT(AQ553,"0.#"),1)=".",TRUE,FALSE)</formula>
    </cfRule>
  </conditionalFormatting>
  <conditionalFormatting sqref="AU552">
    <cfRule type="expression" dxfId="2401" priority="1275">
      <formula>IF(RIGHT(TEXT(AU552,"0.#"),1)=".",FALSE,TRUE)</formula>
    </cfRule>
    <cfRule type="expression" dxfId="2400" priority="1276">
      <formula>IF(RIGHT(TEXT(AU552,"0.#"),1)=".",TRUE,FALSE)</formula>
    </cfRule>
  </conditionalFormatting>
  <conditionalFormatting sqref="AE552">
    <cfRule type="expression" dxfId="2399" priority="1287">
      <formula>IF(RIGHT(TEXT(AE552,"0.#"),1)=".",FALSE,TRUE)</formula>
    </cfRule>
    <cfRule type="expression" dxfId="2398" priority="1288">
      <formula>IF(RIGHT(TEXT(AE552,"0.#"),1)=".",TRUE,FALSE)</formula>
    </cfRule>
  </conditionalFormatting>
  <conditionalFormatting sqref="AQ548">
    <cfRule type="expression" dxfId="2397" priority="1293">
      <formula>IF(RIGHT(TEXT(AQ548,"0.#"),1)=".",FALSE,TRUE)</formula>
    </cfRule>
    <cfRule type="expression" dxfId="2396" priority="1294">
      <formula>IF(RIGHT(TEXT(AQ548,"0.#"),1)=".",TRUE,FALSE)</formula>
    </cfRule>
  </conditionalFormatting>
  <conditionalFormatting sqref="AL837:AO837">
    <cfRule type="expression" dxfId="2395" priority="2833">
      <formula>IF(AND(AL837&gt;=0, RIGHT(TEXT(AL837,"0.#"),1)&lt;&gt;"."),TRUE,FALSE)</formula>
    </cfRule>
    <cfRule type="expression" dxfId="2394" priority="2834">
      <formula>IF(AND(AL837&gt;=0, RIGHT(TEXT(AL837,"0.#"),1)="."),TRUE,FALSE)</formula>
    </cfRule>
    <cfRule type="expression" dxfId="2393" priority="2835">
      <formula>IF(AND(AL837&lt;0, RIGHT(TEXT(AL837,"0.#"),1)&lt;&gt;"."),TRUE,FALSE)</formula>
    </cfRule>
    <cfRule type="expression" dxfId="2392" priority="2836">
      <formula>IF(AND(AL837&lt;0, RIGHT(TEXT(AL837,"0.#"),1)="."),TRUE,FALSE)</formula>
    </cfRule>
  </conditionalFormatting>
  <conditionalFormatting sqref="Y837:Y838">
    <cfRule type="expression" dxfId="2391" priority="2831">
      <formula>IF(RIGHT(TEXT(Y837,"0.#"),1)=".",FALSE,TRUE)</formula>
    </cfRule>
    <cfRule type="expression" dxfId="2390" priority="2832">
      <formula>IF(RIGHT(TEXT(Y837,"0.#"),1)=".",TRUE,FALSE)</formula>
    </cfRule>
  </conditionalFormatting>
  <conditionalFormatting sqref="AE492">
    <cfRule type="expression" dxfId="2389" priority="1619">
      <formula>IF(RIGHT(TEXT(AE492,"0.#"),1)=".",FALSE,TRUE)</formula>
    </cfRule>
    <cfRule type="expression" dxfId="2388" priority="1620">
      <formula>IF(RIGHT(TEXT(AE492,"0.#"),1)=".",TRUE,FALSE)</formula>
    </cfRule>
  </conditionalFormatting>
  <conditionalFormatting sqref="AE493">
    <cfRule type="expression" dxfId="2387" priority="1617">
      <formula>IF(RIGHT(TEXT(AE493,"0.#"),1)=".",FALSE,TRUE)</formula>
    </cfRule>
    <cfRule type="expression" dxfId="2386" priority="1618">
      <formula>IF(RIGHT(TEXT(AE493,"0.#"),1)=".",TRUE,FALSE)</formula>
    </cfRule>
  </conditionalFormatting>
  <conditionalFormatting sqref="AE494">
    <cfRule type="expression" dxfId="2385" priority="1615">
      <formula>IF(RIGHT(TEXT(AE494,"0.#"),1)=".",FALSE,TRUE)</formula>
    </cfRule>
    <cfRule type="expression" dxfId="2384" priority="1616">
      <formula>IF(RIGHT(TEXT(AE494,"0.#"),1)=".",TRUE,FALSE)</formula>
    </cfRule>
  </conditionalFormatting>
  <conditionalFormatting sqref="AQ493">
    <cfRule type="expression" dxfId="2383" priority="1595">
      <formula>IF(RIGHT(TEXT(AQ493,"0.#"),1)=".",FALSE,TRUE)</formula>
    </cfRule>
    <cfRule type="expression" dxfId="2382" priority="1596">
      <formula>IF(RIGHT(TEXT(AQ493,"0.#"),1)=".",TRUE,FALSE)</formula>
    </cfRule>
  </conditionalFormatting>
  <conditionalFormatting sqref="AQ494">
    <cfRule type="expression" dxfId="2381" priority="1593">
      <formula>IF(RIGHT(TEXT(AQ494,"0.#"),1)=".",FALSE,TRUE)</formula>
    </cfRule>
    <cfRule type="expression" dxfId="2380" priority="1594">
      <formula>IF(RIGHT(TEXT(AQ494,"0.#"),1)=".",TRUE,FALSE)</formula>
    </cfRule>
  </conditionalFormatting>
  <conditionalFormatting sqref="AQ492">
    <cfRule type="expression" dxfId="2379" priority="1591">
      <formula>IF(RIGHT(TEXT(AQ492,"0.#"),1)=".",FALSE,TRUE)</formula>
    </cfRule>
    <cfRule type="expression" dxfId="2378" priority="1592">
      <formula>IF(RIGHT(TEXT(AQ492,"0.#"),1)=".",TRUE,FALSE)</formula>
    </cfRule>
  </conditionalFormatting>
  <conditionalFormatting sqref="AU494">
    <cfRule type="expression" dxfId="2377" priority="1603">
      <formula>IF(RIGHT(TEXT(AU494,"0.#"),1)=".",FALSE,TRUE)</formula>
    </cfRule>
    <cfRule type="expression" dxfId="2376" priority="1604">
      <formula>IF(RIGHT(TEXT(AU494,"0.#"),1)=".",TRUE,FALSE)</formula>
    </cfRule>
  </conditionalFormatting>
  <conditionalFormatting sqref="AU492">
    <cfRule type="expression" dxfId="2375" priority="1607">
      <formula>IF(RIGHT(TEXT(AU492,"0.#"),1)=".",FALSE,TRUE)</formula>
    </cfRule>
    <cfRule type="expression" dxfId="2374" priority="1608">
      <formula>IF(RIGHT(TEXT(AU492,"0.#"),1)=".",TRUE,FALSE)</formula>
    </cfRule>
  </conditionalFormatting>
  <conditionalFormatting sqref="AU493">
    <cfRule type="expression" dxfId="2373" priority="1605">
      <formula>IF(RIGHT(TEXT(AU493,"0.#"),1)=".",FALSE,TRUE)</formula>
    </cfRule>
    <cfRule type="expression" dxfId="2372" priority="1606">
      <formula>IF(RIGHT(TEXT(AU493,"0.#"),1)=".",TRUE,FALSE)</formula>
    </cfRule>
  </conditionalFormatting>
  <conditionalFormatting sqref="AU583">
    <cfRule type="expression" dxfId="2371" priority="1123">
      <formula>IF(RIGHT(TEXT(AU583,"0.#"),1)=".",FALSE,TRUE)</formula>
    </cfRule>
    <cfRule type="expression" dxfId="2370" priority="1124">
      <formula>IF(RIGHT(TEXT(AU583,"0.#"),1)=".",TRUE,FALSE)</formula>
    </cfRule>
  </conditionalFormatting>
  <conditionalFormatting sqref="AU582">
    <cfRule type="expression" dxfId="2369" priority="1125">
      <formula>IF(RIGHT(TEXT(AU582,"0.#"),1)=".",FALSE,TRUE)</formula>
    </cfRule>
    <cfRule type="expression" dxfId="2368" priority="1126">
      <formula>IF(RIGHT(TEXT(AU582,"0.#"),1)=".",TRUE,FALSE)</formula>
    </cfRule>
  </conditionalFormatting>
  <conditionalFormatting sqref="AE499">
    <cfRule type="expression" dxfId="2367" priority="1585">
      <formula>IF(RIGHT(TEXT(AE499,"0.#"),1)=".",FALSE,TRUE)</formula>
    </cfRule>
    <cfRule type="expression" dxfId="2366" priority="1586">
      <formula>IF(RIGHT(TEXT(AE499,"0.#"),1)=".",TRUE,FALSE)</formula>
    </cfRule>
  </conditionalFormatting>
  <conditionalFormatting sqref="AE497">
    <cfRule type="expression" dxfId="2365" priority="1589">
      <formula>IF(RIGHT(TEXT(AE497,"0.#"),1)=".",FALSE,TRUE)</formula>
    </cfRule>
    <cfRule type="expression" dxfId="2364" priority="1590">
      <formula>IF(RIGHT(TEXT(AE497,"0.#"),1)=".",TRUE,FALSE)</formula>
    </cfRule>
  </conditionalFormatting>
  <conditionalFormatting sqref="AE498">
    <cfRule type="expression" dxfId="2363" priority="1587">
      <formula>IF(RIGHT(TEXT(AE498,"0.#"),1)=".",FALSE,TRUE)</formula>
    </cfRule>
    <cfRule type="expression" dxfId="2362" priority="1588">
      <formula>IF(RIGHT(TEXT(AE498,"0.#"),1)=".",TRUE,FALSE)</formula>
    </cfRule>
  </conditionalFormatting>
  <conditionalFormatting sqref="AU499">
    <cfRule type="expression" dxfId="2361" priority="1573">
      <formula>IF(RIGHT(TEXT(AU499,"0.#"),1)=".",FALSE,TRUE)</formula>
    </cfRule>
    <cfRule type="expression" dxfId="2360" priority="1574">
      <formula>IF(RIGHT(TEXT(AU499,"0.#"),1)=".",TRUE,FALSE)</formula>
    </cfRule>
  </conditionalFormatting>
  <conditionalFormatting sqref="AU497">
    <cfRule type="expression" dxfId="2359" priority="1577">
      <formula>IF(RIGHT(TEXT(AU497,"0.#"),1)=".",FALSE,TRUE)</formula>
    </cfRule>
    <cfRule type="expression" dxfId="2358" priority="1578">
      <formula>IF(RIGHT(TEXT(AU497,"0.#"),1)=".",TRUE,FALSE)</formula>
    </cfRule>
  </conditionalFormatting>
  <conditionalFormatting sqref="AU498">
    <cfRule type="expression" dxfId="2357" priority="1575">
      <formula>IF(RIGHT(TEXT(AU498,"0.#"),1)=".",FALSE,TRUE)</formula>
    </cfRule>
    <cfRule type="expression" dxfId="2356" priority="1576">
      <formula>IF(RIGHT(TEXT(AU498,"0.#"),1)=".",TRUE,FALSE)</formula>
    </cfRule>
  </conditionalFormatting>
  <conditionalFormatting sqref="AQ497">
    <cfRule type="expression" dxfId="2355" priority="1561">
      <formula>IF(RIGHT(TEXT(AQ497,"0.#"),1)=".",FALSE,TRUE)</formula>
    </cfRule>
    <cfRule type="expression" dxfId="2354" priority="1562">
      <formula>IF(RIGHT(TEXT(AQ497,"0.#"),1)=".",TRUE,FALSE)</formula>
    </cfRule>
  </conditionalFormatting>
  <conditionalFormatting sqref="AQ498">
    <cfRule type="expression" dxfId="2353" priority="1565">
      <formula>IF(RIGHT(TEXT(AQ498,"0.#"),1)=".",FALSE,TRUE)</formula>
    </cfRule>
    <cfRule type="expression" dxfId="2352" priority="1566">
      <formula>IF(RIGHT(TEXT(AQ498,"0.#"),1)=".",TRUE,FALSE)</formula>
    </cfRule>
  </conditionalFormatting>
  <conditionalFormatting sqref="AQ499">
    <cfRule type="expression" dxfId="2351" priority="1563">
      <formula>IF(RIGHT(TEXT(AQ499,"0.#"),1)=".",FALSE,TRUE)</formula>
    </cfRule>
    <cfRule type="expression" dxfId="2350" priority="1564">
      <formula>IF(RIGHT(TEXT(AQ499,"0.#"),1)=".",TRUE,FALSE)</formula>
    </cfRule>
  </conditionalFormatting>
  <conditionalFormatting sqref="AE504">
    <cfRule type="expression" dxfId="2349" priority="1555">
      <formula>IF(RIGHT(TEXT(AE504,"0.#"),1)=".",FALSE,TRUE)</formula>
    </cfRule>
    <cfRule type="expression" dxfId="2348" priority="1556">
      <formula>IF(RIGHT(TEXT(AE504,"0.#"),1)=".",TRUE,FALSE)</formula>
    </cfRule>
  </conditionalFormatting>
  <conditionalFormatting sqref="AE502">
    <cfRule type="expression" dxfId="2347" priority="1559">
      <formula>IF(RIGHT(TEXT(AE502,"0.#"),1)=".",FALSE,TRUE)</formula>
    </cfRule>
    <cfRule type="expression" dxfId="2346" priority="1560">
      <formula>IF(RIGHT(TEXT(AE502,"0.#"),1)=".",TRUE,FALSE)</formula>
    </cfRule>
  </conditionalFormatting>
  <conditionalFormatting sqref="AE503">
    <cfRule type="expression" dxfId="2345" priority="1557">
      <formula>IF(RIGHT(TEXT(AE503,"0.#"),1)=".",FALSE,TRUE)</formula>
    </cfRule>
    <cfRule type="expression" dxfId="2344" priority="1558">
      <formula>IF(RIGHT(TEXT(AE503,"0.#"),1)=".",TRUE,FALSE)</formula>
    </cfRule>
  </conditionalFormatting>
  <conditionalFormatting sqref="AU504">
    <cfRule type="expression" dxfId="2343" priority="1543">
      <formula>IF(RIGHT(TEXT(AU504,"0.#"),1)=".",FALSE,TRUE)</formula>
    </cfRule>
    <cfRule type="expression" dxfId="2342" priority="1544">
      <formula>IF(RIGHT(TEXT(AU504,"0.#"),1)=".",TRUE,FALSE)</formula>
    </cfRule>
  </conditionalFormatting>
  <conditionalFormatting sqref="AU502">
    <cfRule type="expression" dxfId="2341" priority="1547">
      <formula>IF(RIGHT(TEXT(AU502,"0.#"),1)=".",FALSE,TRUE)</formula>
    </cfRule>
    <cfRule type="expression" dxfId="2340" priority="1548">
      <formula>IF(RIGHT(TEXT(AU502,"0.#"),1)=".",TRUE,FALSE)</formula>
    </cfRule>
  </conditionalFormatting>
  <conditionalFormatting sqref="AU503">
    <cfRule type="expression" dxfId="2339" priority="1545">
      <formula>IF(RIGHT(TEXT(AU503,"0.#"),1)=".",FALSE,TRUE)</formula>
    </cfRule>
    <cfRule type="expression" dxfId="2338" priority="1546">
      <formula>IF(RIGHT(TEXT(AU503,"0.#"),1)=".",TRUE,FALSE)</formula>
    </cfRule>
  </conditionalFormatting>
  <conditionalFormatting sqref="AQ502">
    <cfRule type="expression" dxfId="2337" priority="1531">
      <formula>IF(RIGHT(TEXT(AQ502,"0.#"),1)=".",FALSE,TRUE)</formula>
    </cfRule>
    <cfRule type="expression" dxfId="2336" priority="1532">
      <formula>IF(RIGHT(TEXT(AQ502,"0.#"),1)=".",TRUE,FALSE)</formula>
    </cfRule>
  </conditionalFormatting>
  <conditionalFormatting sqref="AQ503">
    <cfRule type="expression" dxfId="2335" priority="1535">
      <formula>IF(RIGHT(TEXT(AQ503,"0.#"),1)=".",FALSE,TRUE)</formula>
    </cfRule>
    <cfRule type="expression" dxfId="2334" priority="1536">
      <formula>IF(RIGHT(TEXT(AQ503,"0.#"),1)=".",TRUE,FALSE)</formula>
    </cfRule>
  </conditionalFormatting>
  <conditionalFormatting sqref="AQ504">
    <cfRule type="expression" dxfId="2333" priority="1533">
      <formula>IF(RIGHT(TEXT(AQ504,"0.#"),1)=".",FALSE,TRUE)</formula>
    </cfRule>
    <cfRule type="expression" dxfId="2332" priority="1534">
      <formula>IF(RIGHT(TEXT(AQ504,"0.#"),1)=".",TRUE,FALSE)</formula>
    </cfRule>
  </conditionalFormatting>
  <conditionalFormatting sqref="AE509">
    <cfRule type="expression" dxfId="2331" priority="1525">
      <formula>IF(RIGHT(TEXT(AE509,"0.#"),1)=".",FALSE,TRUE)</formula>
    </cfRule>
    <cfRule type="expression" dxfId="2330" priority="1526">
      <formula>IF(RIGHT(TEXT(AE509,"0.#"),1)=".",TRUE,FALSE)</formula>
    </cfRule>
  </conditionalFormatting>
  <conditionalFormatting sqref="AE507">
    <cfRule type="expression" dxfId="2329" priority="1529">
      <formula>IF(RIGHT(TEXT(AE507,"0.#"),1)=".",FALSE,TRUE)</formula>
    </cfRule>
    <cfRule type="expression" dxfId="2328" priority="1530">
      <formula>IF(RIGHT(TEXT(AE507,"0.#"),1)=".",TRUE,FALSE)</formula>
    </cfRule>
  </conditionalFormatting>
  <conditionalFormatting sqref="AE508">
    <cfRule type="expression" dxfId="2327" priority="1527">
      <formula>IF(RIGHT(TEXT(AE508,"0.#"),1)=".",FALSE,TRUE)</formula>
    </cfRule>
    <cfRule type="expression" dxfId="2326" priority="1528">
      <formula>IF(RIGHT(TEXT(AE508,"0.#"),1)=".",TRUE,FALSE)</formula>
    </cfRule>
  </conditionalFormatting>
  <conditionalFormatting sqref="AU509">
    <cfRule type="expression" dxfId="2325" priority="1513">
      <formula>IF(RIGHT(TEXT(AU509,"0.#"),1)=".",FALSE,TRUE)</formula>
    </cfRule>
    <cfRule type="expression" dxfId="2324" priority="1514">
      <formula>IF(RIGHT(TEXT(AU509,"0.#"),1)=".",TRUE,FALSE)</formula>
    </cfRule>
  </conditionalFormatting>
  <conditionalFormatting sqref="AU507">
    <cfRule type="expression" dxfId="2323" priority="1517">
      <formula>IF(RIGHT(TEXT(AU507,"0.#"),1)=".",FALSE,TRUE)</formula>
    </cfRule>
    <cfRule type="expression" dxfId="2322" priority="1518">
      <formula>IF(RIGHT(TEXT(AU507,"0.#"),1)=".",TRUE,FALSE)</formula>
    </cfRule>
  </conditionalFormatting>
  <conditionalFormatting sqref="AU508">
    <cfRule type="expression" dxfId="2321" priority="1515">
      <formula>IF(RIGHT(TEXT(AU508,"0.#"),1)=".",FALSE,TRUE)</formula>
    </cfRule>
    <cfRule type="expression" dxfId="2320" priority="1516">
      <formula>IF(RIGHT(TEXT(AU508,"0.#"),1)=".",TRUE,FALSE)</formula>
    </cfRule>
  </conditionalFormatting>
  <conditionalFormatting sqref="AQ507">
    <cfRule type="expression" dxfId="2319" priority="1501">
      <formula>IF(RIGHT(TEXT(AQ507,"0.#"),1)=".",FALSE,TRUE)</formula>
    </cfRule>
    <cfRule type="expression" dxfId="2318" priority="1502">
      <formula>IF(RIGHT(TEXT(AQ507,"0.#"),1)=".",TRUE,FALSE)</formula>
    </cfRule>
  </conditionalFormatting>
  <conditionalFormatting sqref="AQ508">
    <cfRule type="expression" dxfId="2317" priority="1505">
      <formula>IF(RIGHT(TEXT(AQ508,"0.#"),1)=".",FALSE,TRUE)</formula>
    </cfRule>
    <cfRule type="expression" dxfId="2316" priority="1506">
      <formula>IF(RIGHT(TEXT(AQ508,"0.#"),1)=".",TRUE,FALSE)</formula>
    </cfRule>
  </conditionalFormatting>
  <conditionalFormatting sqref="AQ509">
    <cfRule type="expression" dxfId="2315" priority="1503">
      <formula>IF(RIGHT(TEXT(AQ509,"0.#"),1)=".",FALSE,TRUE)</formula>
    </cfRule>
    <cfRule type="expression" dxfId="2314" priority="1504">
      <formula>IF(RIGHT(TEXT(AQ509,"0.#"),1)=".",TRUE,FALSE)</formula>
    </cfRule>
  </conditionalFormatting>
  <conditionalFormatting sqref="AE465">
    <cfRule type="expression" dxfId="2313" priority="1795">
      <formula>IF(RIGHT(TEXT(AE465,"0.#"),1)=".",FALSE,TRUE)</formula>
    </cfRule>
    <cfRule type="expression" dxfId="2312" priority="1796">
      <formula>IF(RIGHT(TEXT(AE465,"0.#"),1)=".",TRUE,FALSE)</formula>
    </cfRule>
  </conditionalFormatting>
  <conditionalFormatting sqref="AE463">
    <cfRule type="expression" dxfId="2311" priority="1799">
      <formula>IF(RIGHT(TEXT(AE463,"0.#"),1)=".",FALSE,TRUE)</formula>
    </cfRule>
    <cfRule type="expression" dxfId="2310" priority="1800">
      <formula>IF(RIGHT(TEXT(AE463,"0.#"),1)=".",TRUE,FALSE)</formula>
    </cfRule>
  </conditionalFormatting>
  <conditionalFormatting sqref="AE464">
    <cfRule type="expression" dxfId="2309" priority="1797">
      <formula>IF(RIGHT(TEXT(AE464,"0.#"),1)=".",FALSE,TRUE)</formula>
    </cfRule>
    <cfRule type="expression" dxfId="2308" priority="1798">
      <formula>IF(RIGHT(TEXT(AE464,"0.#"),1)=".",TRUE,FALSE)</formula>
    </cfRule>
  </conditionalFormatting>
  <conditionalFormatting sqref="AM465">
    <cfRule type="expression" dxfId="2307" priority="1789">
      <formula>IF(RIGHT(TEXT(AM465,"0.#"),1)=".",FALSE,TRUE)</formula>
    </cfRule>
    <cfRule type="expression" dxfId="2306" priority="1790">
      <formula>IF(RIGHT(TEXT(AM465,"0.#"),1)=".",TRUE,FALSE)</formula>
    </cfRule>
  </conditionalFormatting>
  <conditionalFormatting sqref="AM463">
    <cfRule type="expression" dxfId="2305" priority="1793">
      <formula>IF(RIGHT(TEXT(AM463,"0.#"),1)=".",FALSE,TRUE)</formula>
    </cfRule>
    <cfRule type="expression" dxfId="2304" priority="1794">
      <formula>IF(RIGHT(TEXT(AM463,"0.#"),1)=".",TRUE,FALSE)</formula>
    </cfRule>
  </conditionalFormatting>
  <conditionalFormatting sqref="AM464">
    <cfRule type="expression" dxfId="2303" priority="1791">
      <formula>IF(RIGHT(TEXT(AM464,"0.#"),1)=".",FALSE,TRUE)</formula>
    </cfRule>
    <cfRule type="expression" dxfId="2302" priority="1792">
      <formula>IF(RIGHT(TEXT(AM464,"0.#"),1)=".",TRUE,FALSE)</formula>
    </cfRule>
  </conditionalFormatting>
  <conditionalFormatting sqref="AU465">
    <cfRule type="expression" dxfId="2301" priority="1783">
      <formula>IF(RIGHT(TEXT(AU465,"0.#"),1)=".",FALSE,TRUE)</formula>
    </cfRule>
    <cfRule type="expression" dxfId="2300" priority="1784">
      <formula>IF(RIGHT(TEXT(AU465,"0.#"),1)=".",TRUE,FALSE)</formula>
    </cfRule>
  </conditionalFormatting>
  <conditionalFormatting sqref="AU463">
    <cfRule type="expression" dxfId="2299" priority="1787">
      <formula>IF(RIGHT(TEXT(AU463,"0.#"),1)=".",FALSE,TRUE)</formula>
    </cfRule>
    <cfRule type="expression" dxfId="2298" priority="1788">
      <formula>IF(RIGHT(TEXT(AU463,"0.#"),1)=".",TRUE,FALSE)</formula>
    </cfRule>
  </conditionalFormatting>
  <conditionalFormatting sqref="AU464">
    <cfRule type="expression" dxfId="2297" priority="1785">
      <formula>IF(RIGHT(TEXT(AU464,"0.#"),1)=".",FALSE,TRUE)</formula>
    </cfRule>
    <cfRule type="expression" dxfId="2296" priority="1786">
      <formula>IF(RIGHT(TEXT(AU464,"0.#"),1)=".",TRUE,FALSE)</formula>
    </cfRule>
  </conditionalFormatting>
  <conditionalFormatting sqref="AI465">
    <cfRule type="expression" dxfId="2295" priority="1777">
      <formula>IF(RIGHT(TEXT(AI465,"0.#"),1)=".",FALSE,TRUE)</formula>
    </cfRule>
    <cfRule type="expression" dxfId="2294" priority="1778">
      <formula>IF(RIGHT(TEXT(AI465,"0.#"),1)=".",TRUE,FALSE)</formula>
    </cfRule>
  </conditionalFormatting>
  <conditionalFormatting sqref="AI463">
    <cfRule type="expression" dxfId="2293" priority="1781">
      <formula>IF(RIGHT(TEXT(AI463,"0.#"),1)=".",FALSE,TRUE)</formula>
    </cfRule>
    <cfRule type="expression" dxfId="2292" priority="1782">
      <formula>IF(RIGHT(TEXT(AI463,"0.#"),1)=".",TRUE,FALSE)</formula>
    </cfRule>
  </conditionalFormatting>
  <conditionalFormatting sqref="AI464">
    <cfRule type="expression" dxfId="2291" priority="1779">
      <formula>IF(RIGHT(TEXT(AI464,"0.#"),1)=".",FALSE,TRUE)</formula>
    </cfRule>
    <cfRule type="expression" dxfId="2290" priority="1780">
      <formula>IF(RIGHT(TEXT(AI464,"0.#"),1)=".",TRUE,FALSE)</formula>
    </cfRule>
  </conditionalFormatting>
  <conditionalFormatting sqref="AQ463">
    <cfRule type="expression" dxfId="2289" priority="1771">
      <formula>IF(RIGHT(TEXT(AQ463,"0.#"),1)=".",FALSE,TRUE)</formula>
    </cfRule>
    <cfRule type="expression" dxfId="2288" priority="1772">
      <formula>IF(RIGHT(TEXT(AQ463,"0.#"),1)=".",TRUE,FALSE)</formula>
    </cfRule>
  </conditionalFormatting>
  <conditionalFormatting sqref="AQ464">
    <cfRule type="expression" dxfId="2287" priority="1775">
      <formula>IF(RIGHT(TEXT(AQ464,"0.#"),1)=".",FALSE,TRUE)</formula>
    </cfRule>
    <cfRule type="expression" dxfId="2286" priority="1776">
      <formula>IF(RIGHT(TEXT(AQ464,"0.#"),1)=".",TRUE,FALSE)</formula>
    </cfRule>
  </conditionalFormatting>
  <conditionalFormatting sqref="AQ465">
    <cfRule type="expression" dxfId="2285" priority="1773">
      <formula>IF(RIGHT(TEXT(AQ465,"0.#"),1)=".",FALSE,TRUE)</formula>
    </cfRule>
    <cfRule type="expression" dxfId="2284" priority="1774">
      <formula>IF(RIGHT(TEXT(AQ465,"0.#"),1)=".",TRUE,FALSE)</formula>
    </cfRule>
  </conditionalFormatting>
  <conditionalFormatting sqref="AE470">
    <cfRule type="expression" dxfId="2283" priority="1765">
      <formula>IF(RIGHT(TEXT(AE470,"0.#"),1)=".",FALSE,TRUE)</formula>
    </cfRule>
    <cfRule type="expression" dxfId="2282" priority="1766">
      <formula>IF(RIGHT(TEXT(AE470,"0.#"),1)=".",TRUE,FALSE)</formula>
    </cfRule>
  </conditionalFormatting>
  <conditionalFormatting sqref="AE468">
    <cfRule type="expression" dxfId="2281" priority="1769">
      <formula>IF(RIGHT(TEXT(AE468,"0.#"),1)=".",FALSE,TRUE)</formula>
    </cfRule>
    <cfRule type="expression" dxfId="2280" priority="1770">
      <formula>IF(RIGHT(TEXT(AE468,"0.#"),1)=".",TRUE,FALSE)</formula>
    </cfRule>
  </conditionalFormatting>
  <conditionalFormatting sqref="AE469">
    <cfRule type="expression" dxfId="2279" priority="1767">
      <formula>IF(RIGHT(TEXT(AE469,"0.#"),1)=".",FALSE,TRUE)</formula>
    </cfRule>
    <cfRule type="expression" dxfId="2278" priority="1768">
      <formula>IF(RIGHT(TEXT(AE469,"0.#"),1)=".",TRUE,FALSE)</formula>
    </cfRule>
  </conditionalFormatting>
  <conditionalFormatting sqref="AM470">
    <cfRule type="expression" dxfId="2277" priority="1759">
      <formula>IF(RIGHT(TEXT(AM470,"0.#"),1)=".",FALSE,TRUE)</formula>
    </cfRule>
    <cfRule type="expression" dxfId="2276" priority="1760">
      <formula>IF(RIGHT(TEXT(AM470,"0.#"),1)=".",TRUE,FALSE)</formula>
    </cfRule>
  </conditionalFormatting>
  <conditionalFormatting sqref="AM468">
    <cfRule type="expression" dxfId="2275" priority="1763">
      <formula>IF(RIGHT(TEXT(AM468,"0.#"),1)=".",FALSE,TRUE)</formula>
    </cfRule>
    <cfRule type="expression" dxfId="2274" priority="1764">
      <formula>IF(RIGHT(TEXT(AM468,"0.#"),1)=".",TRUE,FALSE)</formula>
    </cfRule>
  </conditionalFormatting>
  <conditionalFormatting sqref="AM469">
    <cfRule type="expression" dxfId="2273" priority="1761">
      <formula>IF(RIGHT(TEXT(AM469,"0.#"),1)=".",FALSE,TRUE)</formula>
    </cfRule>
    <cfRule type="expression" dxfId="2272" priority="1762">
      <formula>IF(RIGHT(TEXT(AM469,"0.#"),1)=".",TRUE,FALSE)</formula>
    </cfRule>
  </conditionalFormatting>
  <conditionalFormatting sqref="AU470">
    <cfRule type="expression" dxfId="2271" priority="1753">
      <formula>IF(RIGHT(TEXT(AU470,"0.#"),1)=".",FALSE,TRUE)</formula>
    </cfRule>
    <cfRule type="expression" dxfId="2270" priority="1754">
      <formula>IF(RIGHT(TEXT(AU470,"0.#"),1)=".",TRUE,FALSE)</formula>
    </cfRule>
  </conditionalFormatting>
  <conditionalFormatting sqref="AU468">
    <cfRule type="expression" dxfId="2269" priority="1757">
      <formula>IF(RIGHT(TEXT(AU468,"0.#"),1)=".",FALSE,TRUE)</formula>
    </cfRule>
    <cfRule type="expression" dxfId="2268" priority="1758">
      <formula>IF(RIGHT(TEXT(AU468,"0.#"),1)=".",TRUE,FALSE)</formula>
    </cfRule>
  </conditionalFormatting>
  <conditionalFormatting sqref="AU469">
    <cfRule type="expression" dxfId="2267" priority="1755">
      <formula>IF(RIGHT(TEXT(AU469,"0.#"),1)=".",FALSE,TRUE)</formula>
    </cfRule>
    <cfRule type="expression" dxfId="2266" priority="1756">
      <formula>IF(RIGHT(TEXT(AU469,"0.#"),1)=".",TRUE,FALSE)</formula>
    </cfRule>
  </conditionalFormatting>
  <conditionalFormatting sqref="AI470">
    <cfRule type="expression" dxfId="2265" priority="1747">
      <formula>IF(RIGHT(TEXT(AI470,"0.#"),1)=".",FALSE,TRUE)</formula>
    </cfRule>
    <cfRule type="expression" dxfId="2264" priority="1748">
      <formula>IF(RIGHT(TEXT(AI470,"0.#"),1)=".",TRUE,FALSE)</formula>
    </cfRule>
  </conditionalFormatting>
  <conditionalFormatting sqref="AI468">
    <cfRule type="expression" dxfId="2263" priority="1751">
      <formula>IF(RIGHT(TEXT(AI468,"0.#"),1)=".",FALSE,TRUE)</formula>
    </cfRule>
    <cfRule type="expression" dxfId="2262" priority="1752">
      <formula>IF(RIGHT(TEXT(AI468,"0.#"),1)=".",TRUE,FALSE)</formula>
    </cfRule>
  </conditionalFormatting>
  <conditionalFormatting sqref="AI469">
    <cfRule type="expression" dxfId="2261" priority="1749">
      <formula>IF(RIGHT(TEXT(AI469,"0.#"),1)=".",FALSE,TRUE)</formula>
    </cfRule>
    <cfRule type="expression" dxfId="2260" priority="1750">
      <formula>IF(RIGHT(TEXT(AI469,"0.#"),1)=".",TRUE,FALSE)</formula>
    </cfRule>
  </conditionalFormatting>
  <conditionalFormatting sqref="AQ468">
    <cfRule type="expression" dxfId="2259" priority="1741">
      <formula>IF(RIGHT(TEXT(AQ468,"0.#"),1)=".",FALSE,TRUE)</formula>
    </cfRule>
    <cfRule type="expression" dxfId="2258" priority="1742">
      <formula>IF(RIGHT(TEXT(AQ468,"0.#"),1)=".",TRUE,FALSE)</formula>
    </cfRule>
  </conditionalFormatting>
  <conditionalFormatting sqref="AQ469">
    <cfRule type="expression" dxfId="2257" priority="1745">
      <formula>IF(RIGHT(TEXT(AQ469,"0.#"),1)=".",FALSE,TRUE)</formula>
    </cfRule>
    <cfRule type="expression" dxfId="2256" priority="1746">
      <formula>IF(RIGHT(TEXT(AQ469,"0.#"),1)=".",TRUE,FALSE)</formula>
    </cfRule>
  </conditionalFormatting>
  <conditionalFormatting sqref="AQ470">
    <cfRule type="expression" dxfId="2255" priority="1743">
      <formula>IF(RIGHT(TEXT(AQ470,"0.#"),1)=".",FALSE,TRUE)</formula>
    </cfRule>
    <cfRule type="expression" dxfId="2254" priority="1744">
      <formula>IF(RIGHT(TEXT(AQ470,"0.#"),1)=".",TRUE,FALSE)</formula>
    </cfRule>
  </conditionalFormatting>
  <conditionalFormatting sqref="AE475">
    <cfRule type="expression" dxfId="2253" priority="1735">
      <formula>IF(RIGHT(TEXT(AE475,"0.#"),1)=".",FALSE,TRUE)</formula>
    </cfRule>
    <cfRule type="expression" dxfId="2252" priority="1736">
      <formula>IF(RIGHT(TEXT(AE475,"0.#"),1)=".",TRUE,FALSE)</formula>
    </cfRule>
  </conditionalFormatting>
  <conditionalFormatting sqref="AE473">
    <cfRule type="expression" dxfId="2251" priority="1739">
      <formula>IF(RIGHT(TEXT(AE473,"0.#"),1)=".",FALSE,TRUE)</formula>
    </cfRule>
    <cfRule type="expression" dxfId="2250" priority="1740">
      <formula>IF(RIGHT(TEXT(AE473,"0.#"),1)=".",TRUE,FALSE)</formula>
    </cfRule>
  </conditionalFormatting>
  <conditionalFormatting sqref="AE474">
    <cfRule type="expression" dxfId="2249" priority="1737">
      <formula>IF(RIGHT(TEXT(AE474,"0.#"),1)=".",FALSE,TRUE)</formula>
    </cfRule>
    <cfRule type="expression" dxfId="2248" priority="1738">
      <formula>IF(RIGHT(TEXT(AE474,"0.#"),1)=".",TRUE,FALSE)</formula>
    </cfRule>
  </conditionalFormatting>
  <conditionalFormatting sqref="AM475">
    <cfRule type="expression" dxfId="2247" priority="1729">
      <formula>IF(RIGHT(TEXT(AM475,"0.#"),1)=".",FALSE,TRUE)</formula>
    </cfRule>
    <cfRule type="expression" dxfId="2246" priority="1730">
      <formula>IF(RIGHT(TEXT(AM475,"0.#"),1)=".",TRUE,FALSE)</formula>
    </cfRule>
  </conditionalFormatting>
  <conditionalFormatting sqref="AM473">
    <cfRule type="expression" dxfId="2245" priority="1733">
      <formula>IF(RIGHT(TEXT(AM473,"0.#"),1)=".",FALSE,TRUE)</formula>
    </cfRule>
    <cfRule type="expression" dxfId="2244" priority="1734">
      <formula>IF(RIGHT(TEXT(AM473,"0.#"),1)=".",TRUE,FALSE)</formula>
    </cfRule>
  </conditionalFormatting>
  <conditionalFormatting sqref="AM474">
    <cfRule type="expression" dxfId="2243" priority="1731">
      <formula>IF(RIGHT(TEXT(AM474,"0.#"),1)=".",FALSE,TRUE)</formula>
    </cfRule>
    <cfRule type="expression" dxfId="2242" priority="1732">
      <formula>IF(RIGHT(TEXT(AM474,"0.#"),1)=".",TRUE,FALSE)</formula>
    </cfRule>
  </conditionalFormatting>
  <conditionalFormatting sqref="AU475">
    <cfRule type="expression" dxfId="2241" priority="1723">
      <formula>IF(RIGHT(TEXT(AU475,"0.#"),1)=".",FALSE,TRUE)</formula>
    </cfRule>
    <cfRule type="expression" dxfId="2240" priority="1724">
      <formula>IF(RIGHT(TEXT(AU475,"0.#"),1)=".",TRUE,FALSE)</formula>
    </cfRule>
  </conditionalFormatting>
  <conditionalFormatting sqref="AU473">
    <cfRule type="expression" dxfId="2239" priority="1727">
      <formula>IF(RIGHT(TEXT(AU473,"0.#"),1)=".",FALSE,TRUE)</formula>
    </cfRule>
    <cfRule type="expression" dxfId="2238" priority="1728">
      <formula>IF(RIGHT(TEXT(AU473,"0.#"),1)=".",TRUE,FALSE)</formula>
    </cfRule>
  </conditionalFormatting>
  <conditionalFormatting sqref="AU474">
    <cfRule type="expression" dxfId="2237" priority="1725">
      <formula>IF(RIGHT(TEXT(AU474,"0.#"),1)=".",FALSE,TRUE)</formula>
    </cfRule>
    <cfRule type="expression" dxfId="2236" priority="1726">
      <formula>IF(RIGHT(TEXT(AU474,"0.#"),1)=".",TRUE,FALSE)</formula>
    </cfRule>
  </conditionalFormatting>
  <conditionalFormatting sqref="AI475">
    <cfRule type="expression" dxfId="2235" priority="1717">
      <formula>IF(RIGHT(TEXT(AI475,"0.#"),1)=".",FALSE,TRUE)</formula>
    </cfRule>
    <cfRule type="expression" dxfId="2234" priority="1718">
      <formula>IF(RIGHT(TEXT(AI475,"0.#"),1)=".",TRUE,FALSE)</formula>
    </cfRule>
  </conditionalFormatting>
  <conditionalFormatting sqref="AI473">
    <cfRule type="expression" dxfId="2233" priority="1721">
      <formula>IF(RIGHT(TEXT(AI473,"0.#"),1)=".",FALSE,TRUE)</formula>
    </cfRule>
    <cfRule type="expression" dxfId="2232" priority="1722">
      <formula>IF(RIGHT(TEXT(AI473,"0.#"),1)=".",TRUE,FALSE)</formula>
    </cfRule>
  </conditionalFormatting>
  <conditionalFormatting sqref="AI474">
    <cfRule type="expression" dxfId="2231" priority="1719">
      <formula>IF(RIGHT(TEXT(AI474,"0.#"),1)=".",FALSE,TRUE)</formula>
    </cfRule>
    <cfRule type="expression" dxfId="2230" priority="1720">
      <formula>IF(RIGHT(TEXT(AI474,"0.#"),1)=".",TRUE,FALSE)</formula>
    </cfRule>
  </conditionalFormatting>
  <conditionalFormatting sqref="AQ473">
    <cfRule type="expression" dxfId="2229" priority="1711">
      <formula>IF(RIGHT(TEXT(AQ473,"0.#"),1)=".",FALSE,TRUE)</formula>
    </cfRule>
    <cfRule type="expression" dxfId="2228" priority="1712">
      <formula>IF(RIGHT(TEXT(AQ473,"0.#"),1)=".",TRUE,FALSE)</formula>
    </cfRule>
  </conditionalFormatting>
  <conditionalFormatting sqref="AQ474">
    <cfRule type="expression" dxfId="2227" priority="1715">
      <formula>IF(RIGHT(TEXT(AQ474,"0.#"),1)=".",FALSE,TRUE)</formula>
    </cfRule>
    <cfRule type="expression" dxfId="2226" priority="1716">
      <formula>IF(RIGHT(TEXT(AQ474,"0.#"),1)=".",TRUE,FALSE)</formula>
    </cfRule>
  </conditionalFormatting>
  <conditionalFormatting sqref="AQ475">
    <cfRule type="expression" dxfId="2225" priority="1713">
      <formula>IF(RIGHT(TEXT(AQ475,"0.#"),1)=".",FALSE,TRUE)</formula>
    </cfRule>
    <cfRule type="expression" dxfId="2224" priority="1714">
      <formula>IF(RIGHT(TEXT(AQ475,"0.#"),1)=".",TRUE,FALSE)</formula>
    </cfRule>
  </conditionalFormatting>
  <conditionalFormatting sqref="AE480">
    <cfRule type="expression" dxfId="2223" priority="1705">
      <formula>IF(RIGHT(TEXT(AE480,"0.#"),1)=".",FALSE,TRUE)</formula>
    </cfRule>
    <cfRule type="expression" dxfId="2222" priority="1706">
      <formula>IF(RIGHT(TEXT(AE480,"0.#"),1)=".",TRUE,FALSE)</formula>
    </cfRule>
  </conditionalFormatting>
  <conditionalFormatting sqref="AE478">
    <cfRule type="expression" dxfId="2221" priority="1709">
      <formula>IF(RIGHT(TEXT(AE478,"0.#"),1)=".",FALSE,TRUE)</formula>
    </cfRule>
    <cfRule type="expression" dxfId="2220" priority="1710">
      <formula>IF(RIGHT(TEXT(AE478,"0.#"),1)=".",TRUE,FALSE)</formula>
    </cfRule>
  </conditionalFormatting>
  <conditionalFormatting sqref="AE479">
    <cfRule type="expression" dxfId="2219" priority="1707">
      <formula>IF(RIGHT(TEXT(AE479,"0.#"),1)=".",FALSE,TRUE)</formula>
    </cfRule>
    <cfRule type="expression" dxfId="2218" priority="1708">
      <formula>IF(RIGHT(TEXT(AE479,"0.#"),1)=".",TRUE,FALSE)</formula>
    </cfRule>
  </conditionalFormatting>
  <conditionalFormatting sqref="AM480">
    <cfRule type="expression" dxfId="2217" priority="1699">
      <formula>IF(RIGHT(TEXT(AM480,"0.#"),1)=".",FALSE,TRUE)</formula>
    </cfRule>
    <cfRule type="expression" dxfId="2216" priority="1700">
      <formula>IF(RIGHT(TEXT(AM480,"0.#"),1)=".",TRUE,FALSE)</formula>
    </cfRule>
  </conditionalFormatting>
  <conditionalFormatting sqref="AM478">
    <cfRule type="expression" dxfId="2215" priority="1703">
      <formula>IF(RIGHT(TEXT(AM478,"0.#"),1)=".",FALSE,TRUE)</formula>
    </cfRule>
    <cfRule type="expression" dxfId="2214" priority="1704">
      <formula>IF(RIGHT(TEXT(AM478,"0.#"),1)=".",TRUE,FALSE)</formula>
    </cfRule>
  </conditionalFormatting>
  <conditionalFormatting sqref="AM479">
    <cfRule type="expression" dxfId="2213" priority="1701">
      <formula>IF(RIGHT(TEXT(AM479,"0.#"),1)=".",FALSE,TRUE)</formula>
    </cfRule>
    <cfRule type="expression" dxfId="2212" priority="1702">
      <formula>IF(RIGHT(TEXT(AM479,"0.#"),1)=".",TRUE,FALSE)</formula>
    </cfRule>
  </conditionalFormatting>
  <conditionalFormatting sqref="AU480">
    <cfRule type="expression" dxfId="2211" priority="1693">
      <formula>IF(RIGHT(TEXT(AU480,"0.#"),1)=".",FALSE,TRUE)</formula>
    </cfRule>
    <cfRule type="expression" dxfId="2210" priority="1694">
      <formula>IF(RIGHT(TEXT(AU480,"0.#"),1)=".",TRUE,FALSE)</formula>
    </cfRule>
  </conditionalFormatting>
  <conditionalFormatting sqref="AU478">
    <cfRule type="expression" dxfId="2209" priority="1697">
      <formula>IF(RIGHT(TEXT(AU478,"0.#"),1)=".",FALSE,TRUE)</formula>
    </cfRule>
    <cfRule type="expression" dxfId="2208" priority="1698">
      <formula>IF(RIGHT(TEXT(AU478,"0.#"),1)=".",TRUE,FALSE)</formula>
    </cfRule>
  </conditionalFormatting>
  <conditionalFormatting sqref="AU479">
    <cfRule type="expression" dxfId="2207" priority="1695">
      <formula>IF(RIGHT(TEXT(AU479,"0.#"),1)=".",FALSE,TRUE)</formula>
    </cfRule>
    <cfRule type="expression" dxfId="2206" priority="1696">
      <formula>IF(RIGHT(TEXT(AU479,"0.#"),1)=".",TRUE,FALSE)</formula>
    </cfRule>
  </conditionalFormatting>
  <conditionalFormatting sqref="AI480">
    <cfRule type="expression" dxfId="2205" priority="1687">
      <formula>IF(RIGHT(TEXT(AI480,"0.#"),1)=".",FALSE,TRUE)</formula>
    </cfRule>
    <cfRule type="expression" dxfId="2204" priority="1688">
      <formula>IF(RIGHT(TEXT(AI480,"0.#"),1)=".",TRUE,FALSE)</formula>
    </cfRule>
  </conditionalFormatting>
  <conditionalFormatting sqref="AI478">
    <cfRule type="expression" dxfId="2203" priority="1691">
      <formula>IF(RIGHT(TEXT(AI478,"0.#"),1)=".",FALSE,TRUE)</formula>
    </cfRule>
    <cfRule type="expression" dxfId="2202" priority="1692">
      <formula>IF(RIGHT(TEXT(AI478,"0.#"),1)=".",TRUE,FALSE)</formula>
    </cfRule>
  </conditionalFormatting>
  <conditionalFormatting sqref="AI479">
    <cfRule type="expression" dxfId="2201" priority="1689">
      <formula>IF(RIGHT(TEXT(AI479,"0.#"),1)=".",FALSE,TRUE)</formula>
    </cfRule>
    <cfRule type="expression" dxfId="2200" priority="1690">
      <formula>IF(RIGHT(TEXT(AI479,"0.#"),1)=".",TRUE,FALSE)</formula>
    </cfRule>
  </conditionalFormatting>
  <conditionalFormatting sqref="AQ478">
    <cfRule type="expression" dxfId="2199" priority="1681">
      <formula>IF(RIGHT(TEXT(AQ478,"0.#"),1)=".",FALSE,TRUE)</formula>
    </cfRule>
    <cfRule type="expression" dxfId="2198" priority="1682">
      <formula>IF(RIGHT(TEXT(AQ478,"0.#"),1)=".",TRUE,FALSE)</formula>
    </cfRule>
  </conditionalFormatting>
  <conditionalFormatting sqref="AQ479">
    <cfRule type="expression" dxfId="2197" priority="1685">
      <formula>IF(RIGHT(TEXT(AQ479,"0.#"),1)=".",FALSE,TRUE)</formula>
    </cfRule>
    <cfRule type="expression" dxfId="2196" priority="1686">
      <formula>IF(RIGHT(TEXT(AQ479,"0.#"),1)=".",TRUE,FALSE)</formula>
    </cfRule>
  </conditionalFormatting>
  <conditionalFormatting sqref="AQ480">
    <cfRule type="expression" dxfId="2195" priority="1683">
      <formula>IF(RIGHT(TEXT(AQ480,"0.#"),1)=".",FALSE,TRUE)</formula>
    </cfRule>
    <cfRule type="expression" dxfId="2194" priority="1684">
      <formula>IF(RIGHT(TEXT(AQ480,"0.#"),1)=".",TRUE,FALSE)</formula>
    </cfRule>
  </conditionalFormatting>
  <conditionalFormatting sqref="AM47">
    <cfRule type="expression" dxfId="2193" priority="1975">
      <formula>IF(RIGHT(TEXT(AM47,"0.#"),1)=".",FALSE,TRUE)</formula>
    </cfRule>
    <cfRule type="expression" dxfId="2192" priority="1976">
      <formula>IF(RIGHT(TEXT(AM47,"0.#"),1)=".",TRUE,FALSE)</formula>
    </cfRule>
  </conditionalFormatting>
  <conditionalFormatting sqref="AI46">
    <cfRule type="expression" dxfId="2191" priority="1979">
      <formula>IF(RIGHT(TEXT(AI46,"0.#"),1)=".",FALSE,TRUE)</formula>
    </cfRule>
    <cfRule type="expression" dxfId="2190" priority="1980">
      <formula>IF(RIGHT(TEXT(AI46,"0.#"),1)=".",TRUE,FALSE)</formula>
    </cfRule>
  </conditionalFormatting>
  <conditionalFormatting sqref="AM46">
    <cfRule type="expression" dxfId="2189" priority="1977">
      <formula>IF(RIGHT(TEXT(AM46,"0.#"),1)=".",FALSE,TRUE)</formula>
    </cfRule>
    <cfRule type="expression" dxfId="2188" priority="1978">
      <formula>IF(RIGHT(TEXT(AM46,"0.#"),1)=".",TRUE,FALSE)</formula>
    </cfRule>
  </conditionalFormatting>
  <conditionalFormatting sqref="AU46:AU48">
    <cfRule type="expression" dxfId="2187" priority="1969">
      <formula>IF(RIGHT(TEXT(AU46,"0.#"),1)=".",FALSE,TRUE)</formula>
    </cfRule>
    <cfRule type="expression" dxfId="2186" priority="1970">
      <formula>IF(RIGHT(TEXT(AU46,"0.#"),1)=".",TRUE,FALSE)</formula>
    </cfRule>
  </conditionalFormatting>
  <conditionalFormatting sqref="AM48">
    <cfRule type="expression" dxfId="2185" priority="1973">
      <formula>IF(RIGHT(TEXT(AM48,"0.#"),1)=".",FALSE,TRUE)</formula>
    </cfRule>
    <cfRule type="expression" dxfId="2184" priority="1974">
      <formula>IF(RIGHT(TEXT(AM48,"0.#"),1)=".",TRUE,FALSE)</formula>
    </cfRule>
  </conditionalFormatting>
  <conditionalFormatting sqref="AQ46:AQ48">
    <cfRule type="expression" dxfId="2183" priority="1971">
      <formula>IF(RIGHT(TEXT(AQ46,"0.#"),1)=".",FALSE,TRUE)</formula>
    </cfRule>
    <cfRule type="expression" dxfId="2182" priority="1972">
      <formula>IF(RIGHT(TEXT(AQ46,"0.#"),1)=".",TRUE,FALSE)</formula>
    </cfRule>
  </conditionalFormatting>
  <conditionalFormatting sqref="AE146:AE147 AI146:AI147 AM146:AM147 AQ146:AQ147 AU146:AU147">
    <cfRule type="expression" dxfId="2181" priority="1963">
      <formula>IF(RIGHT(TEXT(AE146,"0.#"),1)=".",FALSE,TRUE)</formula>
    </cfRule>
    <cfRule type="expression" dxfId="2180" priority="1964">
      <formula>IF(RIGHT(TEXT(AE146,"0.#"),1)=".",TRUE,FALSE)</formula>
    </cfRule>
  </conditionalFormatting>
  <conditionalFormatting sqref="AE138:AE139 AI138:AI139 AM138:AM139 AQ138:AQ139 AU138:AU139">
    <cfRule type="expression" dxfId="2179" priority="1967">
      <formula>IF(RIGHT(TEXT(AE138,"0.#"),1)=".",FALSE,TRUE)</formula>
    </cfRule>
    <cfRule type="expression" dxfId="2178" priority="1968">
      <formula>IF(RIGHT(TEXT(AE138,"0.#"),1)=".",TRUE,FALSE)</formula>
    </cfRule>
  </conditionalFormatting>
  <conditionalFormatting sqref="AE142:AE143 AI142:AI143 AM142:AM143 AQ142:AQ143 AU142:AU143">
    <cfRule type="expression" dxfId="2177" priority="1965">
      <formula>IF(RIGHT(TEXT(AE142,"0.#"),1)=".",FALSE,TRUE)</formula>
    </cfRule>
    <cfRule type="expression" dxfId="2176" priority="1966">
      <formula>IF(RIGHT(TEXT(AE142,"0.#"),1)=".",TRUE,FALSE)</formula>
    </cfRule>
  </conditionalFormatting>
  <conditionalFormatting sqref="AE198:AE199 AI198:AI199 AM198:AM199 AQ198:AQ199 AU198:AU199">
    <cfRule type="expression" dxfId="2175" priority="1957">
      <formula>IF(RIGHT(TEXT(AE198,"0.#"),1)=".",FALSE,TRUE)</formula>
    </cfRule>
    <cfRule type="expression" dxfId="2174" priority="1958">
      <formula>IF(RIGHT(TEXT(AE198,"0.#"),1)=".",TRUE,FALSE)</formula>
    </cfRule>
  </conditionalFormatting>
  <conditionalFormatting sqref="AE150:AE151 AI150:AI151 AM150:AM151 AQ150:AQ151 AU150:AU151">
    <cfRule type="expression" dxfId="2173" priority="1961">
      <formula>IF(RIGHT(TEXT(AE150,"0.#"),1)=".",FALSE,TRUE)</formula>
    </cfRule>
    <cfRule type="expression" dxfId="2172" priority="1962">
      <formula>IF(RIGHT(TEXT(AE150,"0.#"),1)=".",TRUE,FALSE)</formula>
    </cfRule>
  </conditionalFormatting>
  <conditionalFormatting sqref="AE194:AE195 AI194:AI195 AM194:AM195 AQ194:AQ195 AU194:AU195">
    <cfRule type="expression" dxfId="2171" priority="1959">
      <formula>IF(RIGHT(TEXT(AE194,"0.#"),1)=".",FALSE,TRUE)</formula>
    </cfRule>
    <cfRule type="expression" dxfId="2170" priority="1960">
      <formula>IF(RIGHT(TEXT(AE194,"0.#"),1)=".",TRUE,FALSE)</formula>
    </cfRule>
  </conditionalFormatting>
  <conditionalFormatting sqref="AE210:AE211 AI210:AI211 AM210:AM211 AQ210:AQ211 AU210:AU211">
    <cfRule type="expression" dxfId="2169" priority="1951">
      <formula>IF(RIGHT(TEXT(AE210,"0.#"),1)=".",FALSE,TRUE)</formula>
    </cfRule>
    <cfRule type="expression" dxfId="2168" priority="1952">
      <formula>IF(RIGHT(TEXT(AE210,"0.#"),1)=".",TRUE,FALSE)</formula>
    </cfRule>
  </conditionalFormatting>
  <conditionalFormatting sqref="AE202:AE203 AI202:AI203 AM202:AM203 AQ202:AQ203 AU202:AU203">
    <cfRule type="expression" dxfId="2167" priority="1955">
      <formula>IF(RIGHT(TEXT(AE202,"0.#"),1)=".",FALSE,TRUE)</formula>
    </cfRule>
    <cfRule type="expression" dxfId="2166" priority="1956">
      <formula>IF(RIGHT(TEXT(AE202,"0.#"),1)=".",TRUE,FALSE)</formula>
    </cfRule>
  </conditionalFormatting>
  <conditionalFormatting sqref="AE206:AE207 AI206:AI207 AM206:AM207 AQ206:AQ207 AU206:AU207">
    <cfRule type="expression" dxfId="2165" priority="1953">
      <formula>IF(RIGHT(TEXT(AE206,"0.#"),1)=".",FALSE,TRUE)</formula>
    </cfRule>
    <cfRule type="expression" dxfId="2164" priority="1954">
      <formula>IF(RIGHT(TEXT(AE206,"0.#"),1)=".",TRUE,FALSE)</formula>
    </cfRule>
  </conditionalFormatting>
  <conditionalFormatting sqref="AE262:AE263 AI262:AI263 AM262:AM263 AQ262:AQ263 AU262:AU263">
    <cfRule type="expression" dxfId="2163" priority="1945">
      <formula>IF(RIGHT(TEXT(AE262,"0.#"),1)=".",FALSE,TRUE)</formula>
    </cfRule>
    <cfRule type="expression" dxfId="2162" priority="1946">
      <formula>IF(RIGHT(TEXT(AE262,"0.#"),1)=".",TRUE,FALSE)</formula>
    </cfRule>
  </conditionalFormatting>
  <conditionalFormatting sqref="AE254:AE255 AI254:AI255 AM254:AM255 AQ254:AQ255 AU254:AU255">
    <cfRule type="expression" dxfId="2161" priority="1949">
      <formula>IF(RIGHT(TEXT(AE254,"0.#"),1)=".",FALSE,TRUE)</formula>
    </cfRule>
    <cfRule type="expression" dxfId="2160" priority="1950">
      <formula>IF(RIGHT(TEXT(AE254,"0.#"),1)=".",TRUE,FALSE)</formula>
    </cfRule>
  </conditionalFormatting>
  <conditionalFormatting sqref="AE258:AE259 AI258:AI259 AM258:AM259 AQ258:AQ259 AU258:AU259">
    <cfRule type="expression" dxfId="2159" priority="1947">
      <formula>IF(RIGHT(TEXT(AE258,"0.#"),1)=".",FALSE,TRUE)</formula>
    </cfRule>
    <cfRule type="expression" dxfId="2158" priority="1948">
      <formula>IF(RIGHT(TEXT(AE258,"0.#"),1)=".",TRUE,FALSE)</formula>
    </cfRule>
  </conditionalFormatting>
  <conditionalFormatting sqref="AE314:AE315 AI314:AI315 AM314:AM315 AQ314:AQ315 AU314:AU315">
    <cfRule type="expression" dxfId="2157" priority="1939">
      <formula>IF(RIGHT(TEXT(AE314,"0.#"),1)=".",FALSE,TRUE)</formula>
    </cfRule>
    <cfRule type="expression" dxfId="2156" priority="1940">
      <formula>IF(RIGHT(TEXT(AE314,"0.#"),1)=".",TRUE,FALSE)</formula>
    </cfRule>
  </conditionalFormatting>
  <conditionalFormatting sqref="AE266:AE267 AI266:AI267 AM266:AM267 AQ266:AQ267 AU266:AU267">
    <cfRule type="expression" dxfId="2155" priority="1943">
      <formula>IF(RIGHT(TEXT(AE266,"0.#"),1)=".",FALSE,TRUE)</formula>
    </cfRule>
    <cfRule type="expression" dxfId="2154" priority="1944">
      <formula>IF(RIGHT(TEXT(AE266,"0.#"),1)=".",TRUE,FALSE)</formula>
    </cfRule>
  </conditionalFormatting>
  <conditionalFormatting sqref="AE270:AE271 AI270:AI271 AM270:AM271 AQ270:AQ271 AU270:AU271">
    <cfRule type="expression" dxfId="2153" priority="1941">
      <formula>IF(RIGHT(TEXT(AE270,"0.#"),1)=".",FALSE,TRUE)</formula>
    </cfRule>
    <cfRule type="expression" dxfId="2152" priority="1942">
      <formula>IF(RIGHT(TEXT(AE270,"0.#"),1)=".",TRUE,FALSE)</formula>
    </cfRule>
  </conditionalFormatting>
  <conditionalFormatting sqref="AE326:AE327 AI326:AI327 AM326:AM327 AQ326:AQ327 AU326:AU327">
    <cfRule type="expression" dxfId="2151" priority="1933">
      <formula>IF(RIGHT(TEXT(AE326,"0.#"),1)=".",FALSE,TRUE)</formula>
    </cfRule>
    <cfRule type="expression" dxfId="2150" priority="1934">
      <formula>IF(RIGHT(TEXT(AE326,"0.#"),1)=".",TRUE,FALSE)</formula>
    </cfRule>
  </conditionalFormatting>
  <conditionalFormatting sqref="AE318:AE319 AI318:AI319 AM318:AM319 AQ318:AQ319 AU318:AU319">
    <cfRule type="expression" dxfId="2149" priority="1937">
      <formula>IF(RIGHT(TEXT(AE318,"0.#"),1)=".",FALSE,TRUE)</formula>
    </cfRule>
    <cfRule type="expression" dxfId="2148" priority="1938">
      <formula>IF(RIGHT(TEXT(AE318,"0.#"),1)=".",TRUE,FALSE)</formula>
    </cfRule>
  </conditionalFormatting>
  <conditionalFormatting sqref="AE322:AE323 AI322:AI323 AM322:AM323 AQ322:AQ323 AU322:AU323">
    <cfRule type="expression" dxfId="2147" priority="1935">
      <formula>IF(RIGHT(TEXT(AE322,"0.#"),1)=".",FALSE,TRUE)</formula>
    </cfRule>
    <cfRule type="expression" dxfId="2146" priority="1936">
      <formula>IF(RIGHT(TEXT(AE322,"0.#"),1)=".",TRUE,FALSE)</formula>
    </cfRule>
  </conditionalFormatting>
  <conditionalFormatting sqref="AE378:AE379 AI378:AI379 AM378:AM379 AQ378:AQ379 AU378:AU379">
    <cfRule type="expression" dxfId="2145" priority="1927">
      <formula>IF(RIGHT(TEXT(AE378,"0.#"),1)=".",FALSE,TRUE)</formula>
    </cfRule>
    <cfRule type="expression" dxfId="2144" priority="1928">
      <formula>IF(RIGHT(TEXT(AE378,"0.#"),1)=".",TRUE,FALSE)</formula>
    </cfRule>
  </conditionalFormatting>
  <conditionalFormatting sqref="AE330:AE331 AI330:AI331 AM330:AM331 AQ330:AQ331 AU330:AU331">
    <cfRule type="expression" dxfId="2143" priority="1931">
      <formula>IF(RIGHT(TEXT(AE330,"0.#"),1)=".",FALSE,TRUE)</formula>
    </cfRule>
    <cfRule type="expression" dxfId="2142" priority="1932">
      <formula>IF(RIGHT(TEXT(AE330,"0.#"),1)=".",TRUE,FALSE)</formula>
    </cfRule>
  </conditionalFormatting>
  <conditionalFormatting sqref="AE374:AE375 AI374:AI375 AM374:AM375 AQ374:AQ375 AU374:AU375">
    <cfRule type="expression" dxfId="2141" priority="1929">
      <formula>IF(RIGHT(TEXT(AE374,"0.#"),1)=".",FALSE,TRUE)</formula>
    </cfRule>
    <cfRule type="expression" dxfId="2140" priority="1930">
      <formula>IF(RIGHT(TEXT(AE374,"0.#"),1)=".",TRUE,FALSE)</formula>
    </cfRule>
  </conditionalFormatting>
  <conditionalFormatting sqref="AE390:AE391 AI390:AI391 AM390:AM391 AQ390:AQ391 AU390:AU391">
    <cfRule type="expression" dxfId="2139" priority="1921">
      <formula>IF(RIGHT(TEXT(AE390,"0.#"),1)=".",FALSE,TRUE)</formula>
    </cfRule>
    <cfRule type="expression" dxfId="2138" priority="1922">
      <formula>IF(RIGHT(TEXT(AE390,"0.#"),1)=".",TRUE,FALSE)</formula>
    </cfRule>
  </conditionalFormatting>
  <conditionalFormatting sqref="AE382:AE383 AI382:AI383 AM382:AM383 AQ382:AQ383 AU382:AU383">
    <cfRule type="expression" dxfId="2137" priority="1925">
      <formula>IF(RIGHT(TEXT(AE382,"0.#"),1)=".",FALSE,TRUE)</formula>
    </cfRule>
    <cfRule type="expression" dxfId="2136" priority="1926">
      <formula>IF(RIGHT(TEXT(AE382,"0.#"),1)=".",TRUE,FALSE)</formula>
    </cfRule>
  </conditionalFormatting>
  <conditionalFormatting sqref="AE386:AE387 AI386:AI387 AM386:AM387 AQ386:AQ387 AU386:AU387">
    <cfRule type="expression" dxfId="2135" priority="1923">
      <formula>IF(RIGHT(TEXT(AE386,"0.#"),1)=".",FALSE,TRUE)</formula>
    </cfRule>
    <cfRule type="expression" dxfId="2134" priority="1924">
      <formula>IF(RIGHT(TEXT(AE386,"0.#"),1)=".",TRUE,FALSE)</formula>
    </cfRule>
  </conditionalFormatting>
  <conditionalFormatting sqref="AE440">
    <cfRule type="expression" dxfId="2133" priority="1915">
      <formula>IF(RIGHT(TEXT(AE440,"0.#"),1)=".",FALSE,TRUE)</formula>
    </cfRule>
    <cfRule type="expression" dxfId="2132" priority="1916">
      <formula>IF(RIGHT(TEXT(AE440,"0.#"),1)=".",TRUE,FALSE)</formula>
    </cfRule>
  </conditionalFormatting>
  <conditionalFormatting sqref="AE438">
    <cfRule type="expression" dxfId="2131" priority="1919">
      <formula>IF(RIGHT(TEXT(AE438,"0.#"),1)=".",FALSE,TRUE)</formula>
    </cfRule>
    <cfRule type="expression" dxfId="2130" priority="1920">
      <formula>IF(RIGHT(TEXT(AE438,"0.#"),1)=".",TRUE,FALSE)</formula>
    </cfRule>
  </conditionalFormatting>
  <conditionalFormatting sqref="AE439">
    <cfRule type="expression" dxfId="2129" priority="1917">
      <formula>IF(RIGHT(TEXT(AE439,"0.#"),1)=".",FALSE,TRUE)</formula>
    </cfRule>
    <cfRule type="expression" dxfId="2128" priority="1918">
      <formula>IF(RIGHT(TEXT(AE439,"0.#"),1)=".",TRUE,FALSE)</formula>
    </cfRule>
  </conditionalFormatting>
  <conditionalFormatting sqref="AM440">
    <cfRule type="expression" dxfId="2127" priority="1909">
      <formula>IF(RIGHT(TEXT(AM440,"0.#"),1)=".",FALSE,TRUE)</formula>
    </cfRule>
    <cfRule type="expression" dxfId="2126" priority="1910">
      <formula>IF(RIGHT(TEXT(AM440,"0.#"),1)=".",TRUE,FALSE)</formula>
    </cfRule>
  </conditionalFormatting>
  <conditionalFormatting sqref="AM438">
    <cfRule type="expression" dxfId="2125" priority="1913">
      <formula>IF(RIGHT(TEXT(AM438,"0.#"),1)=".",FALSE,TRUE)</formula>
    </cfRule>
    <cfRule type="expression" dxfId="2124" priority="1914">
      <formula>IF(RIGHT(TEXT(AM438,"0.#"),1)=".",TRUE,FALSE)</formula>
    </cfRule>
  </conditionalFormatting>
  <conditionalFormatting sqref="AM439">
    <cfRule type="expression" dxfId="2123" priority="1911">
      <formula>IF(RIGHT(TEXT(AM439,"0.#"),1)=".",FALSE,TRUE)</formula>
    </cfRule>
    <cfRule type="expression" dxfId="2122" priority="1912">
      <formula>IF(RIGHT(TEXT(AM439,"0.#"),1)=".",TRUE,FALSE)</formula>
    </cfRule>
  </conditionalFormatting>
  <conditionalFormatting sqref="AU440">
    <cfRule type="expression" dxfId="2121" priority="1903">
      <formula>IF(RIGHT(TEXT(AU440,"0.#"),1)=".",FALSE,TRUE)</formula>
    </cfRule>
    <cfRule type="expression" dxfId="2120" priority="1904">
      <formula>IF(RIGHT(TEXT(AU440,"0.#"),1)=".",TRUE,FALSE)</formula>
    </cfRule>
  </conditionalFormatting>
  <conditionalFormatting sqref="AU438">
    <cfRule type="expression" dxfId="2119" priority="1907">
      <formula>IF(RIGHT(TEXT(AU438,"0.#"),1)=".",FALSE,TRUE)</formula>
    </cfRule>
    <cfRule type="expression" dxfId="2118" priority="1908">
      <formula>IF(RIGHT(TEXT(AU438,"0.#"),1)=".",TRUE,FALSE)</formula>
    </cfRule>
  </conditionalFormatting>
  <conditionalFormatting sqref="AU439">
    <cfRule type="expression" dxfId="2117" priority="1905">
      <formula>IF(RIGHT(TEXT(AU439,"0.#"),1)=".",FALSE,TRUE)</formula>
    </cfRule>
    <cfRule type="expression" dxfId="2116" priority="1906">
      <formula>IF(RIGHT(TEXT(AU439,"0.#"),1)=".",TRUE,FALSE)</formula>
    </cfRule>
  </conditionalFormatting>
  <conditionalFormatting sqref="AI440">
    <cfRule type="expression" dxfId="2115" priority="1897">
      <formula>IF(RIGHT(TEXT(AI440,"0.#"),1)=".",FALSE,TRUE)</formula>
    </cfRule>
    <cfRule type="expression" dxfId="2114" priority="1898">
      <formula>IF(RIGHT(TEXT(AI440,"0.#"),1)=".",TRUE,FALSE)</formula>
    </cfRule>
  </conditionalFormatting>
  <conditionalFormatting sqref="AI438">
    <cfRule type="expression" dxfId="2113" priority="1901">
      <formula>IF(RIGHT(TEXT(AI438,"0.#"),1)=".",FALSE,TRUE)</formula>
    </cfRule>
    <cfRule type="expression" dxfId="2112" priority="1902">
      <formula>IF(RIGHT(TEXT(AI438,"0.#"),1)=".",TRUE,FALSE)</formula>
    </cfRule>
  </conditionalFormatting>
  <conditionalFormatting sqref="AI439">
    <cfRule type="expression" dxfId="2111" priority="1899">
      <formula>IF(RIGHT(TEXT(AI439,"0.#"),1)=".",FALSE,TRUE)</formula>
    </cfRule>
    <cfRule type="expression" dxfId="2110" priority="1900">
      <formula>IF(RIGHT(TEXT(AI439,"0.#"),1)=".",TRUE,FALSE)</formula>
    </cfRule>
  </conditionalFormatting>
  <conditionalFormatting sqref="AQ438">
    <cfRule type="expression" dxfId="2109" priority="1891">
      <formula>IF(RIGHT(TEXT(AQ438,"0.#"),1)=".",FALSE,TRUE)</formula>
    </cfRule>
    <cfRule type="expression" dxfId="2108" priority="1892">
      <formula>IF(RIGHT(TEXT(AQ438,"0.#"),1)=".",TRUE,FALSE)</formula>
    </cfRule>
  </conditionalFormatting>
  <conditionalFormatting sqref="AQ439">
    <cfRule type="expression" dxfId="2107" priority="1895">
      <formula>IF(RIGHT(TEXT(AQ439,"0.#"),1)=".",FALSE,TRUE)</formula>
    </cfRule>
    <cfRule type="expression" dxfId="2106" priority="1896">
      <formula>IF(RIGHT(TEXT(AQ439,"0.#"),1)=".",TRUE,FALSE)</formula>
    </cfRule>
  </conditionalFormatting>
  <conditionalFormatting sqref="AQ440">
    <cfRule type="expression" dxfId="2105" priority="1893">
      <formula>IF(RIGHT(TEXT(AQ440,"0.#"),1)=".",FALSE,TRUE)</formula>
    </cfRule>
    <cfRule type="expression" dxfId="2104" priority="1894">
      <formula>IF(RIGHT(TEXT(AQ440,"0.#"),1)=".",TRUE,FALSE)</formula>
    </cfRule>
  </conditionalFormatting>
  <conditionalFormatting sqref="AE445">
    <cfRule type="expression" dxfId="2103" priority="1885">
      <formula>IF(RIGHT(TEXT(AE445,"0.#"),1)=".",FALSE,TRUE)</formula>
    </cfRule>
    <cfRule type="expression" dxfId="2102" priority="1886">
      <formula>IF(RIGHT(TEXT(AE445,"0.#"),1)=".",TRUE,FALSE)</formula>
    </cfRule>
  </conditionalFormatting>
  <conditionalFormatting sqref="AE443">
    <cfRule type="expression" dxfId="2101" priority="1889">
      <formula>IF(RIGHT(TEXT(AE443,"0.#"),1)=".",FALSE,TRUE)</formula>
    </cfRule>
    <cfRule type="expression" dxfId="2100" priority="1890">
      <formula>IF(RIGHT(TEXT(AE443,"0.#"),1)=".",TRUE,FALSE)</formula>
    </cfRule>
  </conditionalFormatting>
  <conditionalFormatting sqref="AE444">
    <cfRule type="expression" dxfId="2099" priority="1887">
      <formula>IF(RIGHT(TEXT(AE444,"0.#"),1)=".",FALSE,TRUE)</formula>
    </cfRule>
    <cfRule type="expression" dxfId="2098" priority="1888">
      <formula>IF(RIGHT(TEXT(AE444,"0.#"),1)=".",TRUE,FALSE)</formula>
    </cfRule>
  </conditionalFormatting>
  <conditionalFormatting sqref="AM445">
    <cfRule type="expression" dxfId="2097" priority="1879">
      <formula>IF(RIGHT(TEXT(AM445,"0.#"),1)=".",FALSE,TRUE)</formula>
    </cfRule>
    <cfRule type="expression" dxfId="2096" priority="1880">
      <formula>IF(RIGHT(TEXT(AM445,"0.#"),1)=".",TRUE,FALSE)</formula>
    </cfRule>
  </conditionalFormatting>
  <conditionalFormatting sqref="AM443">
    <cfRule type="expression" dxfId="2095" priority="1883">
      <formula>IF(RIGHT(TEXT(AM443,"0.#"),1)=".",FALSE,TRUE)</formula>
    </cfRule>
    <cfRule type="expression" dxfId="2094" priority="1884">
      <formula>IF(RIGHT(TEXT(AM443,"0.#"),1)=".",TRUE,FALSE)</formula>
    </cfRule>
  </conditionalFormatting>
  <conditionalFormatting sqref="AM444">
    <cfRule type="expression" dxfId="2093" priority="1881">
      <formula>IF(RIGHT(TEXT(AM444,"0.#"),1)=".",FALSE,TRUE)</formula>
    </cfRule>
    <cfRule type="expression" dxfId="2092" priority="1882">
      <formula>IF(RIGHT(TEXT(AM444,"0.#"),1)=".",TRUE,FALSE)</formula>
    </cfRule>
  </conditionalFormatting>
  <conditionalFormatting sqref="AU445">
    <cfRule type="expression" dxfId="2091" priority="1873">
      <formula>IF(RIGHT(TEXT(AU445,"0.#"),1)=".",FALSE,TRUE)</formula>
    </cfRule>
    <cfRule type="expression" dxfId="2090" priority="1874">
      <formula>IF(RIGHT(TEXT(AU445,"0.#"),1)=".",TRUE,FALSE)</formula>
    </cfRule>
  </conditionalFormatting>
  <conditionalFormatting sqref="AU443">
    <cfRule type="expression" dxfId="2089" priority="1877">
      <formula>IF(RIGHT(TEXT(AU443,"0.#"),1)=".",FALSE,TRUE)</formula>
    </cfRule>
    <cfRule type="expression" dxfId="2088" priority="1878">
      <formula>IF(RIGHT(TEXT(AU443,"0.#"),1)=".",TRUE,FALSE)</formula>
    </cfRule>
  </conditionalFormatting>
  <conditionalFormatting sqref="AU444">
    <cfRule type="expression" dxfId="2087" priority="1875">
      <formula>IF(RIGHT(TEXT(AU444,"0.#"),1)=".",FALSE,TRUE)</formula>
    </cfRule>
    <cfRule type="expression" dxfId="2086" priority="1876">
      <formula>IF(RIGHT(TEXT(AU444,"0.#"),1)=".",TRUE,FALSE)</formula>
    </cfRule>
  </conditionalFormatting>
  <conditionalFormatting sqref="AI445">
    <cfRule type="expression" dxfId="2085" priority="1867">
      <formula>IF(RIGHT(TEXT(AI445,"0.#"),1)=".",FALSE,TRUE)</formula>
    </cfRule>
    <cfRule type="expression" dxfId="2084" priority="1868">
      <formula>IF(RIGHT(TEXT(AI445,"0.#"),1)=".",TRUE,FALSE)</formula>
    </cfRule>
  </conditionalFormatting>
  <conditionalFormatting sqref="AI443">
    <cfRule type="expression" dxfId="2083" priority="1871">
      <formula>IF(RIGHT(TEXT(AI443,"0.#"),1)=".",FALSE,TRUE)</formula>
    </cfRule>
    <cfRule type="expression" dxfId="2082" priority="1872">
      <formula>IF(RIGHT(TEXT(AI443,"0.#"),1)=".",TRUE,FALSE)</formula>
    </cfRule>
  </conditionalFormatting>
  <conditionalFormatting sqref="AI444">
    <cfRule type="expression" dxfId="2081" priority="1869">
      <formula>IF(RIGHT(TEXT(AI444,"0.#"),1)=".",FALSE,TRUE)</formula>
    </cfRule>
    <cfRule type="expression" dxfId="2080" priority="1870">
      <formula>IF(RIGHT(TEXT(AI444,"0.#"),1)=".",TRUE,FALSE)</formula>
    </cfRule>
  </conditionalFormatting>
  <conditionalFormatting sqref="AQ443">
    <cfRule type="expression" dxfId="2079" priority="1861">
      <formula>IF(RIGHT(TEXT(AQ443,"0.#"),1)=".",FALSE,TRUE)</formula>
    </cfRule>
    <cfRule type="expression" dxfId="2078" priority="1862">
      <formula>IF(RIGHT(TEXT(AQ443,"0.#"),1)=".",TRUE,FALSE)</formula>
    </cfRule>
  </conditionalFormatting>
  <conditionalFormatting sqref="AQ444">
    <cfRule type="expression" dxfId="2077" priority="1865">
      <formula>IF(RIGHT(TEXT(AQ444,"0.#"),1)=".",FALSE,TRUE)</formula>
    </cfRule>
    <cfRule type="expression" dxfId="2076" priority="1866">
      <formula>IF(RIGHT(TEXT(AQ444,"0.#"),1)=".",TRUE,FALSE)</formula>
    </cfRule>
  </conditionalFormatting>
  <conditionalFormatting sqref="AQ445">
    <cfRule type="expression" dxfId="2075" priority="1863">
      <formula>IF(RIGHT(TEXT(AQ445,"0.#"),1)=".",FALSE,TRUE)</formula>
    </cfRule>
    <cfRule type="expression" dxfId="2074" priority="1864">
      <formula>IF(RIGHT(TEXT(AQ445,"0.#"),1)=".",TRUE,FALSE)</formula>
    </cfRule>
  </conditionalFormatting>
  <conditionalFormatting sqref="Y872:Y899">
    <cfRule type="expression" dxfId="2073" priority="2091">
      <formula>IF(RIGHT(TEXT(Y872,"0.#"),1)=".",FALSE,TRUE)</formula>
    </cfRule>
    <cfRule type="expression" dxfId="2072" priority="2092">
      <formula>IF(RIGHT(TEXT(Y872,"0.#"),1)=".",TRUE,FALSE)</formula>
    </cfRule>
  </conditionalFormatting>
  <conditionalFormatting sqref="Y870:Y871">
    <cfRule type="expression" dxfId="2071" priority="2085">
      <formula>IF(RIGHT(TEXT(Y870,"0.#"),1)=".",FALSE,TRUE)</formula>
    </cfRule>
    <cfRule type="expression" dxfId="2070" priority="2086">
      <formula>IF(RIGHT(TEXT(Y870,"0.#"),1)=".",TRUE,FALSE)</formula>
    </cfRule>
  </conditionalFormatting>
  <conditionalFormatting sqref="Y905:Y932">
    <cfRule type="expression" dxfId="2069" priority="2079">
      <formula>IF(RIGHT(TEXT(Y905,"0.#"),1)=".",FALSE,TRUE)</formula>
    </cfRule>
    <cfRule type="expression" dxfId="2068" priority="2080">
      <formula>IF(RIGHT(TEXT(Y905,"0.#"),1)=".",TRUE,FALSE)</formula>
    </cfRule>
  </conditionalFormatting>
  <conditionalFormatting sqref="Y903:Y904">
    <cfRule type="expression" dxfId="2067" priority="2073">
      <formula>IF(RIGHT(TEXT(Y903,"0.#"),1)=".",FALSE,TRUE)</formula>
    </cfRule>
    <cfRule type="expression" dxfId="2066" priority="2074">
      <formula>IF(RIGHT(TEXT(Y903,"0.#"),1)=".",TRUE,FALSE)</formula>
    </cfRule>
  </conditionalFormatting>
  <conditionalFormatting sqref="Y938:Y965">
    <cfRule type="expression" dxfId="2065" priority="2067">
      <formula>IF(RIGHT(TEXT(Y938,"0.#"),1)=".",FALSE,TRUE)</formula>
    </cfRule>
    <cfRule type="expression" dxfId="2064" priority="2068">
      <formula>IF(RIGHT(TEXT(Y938,"0.#"),1)=".",TRUE,FALSE)</formula>
    </cfRule>
  </conditionalFormatting>
  <conditionalFormatting sqref="Y936:Y937">
    <cfRule type="expression" dxfId="2063" priority="2061">
      <formula>IF(RIGHT(TEXT(Y936,"0.#"),1)=".",FALSE,TRUE)</formula>
    </cfRule>
    <cfRule type="expression" dxfId="2062" priority="2062">
      <formula>IF(RIGHT(TEXT(Y936,"0.#"),1)=".",TRUE,FALSE)</formula>
    </cfRule>
  </conditionalFormatting>
  <conditionalFormatting sqref="Y971:Y998">
    <cfRule type="expression" dxfId="2061" priority="2055">
      <formula>IF(RIGHT(TEXT(Y971,"0.#"),1)=".",FALSE,TRUE)</formula>
    </cfRule>
    <cfRule type="expression" dxfId="2060" priority="2056">
      <formula>IF(RIGHT(TEXT(Y971,"0.#"),1)=".",TRUE,FALSE)</formula>
    </cfRule>
  </conditionalFormatting>
  <conditionalFormatting sqref="Y969:Y970">
    <cfRule type="expression" dxfId="2059" priority="2049">
      <formula>IF(RIGHT(TEXT(Y969,"0.#"),1)=".",FALSE,TRUE)</formula>
    </cfRule>
    <cfRule type="expression" dxfId="2058" priority="2050">
      <formula>IF(RIGHT(TEXT(Y969,"0.#"),1)=".",TRUE,FALSE)</formula>
    </cfRule>
  </conditionalFormatting>
  <conditionalFormatting sqref="Y1004:Y1031">
    <cfRule type="expression" dxfId="2057" priority="2043">
      <formula>IF(RIGHT(TEXT(Y1004,"0.#"),1)=".",FALSE,TRUE)</formula>
    </cfRule>
    <cfRule type="expression" dxfId="2056" priority="2044">
      <formula>IF(RIGHT(TEXT(Y1004,"0.#"),1)=".",TRUE,FALSE)</formula>
    </cfRule>
  </conditionalFormatting>
  <conditionalFormatting sqref="W23">
    <cfRule type="expression" dxfId="2055" priority="2327">
      <formula>IF(RIGHT(TEXT(W23,"0.#"),1)=".",FALSE,TRUE)</formula>
    </cfRule>
    <cfRule type="expression" dxfId="2054" priority="2328">
      <formula>IF(RIGHT(TEXT(W23,"0.#"),1)=".",TRUE,FALSE)</formula>
    </cfRule>
  </conditionalFormatting>
  <conditionalFormatting sqref="W24:W27">
    <cfRule type="expression" dxfId="2053" priority="2325">
      <formula>IF(RIGHT(TEXT(W24,"0.#"),1)=".",FALSE,TRUE)</formula>
    </cfRule>
    <cfRule type="expression" dxfId="2052" priority="2326">
      <formula>IF(RIGHT(TEXT(W24,"0.#"),1)=".",TRUE,FALSE)</formula>
    </cfRule>
  </conditionalFormatting>
  <conditionalFormatting sqref="W28">
    <cfRule type="expression" dxfId="2051" priority="2317">
      <formula>IF(RIGHT(TEXT(W28,"0.#"),1)=".",FALSE,TRUE)</formula>
    </cfRule>
    <cfRule type="expression" dxfId="2050" priority="2318">
      <formula>IF(RIGHT(TEXT(W28,"0.#"),1)=".",TRUE,FALSE)</formula>
    </cfRule>
  </conditionalFormatting>
  <conditionalFormatting sqref="P23">
    <cfRule type="expression" dxfId="2049" priority="2315">
      <formula>IF(RIGHT(TEXT(P23,"0.#"),1)=".",FALSE,TRUE)</formula>
    </cfRule>
    <cfRule type="expression" dxfId="2048" priority="2316">
      <formula>IF(RIGHT(TEXT(P23,"0.#"),1)=".",TRUE,FALSE)</formula>
    </cfRule>
  </conditionalFormatting>
  <conditionalFormatting sqref="P24:P27">
    <cfRule type="expression" dxfId="2047" priority="2313">
      <formula>IF(RIGHT(TEXT(P24,"0.#"),1)=".",FALSE,TRUE)</formula>
    </cfRule>
    <cfRule type="expression" dxfId="2046" priority="2314">
      <formula>IF(RIGHT(TEXT(P24,"0.#"),1)=".",TRUE,FALSE)</formula>
    </cfRule>
  </conditionalFormatting>
  <conditionalFormatting sqref="P28">
    <cfRule type="expression" dxfId="2045" priority="2311">
      <formula>IF(RIGHT(TEXT(P28,"0.#"),1)=".",FALSE,TRUE)</formula>
    </cfRule>
    <cfRule type="expression" dxfId="2044" priority="2312">
      <formula>IF(RIGHT(TEXT(P28,"0.#"),1)=".",TRUE,FALSE)</formula>
    </cfRule>
  </conditionalFormatting>
  <conditionalFormatting sqref="AQ114">
    <cfRule type="expression" dxfId="2043" priority="2295">
      <formula>IF(RIGHT(TEXT(AQ114,"0.#"),1)=".",FALSE,TRUE)</formula>
    </cfRule>
    <cfRule type="expression" dxfId="2042" priority="2296">
      <formula>IF(RIGHT(TEXT(AQ114,"0.#"),1)=".",TRUE,FALSE)</formula>
    </cfRule>
  </conditionalFormatting>
  <conditionalFormatting sqref="AQ105">
    <cfRule type="expression" dxfId="2041" priority="2307">
      <formula>IF(RIGHT(TEXT(AQ105,"0.#"),1)=".",FALSE,TRUE)</formula>
    </cfRule>
    <cfRule type="expression" dxfId="2040" priority="2308">
      <formula>IF(RIGHT(TEXT(AQ105,"0.#"),1)=".",TRUE,FALSE)</formula>
    </cfRule>
  </conditionalFormatting>
  <conditionalFormatting sqref="AQ107">
    <cfRule type="expression" dxfId="2039" priority="2305">
      <formula>IF(RIGHT(TEXT(AQ107,"0.#"),1)=".",FALSE,TRUE)</formula>
    </cfRule>
    <cfRule type="expression" dxfId="2038" priority="2306">
      <formula>IF(RIGHT(TEXT(AQ107,"0.#"),1)=".",TRUE,FALSE)</formula>
    </cfRule>
  </conditionalFormatting>
  <conditionalFormatting sqref="AQ108">
    <cfRule type="expression" dxfId="2037" priority="2303">
      <formula>IF(RIGHT(TEXT(AQ108,"0.#"),1)=".",FALSE,TRUE)</formula>
    </cfRule>
    <cfRule type="expression" dxfId="2036" priority="2304">
      <formula>IF(RIGHT(TEXT(AQ108,"0.#"),1)=".",TRUE,FALSE)</formula>
    </cfRule>
  </conditionalFormatting>
  <conditionalFormatting sqref="AQ110">
    <cfRule type="expression" dxfId="2035" priority="2301">
      <formula>IF(RIGHT(TEXT(AQ110,"0.#"),1)=".",FALSE,TRUE)</formula>
    </cfRule>
    <cfRule type="expression" dxfId="2034" priority="2302">
      <formula>IF(RIGHT(TEXT(AQ110,"0.#"),1)=".",TRUE,FALSE)</formula>
    </cfRule>
  </conditionalFormatting>
  <conditionalFormatting sqref="AQ111">
    <cfRule type="expression" dxfId="2033" priority="2299">
      <formula>IF(RIGHT(TEXT(AQ111,"0.#"),1)=".",FALSE,TRUE)</formula>
    </cfRule>
    <cfRule type="expression" dxfId="2032" priority="2300">
      <formula>IF(RIGHT(TEXT(AQ111,"0.#"),1)=".",TRUE,FALSE)</formula>
    </cfRule>
  </conditionalFormatting>
  <conditionalFormatting sqref="AQ113">
    <cfRule type="expression" dxfId="2031" priority="2297">
      <formula>IF(RIGHT(TEXT(AQ113,"0.#"),1)=".",FALSE,TRUE)</formula>
    </cfRule>
    <cfRule type="expression" dxfId="2030" priority="2298">
      <formula>IF(RIGHT(TEXT(AQ113,"0.#"),1)=".",TRUE,FALSE)</formula>
    </cfRule>
  </conditionalFormatting>
  <conditionalFormatting sqref="AE67">
    <cfRule type="expression" dxfId="2029" priority="2227">
      <formula>IF(RIGHT(TEXT(AE67,"0.#"),1)=".",FALSE,TRUE)</formula>
    </cfRule>
    <cfRule type="expression" dxfId="2028" priority="2228">
      <formula>IF(RIGHT(TEXT(AE67,"0.#"),1)=".",TRUE,FALSE)</formula>
    </cfRule>
  </conditionalFormatting>
  <conditionalFormatting sqref="AE68">
    <cfRule type="expression" dxfId="2027" priority="2225">
      <formula>IF(RIGHT(TEXT(AE68,"0.#"),1)=".",FALSE,TRUE)</formula>
    </cfRule>
    <cfRule type="expression" dxfId="2026" priority="2226">
      <formula>IF(RIGHT(TEXT(AE68,"0.#"),1)=".",TRUE,FALSE)</formula>
    </cfRule>
  </conditionalFormatting>
  <conditionalFormatting sqref="AE69">
    <cfRule type="expression" dxfId="2025" priority="2223">
      <formula>IF(RIGHT(TEXT(AE69,"0.#"),1)=".",FALSE,TRUE)</formula>
    </cfRule>
    <cfRule type="expression" dxfId="2024" priority="2224">
      <formula>IF(RIGHT(TEXT(AE69,"0.#"),1)=".",TRUE,FALSE)</formula>
    </cfRule>
  </conditionalFormatting>
  <conditionalFormatting sqref="AI69">
    <cfRule type="expression" dxfId="2023" priority="2221">
      <formula>IF(RIGHT(TEXT(AI69,"0.#"),1)=".",FALSE,TRUE)</formula>
    </cfRule>
    <cfRule type="expression" dxfId="2022" priority="2222">
      <formula>IF(RIGHT(TEXT(AI69,"0.#"),1)=".",TRUE,FALSE)</formula>
    </cfRule>
  </conditionalFormatting>
  <conditionalFormatting sqref="AI68">
    <cfRule type="expression" dxfId="2021" priority="2219">
      <formula>IF(RIGHT(TEXT(AI68,"0.#"),1)=".",FALSE,TRUE)</formula>
    </cfRule>
    <cfRule type="expression" dxfId="2020" priority="2220">
      <formula>IF(RIGHT(TEXT(AI68,"0.#"),1)=".",TRUE,FALSE)</formula>
    </cfRule>
  </conditionalFormatting>
  <conditionalFormatting sqref="AI67">
    <cfRule type="expression" dxfId="2019" priority="2217">
      <formula>IF(RIGHT(TEXT(AI67,"0.#"),1)=".",FALSE,TRUE)</formula>
    </cfRule>
    <cfRule type="expression" dxfId="2018" priority="2218">
      <formula>IF(RIGHT(TEXT(AI67,"0.#"),1)=".",TRUE,FALSE)</formula>
    </cfRule>
  </conditionalFormatting>
  <conditionalFormatting sqref="AM67">
    <cfRule type="expression" dxfId="2017" priority="2215">
      <formula>IF(RIGHT(TEXT(AM67,"0.#"),1)=".",FALSE,TRUE)</formula>
    </cfRule>
    <cfRule type="expression" dxfId="2016" priority="2216">
      <formula>IF(RIGHT(TEXT(AM67,"0.#"),1)=".",TRUE,FALSE)</formula>
    </cfRule>
  </conditionalFormatting>
  <conditionalFormatting sqref="AM68">
    <cfRule type="expression" dxfId="2015" priority="2213">
      <formula>IF(RIGHT(TEXT(AM68,"0.#"),1)=".",FALSE,TRUE)</formula>
    </cfRule>
    <cfRule type="expression" dxfId="2014" priority="2214">
      <formula>IF(RIGHT(TEXT(AM68,"0.#"),1)=".",TRUE,FALSE)</formula>
    </cfRule>
  </conditionalFormatting>
  <conditionalFormatting sqref="AM69">
    <cfRule type="expression" dxfId="2013" priority="2211">
      <formula>IF(RIGHT(TEXT(AM69,"0.#"),1)=".",FALSE,TRUE)</formula>
    </cfRule>
    <cfRule type="expression" dxfId="2012" priority="2212">
      <formula>IF(RIGHT(TEXT(AM69,"0.#"),1)=".",TRUE,FALSE)</formula>
    </cfRule>
  </conditionalFormatting>
  <conditionalFormatting sqref="AQ67:AQ69">
    <cfRule type="expression" dxfId="2011" priority="2209">
      <formula>IF(RIGHT(TEXT(AQ67,"0.#"),1)=".",FALSE,TRUE)</formula>
    </cfRule>
    <cfRule type="expression" dxfId="2010" priority="2210">
      <formula>IF(RIGHT(TEXT(AQ67,"0.#"),1)=".",TRUE,FALSE)</formula>
    </cfRule>
  </conditionalFormatting>
  <conditionalFormatting sqref="AU67:AU69">
    <cfRule type="expression" dxfId="2009" priority="2207">
      <formula>IF(RIGHT(TEXT(AU67,"0.#"),1)=".",FALSE,TRUE)</formula>
    </cfRule>
    <cfRule type="expression" dxfId="2008" priority="2208">
      <formula>IF(RIGHT(TEXT(AU67,"0.#"),1)=".",TRUE,FALSE)</formula>
    </cfRule>
  </conditionalFormatting>
  <conditionalFormatting sqref="AE70">
    <cfRule type="expression" dxfId="2007" priority="2205">
      <formula>IF(RIGHT(TEXT(AE70,"0.#"),1)=".",FALSE,TRUE)</formula>
    </cfRule>
    <cfRule type="expression" dxfId="2006" priority="2206">
      <formula>IF(RIGHT(TEXT(AE70,"0.#"),1)=".",TRUE,FALSE)</formula>
    </cfRule>
  </conditionalFormatting>
  <conditionalFormatting sqref="AE71">
    <cfRule type="expression" dxfId="2005" priority="2203">
      <formula>IF(RIGHT(TEXT(AE71,"0.#"),1)=".",FALSE,TRUE)</formula>
    </cfRule>
    <cfRule type="expression" dxfId="2004" priority="2204">
      <formula>IF(RIGHT(TEXT(AE71,"0.#"),1)=".",TRUE,FALSE)</formula>
    </cfRule>
  </conditionalFormatting>
  <conditionalFormatting sqref="AE72">
    <cfRule type="expression" dxfId="2003" priority="2201">
      <formula>IF(RIGHT(TEXT(AE72,"0.#"),1)=".",FALSE,TRUE)</formula>
    </cfRule>
    <cfRule type="expression" dxfId="2002" priority="2202">
      <formula>IF(RIGHT(TEXT(AE72,"0.#"),1)=".",TRUE,FALSE)</formula>
    </cfRule>
  </conditionalFormatting>
  <conditionalFormatting sqref="AI72">
    <cfRule type="expression" dxfId="2001" priority="2199">
      <formula>IF(RIGHT(TEXT(AI72,"0.#"),1)=".",FALSE,TRUE)</formula>
    </cfRule>
    <cfRule type="expression" dxfId="2000" priority="2200">
      <formula>IF(RIGHT(TEXT(AI72,"0.#"),1)=".",TRUE,FALSE)</formula>
    </cfRule>
  </conditionalFormatting>
  <conditionalFormatting sqref="AI71">
    <cfRule type="expression" dxfId="1999" priority="2197">
      <formula>IF(RIGHT(TEXT(AI71,"0.#"),1)=".",FALSE,TRUE)</formula>
    </cfRule>
    <cfRule type="expression" dxfId="1998" priority="2198">
      <formula>IF(RIGHT(TEXT(AI71,"0.#"),1)=".",TRUE,FALSE)</formula>
    </cfRule>
  </conditionalFormatting>
  <conditionalFormatting sqref="AI70">
    <cfRule type="expression" dxfId="1997" priority="2195">
      <formula>IF(RIGHT(TEXT(AI70,"0.#"),1)=".",FALSE,TRUE)</formula>
    </cfRule>
    <cfRule type="expression" dxfId="1996" priority="2196">
      <formula>IF(RIGHT(TEXT(AI70,"0.#"),1)=".",TRUE,FALSE)</formula>
    </cfRule>
  </conditionalFormatting>
  <conditionalFormatting sqref="AM70">
    <cfRule type="expression" dxfId="1995" priority="2193">
      <formula>IF(RIGHT(TEXT(AM70,"0.#"),1)=".",FALSE,TRUE)</formula>
    </cfRule>
    <cfRule type="expression" dxfId="1994" priority="2194">
      <formula>IF(RIGHT(TEXT(AM70,"0.#"),1)=".",TRUE,FALSE)</formula>
    </cfRule>
  </conditionalFormatting>
  <conditionalFormatting sqref="AM71">
    <cfRule type="expression" dxfId="1993" priority="2191">
      <formula>IF(RIGHT(TEXT(AM71,"0.#"),1)=".",FALSE,TRUE)</formula>
    </cfRule>
    <cfRule type="expression" dxfId="1992" priority="2192">
      <formula>IF(RIGHT(TEXT(AM71,"0.#"),1)=".",TRUE,FALSE)</formula>
    </cfRule>
  </conditionalFormatting>
  <conditionalFormatting sqref="AM72">
    <cfRule type="expression" dxfId="1991" priority="2189">
      <formula>IF(RIGHT(TEXT(AM72,"0.#"),1)=".",FALSE,TRUE)</formula>
    </cfRule>
    <cfRule type="expression" dxfId="1990" priority="2190">
      <formula>IF(RIGHT(TEXT(AM72,"0.#"),1)=".",TRUE,FALSE)</formula>
    </cfRule>
  </conditionalFormatting>
  <conditionalFormatting sqref="AQ70:AQ72">
    <cfRule type="expression" dxfId="1989" priority="2187">
      <formula>IF(RIGHT(TEXT(AQ70,"0.#"),1)=".",FALSE,TRUE)</formula>
    </cfRule>
    <cfRule type="expression" dxfId="1988" priority="2188">
      <formula>IF(RIGHT(TEXT(AQ70,"0.#"),1)=".",TRUE,FALSE)</formula>
    </cfRule>
  </conditionalFormatting>
  <conditionalFormatting sqref="AU70:AU72">
    <cfRule type="expression" dxfId="1987" priority="2185">
      <formula>IF(RIGHT(TEXT(AU70,"0.#"),1)=".",FALSE,TRUE)</formula>
    </cfRule>
    <cfRule type="expression" dxfId="1986" priority="2186">
      <formula>IF(RIGHT(TEXT(AU70,"0.#"),1)=".",TRUE,FALSE)</formula>
    </cfRule>
  </conditionalFormatting>
  <conditionalFormatting sqref="AU656">
    <cfRule type="expression" dxfId="1985" priority="703">
      <formula>IF(RIGHT(TEXT(AU656,"0.#"),1)=".",FALSE,TRUE)</formula>
    </cfRule>
    <cfRule type="expression" dxfId="1984" priority="704">
      <formula>IF(RIGHT(TEXT(AU656,"0.#"),1)=".",TRUE,FALSE)</formula>
    </cfRule>
  </conditionalFormatting>
  <conditionalFormatting sqref="AQ655">
    <cfRule type="expression" dxfId="1983" priority="695">
      <formula>IF(RIGHT(TEXT(AQ655,"0.#"),1)=".",FALSE,TRUE)</formula>
    </cfRule>
    <cfRule type="expression" dxfId="1982" priority="696">
      <formula>IF(RIGHT(TEXT(AQ655,"0.#"),1)=".",TRUE,FALSE)</formula>
    </cfRule>
  </conditionalFormatting>
  <conditionalFormatting sqref="AI696">
    <cfRule type="expression" dxfId="1981" priority="487">
      <formula>IF(RIGHT(TEXT(AI696,"0.#"),1)=".",FALSE,TRUE)</formula>
    </cfRule>
    <cfRule type="expression" dxfId="1980" priority="488">
      <formula>IF(RIGHT(TEXT(AI696,"0.#"),1)=".",TRUE,FALSE)</formula>
    </cfRule>
  </conditionalFormatting>
  <conditionalFormatting sqref="AQ694">
    <cfRule type="expression" dxfId="1979" priority="481">
      <formula>IF(RIGHT(TEXT(AQ694,"0.#"),1)=".",FALSE,TRUE)</formula>
    </cfRule>
    <cfRule type="expression" dxfId="1978" priority="482">
      <formula>IF(RIGHT(TEXT(AQ694,"0.#"),1)=".",TRUE,FALSE)</formula>
    </cfRule>
  </conditionalFormatting>
  <conditionalFormatting sqref="AL872:AO899">
    <cfRule type="expression" dxfId="1977" priority="2093">
      <formula>IF(AND(AL872&gt;=0, RIGHT(TEXT(AL872,"0.#"),1)&lt;&gt;"."),TRUE,FALSE)</formula>
    </cfRule>
    <cfRule type="expression" dxfId="1976" priority="2094">
      <formula>IF(AND(AL872&gt;=0, RIGHT(TEXT(AL872,"0.#"),1)="."),TRUE,FALSE)</formula>
    </cfRule>
    <cfRule type="expression" dxfId="1975" priority="2095">
      <formula>IF(AND(AL872&lt;0, RIGHT(TEXT(AL872,"0.#"),1)&lt;&gt;"."),TRUE,FALSE)</formula>
    </cfRule>
    <cfRule type="expression" dxfId="1974" priority="2096">
      <formula>IF(AND(AL872&lt;0, RIGHT(TEXT(AL872,"0.#"),1)="."),TRUE,FALSE)</formula>
    </cfRule>
  </conditionalFormatting>
  <conditionalFormatting sqref="AL870:AO871">
    <cfRule type="expression" dxfId="1973" priority="2087">
      <formula>IF(AND(AL870&gt;=0, RIGHT(TEXT(AL870,"0.#"),1)&lt;&gt;"."),TRUE,FALSE)</formula>
    </cfRule>
    <cfRule type="expression" dxfId="1972" priority="2088">
      <formula>IF(AND(AL870&gt;=0, RIGHT(TEXT(AL870,"0.#"),1)="."),TRUE,FALSE)</formula>
    </cfRule>
    <cfRule type="expression" dxfId="1971" priority="2089">
      <formula>IF(AND(AL870&lt;0, RIGHT(TEXT(AL870,"0.#"),1)&lt;&gt;"."),TRUE,FALSE)</formula>
    </cfRule>
    <cfRule type="expression" dxfId="1970" priority="2090">
      <formula>IF(AND(AL870&lt;0, RIGHT(TEXT(AL870,"0.#"),1)="."),TRUE,FALSE)</formula>
    </cfRule>
  </conditionalFormatting>
  <conditionalFormatting sqref="AL905:AO932">
    <cfRule type="expression" dxfId="1969" priority="2081">
      <formula>IF(AND(AL905&gt;=0, RIGHT(TEXT(AL905,"0.#"),1)&lt;&gt;"."),TRUE,FALSE)</formula>
    </cfRule>
    <cfRule type="expression" dxfId="1968" priority="2082">
      <formula>IF(AND(AL905&gt;=0, RIGHT(TEXT(AL905,"0.#"),1)="."),TRUE,FALSE)</formula>
    </cfRule>
    <cfRule type="expression" dxfId="1967" priority="2083">
      <formula>IF(AND(AL905&lt;0, RIGHT(TEXT(AL905,"0.#"),1)&lt;&gt;"."),TRUE,FALSE)</formula>
    </cfRule>
    <cfRule type="expression" dxfId="1966" priority="2084">
      <formula>IF(AND(AL905&lt;0, RIGHT(TEXT(AL905,"0.#"),1)="."),TRUE,FALSE)</formula>
    </cfRule>
  </conditionalFormatting>
  <conditionalFormatting sqref="AL903:AO904">
    <cfRule type="expression" dxfId="1965" priority="2075">
      <formula>IF(AND(AL903&gt;=0, RIGHT(TEXT(AL903,"0.#"),1)&lt;&gt;"."),TRUE,FALSE)</formula>
    </cfRule>
    <cfRule type="expression" dxfId="1964" priority="2076">
      <formula>IF(AND(AL903&gt;=0, RIGHT(TEXT(AL903,"0.#"),1)="."),TRUE,FALSE)</formula>
    </cfRule>
    <cfRule type="expression" dxfId="1963" priority="2077">
      <formula>IF(AND(AL903&lt;0, RIGHT(TEXT(AL903,"0.#"),1)&lt;&gt;"."),TRUE,FALSE)</formula>
    </cfRule>
    <cfRule type="expression" dxfId="1962" priority="2078">
      <formula>IF(AND(AL903&lt;0, RIGHT(TEXT(AL903,"0.#"),1)="."),TRUE,FALSE)</formula>
    </cfRule>
  </conditionalFormatting>
  <conditionalFormatting sqref="AL938:AO965">
    <cfRule type="expression" dxfId="1961" priority="2069">
      <formula>IF(AND(AL938&gt;=0, RIGHT(TEXT(AL938,"0.#"),1)&lt;&gt;"."),TRUE,FALSE)</formula>
    </cfRule>
    <cfRule type="expression" dxfId="1960" priority="2070">
      <formula>IF(AND(AL938&gt;=0, RIGHT(TEXT(AL938,"0.#"),1)="."),TRUE,FALSE)</formula>
    </cfRule>
    <cfRule type="expression" dxfId="1959" priority="2071">
      <formula>IF(AND(AL938&lt;0, RIGHT(TEXT(AL938,"0.#"),1)&lt;&gt;"."),TRUE,FALSE)</formula>
    </cfRule>
    <cfRule type="expression" dxfId="1958" priority="2072">
      <formula>IF(AND(AL938&lt;0, RIGHT(TEXT(AL938,"0.#"),1)="."),TRUE,FALSE)</formula>
    </cfRule>
  </conditionalFormatting>
  <conditionalFormatting sqref="AL936:AO937">
    <cfRule type="expression" dxfId="1957" priority="2063">
      <formula>IF(AND(AL936&gt;=0, RIGHT(TEXT(AL936,"0.#"),1)&lt;&gt;"."),TRUE,FALSE)</formula>
    </cfRule>
    <cfRule type="expression" dxfId="1956" priority="2064">
      <formula>IF(AND(AL936&gt;=0, RIGHT(TEXT(AL936,"0.#"),1)="."),TRUE,FALSE)</formula>
    </cfRule>
    <cfRule type="expression" dxfId="1955" priority="2065">
      <formula>IF(AND(AL936&lt;0, RIGHT(TEXT(AL936,"0.#"),1)&lt;&gt;"."),TRUE,FALSE)</formula>
    </cfRule>
    <cfRule type="expression" dxfId="1954" priority="2066">
      <formula>IF(AND(AL936&lt;0, RIGHT(TEXT(AL936,"0.#"),1)="."),TRUE,FALSE)</formula>
    </cfRule>
  </conditionalFormatting>
  <conditionalFormatting sqref="AL971:AO998">
    <cfRule type="expression" dxfId="1953" priority="2057">
      <formula>IF(AND(AL971&gt;=0, RIGHT(TEXT(AL971,"0.#"),1)&lt;&gt;"."),TRUE,FALSE)</formula>
    </cfRule>
    <cfRule type="expression" dxfId="1952" priority="2058">
      <formula>IF(AND(AL971&gt;=0, RIGHT(TEXT(AL971,"0.#"),1)="."),TRUE,FALSE)</formula>
    </cfRule>
    <cfRule type="expression" dxfId="1951" priority="2059">
      <formula>IF(AND(AL971&lt;0, RIGHT(TEXT(AL971,"0.#"),1)&lt;&gt;"."),TRUE,FALSE)</formula>
    </cfRule>
    <cfRule type="expression" dxfId="1950" priority="2060">
      <formula>IF(AND(AL971&lt;0, RIGHT(TEXT(AL971,"0.#"),1)="."),TRUE,FALSE)</formula>
    </cfRule>
  </conditionalFormatting>
  <conditionalFormatting sqref="AL969:AO970">
    <cfRule type="expression" dxfId="1949" priority="2051">
      <formula>IF(AND(AL969&gt;=0, RIGHT(TEXT(AL969,"0.#"),1)&lt;&gt;"."),TRUE,FALSE)</formula>
    </cfRule>
    <cfRule type="expression" dxfId="1948" priority="2052">
      <formula>IF(AND(AL969&gt;=0, RIGHT(TEXT(AL969,"0.#"),1)="."),TRUE,FALSE)</formula>
    </cfRule>
    <cfRule type="expression" dxfId="1947" priority="2053">
      <formula>IF(AND(AL969&lt;0, RIGHT(TEXT(AL969,"0.#"),1)&lt;&gt;"."),TRUE,FALSE)</formula>
    </cfRule>
    <cfRule type="expression" dxfId="1946" priority="2054">
      <formula>IF(AND(AL969&lt;0, RIGHT(TEXT(AL969,"0.#"),1)="."),TRUE,FALSE)</formula>
    </cfRule>
  </conditionalFormatting>
  <conditionalFormatting sqref="AL1004:AO1031">
    <cfRule type="expression" dxfId="1945" priority="2045">
      <formula>IF(AND(AL1004&gt;=0, RIGHT(TEXT(AL1004,"0.#"),1)&lt;&gt;"."),TRUE,FALSE)</formula>
    </cfRule>
    <cfRule type="expression" dxfId="1944" priority="2046">
      <formula>IF(AND(AL1004&gt;=0, RIGHT(TEXT(AL1004,"0.#"),1)="."),TRUE,FALSE)</formula>
    </cfRule>
    <cfRule type="expression" dxfId="1943" priority="2047">
      <formula>IF(AND(AL1004&lt;0, RIGHT(TEXT(AL1004,"0.#"),1)&lt;&gt;"."),TRUE,FALSE)</formula>
    </cfRule>
    <cfRule type="expression" dxfId="1942" priority="2048">
      <formula>IF(AND(AL1004&lt;0, RIGHT(TEXT(AL1004,"0.#"),1)="."),TRUE,FALSE)</formula>
    </cfRule>
  </conditionalFormatting>
  <conditionalFormatting sqref="AL1002:AO1003">
    <cfRule type="expression" dxfId="1941" priority="2039">
      <formula>IF(AND(AL1002&gt;=0, RIGHT(TEXT(AL1002,"0.#"),1)&lt;&gt;"."),TRUE,FALSE)</formula>
    </cfRule>
    <cfRule type="expression" dxfId="1940" priority="2040">
      <formula>IF(AND(AL1002&gt;=0, RIGHT(TEXT(AL1002,"0.#"),1)="."),TRUE,FALSE)</formula>
    </cfRule>
    <cfRule type="expression" dxfId="1939" priority="2041">
      <formula>IF(AND(AL1002&lt;0, RIGHT(TEXT(AL1002,"0.#"),1)&lt;&gt;"."),TRUE,FALSE)</formula>
    </cfRule>
    <cfRule type="expression" dxfId="1938" priority="2042">
      <formula>IF(AND(AL1002&lt;0, RIGHT(TEXT(AL1002,"0.#"),1)="."),TRUE,FALSE)</formula>
    </cfRule>
  </conditionalFormatting>
  <conditionalFormatting sqref="Y1002:Y1003">
    <cfRule type="expression" dxfId="1937" priority="2037">
      <formula>IF(RIGHT(TEXT(Y1002,"0.#"),1)=".",FALSE,TRUE)</formula>
    </cfRule>
    <cfRule type="expression" dxfId="1936" priority="2038">
      <formula>IF(RIGHT(TEXT(Y1002,"0.#"),1)=".",TRUE,FALSE)</formula>
    </cfRule>
  </conditionalFormatting>
  <conditionalFormatting sqref="AL1037:AO1064">
    <cfRule type="expression" dxfId="1935" priority="2033">
      <formula>IF(AND(AL1037&gt;=0, RIGHT(TEXT(AL1037,"0.#"),1)&lt;&gt;"."),TRUE,FALSE)</formula>
    </cfRule>
    <cfRule type="expression" dxfId="1934" priority="2034">
      <formula>IF(AND(AL1037&gt;=0, RIGHT(TEXT(AL1037,"0.#"),1)="."),TRUE,FALSE)</formula>
    </cfRule>
    <cfRule type="expression" dxfId="1933" priority="2035">
      <formula>IF(AND(AL1037&lt;0, RIGHT(TEXT(AL1037,"0.#"),1)&lt;&gt;"."),TRUE,FALSE)</formula>
    </cfRule>
    <cfRule type="expression" dxfId="1932" priority="2036">
      <formula>IF(AND(AL1037&lt;0, RIGHT(TEXT(AL1037,"0.#"),1)="."),TRUE,FALSE)</formula>
    </cfRule>
  </conditionalFormatting>
  <conditionalFormatting sqref="Y1037:Y1064">
    <cfRule type="expression" dxfId="1931" priority="2031">
      <formula>IF(RIGHT(TEXT(Y1037,"0.#"),1)=".",FALSE,TRUE)</formula>
    </cfRule>
    <cfRule type="expression" dxfId="1930" priority="2032">
      <formula>IF(RIGHT(TEXT(Y1037,"0.#"),1)=".",TRUE,FALSE)</formula>
    </cfRule>
  </conditionalFormatting>
  <conditionalFormatting sqref="AL1035:AO1036">
    <cfRule type="expression" dxfId="1929" priority="2027">
      <formula>IF(AND(AL1035&gt;=0, RIGHT(TEXT(AL1035,"0.#"),1)&lt;&gt;"."),TRUE,FALSE)</formula>
    </cfRule>
    <cfRule type="expression" dxfId="1928" priority="2028">
      <formula>IF(AND(AL1035&gt;=0, RIGHT(TEXT(AL1035,"0.#"),1)="."),TRUE,FALSE)</formula>
    </cfRule>
    <cfRule type="expression" dxfId="1927" priority="2029">
      <formula>IF(AND(AL1035&lt;0, RIGHT(TEXT(AL1035,"0.#"),1)&lt;&gt;"."),TRUE,FALSE)</formula>
    </cfRule>
    <cfRule type="expression" dxfId="1926" priority="2030">
      <formula>IF(AND(AL1035&lt;0, RIGHT(TEXT(AL1035,"0.#"),1)="."),TRUE,FALSE)</formula>
    </cfRule>
  </conditionalFormatting>
  <conditionalFormatting sqref="Y1035:Y1036">
    <cfRule type="expression" dxfId="1925" priority="2025">
      <formula>IF(RIGHT(TEXT(Y1035,"0.#"),1)=".",FALSE,TRUE)</formula>
    </cfRule>
    <cfRule type="expression" dxfId="1924" priority="2026">
      <formula>IF(RIGHT(TEXT(Y1035,"0.#"),1)=".",TRUE,FALSE)</formula>
    </cfRule>
  </conditionalFormatting>
  <conditionalFormatting sqref="AL1070:AO1097">
    <cfRule type="expression" dxfId="1923" priority="2021">
      <formula>IF(AND(AL1070&gt;=0, RIGHT(TEXT(AL1070,"0.#"),1)&lt;&gt;"."),TRUE,FALSE)</formula>
    </cfRule>
    <cfRule type="expression" dxfId="1922" priority="2022">
      <formula>IF(AND(AL1070&gt;=0, RIGHT(TEXT(AL1070,"0.#"),1)="."),TRUE,FALSE)</formula>
    </cfRule>
    <cfRule type="expression" dxfId="1921" priority="2023">
      <formula>IF(AND(AL1070&lt;0, RIGHT(TEXT(AL1070,"0.#"),1)&lt;&gt;"."),TRUE,FALSE)</formula>
    </cfRule>
    <cfRule type="expression" dxfId="1920" priority="2024">
      <formula>IF(AND(AL1070&lt;0, RIGHT(TEXT(AL1070,"0.#"),1)="."),TRUE,FALSE)</formula>
    </cfRule>
  </conditionalFormatting>
  <conditionalFormatting sqref="Y1070:Y1097">
    <cfRule type="expression" dxfId="1919" priority="2019">
      <formula>IF(RIGHT(TEXT(Y1070,"0.#"),1)=".",FALSE,TRUE)</formula>
    </cfRule>
    <cfRule type="expression" dxfId="1918" priority="2020">
      <formula>IF(RIGHT(TEXT(Y1070,"0.#"),1)=".",TRUE,FALSE)</formula>
    </cfRule>
  </conditionalFormatting>
  <conditionalFormatting sqref="AL1068:AO1069">
    <cfRule type="expression" dxfId="1917" priority="2015">
      <formula>IF(AND(AL1068&gt;=0, RIGHT(TEXT(AL1068,"0.#"),1)&lt;&gt;"."),TRUE,FALSE)</formula>
    </cfRule>
    <cfRule type="expression" dxfId="1916" priority="2016">
      <formula>IF(AND(AL1068&gt;=0, RIGHT(TEXT(AL1068,"0.#"),1)="."),TRUE,FALSE)</formula>
    </cfRule>
    <cfRule type="expression" dxfId="1915" priority="2017">
      <formula>IF(AND(AL1068&lt;0, RIGHT(TEXT(AL1068,"0.#"),1)&lt;&gt;"."),TRUE,FALSE)</formula>
    </cfRule>
    <cfRule type="expression" dxfId="1914" priority="2018">
      <formula>IF(AND(AL1068&lt;0, RIGHT(TEXT(AL1068,"0.#"),1)="."),TRUE,FALSE)</formula>
    </cfRule>
  </conditionalFormatting>
  <conditionalFormatting sqref="Y1068:Y1069">
    <cfRule type="expression" dxfId="1913" priority="2013">
      <formula>IF(RIGHT(TEXT(Y1068,"0.#"),1)=".",FALSE,TRUE)</formula>
    </cfRule>
    <cfRule type="expression" dxfId="1912" priority="2014">
      <formula>IF(RIGHT(TEXT(Y1068,"0.#"),1)=".",TRUE,FALSE)</formula>
    </cfRule>
  </conditionalFormatting>
  <conditionalFormatting sqref="AE39">
    <cfRule type="expression" dxfId="1911" priority="2011">
      <formula>IF(RIGHT(TEXT(AE39,"0.#"),1)=".",FALSE,TRUE)</formula>
    </cfRule>
    <cfRule type="expression" dxfId="1910" priority="2012">
      <formula>IF(RIGHT(TEXT(AE39,"0.#"),1)=".",TRUE,FALSE)</formula>
    </cfRule>
  </conditionalFormatting>
  <conditionalFormatting sqref="AM41">
    <cfRule type="expression" dxfId="1909" priority="1995">
      <formula>IF(RIGHT(TEXT(AM41,"0.#"),1)=".",FALSE,TRUE)</formula>
    </cfRule>
    <cfRule type="expression" dxfId="1908" priority="1996">
      <formula>IF(RIGHT(TEXT(AM41,"0.#"),1)=".",TRUE,FALSE)</formula>
    </cfRule>
  </conditionalFormatting>
  <conditionalFormatting sqref="AE40">
    <cfRule type="expression" dxfId="1907" priority="2009">
      <formula>IF(RIGHT(TEXT(AE40,"0.#"),1)=".",FALSE,TRUE)</formula>
    </cfRule>
    <cfRule type="expression" dxfId="1906" priority="2010">
      <formula>IF(RIGHT(TEXT(AE40,"0.#"),1)=".",TRUE,FALSE)</formula>
    </cfRule>
  </conditionalFormatting>
  <conditionalFormatting sqref="AE41">
    <cfRule type="expression" dxfId="1905" priority="2007">
      <formula>IF(RIGHT(TEXT(AE41,"0.#"),1)=".",FALSE,TRUE)</formula>
    </cfRule>
    <cfRule type="expression" dxfId="1904" priority="2008">
      <formula>IF(RIGHT(TEXT(AE41,"0.#"),1)=".",TRUE,FALSE)</formula>
    </cfRule>
  </conditionalFormatting>
  <conditionalFormatting sqref="AI41">
    <cfRule type="expression" dxfId="1903" priority="2005">
      <formula>IF(RIGHT(TEXT(AI41,"0.#"),1)=".",FALSE,TRUE)</formula>
    </cfRule>
    <cfRule type="expression" dxfId="1902" priority="2006">
      <formula>IF(RIGHT(TEXT(AI41,"0.#"),1)=".",TRUE,FALSE)</formula>
    </cfRule>
  </conditionalFormatting>
  <conditionalFormatting sqref="AI40">
    <cfRule type="expression" dxfId="1901" priority="2003">
      <formula>IF(RIGHT(TEXT(AI40,"0.#"),1)=".",FALSE,TRUE)</formula>
    </cfRule>
    <cfRule type="expression" dxfId="1900" priority="2004">
      <formula>IF(RIGHT(TEXT(AI40,"0.#"),1)=".",TRUE,FALSE)</formula>
    </cfRule>
  </conditionalFormatting>
  <conditionalFormatting sqref="AI39">
    <cfRule type="expression" dxfId="1899" priority="2001">
      <formula>IF(RIGHT(TEXT(AI39,"0.#"),1)=".",FALSE,TRUE)</formula>
    </cfRule>
    <cfRule type="expression" dxfId="1898" priority="2002">
      <formula>IF(RIGHT(TEXT(AI39,"0.#"),1)=".",TRUE,FALSE)</formula>
    </cfRule>
  </conditionalFormatting>
  <conditionalFormatting sqref="AM39">
    <cfRule type="expression" dxfId="1897" priority="1999">
      <formula>IF(RIGHT(TEXT(AM39,"0.#"),1)=".",FALSE,TRUE)</formula>
    </cfRule>
    <cfRule type="expression" dxfId="1896" priority="2000">
      <formula>IF(RIGHT(TEXT(AM39,"0.#"),1)=".",TRUE,FALSE)</formula>
    </cfRule>
  </conditionalFormatting>
  <conditionalFormatting sqref="AM40">
    <cfRule type="expression" dxfId="1895" priority="1997">
      <formula>IF(RIGHT(TEXT(AM40,"0.#"),1)=".",FALSE,TRUE)</formula>
    </cfRule>
    <cfRule type="expression" dxfId="1894" priority="1998">
      <formula>IF(RIGHT(TEXT(AM40,"0.#"),1)=".",TRUE,FALSE)</formula>
    </cfRule>
  </conditionalFormatting>
  <conditionalFormatting sqref="AQ39:AQ41">
    <cfRule type="expression" dxfId="1893" priority="1993">
      <formula>IF(RIGHT(TEXT(AQ39,"0.#"),1)=".",FALSE,TRUE)</formula>
    </cfRule>
    <cfRule type="expression" dxfId="1892" priority="1994">
      <formula>IF(RIGHT(TEXT(AQ39,"0.#"),1)=".",TRUE,FALSE)</formula>
    </cfRule>
  </conditionalFormatting>
  <conditionalFormatting sqref="AU39:AU41">
    <cfRule type="expression" dxfId="1891" priority="1991">
      <formula>IF(RIGHT(TEXT(AU39,"0.#"),1)=".",FALSE,TRUE)</formula>
    </cfRule>
    <cfRule type="expression" dxfId="1890" priority="1992">
      <formula>IF(RIGHT(TEXT(AU39,"0.#"),1)=".",TRUE,FALSE)</formula>
    </cfRule>
  </conditionalFormatting>
  <conditionalFormatting sqref="AE46">
    <cfRule type="expression" dxfId="1889" priority="1989">
      <formula>IF(RIGHT(TEXT(AE46,"0.#"),1)=".",FALSE,TRUE)</formula>
    </cfRule>
    <cfRule type="expression" dxfId="1888" priority="1990">
      <formula>IF(RIGHT(TEXT(AE46,"0.#"),1)=".",TRUE,FALSE)</formula>
    </cfRule>
  </conditionalFormatting>
  <conditionalFormatting sqref="AE47">
    <cfRule type="expression" dxfId="1887" priority="1987">
      <formula>IF(RIGHT(TEXT(AE47,"0.#"),1)=".",FALSE,TRUE)</formula>
    </cfRule>
    <cfRule type="expression" dxfId="1886" priority="1988">
      <formula>IF(RIGHT(TEXT(AE47,"0.#"),1)=".",TRUE,FALSE)</formula>
    </cfRule>
  </conditionalFormatting>
  <conditionalFormatting sqref="AE48">
    <cfRule type="expression" dxfId="1885" priority="1985">
      <formula>IF(RIGHT(TEXT(AE48,"0.#"),1)=".",FALSE,TRUE)</formula>
    </cfRule>
    <cfRule type="expression" dxfId="1884" priority="1986">
      <formula>IF(RIGHT(TEXT(AE48,"0.#"),1)=".",TRUE,FALSE)</formula>
    </cfRule>
  </conditionalFormatting>
  <conditionalFormatting sqref="AI48">
    <cfRule type="expression" dxfId="1883" priority="1983">
      <formula>IF(RIGHT(TEXT(AI48,"0.#"),1)=".",FALSE,TRUE)</formula>
    </cfRule>
    <cfRule type="expression" dxfId="1882" priority="1984">
      <formula>IF(RIGHT(TEXT(AI48,"0.#"),1)=".",TRUE,FALSE)</formula>
    </cfRule>
  </conditionalFormatting>
  <conditionalFormatting sqref="AI47">
    <cfRule type="expression" dxfId="1881" priority="1981">
      <formula>IF(RIGHT(TEXT(AI47,"0.#"),1)=".",FALSE,TRUE)</formula>
    </cfRule>
    <cfRule type="expression" dxfId="1880" priority="1982">
      <formula>IF(RIGHT(TEXT(AI47,"0.#"),1)=".",TRUE,FALSE)</formula>
    </cfRule>
  </conditionalFormatting>
  <conditionalFormatting sqref="AE448">
    <cfRule type="expression" dxfId="1879" priority="1859">
      <formula>IF(RIGHT(TEXT(AE448,"0.#"),1)=".",FALSE,TRUE)</formula>
    </cfRule>
    <cfRule type="expression" dxfId="1878" priority="1860">
      <formula>IF(RIGHT(TEXT(AE448,"0.#"),1)=".",TRUE,FALSE)</formula>
    </cfRule>
  </conditionalFormatting>
  <conditionalFormatting sqref="AM450">
    <cfRule type="expression" dxfId="1877" priority="1849">
      <formula>IF(RIGHT(TEXT(AM450,"0.#"),1)=".",FALSE,TRUE)</formula>
    </cfRule>
    <cfRule type="expression" dxfId="1876" priority="1850">
      <formula>IF(RIGHT(TEXT(AM450,"0.#"),1)=".",TRUE,FALSE)</formula>
    </cfRule>
  </conditionalFormatting>
  <conditionalFormatting sqref="AE449">
    <cfRule type="expression" dxfId="1875" priority="1857">
      <formula>IF(RIGHT(TEXT(AE449,"0.#"),1)=".",FALSE,TRUE)</formula>
    </cfRule>
    <cfRule type="expression" dxfId="1874" priority="1858">
      <formula>IF(RIGHT(TEXT(AE449,"0.#"),1)=".",TRUE,FALSE)</formula>
    </cfRule>
  </conditionalFormatting>
  <conditionalFormatting sqref="AE450">
    <cfRule type="expression" dxfId="1873" priority="1855">
      <formula>IF(RIGHT(TEXT(AE450,"0.#"),1)=".",FALSE,TRUE)</formula>
    </cfRule>
    <cfRule type="expression" dxfId="1872" priority="1856">
      <formula>IF(RIGHT(TEXT(AE450,"0.#"),1)=".",TRUE,FALSE)</formula>
    </cfRule>
  </conditionalFormatting>
  <conditionalFormatting sqref="AM448">
    <cfRule type="expression" dxfId="1871" priority="1853">
      <formula>IF(RIGHT(TEXT(AM448,"0.#"),1)=".",FALSE,TRUE)</formula>
    </cfRule>
    <cfRule type="expression" dxfId="1870" priority="1854">
      <formula>IF(RIGHT(TEXT(AM448,"0.#"),1)=".",TRUE,FALSE)</formula>
    </cfRule>
  </conditionalFormatting>
  <conditionalFormatting sqref="AM449">
    <cfRule type="expression" dxfId="1869" priority="1851">
      <formula>IF(RIGHT(TEXT(AM449,"0.#"),1)=".",FALSE,TRUE)</formula>
    </cfRule>
    <cfRule type="expression" dxfId="1868" priority="1852">
      <formula>IF(RIGHT(TEXT(AM449,"0.#"),1)=".",TRUE,FALSE)</formula>
    </cfRule>
  </conditionalFormatting>
  <conditionalFormatting sqref="AU448">
    <cfRule type="expression" dxfId="1867" priority="1847">
      <formula>IF(RIGHT(TEXT(AU448,"0.#"),1)=".",FALSE,TRUE)</formula>
    </cfRule>
    <cfRule type="expression" dxfId="1866" priority="1848">
      <formula>IF(RIGHT(TEXT(AU448,"0.#"),1)=".",TRUE,FALSE)</formula>
    </cfRule>
  </conditionalFormatting>
  <conditionalFormatting sqref="AU449">
    <cfRule type="expression" dxfId="1865" priority="1845">
      <formula>IF(RIGHT(TEXT(AU449,"0.#"),1)=".",FALSE,TRUE)</formula>
    </cfRule>
    <cfRule type="expression" dxfId="1864" priority="1846">
      <formula>IF(RIGHT(TEXT(AU449,"0.#"),1)=".",TRUE,FALSE)</formula>
    </cfRule>
  </conditionalFormatting>
  <conditionalFormatting sqref="AU450">
    <cfRule type="expression" dxfId="1863" priority="1843">
      <formula>IF(RIGHT(TEXT(AU450,"0.#"),1)=".",FALSE,TRUE)</formula>
    </cfRule>
    <cfRule type="expression" dxfId="1862" priority="1844">
      <formula>IF(RIGHT(TEXT(AU450,"0.#"),1)=".",TRUE,FALSE)</formula>
    </cfRule>
  </conditionalFormatting>
  <conditionalFormatting sqref="AI450">
    <cfRule type="expression" dxfId="1861" priority="1837">
      <formula>IF(RIGHT(TEXT(AI450,"0.#"),1)=".",FALSE,TRUE)</formula>
    </cfRule>
    <cfRule type="expression" dxfId="1860" priority="1838">
      <formula>IF(RIGHT(TEXT(AI450,"0.#"),1)=".",TRUE,FALSE)</formula>
    </cfRule>
  </conditionalFormatting>
  <conditionalFormatting sqref="AI448">
    <cfRule type="expression" dxfId="1859" priority="1841">
      <formula>IF(RIGHT(TEXT(AI448,"0.#"),1)=".",FALSE,TRUE)</formula>
    </cfRule>
    <cfRule type="expression" dxfId="1858" priority="1842">
      <formula>IF(RIGHT(TEXT(AI448,"0.#"),1)=".",TRUE,FALSE)</formula>
    </cfRule>
  </conditionalFormatting>
  <conditionalFormatting sqref="AI449">
    <cfRule type="expression" dxfId="1857" priority="1839">
      <formula>IF(RIGHT(TEXT(AI449,"0.#"),1)=".",FALSE,TRUE)</formula>
    </cfRule>
    <cfRule type="expression" dxfId="1856" priority="1840">
      <formula>IF(RIGHT(TEXT(AI449,"0.#"),1)=".",TRUE,FALSE)</formula>
    </cfRule>
  </conditionalFormatting>
  <conditionalFormatting sqref="AQ449">
    <cfRule type="expression" dxfId="1855" priority="1835">
      <formula>IF(RIGHT(TEXT(AQ449,"0.#"),1)=".",FALSE,TRUE)</formula>
    </cfRule>
    <cfRule type="expression" dxfId="1854" priority="1836">
      <formula>IF(RIGHT(TEXT(AQ449,"0.#"),1)=".",TRUE,FALSE)</formula>
    </cfRule>
  </conditionalFormatting>
  <conditionalFormatting sqref="AQ450">
    <cfRule type="expression" dxfId="1853" priority="1833">
      <formula>IF(RIGHT(TEXT(AQ450,"0.#"),1)=".",FALSE,TRUE)</formula>
    </cfRule>
    <cfRule type="expression" dxfId="1852" priority="1834">
      <formula>IF(RIGHT(TEXT(AQ450,"0.#"),1)=".",TRUE,FALSE)</formula>
    </cfRule>
  </conditionalFormatting>
  <conditionalFormatting sqref="AQ448">
    <cfRule type="expression" dxfId="1851" priority="1831">
      <formula>IF(RIGHT(TEXT(AQ448,"0.#"),1)=".",FALSE,TRUE)</formula>
    </cfRule>
    <cfRule type="expression" dxfId="1850" priority="1832">
      <formula>IF(RIGHT(TEXT(AQ448,"0.#"),1)=".",TRUE,FALSE)</formula>
    </cfRule>
  </conditionalFormatting>
  <conditionalFormatting sqref="AE453">
    <cfRule type="expression" dxfId="1849" priority="1829">
      <formula>IF(RIGHT(TEXT(AE453,"0.#"),1)=".",FALSE,TRUE)</formula>
    </cfRule>
    <cfRule type="expression" dxfId="1848" priority="1830">
      <formula>IF(RIGHT(TEXT(AE453,"0.#"),1)=".",TRUE,FALSE)</formula>
    </cfRule>
  </conditionalFormatting>
  <conditionalFormatting sqref="AM455">
    <cfRule type="expression" dxfId="1847" priority="1819">
      <formula>IF(RIGHT(TEXT(AM455,"0.#"),1)=".",FALSE,TRUE)</formula>
    </cfRule>
    <cfRule type="expression" dxfId="1846" priority="1820">
      <formula>IF(RIGHT(TEXT(AM455,"0.#"),1)=".",TRUE,FALSE)</formula>
    </cfRule>
  </conditionalFormatting>
  <conditionalFormatting sqref="AE454">
    <cfRule type="expression" dxfId="1845" priority="1827">
      <formula>IF(RIGHT(TEXT(AE454,"0.#"),1)=".",FALSE,TRUE)</formula>
    </cfRule>
    <cfRule type="expression" dxfId="1844" priority="1828">
      <formula>IF(RIGHT(TEXT(AE454,"0.#"),1)=".",TRUE,FALSE)</formula>
    </cfRule>
  </conditionalFormatting>
  <conditionalFormatting sqref="AE455">
    <cfRule type="expression" dxfId="1843" priority="1825">
      <formula>IF(RIGHT(TEXT(AE455,"0.#"),1)=".",FALSE,TRUE)</formula>
    </cfRule>
    <cfRule type="expression" dxfId="1842" priority="1826">
      <formula>IF(RIGHT(TEXT(AE455,"0.#"),1)=".",TRUE,FALSE)</formula>
    </cfRule>
  </conditionalFormatting>
  <conditionalFormatting sqref="AM453">
    <cfRule type="expression" dxfId="1841" priority="1823">
      <formula>IF(RIGHT(TEXT(AM453,"0.#"),1)=".",FALSE,TRUE)</formula>
    </cfRule>
    <cfRule type="expression" dxfId="1840" priority="1824">
      <formula>IF(RIGHT(TEXT(AM453,"0.#"),1)=".",TRUE,FALSE)</formula>
    </cfRule>
  </conditionalFormatting>
  <conditionalFormatting sqref="AM454">
    <cfRule type="expression" dxfId="1839" priority="1821">
      <formula>IF(RIGHT(TEXT(AM454,"0.#"),1)=".",FALSE,TRUE)</formula>
    </cfRule>
    <cfRule type="expression" dxfId="1838" priority="1822">
      <formula>IF(RIGHT(TEXT(AM454,"0.#"),1)=".",TRUE,FALSE)</formula>
    </cfRule>
  </conditionalFormatting>
  <conditionalFormatting sqref="AU453">
    <cfRule type="expression" dxfId="1837" priority="1817">
      <formula>IF(RIGHT(TEXT(AU453,"0.#"),1)=".",FALSE,TRUE)</formula>
    </cfRule>
    <cfRule type="expression" dxfId="1836" priority="1818">
      <formula>IF(RIGHT(TEXT(AU453,"0.#"),1)=".",TRUE,FALSE)</formula>
    </cfRule>
  </conditionalFormatting>
  <conditionalFormatting sqref="AU454">
    <cfRule type="expression" dxfId="1835" priority="1815">
      <formula>IF(RIGHT(TEXT(AU454,"0.#"),1)=".",FALSE,TRUE)</formula>
    </cfRule>
    <cfRule type="expression" dxfId="1834" priority="1816">
      <formula>IF(RIGHT(TEXT(AU454,"0.#"),1)=".",TRUE,FALSE)</formula>
    </cfRule>
  </conditionalFormatting>
  <conditionalFormatting sqref="AU455">
    <cfRule type="expression" dxfId="1833" priority="1813">
      <formula>IF(RIGHT(TEXT(AU455,"0.#"),1)=".",FALSE,TRUE)</formula>
    </cfRule>
    <cfRule type="expression" dxfId="1832" priority="1814">
      <formula>IF(RIGHT(TEXT(AU455,"0.#"),1)=".",TRUE,FALSE)</formula>
    </cfRule>
  </conditionalFormatting>
  <conditionalFormatting sqref="AI455">
    <cfRule type="expression" dxfId="1831" priority="1807">
      <formula>IF(RIGHT(TEXT(AI455,"0.#"),1)=".",FALSE,TRUE)</formula>
    </cfRule>
    <cfRule type="expression" dxfId="1830" priority="1808">
      <formula>IF(RIGHT(TEXT(AI455,"0.#"),1)=".",TRUE,FALSE)</formula>
    </cfRule>
  </conditionalFormatting>
  <conditionalFormatting sqref="AI453">
    <cfRule type="expression" dxfId="1829" priority="1811">
      <formula>IF(RIGHT(TEXT(AI453,"0.#"),1)=".",FALSE,TRUE)</formula>
    </cfRule>
    <cfRule type="expression" dxfId="1828" priority="1812">
      <formula>IF(RIGHT(TEXT(AI453,"0.#"),1)=".",TRUE,FALSE)</formula>
    </cfRule>
  </conditionalFormatting>
  <conditionalFormatting sqref="AI454">
    <cfRule type="expression" dxfId="1827" priority="1809">
      <formula>IF(RIGHT(TEXT(AI454,"0.#"),1)=".",FALSE,TRUE)</formula>
    </cfRule>
    <cfRule type="expression" dxfId="1826" priority="1810">
      <formula>IF(RIGHT(TEXT(AI454,"0.#"),1)=".",TRUE,FALSE)</formula>
    </cfRule>
  </conditionalFormatting>
  <conditionalFormatting sqref="AQ454">
    <cfRule type="expression" dxfId="1825" priority="1805">
      <formula>IF(RIGHT(TEXT(AQ454,"0.#"),1)=".",FALSE,TRUE)</formula>
    </cfRule>
    <cfRule type="expression" dxfId="1824" priority="1806">
      <formula>IF(RIGHT(TEXT(AQ454,"0.#"),1)=".",TRUE,FALSE)</formula>
    </cfRule>
  </conditionalFormatting>
  <conditionalFormatting sqref="AQ455">
    <cfRule type="expression" dxfId="1823" priority="1803">
      <formula>IF(RIGHT(TEXT(AQ455,"0.#"),1)=".",FALSE,TRUE)</formula>
    </cfRule>
    <cfRule type="expression" dxfId="1822" priority="1804">
      <formula>IF(RIGHT(TEXT(AQ455,"0.#"),1)=".",TRUE,FALSE)</formula>
    </cfRule>
  </conditionalFormatting>
  <conditionalFormatting sqref="AQ453">
    <cfRule type="expression" dxfId="1821" priority="1801">
      <formula>IF(RIGHT(TEXT(AQ453,"0.#"),1)=".",FALSE,TRUE)</formula>
    </cfRule>
    <cfRule type="expression" dxfId="1820" priority="1802">
      <formula>IF(RIGHT(TEXT(AQ453,"0.#"),1)=".",TRUE,FALSE)</formula>
    </cfRule>
  </conditionalFormatting>
  <conditionalFormatting sqref="AE487">
    <cfRule type="expression" dxfId="1819" priority="1679">
      <formula>IF(RIGHT(TEXT(AE487,"0.#"),1)=".",FALSE,TRUE)</formula>
    </cfRule>
    <cfRule type="expression" dxfId="1818" priority="1680">
      <formula>IF(RIGHT(TEXT(AE487,"0.#"),1)=".",TRUE,FALSE)</formula>
    </cfRule>
  </conditionalFormatting>
  <conditionalFormatting sqref="AE488">
    <cfRule type="expression" dxfId="1817" priority="1677">
      <formula>IF(RIGHT(TEXT(AE488,"0.#"),1)=".",FALSE,TRUE)</formula>
    </cfRule>
    <cfRule type="expression" dxfId="1816" priority="1678">
      <formula>IF(RIGHT(TEXT(AE488,"0.#"),1)=".",TRUE,FALSE)</formula>
    </cfRule>
  </conditionalFormatting>
  <conditionalFormatting sqref="AE489">
    <cfRule type="expression" dxfId="1815" priority="1675">
      <formula>IF(RIGHT(TEXT(AE489,"0.#"),1)=".",FALSE,TRUE)</formula>
    </cfRule>
    <cfRule type="expression" dxfId="1814" priority="1676">
      <formula>IF(RIGHT(TEXT(AE489,"0.#"),1)=".",TRUE,FALSE)</formula>
    </cfRule>
  </conditionalFormatting>
  <conditionalFormatting sqref="AU487">
    <cfRule type="expression" dxfId="1813" priority="1667">
      <formula>IF(RIGHT(TEXT(AU487,"0.#"),1)=".",FALSE,TRUE)</formula>
    </cfRule>
    <cfRule type="expression" dxfId="1812" priority="1668">
      <formula>IF(RIGHT(TEXT(AU487,"0.#"),1)=".",TRUE,FALSE)</formula>
    </cfRule>
  </conditionalFormatting>
  <conditionalFormatting sqref="AU488">
    <cfRule type="expression" dxfId="1811" priority="1665">
      <formula>IF(RIGHT(TEXT(AU488,"0.#"),1)=".",FALSE,TRUE)</formula>
    </cfRule>
    <cfRule type="expression" dxfId="1810" priority="1666">
      <formula>IF(RIGHT(TEXT(AU488,"0.#"),1)=".",TRUE,FALSE)</formula>
    </cfRule>
  </conditionalFormatting>
  <conditionalFormatting sqref="AU489">
    <cfRule type="expression" dxfId="1809" priority="1663">
      <formula>IF(RIGHT(TEXT(AU489,"0.#"),1)=".",FALSE,TRUE)</formula>
    </cfRule>
    <cfRule type="expression" dxfId="1808" priority="1664">
      <formula>IF(RIGHT(TEXT(AU489,"0.#"),1)=".",TRUE,FALSE)</formula>
    </cfRule>
  </conditionalFormatting>
  <conditionalFormatting sqref="AQ488">
    <cfRule type="expression" dxfId="1807" priority="1655">
      <formula>IF(RIGHT(TEXT(AQ488,"0.#"),1)=".",FALSE,TRUE)</formula>
    </cfRule>
    <cfRule type="expression" dxfId="1806" priority="1656">
      <formula>IF(RIGHT(TEXT(AQ488,"0.#"),1)=".",TRUE,FALSE)</formula>
    </cfRule>
  </conditionalFormatting>
  <conditionalFormatting sqref="AQ489">
    <cfRule type="expression" dxfId="1805" priority="1653">
      <formula>IF(RIGHT(TEXT(AQ489,"0.#"),1)=".",FALSE,TRUE)</formula>
    </cfRule>
    <cfRule type="expression" dxfId="1804" priority="1654">
      <formula>IF(RIGHT(TEXT(AQ489,"0.#"),1)=".",TRUE,FALSE)</formula>
    </cfRule>
  </conditionalFormatting>
  <conditionalFormatting sqref="AQ487">
    <cfRule type="expression" dxfId="1803" priority="1651">
      <formula>IF(RIGHT(TEXT(AQ487,"0.#"),1)=".",FALSE,TRUE)</formula>
    </cfRule>
    <cfRule type="expression" dxfId="1802" priority="1652">
      <formula>IF(RIGHT(TEXT(AQ487,"0.#"),1)=".",TRUE,FALSE)</formula>
    </cfRule>
  </conditionalFormatting>
  <conditionalFormatting sqref="AE512">
    <cfRule type="expression" dxfId="1801" priority="1649">
      <formula>IF(RIGHT(TEXT(AE512,"0.#"),1)=".",FALSE,TRUE)</formula>
    </cfRule>
    <cfRule type="expression" dxfId="1800" priority="1650">
      <formula>IF(RIGHT(TEXT(AE512,"0.#"),1)=".",TRUE,FALSE)</formula>
    </cfRule>
  </conditionalFormatting>
  <conditionalFormatting sqref="AE513">
    <cfRule type="expression" dxfId="1799" priority="1647">
      <formula>IF(RIGHT(TEXT(AE513,"0.#"),1)=".",FALSE,TRUE)</formula>
    </cfRule>
    <cfRule type="expression" dxfId="1798" priority="1648">
      <formula>IF(RIGHT(TEXT(AE513,"0.#"),1)=".",TRUE,FALSE)</formula>
    </cfRule>
  </conditionalFormatting>
  <conditionalFormatting sqref="AE514">
    <cfRule type="expression" dxfId="1797" priority="1645">
      <formula>IF(RIGHT(TEXT(AE514,"0.#"),1)=".",FALSE,TRUE)</formula>
    </cfRule>
    <cfRule type="expression" dxfId="1796" priority="1646">
      <formula>IF(RIGHT(TEXT(AE514,"0.#"),1)=".",TRUE,FALSE)</formula>
    </cfRule>
  </conditionalFormatting>
  <conditionalFormatting sqref="AU512">
    <cfRule type="expression" dxfId="1795" priority="1637">
      <formula>IF(RIGHT(TEXT(AU512,"0.#"),1)=".",FALSE,TRUE)</formula>
    </cfRule>
    <cfRule type="expression" dxfId="1794" priority="1638">
      <formula>IF(RIGHT(TEXT(AU512,"0.#"),1)=".",TRUE,FALSE)</formula>
    </cfRule>
  </conditionalFormatting>
  <conditionalFormatting sqref="AU513">
    <cfRule type="expression" dxfId="1793" priority="1635">
      <formula>IF(RIGHT(TEXT(AU513,"0.#"),1)=".",FALSE,TRUE)</formula>
    </cfRule>
    <cfRule type="expression" dxfId="1792" priority="1636">
      <formula>IF(RIGHT(TEXT(AU513,"0.#"),1)=".",TRUE,FALSE)</formula>
    </cfRule>
  </conditionalFormatting>
  <conditionalFormatting sqref="AU514">
    <cfRule type="expression" dxfId="1791" priority="1633">
      <formula>IF(RIGHT(TEXT(AU514,"0.#"),1)=".",FALSE,TRUE)</formula>
    </cfRule>
    <cfRule type="expression" dxfId="1790" priority="1634">
      <formula>IF(RIGHT(TEXT(AU514,"0.#"),1)=".",TRUE,FALSE)</formula>
    </cfRule>
  </conditionalFormatting>
  <conditionalFormatting sqref="AQ513">
    <cfRule type="expression" dxfId="1789" priority="1625">
      <formula>IF(RIGHT(TEXT(AQ513,"0.#"),1)=".",FALSE,TRUE)</formula>
    </cfRule>
    <cfRule type="expression" dxfId="1788" priority="1626">
      <formula>IF(RIGHT(TEXT(AQ513,"0.#"),1)=".",TRUE,FALSE)</formula>
    </cfRule>
  </conditionalFormatting>
  <conditionalFormatting sqref="AQ514">
    <cfRule type="expression" dxfId="1787" priority="1623">
      <formula>IF(RIGHT(TEXT(AQ514,"0.#"),1)=".",FALSE,TRUE)</formula>
    </cfRule>
    <cfRule type="expression" dxfId="1786" priority="1624">
      <formula>IF(RIGHT(TEXT(AQ514,"0.#"),1)=".",TRUE,FALSE)</formula>
    </cfRule>
  </conditionalFormatting>
  <conditionalFormatting sqref="AQ512">
    <cfRule type="expression" dxfId="1785" priority="1621">
      <formula>IF(RIGHT(TEXT(AQ512,"0.#"),1)=".",FALSE,TRUE)</formula>
    </cfRule>
    <cfRule type="expression" dxfId="1784" priority="1622">
      <formula>IF(RIGHT(TEXT(AQ512,"0.#"),1)=".",TRUE,FALSE)</formula>
    </cfRule>
  </conditionalFormatting>
  <conditionalFormatting sqref="AE517">
    <cfRule type="expression" dxfId="1783" priority="1499">
      <formula>IF(RIGHT(TEXT(AE517,"0.#"),1)=".",FALSE,TRUE)</formula>
    </cfRule>
    <cfRule type="expression" dxfId="1782" priority="1500">
      <formula>IF(RIGHT(TEXT(AE517,"0.#"),1)=".",TRUE,FALSE)</formula>
    </cfRule>
  </conditionalFormatting>
  <conditionalFormatting sqref="AE518">
    <cfRule type="expression" dxfId="1781" priority="1497">
      <formula>IF(RIGHT(TEXT(AE518,"0.#"),1)=".",FALSE,TRUE)</formula>
    </cfRule>
    <cfRule type="expression" dxfId="1780" priority="1498">
      <formula>IF(RIGHT(TEXT(AE518,"0.#"),1)=".",TRUE,FALSE)</formula>
    </cfRule>
  </conditionalFormatting>
  <conditionalFormatting sqref="AE519">
    <cfRule type="expression" dxfId="1779" priority="1495">
      <formula>IF(RIGHT(TEXT(AE519,"0.#"),1)=".",FALSE,TRUE)</formula>
    </cfRule>
    <cfRule type="expression" dxfId="1778" priority="1496">
      <formula>IF(RIGHT(TEXT(AE519,"0.#"),1)=".",TRUE,FALSE)</formula>
    </cfRule>
  </conditionalFormatting>
  <conditionalFormatting sqref="AU517">
    <cfRule type="expression" dxfId="1777" priority="1487">
      <formula>IF(RIGHT(TEXT(AU517,"0.#"),1)=".",FALSE,TRUE)</formula>
    </cfRule>
    <cfRule type="expression" dxfId="1776" priority="1488">
      <formula>IF(RIGHT(TEXT(AU517,"0.#"),1)=".",TRUE,FALSE)</formula>
    </cfRule>
  </conditionalFormatting>
  <conditionalFormatting sqref="AU519">
    <cfRule type="expression" dxfId="1775" priority="1483">
      <formula>IF(RIGHT(TEXT(AU519,"0.#"),1)=".",FALSE,TRUE)</formula>
    </cfRule>
    <cfRule type="expression" dxfId="1774" priority="1484">
      <formula>IF(RIGHT(TEXT(AU519,"0.#"),1)=".",TRUE,FALSE)</formula>
    </cfRule>
  </conditionalFormatting>
  <conditionalFormatting sqref="AQ518">
    <cfRule type="expression" dxfId="1773" priority="1475">
      <formula>IF(RIGHT(TEXT(AQ518,"0.#"),1)=".",FALSE,TRUE)</formula>
    </cfRule>
    <cfRule type="expression" dxfId="1772" priority="1476">
      <formula>IF(RIGHT(TEXT(AQ518,"0.#"),1)=".",TRUE,FALSE)</formula>
    </cfRule>
  </conditionalFormatting>
  <conditionalFormatting sqref="AQ519">
    <cfRule type="expression" dxfId="1771" priority="1473">
      <formula>IF(RIGHT(TEXT(AQ519,"0.#"),1)=".",FALSE,TRUE)</formula>
    </cfRule>
    <cfRule type="expression" dxfId="1770" priority="1474">
      <formula>IF(RIGHT(TEXT(AQ519,"0.#"),1)=".",TRUE,FALSE)</formula>
    </cfRule>
  </conditionalFormatting>
  <conditionalFormatting sqref="AQ517">
    <cfRule type="expression" dxfId="1769" priority="1471">
      <formula>IF(RIGHT(TEXT(AQ517,"0.#"),1)=".",FALSE,TRUE)</formula>
    </cfRule>
    <cfRule type="expression" dxfId="1768" priority="1472">
      <formula>IF(RIGHT(TEXT(AQ517,"0.#"),1)=".",TRUE,FALSE)</formula>
    </cfRule>
  </conditionalFormatting>
  <conditionalFormatting sqref="AE522">
    <cfRule type="expression" dxfId="1767" priority="1469">
      <formula>IF(RIGHT(TEXT(AE522,"0.#"),1)=".",FALSE,TRUE)</formula>
    </cfRule>
    <cfRule type="expression" dxfId="1766" priority="1470">
      <formula>IF(RIGHT(TEXT(AE522,"0.#"),1)=".",TRUE,FALSE)</formula>
    </cfRule>
  </conditionalFormatting>
  <conditionalFormatting sqref="AE523">
    <cfRule type="expression" dxfId="1765" priority="1467">
      <formula>IF(RIGHT(TEXT(AE523,"0.#"),1)=".",FALSE,TRUE)</formula>
    </cfRule>
    <cfRule type="expression" dxfId="1764" priority="1468">
      <formula>IF(RIGHT(TEXT(AE523,"0.#"),1)=".",TRUE,FALSE)</formula>
    </cfRule>
  </conditionalFormatting>
  <conditionalFormatting sqref="AE524">
    <cfRule type="expression" dxfId="1763" priority="1465">
      <formula>IF(RIGHT(TEXT(AE524,"0.#"),1)=".",FALSE,TRUE)</formula>
    </cfRule>
    <cfRule type="expression" dxfId="1762" priority="1466">
      <formula>IF(RIGHT(TEXT(AE524,"0.#"),1)=".",TRUE,FALSE)</formula>
    </cfRule>
  </conditionalFormatting>
  <conditionalFormatting sqref="AU522">
    <cfRule type="expression" dxfId="1761" priority="1457">
      <formula>IF(RIGHT(TEXT(AU522,"0.#"),1)=".",FALSE,TRUE)</formula>
    </cfRule>
    <cfRule type="expression" dxfId="1760" priority="1458">
      <formula>IF(RIGHT(TEXT(AU522,"0.#"),1)=".",TRUE,FALSE)</formula>
    </cfRule>
  </conditionalFormatting>
  <conditionalFormatting sqref="AU523">
    <cfRule type="expression" dxfId="1759" priority="1455">
      <formula>IF(RIGHT(TEXT(AU523,"0.#"),1)=".",FALSE,TRUE)</formula>
    </cfRule>
    <cfRule type="expression" dxfId="1758" priority="1456">
      <formula>IF(RIGHT(TEXT(AU523,"0.#"),1)=".",TRUE,FALSE)</formula>
    </cfRule>
  </conditionalFormatting>
  <conditionalFormatting sqref="AU524">
    <cfRule type="expression" dxfId="1757" priority="1453">
      <formula>IF(RIGHT(TEXT(AU524,"0.#"),1)=".",FALSE,TRUE)</formula>
    </cfRule>
    <cfRule type="expression" dxfId="1756" priority="1454">
      <formula>IF(RIGHT(TEXT(AU524,"0.#"),1)=".",TRUE,FALSE)</formula>
    </cfRule>
  </conditionalFormatting>
  <conditionalFormatting sqref="AQ523">
    <cfRule type="expression" dxfId="1755" priority="1445">
      <formula>IF(RIGHT(TEXT(AQ523,"0.#"),1)=".",FALSE,TRUE)</formula>
    </cfRule>
    <cfRule type="expression" dxfId="1754" priority="1446">
      <formula>IF(RIGHT(TEXT(AQ523,"0.#"),1)=".",TRUE,FALSE)</formula>
    </cfRule>
  </conditionalFormatting>
  <conditionalFormatting sqref="AQ524">
    <cfRule type="expression" dxfId="1753" priority="1443">
      <formula>IF(RIGHT(TEXT(AQ524,"0.#"),1)=".",FALSE,TRUE)</formula>
    </cfRule>
    <cfRule type="expression" dxfId="1752" priority="1444">
      <formula>IF(RIGHT(TEXT(AQ524,"0.#"),1)=".",TRUE,FALSE)</formula>
    </cfRule>
  </conditionalFormatting>
  <conditionalFormatting sqref="AQ522">
    <cfRule type="expression" dxfId="1751" priority="1441">
      <formula>IF(RIGHT(TEXT(AQ522,"0.#"),1)=".",FALSE,TRUE)</formula>
    </cfRule>
    <cfRule type="expression" dxfId="1750" priority="1442">
      <formula>IF(RIGHT(TEXT(AQ522,"0.#"),1)=".",TRUE,FALSE)</formula>
    </cfRule>
  </conditionalFormatting>
  <conditionalFormatting sqref="AE527">
    <cfRule type="expression" dxfId="1749" priority="1439">
      <formula>IF(RIGHT(TEXT(AE527,"0.#"),1)=".",FALSE,TRUE)</formula>
    </cfRule>
    <cfRule type="expression" dxfId="1748" priority="1440">
      <formula>IF(RIGHT(TEXT(AE527,"0.#"),1)=".",TRUE,FALSE)</formula>
    </cfRule>
  </conditionalFormatting>
  <conditionalFormatting sqref="AE528">
    <cfRule type="expression" dxfId="1747" priority="1437">
      <formula>IF(RIGHT(TEXT(AE528,"0.#"),1)=".",FALSE,TRUE)</formula>
    </cfRule>
    <cfRule type="expression" dxfId="1746" priority="1438">
      <formula>IF(RIGHT(TEXT(AE528,"0.#"),1)=".",TRUE,FALSE)</formula>
    </cfRule>
  </conditionalFormatting>
  <conditionalFormatting sqref="AE529">
    <cfRule type="expression" dxfId="1745" priority="1435">
      <formula>IF(RIGHT(TEXT(AE529,"0.#"),1)=".",FALSE,TRUE)</formula>
    </cfRule>
    <cfRule type="expression" dxfId="1744" priority="1436">
      <formula>IF(RIGHT(TEXT(AE529,"0.#"),1)=".",TRUE,FALSE)</formula>
    </cfRule>
  </conditionalFormatting>
  <conditionalFormatting sqref="AU527">
    <cfRule type="expression" dxfId="1743" priority="1427">
      <formula>IF(RIGHT(TEXT(AU527,"0.#"),1)=".",FALSE,TRUE)</formula>
    </cfRule>
    <cfRule type="expression" dxfId="1742" priority="1428">
      <formula>IF(RIGHT(TEXT(AU527,"0.#"),1)=".",TRUE,FALSE)</formula>
    </cfRule>
  </conditionalFormatting>
  <conditionalFormatting sqref="AU528">
    <cfRule type="expression" dxfId="1741" priority="1425">
      <formula>IF(RIGHT(TEXT(AU528,"0.#"),1)=".",FALSE,TRUE)</formula>
    </cfRule>
    <cfRule type="expression" dxfId="1740" priority="1426">
      <formula>IF(RIGHT(TEXT(AU528,"0.#"),1)=".",TRUE,FALSE)</formula>
    </cfRule>
  </conditionalFormatting>
  <conditionalFormatting sqref="AU529">
    <cfRule type="expression" dxfId="1739" priority="1423">
      <formula>IF(RIGHT(TEXT(AU529,"0.#"),1)=".",FALSE,TRUE)</formula>
    </cfRule>
    <cfRule type="expression" dxfId="1738" priority="1424">
      <formula>IF(RIGHT(TEXT(AU529,"0.#"),1)=".",TRUE,FALSE)</formula>
    </cfRule>
  </conditionalFormatting>
  <conditionalFormatting sqref="AQ528">
    <cfRule type="expression" dxfId="1737" priority="1415">
      <formula>IF(RIGHT(TEXT(AQ528,"0.#"),1)=".",FALSE,TRUE)</formula>
    </cfRule>
    <cfRule type="expression" dxfId="1736" priority="1416">
      <formula>IF(RIGHT(TEXT(AQ528,"0.#"),1)=".",TRUE,FALSE)</formula>
    </cfRule>
  </conditionalFormatting>
  <conditionalFormatting sqref="AQ529">
    <cfRule type="expression" dxfId="1735" priority="1413">
      <formula>IF(RIGHT(TEXT(AQ529,"0.#"),1)=".",FALSE,TRUE)</formula>
    </cfRule>
    <cfRule type="expression" dxfId="1734" priority="1414">
      <formula>IF(RIGHT(TEXT(AQ529,"0.#"),1)=".",TRUE,FALSE)</formula>
    </cfRule>
  </conditionalFormatting>
  <conditionalFormatting sqref="AQ527">
    <cfRule type="expression" dxfId="1733" priority="1411">
      <formula>IF(RIGHT(TEXT(AQ527,"0.#"),1)=".",FALSE,TRUE)</formula>
    </cfRule>
    <cfRule type="expression" dxfId="1732" priority="1412">
      <formula>IF(RIGHT(TEXT(AQ527,"0.#"),1)=".",TRUE,FALSE)</formula>
    </cfRule>
  </conditionalFormatting>
  <conditionalFormatting sqref="AE532">
    <cfRule type="expression" dxfId="1731" priority="1409">
      <formula>IF(RIGHT(TEXT(AE532,"0.#"),1)=".",FALSE,TRUE)</formula>
    </cfRule>
    <cfRule type="expression" dxfId="1730" priority="1410">
      <formula>IF(RIGHT(TEXT(AE532,"0.#"),1)=".",TRUE,FALSE)</formula>
    </cfRule>
  </conditionalFormatting>
  <conditionalFormatting sqref="AM534">
    <cfRule type="expression" dxfId="1729" priority="1399">
      <formula>IF(RIGHT(TEXT(AM534,"0.#"),1)=".",FALSE,TRUE)</formula>
    </cfRule>
    <cfRule type="expression" dxfId="1728" priority="1400">
      <formula>IF(RIGHT(TEXT(AM534,"0.#"),1)=".",TRUE,FALSE)</formula>
    </cfRule>
  </conditionalFormatting>
  <conditionalFormatting sqref="AE533">
    <cfRule type="expression" dxfId="1727" priority="1407">
      <formula>IF(RIGHT(TEXT(AE533,"0.#"),1)=".",FALSE,TRUE)</formula>
    </cfRule>
    <cfRule type="expression" dxfId="1726" priority="1408">
      <formula>IF(RIGHT(TEXT(AE533,"0.#"),1)=".",TRUE,FALSE)</formula>
    </cfRule>
  </conditionalFormatting>
  <conditionalFormatting sqref="AE534">
    <cfRule type="expression" dxfId="1725" priority="1405">
      <formula>IF(RIGHT(TEXT(AE534,"0.#"),1)=".",FALSE,TRUE)</formula>
    </cfRule>
    <cfRule type="expression" dxfId="1724" priority="1406">
      <formula>IF(RIGHT(TEXT(AE534,"0.#"),1)=".",TRUE,FALSE)</formula>
    </cfRule>
  </conditionalFormatting>
  <conditionalFormatting sqref="AM532">
    <cfRule type="expression" dxfId="1723" priority="1403">
      <formula>IF(RIGHT(TEXT(AM532,"0.#"),1)=".",FALSE,TRUE)</formula>
    </cfRule>
    <cfRule type="expression" dxfId="1722" priority="1404">
      <formula>IF(RIGHT(TEXT(AM532,"0.#"),1)=".",TRUE,FALSE)</formula>
    </cfRule>
  </conditionalFormatting>
  <conditionalFormatting sqref="AM533">
    <cfRule type="expression" dxfId="1721" priority="1401">
      <formula>IF(RIGHT(TEXT(AM533,"0.#"),1)=".",FALSE,TRUE)</formula>
    </cfRule>
    <cfRule type="expression" dxfId="1720" priority="1402">
      <formula>IF(RIGHT(TEXT(AM533,"0.#"),1)=".",TRUE,FALSE)</formula>
    </cfRule>
  </conditionalFormatting>
  <conditionalFormatting sqref="AU532">
    <cfRule type="expression" dxfId="1719" priority="1397">
      <formula>IF(RIGHT(TEXT(AU532,"0.#"),1)=".",FALSE,TRUE)</formula>
    </cfRule>
    <cfRule type="expression" dxfId="1718" priority="1398">
      <formula>IF(RIGHT(TEXT(AU532,"0.#"),1)=".",TRUE,FALSE)</formula>
    </cfRule>
  </conditionalFormatting>
  <conditionalFormatting sqref="AU533">
    <cfRule type="expression" dxfId="1717" priority="1395">
      <formula>IF(RIGHT(TEXT(AU533,"0.#"),1)=".",FALSE,TRUE)</formula>
    </cfRule>
    <cfRule type="expression" dxfId="1716" priority="1396">
      <formula>IF(RIGHT(TEXT(AU533,"0.#"),1)=".",TRUE,FALSE)</formula>
    </cfRule>
  </conditionalFormatting>
  <conditionalFormatting sqref="AU534">
    <cfRule type="expression" dxfId="1715" priority="1393">
      <formula>IF(RIGHT(TEXT(AU534,"0.#"),1)=".",FALSE,TRUE)</formula>
    </cfRule>
    <cfRule type="expression" dxfId="1714" priority="1394">
      <formula>IF(RIGHT(TEXT(AU534,"0.#"),1)=".",TRUE,FALSE)</formula>
    </cfRule>
  </conditionalFormatting>
  <conditionalFormatting sqref="AI534">
    <cfRule type="expression" dxfId="1713" priority="1387">
      <formula>IF(RIGHT(TEXT(AI534,"0.#"),1)=".",FALSE,TRUE)</formula>
    </cfRule>
    <cfRule type="expression" dxfId="1712" priority="1388">
      <formula>IF(RIGHT(TEXT(AI534,"0.#"),1)=".",TRUE,FALSE)</formula>
    </cfRule>
  </conditionalFormatting>
  <conditionalFormatting sqref="AI532">
    <cfRule type="expression" dxfId="1711" priority="1391">
      <formula>IF(RIGHT(TEXT(AI532,"0.#"),1)=".",FALSE,TRUE)</formula>
    </cfRule>
    <cfRule type="expression" dxfId="1710" priority="1392">
      <formula>IF(RIGHT(TEXT(AI532,"0.#"),1)=".",TRUE,FALSE)</formula>
    </cfRule>
  </conditionalFormatting>
  <conditionalFormatting sqref="AI533">
    <cfRule type="expression" dxfId="1709" priority="1389">
      <formula>IF(RIGHT(TEXT(AI533,"0.#"),1)=".",FALSE,TRUE)</formula>
    </cfRule>
    <cfRule type="expression" dxfId="1708" priority="1390">
      <formula>IF(RIGHT(TEXT(AI533,"0.#"),1)=".",TRUE,FALSE)</formula>
    </cfRule>
  </conditionalFormatting>
  <conditionalFormatting sqref="AQ533">
    <cfRule type="expression" dxfId="1707" priority="1385">
      <formula>IF(RIGHT(TEXT(AQ533,"0.#"),1)=".",FALSE,TRUE)</formula>
    </cfRule>
    <cfRule type="expression" dxfId="1706" priority="1386">
      <formula>IF(RIGHT(TEXT(AQ533,"0.#"),1)=".",TRUE,FALSE)</formula>
    </cfRule>
  </conditionalFormatting>
  <conditionalFormatting sqref="AQ534">
    <cfRule type="expression" dxfId="1705" priority="1383">
      <formula>IF(RIGHT(TEXT(AQ534,"0.#"),1)=".",FALSE,TRUE)</formula>
    </cfRule>
    <cfRule type="expression" dxfId="1704" priority="1384">
      <formula>IF(RIGHT(TEXT(AQ534,"0.#"),1)=".",TRUE,FALSE)</formula>
    </cfRule>
  </conditionalFormatting>
  <conditionalFormatting sqref="AQ532">
    <cfRule type="expression" dxfId="1703" priority="1381">
      <formula>IF(RIGHT(TEXT(AQ532,"0.#"),1)=".",FALSE,TRUE)</formula>
    </cfRule>
    <cfRule type="expression" dxfId="1702" priority="1382">
      <formula>IF(RIGHT(TEXT(AQ532,"0.#"),1)=".",TRUE,FALSE)</formula>
    </cfRule>
  </conditionalFormatting>
  <conditionalFormatting sqref="AE541">
    <cfRule type="expression" dxfId="1701" priority="1379">
      <formula>IF(RIGHT(TEXT(AE541,"0.#"),1)=".",FALSE,TRUE)</formula>
    </cfRule>
    <cfRule type="expression" dxfId="1700" priority="1380">
      <formula>IF(RIGHT(TEXT(AE541,"0.#"),1)=".",TRUE,FALSE)</formula>
    </cfRule>
  </conditionalFormatting>
  <conditionalFormatting sqref="AE542">
    <cfRule type="expression" dxfId="1699" priority="1377">
      <formula>IF(RIGHT(TEXT(AE542,"0.#"),1)=".",FALSE,TRUE)</formula>
    </cfRule>
    <cfRule type="expression" dxfId="1698" priority="1378">
      <formula>IF(RIGHT(TEXT(AE542,"0.#"),1)=".",TRUE,FALSE)</formula>
    </cfRule>
  </conditionalFormatting>
  <conditionalFormatting sqref="AE543">
    <cfRule type="expression" dxfId="1697" priority="1375">
      <formula>IF(RIGHT(TEXT(AE543,"0.#"),1)=".",FALSE,TRUE)</formula>
    </cfRule>
    <cfRule type="expression" dxfId="1696" priority="1376">
      <formula>IF(RIGHT(TEXT(AE543,"0.#"),1)=".",TRUE,FALSE)</formula>
    </cfRule>
  </conditionalFormatting>
  <conditionalFormatting sqref="AU541">
    <cfRule type="expression" dxfId="1695" priority="1367">
      <formula>IF(RIGHT(TEXT(AU541,"0.#"),1)=".",FALSE,TRUE)</formula>
    </cfRule>
    <cfRule type="expression" dxfId="1694" priority="1368">
      <formula>IF(RIGHT(TEXT(AU541,"0.#"),1)=".",TRUE,FALSE)</formula>
    </cfRule>
  </conditionalFormatting>
  <conditionalFormatting sqref="AU542">
    <cfRule type="expression" dxfId="1693" priority="1365">
      <formula>IF(RIGHT(TEXT(AU542,"0.#"),1)=".",FALSE,TRUE)</formula>
    </cfRule>
    <cfRule type="expression" dxfId="1692" priority="1366">
      <formula>IF(RIGHT(TEXT(AU542,"0.#"),1)=".",TRUE,FALSE)</formula>
    </cfRule>
  </conditionalFormatting>
  <conditionalFormatting sqref="AU543">
    <cfRule type="expression" dxfId="1691" priority="1363">
      <formula>IF(RIGHT(TEXT(AU543,"0.#"),1)=".",FALSE,TRUE)</formula>
    </cfRule>
    <cfRule type="expression" dxfId="1690" priority="1364">
      <formula>IF(RIGHT(TEXT(AU543,"0.#"),1)=".",TRUE,FALSE)</formula>
    </cfRule>
  </conditionalFormatting>
  <conditionalFormatting sqref="AQ542">
    <cfRule type="expression" dxfId="1689" priority="1355">
      <formula>IF(RIGHT(TEXT(AQ542,"0.#"),1)=".",FALSE,TRUE)</formula>
    </cfRule>
    <cfRule type="expression" dxfId="1688" priority="1356">
      <formula>IF(RIGHT(TEXT(AQ542,"0.#"),1)=".",TRUE,FALSE)</formula>
    </cfRule>
  </conditionalFormatting>
  <conditionalFormatting sqref="AQ543">
    <cfRule type="expression" dxfId="1687" priority="1353">
      <formula>IF(RIGHT(TEXT(AQ543,"0.#"),1)=".",FALSE,TRUE)</formula>
    </cfRule>
    <cfRule type="expression" dxfId="1686" priority="1354">
      <formula>IF(RIGHT(TEXT(AQ543,"0.#"),1)=".",TRUE,FALSE)</formula>
    </cfRule>
  </conditionalFormatting>
  <conditionalFormatting sqref="AQ541">
    <cfRule type="expression" dxfId="1685" priority="1351">
      <formula>IF(RIGHT(TEXT(AQ541,"0.#"),1)=".",FALSE,TRUE)</formula>
    </cfRule>
    <cfRule type="expression" dxfId="1684" priority="1352">
      <formula>IF(RIGHT(TEXT(AQ541,"0.#"),1)=".",TRUE,FALSE)</formula>
    </cfRule>
  </conditionalFormatting>
  <conditionalFormatting sqref="AE566">
    <cfRule type="expression" dxfId="1683" priority="1349">
      <formula>IF(RIGHT(TEXT(AE566,"0.#"),1)=".",FALSE,TRUE)</formula>
    </cfRule>
    <cfRule type="expression" dxfId="1682" priority="1350">
      <formula>IF(RIGHT(TEXT(AE566,"0.#"),1)=".",TRUE,FALSE)</formula>
    </cfRule>
  </conditionalFormatting>
  <conditionalFormatting sqref="AE567">
    <cfRule type="expression" dxfId="1681" priority="1347">
      <formula>IF(RIGHT(TEXT(AE567,"0.#"),1)=".",FALSE,TRUE)</formula>
    </cfRule>
    <cfRule type="expression" dxfId="1680" priority="1348">
      <formula>IF(RIGHT(TEXT(AE567,"0.#"),1)=".",TRUE,FALSE)</formula>
    </cfRule>
  </conditionalFormatting>
  <conditionalFormatting sqref="AE568">
    <cfRule type="expression" dxfId="1679" priority="1345">
      <formula>IF(RIGHT(TEXT(AE568,"0.#"),1)=".",FALSE,TRUE)</formula>
    </cfRule>
    <cfRule type="expression" dxfId="1678" priority="1346">
      <formula>IF(RIGHT(TEXT(AE568,"0.#"),1)=".",TRUE,FALSE)</formula>
    </cfRule>
  </conditionalFormatting>
  <conditionalFormatting sqref="AU566">
    <cfRule type="expression" dxfId="1677" priority="1337">
      <formula>IF(RIGHT(TEXT(AU566,"0.#"),1)=".",FALSE,TRUE)</formula>
    </cfRule>
    <cfRule type="expression" dxfId="1676" priority="1338">
      <formula>IF(RIGHT(TEXT(AU566,"0.#"),1)=".",TRUE,FALSE)</formula>
    </cfRule>
  </conditionalFormatting>
  <conditionalFormatting sqref="AU567">
    <cfRule type="expression" dxfId="1675" priority="1335">
      <formula>IF(RIGHT(TEXT(AU567,"0.#"),1)=".",FALSE,TRUE)</formula>
    </cfRule>
    <cfRule type="expression" dxfId="1674" priority="1336">
      <formula>IF(RIGHT(TEXT(AU567,"0.#"),1)=".",TRUE,FALSE)</formula>
    </cfRule>
  </conditionalFormatting>
  <conditionalFormatting sqref="AU568">
    <cfRule type="expression" dxfId="1673" priority="1333">
      <formula>IF(RIGHT(TEXT(AU568,"0.#"),1)=".",FALSE,TRUE)</formula>
    </cfRule>
    <cfRule type="expression" dxfId="1672" priority="1334">
      <formula>IF(RIGHT(TEXT(AU568,"0.#"),1)=".",TRUE,FALSE)</formula>
    </cfRule>
  </conditionalFormatting>
  <conditionalFormatting sqref="AQ567">
    <cfRule type="expression" dxfId="1671" priority="1325">
      <formula>IF(RIGHT(TEXT(AQ567,"0.#"),1)=".",FALSE,TRUE)</formula>
    </cfRule>
    <cfRule type="expression" dxfId="1670" priority="1326">
      <formula>IF(RIGHT(TEXT(AQ567,"0.#"),1)=".",TRUE,FALSE)</formula>
    </cfRule>
  </conditionalFormatting>
  <conditionalFormatting sqref="AQ568">
    <cfRule type="expression" dxfId="1669" priority="1323">
      <formula>IF(RIGHT(TEXT(AQ568,"0.#"),1)=".",FALSE,TRUE)</formula>
    </cfRule>
    <cfRule type="expression" dxfId="1668" priority="1324">
      <formula>IF(RIGHT(TEXT(AQ568,"0.#"),1)=".",TRUE,FALSE)</formula>
    </cfRule>
  </conditionalFormatting>
  <conditionalFormatting sqref="AQ566">
    <cfRule type="expression" dxfId="1667" priority="1321">
      <formula>IF(RIGHT(TEXT(AQ566,"0.#"),1)=".",FALSE,TRUE)</formula>
    </cfRule>
    <cfRule type="expression" dxfId="1666" priority="1322">
      <formula>IF(RIGHT(TEXT(AQ566,"0.#"),1)=".",TRUE,FALSE)</formula>
    </cfRule>
  </conditionalFormatting>
  <conditionalFormatting sqref="AE546">
    <cfRule type="expression" dxfId="1665" priority="1319">
      <formula>IF(RIGHT(TEXT(AE546,"0.#"),1)=".",FALSE,TRUE)</formula>
    </cfRule>
    <cfRule type="expression" dxfId="1664" priority="1320">
      <formula>IF(RIGHT(TEXT(AE546,"0.#"),1)=".",TRUE,FALSE)</formula>
    </cfRule>
  </conditionalFormatting>
  <conditionalFormatting sqref="AE547">
    <cfRule type="expression" dxfId="1663" priority="1317">
      <formula>IF(RIGHT(TEXT(AE547,"0.#"),1)=".",FALSE,TRUE)</formula>
    </cfRule>
    <cfRule type="expression" dxfId="1662" priority="1318">
      <formula>IF(RIGHT(TEXT(AE547,"0.#"),1)=".",TRUE,FALSE)</formula>
    </cfRule>
  </conditionalFormatting>
  <conditionalFormatting sqref="AE548">
    <cfRule type="expression" dxfId="1661" priority="1315">
      <formula>IF(RIGHT(TEXT(AE548,"0.#"),1)=".",FALSE,TRUE)</formula>
    </cfRule>
    <cfRule type="expression" dxfId="1660" priority="1316">
      <formula>IF(RIGHT(TEXT(AE548,"0.#"),1)=".",TRUE,FALSE)</formula>
    </cfRule>
  </conditionalFormatting>
  <conditionalFormatting sqref="AU546">
    <cfRule type="expression" dxfId="1659" priority="1307">
      <formula>IF(RIGHT(TEXT(AU546,"0.#"),1)=".",FALSE,TRUE)</formula>
    </cfRule>
    <cfRule type="expression" dxfId="1658" priority="1308">
      <formula>IF(RIGHT(TEXT(AU546,"0.#"),1)=".",TRUE,FALSE)</formula>
    </cfRule>
  </conditionalFormatting>
  <conditionalFormatting sqref="AU547">
    <cfRule type="expression" dxfId="1657" priority="1305">
      <formula>IF(RIGHT(TEXT(AU547,"0.#"),1)=".",FALSE,TRUE)</formula>
    </cfRule>
    <cfRule type="expression" dxfId="1656" priority="1306">
      <formula>IF(RIGHT(TEXT(AU547,"0.#"),1)=".",TRUE,FALSE)</formula>
    </cfRule>
  </conditionalFormatting>
  <conditionalFormatting sqref="AU548">
    <cfRule type="expression" dxfId="1655" priority="1303">
      <formula>IF(RIGHT(TEXT(AU548,"0.#"),1)=".",FALSE,TRUE)</formula>
    </cfRule>
    <cfRule type="expression" dxfId="1654" priority="1304">
      <formula>IF(RIGHT(TEXT(AU548,"0.#"),1)=".",TRUE,FALSE)</formula>
    </cfRule>
  </conditionalFormatting>
  <conditionalFormatting sqref="AQ547">
    <cfRule type="expression" dxfId="1653" priority="1295">
      <formula>IF(RIGHT(TEXT(AQ547,"0.#"),1)=".",FALSE,TRUE)</formula>
    </cfRule>
    <cfRule type="expression" dxfId="1652" priority="1296">
      <formula>IF(RIGHT(TEXT(AQ547,"0.#"),1)=".",TRUE,FALSE)</formula>
    </cfRule>
  </conditionalFormatting>
  <conditionalFormatting sqref="AQ546">
    <cfRule type="expression" dxfId="1651" priority="1291">
      <formula>IF(RIGHT(TEXT(AQ546,"0.#"),1)=".",FALSE,TRUE)</formula>
    </cfRule>
    <cfRule type="expression" dxfId="1650" priority="1292">
      <formula>IF(RIGHT(TEXT(AQ546,"0.#"),1)=".",TRUE,FALSE)</formula>
    </cfRule>
  </conditionalFormatting>
  <conditionalFormatting sqref="AE551">
    <cfRule type="expression" dxfId="1649" priority="1289">
      <formula>IF(RIGHT(TEXT(AE551,"0.#"),1)=".",FALSE,TRUE)</formula>
    </cfRule>
    <cfRule type="expression" dxfId="1648" priority="1290">
      <formula>IF(RIGHT(TEXT(AE551,"0.#"),1)=".",TRUE,FALSE)</formula>
    </cfRule>
  </conditionalFormatting>
  <conditionalFormatting sqref="AE553">
    <cfRule type="expression" dxfId="1647" priority="1285">
      <formula>IF(RIGHT(TEXT(AE553,"0.#"),1)=".",FALSE,TRUE)</formula>
    </cfRule>
    <cfRule type="expression" dxfId="1646" priority="1286">
      <formula>IF(RIGHT(TEXT(AE553,"0.#"),1)=".",TRUE,FALSE)</formula>
    </cfRule>
  </conditionalFormatting>
  <conditionalFormatting sqref="AU551">
    <cfRule type="expression" dxfId="1645" priority="1277">
      <formula>IF(RIGHT(TEXT(AU551,"0.#"),1)=".",FALSE,TRUE)</formula>
    </cfRule>
    <cfRule type="expression" dxfId="1644" priority="1278">
      <formula>IF(RIGHT(TEXT(AU551,"0.#"),1)=".",TRUE,FALSE)</formula>
    </cfRule>
  </conditionalFormatting>
  <conditionalFormatting sqref="AU553">
    <cfRule type="expression" dxfId="1643" priority="1273">
      <formula>IF(RIGHT(TEXT(AU553,"0.#"),1)=".",FALSE,TRUE)</formula>
    </cfRule>
    <cfRule type="expression" dxfId="1642" priority="1274">
      <formula>IF(RIGHT(TEXT(AU553,"0.#"),1)=".",TRUE,FALSE)</formula>
    </cfRule>
  </conditionalFormatting>
  <conditionalFormatting sqref="AQ552">
    <cfRule type="expression" dxfId="1641" priority="1265">
      <formula>IF(RIGHT(TEXT(AQ552,"0.#"),1)=".",FALSE,TRUE)</formula>
    </cfRule>
    <cfRule type="expression" dxfId="1640" priority="1266">
      <formula>IF(RIGHT(TEXT(AQ552,"0.#"),1)=".",TRUE,FALSE)</formula>
    </cfRule>
  </conditionalFormatting>
  <conditionalFormatting sqref="AU561">
    <cfRule type="expression" dxfId="1639" priority="1217">
      <formula>IF(RIGHT(TEXT(AU561,"0.#"),1)=".",FALSE,TRUE)</formula>
    </cfRule>
    <cfRule type="expression" dxfId="1638" priority="1218">
      <formula>IF(RIGHT(TEXT(AU561,"0.#"),1)=".",TRUE,FALSE)</formula>
    </cfRule>
  </conditionalFormatting>
  <conditionalFormatting sqref="AU562">
    <cfRule type="expression" dxfId="1637" priority="1215">
      <formula>IF(RIGHT(TEXT(AU562,"0.#"),1)=".",FALSE,TRUE)</formula>
    </cfRule>
    <cfRule type="expression" dxfId="1636" priority="1216">
      <formula>IF(RIGHT(TEXT(AU562,"0.#"),1)=".",TRUE,FALSE)</formula>
    </cfRule>
  </conditionalFormatting>
  <conditionalFormatting sqref="AU563">
    <cfRule type="expression" dxfId="1635" priority="1213">
      <formula>IF(RIGHT(TEXT(AU563,"0.#"),1)=".",FALSE,TRUE)</formula>
    </cfRule>
    <cfRule type="expression" dxfId="1634" priority="1214">
      <formula>IF(RIGHT(TEXT(AU563,"0.#"),1)=".",TRUE,FALSE)</formula>
    </cfRule>
  </conditionalFormatting>
  <conditionalFormatting sqref="AQ562">
    <cfRule type="expression" dxfId="1633" priority="1205">
      <formula>IF(RIGHT(TEXT(AQ562,"0.#"),1)=".",FALSE,TRUE)</formula>
    </cfRule>
    <cfRule type="expression" dxfId="1632" priority="1206">
      <formula>IF(RIGHT(TEXT(AQ562,"0.#"),1)=".",TRUE,FALSE)</formula>
    </cfRule>
  </conditionalFormatting>
  <conditionalFormatting sqref="AQ563">
    <cfRule type="expression" dxfId="1631" priority="1203">
      <formula>IF(RIGHT(TEXT(AQ563,"0.#"),1)=".",FALSE,TRUE)</formula>
    </cfRule>
    <cfRule type="expression" dxfId="1630" priority="1204">
      <formula>IF(RIGHT(TEXT(AQ563,"0.#"),1)=".",TRUE,FALSE)</formula>
    </cfRule>
  </conditionalFormatting>
  <conditionalFormatting sqref="AQ561">
    <cfRule type="expression" dxfId="1629" priority="1201">
      <formula>IF(RIGHT(TEXT(AQ561,"0.#"),1)=".",FALSE,TRUE)</formula>
    </cfRule>
    <cfRule type="expression" dxfId="1628" priority="1202">
      <formula>IF(RIGHT(TEXT(AQ561,"0.#"),1)=".",TRUE,FALSE)</formula>
    </cfRule>
  </conditionalFormatting>
  <conditionalFormatting sqref="AE571">
    <cfRule type="expression" dxfId="1627" priority="1199">
      <formula>IF(RIGHT(TEXT(AE571,"0.#"),1)=".",FALSE,TRUE)</formula>
    </cfRule>
    <cfRule type="expression" dxfId="1626" priority="1200">
      <formula>IF(RIGHT(TEXT(AE571,"0.#"),1)=".",TRUE,FALSE)</formula>
    </cfRule>
  </conditionalFormatting>
  <conditionalFormatting sqref="AE572">
    <cfRule type="expression" dxfId="1625" priority="1197">
      <formula>IF(RIGHT(TEXT(AE572,"0.#"),1)=".",FALSE,TRUE)</formula>
    </cfRule>
    <cfRule type="expression" dxfId="1624" priority="1198">
      <formula>IF(RIGHT(TEXT(AE572,"0.#"),1)=".",TRUE,FALSE)</formula>
    </cfRule>
  </conditionalFormatting>
  <conditionalFormatting sqref="AE573">
    <cfRule type="expression" dxfId="1623" priority="1195">
      <formula>IF(RIGHT(TEXT(AE573,"0.#"),1)=".",FALSE,TRUE)</formula>
    </cfRule>
    <cfRule type="expression" dxfId="1622" priority="1196">
      <formula>IF(RIGHT(TEXT(AE573,"0.#"),1)=".",TRUE,FALSE)</formula>
    </cfRule>
  </conditionalFormatting>
  <conditionalFormatting sqref="AU571">
    <cfRule type="expression" dxfId="1621" priority="1187">
      <formula>IF(RIGHT(TEXT(AU571,"0.#"),1)=".",FALSE,TRUE)</formula>
    </cfRule>
    <cfRule type="expression" dxfId="1620" priority="1188">
      <formula>IF(RIGHT(TEXT(AU571,"0.#"),1)=".",TRUE,FALSE)</formula>
    </cfRule>
  </conditionalFormatting>
  <conditionalFormatting sqref="AU572">
    <cfRule type="expression" dxfId="1619" priority="1185">
      <formula>IF(RIGHT(TEXT(AU572,"0.#"),1)=".",FALSE,TRUE)</formula>
    </cfRule>
    <cfRule type="expression" dxfId="1618" priority="1186">
      <formula>IF(RIGHT(TEXT(AU572,"0.#"),1)=".",TRUE,FALSE)</formula>
    </cfRule>
  </conditionalFormatting>
  <conditionalFormatting sqref="AU573">
    <cfRule type="expression" dxfId="1617" priority="1183">
      <formula>IF(RIGHT(TEXT(AU573,"0.#"),1)=".",FALSE,TRUE)</formula>
    </cfRule>
    <cfRule type="expression" dxfId="1616" priority="1184">
      <formula>IF(RIGHT(TEXT(AU573,"0.#"),1)=".",TRUE,FALSE)</formula>
    </cfRule>
  </conditionalFormatting>
  <conditionalFormatting sqref="AQ572">
    <cfRule type="expression" dxfId="1615" priority="1175">
      <formula>IF(RIGHT(TEXT(AQ572,"0.#"),1)=".",FALSE,TRUE)</formula>
    </cfRule>
    <cfRule type="expression" dxfId="1614" priority="1176">
      <formula>IF(RIGHT(TEXT(AQ572,"0.#"),1)=".",TRUE,FALSE)</formula>
    </cfRule>
  </conditionalFormatting>
  <conditionalFormatting sqref="AQ573">
    <cfRule type="expression" dxfId="1613" priority="1173">
      <formula>IF(RIGHT(TEXT(AQ573,"0.#"),1)=".",FALSE,TRUE)</formula>
    </cfRule>
    <cfRule type="expression" dxfId="1612" priority="1174">
      <formula>IF(RIGHT(TEXT(AQ573,"0.#"),1)=".",TRUE,FALSE)</formula>
    </cfRule>
  </conditionalFormatting>
  <conditionalFormatting sqref="AQ571">
    <cfRule type="expression" dxfId="1611" priority="1171">
      <formula>IF(RIGHT(TEXT(AQ571,"0.#"),1)=".",FALSE,TRUE)</formula>
    </cfRule>
    <cfRule type="expression" dxfId="1610" priority="1172">
      <formula>IF(RIGHT(TEXT(AQ571,"0.#"),1)=".",TRUE,FALSE)</formula>
    </cfRule>
  </conditionalFormatting>
  <conditionalFormatting sqref="AE576">
    <cfRule type="expression" dxfId="1609" priority="1169">
      <formula>IF(RIGHT(TEXT(AE576,"0.#"),1)=".",FALSE,TRUE)</formula>
    </cfRule>
    <cfRule type="expression" dxfId="1608" priority="1170">
      <formula>IF(RIGHT(TEXT(AE576,"0.#"),1)=".",TRUE,FALSE)</formula>
    </cfRule>
  </conditionalFormatting>
  <conditionalFormatting sqref="AE577">
    <cfRule type="expression" dxfId="1607" priority="1167">
      <formula>IF(RIGHT(TEXT(AE577,"0.#"),1)=".",FALSE,TRUE)</formula>
    </cfRule>
    <cfRule type="expression" dxfId="1606" priority="1168">
      <formula>IF(RIGHT(TEXT(AE577,"0.#"),1)=".",TRUE,FALSE)</formula>
    </cfRule>
  </conditionalFormatting>
  <conditionalFormatting sqref="AE578">
    <cfRule type="expression" dxfId="1605" priority="1165">
      <formula>IF(RIGHT(TEXT(AE578,"0.#"),1)=".",FALSE,TRUE)</formula>
    </cfRule>
    <cfRule type="expression" dxfId="1604" priority="1166">
      <formula>IF(RIGHT(TEXT(AE578,"0.#"),1)=".",TRUE,FALSE)</formula>
    </cfRule>
  </conditionalFormatting>
  <conditionalFormatting sqref="AU576">
    <cfRule type="expression" dxfId="1603" priority="1157">
      <formula>IF(RIGHT(TEXT(AU576,"0.#"),1)=".",FALSE,TRUE)</formula>
    </cfRule>
    <cfRule type="expression" dxfId="1602" priority="1158">
      <formula>IF(RIGHT(TEXT(AU576,"0.#"),1)=".",TRUE,FALSE)</formula>
    </cfRule>
  </conditionalFormatting>
  <conditionalFormatting sqref="AU577">
    <cfRule type="expression" dxfId="1601" priority="1155">
      <formula>IF(RIGHT(TEXT(AU577,"0.#"),1)=".",FALSE,TRUE)</formula>
    </cfRule>
    <cfRule type="expression" dxfId="1600" priority="1156">
      <formula>IF(RIGHT(TEXT(AU577,"0.#"),1)=".",TRUE,FALSE)</formula>
    </cfRule>
  </conditionalFormatting>
  <conditionalFormatting sqref="AU578">
    <cfRule type="expression" dxfId="1599" priority="1153">
      <formula>IF(RIGHT(TEXT(AU578,"0.#"),1)=".",FALSE,TRUE)</formula>
    </cfRule>
    <cfRule type="expression" dxfId="1598" priority="1154">
      <formula>IF(RIGHT(TEXT(AU578,"0.#"),1)=".",TRUE,FALSE)</formula>
    </cfRule>
  </conditionalFormatting>
  <conditionalFormatting sqref="AQ577">
    <cfRule type="expression" dxfId="1597" priority="1145">
      <formula>IF(RIGHT(TEXT(AQ577,"0.#"),1)=".",FALSE,TRUE)</formula>
    </cfRule>
    <cfRule type="expression" dxfId="1596" priority="1146">
      <formula>IF(RIGHT(TEXT(AQ577,"0.#"),1)=".",TRUE,FALSE)</formula>
    </cfRule>
  </conditionalFormatting>
  <conditionalFormatting sqref="AQ578">
    <cfRule type="expression" dxfId="1595" priority="1143">
      <formula>IF(RIGHT(TEXT(AQ578,"0.#"),1)=".",FALSE,TRUE)</formula>
    </cfRule>
    <cfRule type="expression" dxfId="1594" priority="1144">
      <formula>IF(RIGHT(TEXT(AQ578,"0.#"),1)=".",TRUE,FALSE)</formula>
    </cfRule>
  </conditionalFormatting>
  <conditionalFormatting sqref="AQ576">
    <cfRule type="expression" dxfId="1593" priority="1141">
      <formula>IF(RIGHT(TEXT(AQ576,"0.#"),1)=".",FALSE,TRUE)</formula>
    </cfRule>
    <cfRule type="expression" dxfId="1592" priority="1142">
      <formula>IF(RIGHT(TEXT(AQ576,"0.#"),1)=".",TRUE,FALSE)</formula>
    </cfRule>
  </conditionalFormatting>
  <conditionalFormatting sqref="AE581">
    <cfRule type="expression" dxfId="1591" priority="1139">
      <formula>IF(RIGHT(TEXT(AE581,"0.#"),1)=".",FALSE,TRUE)</formula>
    </cfRule>
    <cfRule type="expression" dxfId="1590" priority="1140">
      <formula>IF(RIGHT(TEXT(AE581,"0.#"),1)=".",TRUE,FALSE)</formula>
    </cfRule>
  </conditionalFormatting>
  <conditionalFormatting sqref="AE582">
    <cfRule type="expression" dxfId="1589" priority="1137">
      <formula>IF(RIGHT(TEXT(AE582,"0.#"),1)=".",FALSE,TRUE)</formula>
    </cfRule>
    <cfRule type="expression" dxfId="1588" priority="1138">
      <formula>IF(RIGHT(TEXT(AE582,"0.#"),1)=".",TRUE,FALSE)</formula>
    </cfRule>
  </conditionalFormatting>
  <conditionalFormatting sqref="AE583">
    <cfRule type="expression" dxfId="1587" priority="1135">
      <formula>IF(RIGHT(TEXT(AE583,"0.#"),1)=".",FALSE,TRUE)</formula>
    </cfRule>
    <cfRule type="expression" dxfId="1586" priority="1136">
      <formula>IF(RIGHT(TEXT(AE583,"0.#"),1)=".",TRUE,FALSE)</formula>
    </cfRule>
  </conditionalFormatting>
  <conditionalFormatting sqref="AU581">
    <cfRule type="expression" dxfId="1585" priority="1127">
      <formula>IF(RIGHT(TEXT(AU581,"0.#"),1)=".",FALSE,TRUE)</formula>
    </cfRule>
    <cfRule type="expression" dxfId="1584" priority="1128">
      <formula>IF(RIGHT(TEXT(AU581,"0.#"),1)=".",TRUE,FALSE)</formula>
    </cfRule>
  </conditionalFormatting>
  <conditionalFormatting sqref="AQ582">
    <cfRule type="expression" dxfId="1583" priority="1115">
      <formula>IF(RIGHT(TEXT(AQ582,"0.#"),1)=".",FALSE,TRUE)</formula>
    </cfRule>
    <cfRule type="expression" dxfId="1582" priority="1116">
      <formula>IF(RIGHT(TEXT(AQ582,"0.#"),1)=".",TRUE,FALSE)</formula>
    </cfRule>
  </conditionalFormatting>
  <conditionalFormatting sqref="AQ583">
    <cfRule type="expression" dxfId="1581" priority="1113">
      <formula>IF(RIGHT(TEXT(AQ583,"0.#"),1)=".",FALSE,TRUE)</formula>
    </cfRule>
    <cfRule type="expression" dxfId="1580" priority="1114">
      <formula>IF(RIGHT(TEXT(AQ583,"0.#"),1)=".",TRUE,FALSE)</formula>
    </cfRule>
  </conditionalFormatting>
  <conditionalFormatting sqref="AQ581">
    <cfRule type="expression" dxfId="1579" priority="1111">
      <formula>IF(RIGHT(TEXT(AQ581,"0.#"),1)=".",FALSE,TRUE)</formula>
    </cfRule>
    <cfRule type="expression" dxfId="1578" priority="1112">
      <formula>IF(RIGHT(TEXT(AQ581,"0.#"),1)=".",TRUE,FALSE)</formula>
    </cfRule>
  </conditionalFormatting>
  <conditionalFormatting sqref="AE586">
    <cfRule type="expression" dxfId="1577" priority="1109">
      <formula>IF(RIGHT(TEXT(AE586,"0.#"),1)=".",FALSE,TRUE)</formula>
    </cfRule>
    <cfRule type="expression" dxfId="1576" priority="1110">
      <formula>IF(RIGHT(TEXT(AE586,"0.#"),1)=".",TRUE,FALSE)</formula>
    </cfRule>
  </conditionalFormatting>
  <conditionalFormatting sqref="AM588">
    <cfRule type="expression" dxfId="1575" priority="1099">
      <formula>IF(RIGHT(TEXT(AM588,"0.#"),1)=".",FALSE,TRUE)</formula>
    </cfRule>
    <cfRule type="expression" dxfId="1574" priority="1100">
      <formula>IF(RIGHT(TEXT(AM588,"0.#"),1)=".",TRUE,FALSE)</formula>
    </cfRule>
  </conditionalFormatting>
  <conditionalFormatting sqref="AE587">
    <cfRule type="expression" dxfId="1573" priority="1107">
      <formula>IF(RIGHT(TEXT(AE587,"0.#"),1)=".",FALSE,TRUE)</formula>
    </cfRule>
    <cfRule type="expression" dxfId="1572" priority="1108">
      <formula>IF(RIGHT(TEXT(AE587,"0.#"),1)=".",TRUE,FALSE)</formula>
    </cfRule>
  </conditionalFormatting>
  <conditionalFormatting sqref="AE588">
    <cfRule type="expression" dxfId="1571" priority="1105">
      <formula>IF(RIGHT(TEXT(AE588,"0.#"),1)=".",FALSE,TRUE)</formula>
    </cfRule>
    <cfRule type="expression" dxfId="1570" priority="1106">
      <formula>IF(RIGHT(TEXT(AE588,"0.#"),1)=".",TRUE,FALSE)</formula>
    </cfRule>
  </conditionalFormatting>
  <conditionalFormatting sqref="AM586">
    <cfRule type="expression" dxfId="1569" priority="1103">
      <formula>IF(RIGHT(TEXT(AM586,"0.#"),1)=".",FALSE,TRUE)</formula>
    </cfRule>
    <cfRule type="expression" dxfId="1568" priority="1104">
      <formula>IF(RIGHT(TEXT(AM586,"0.#"),1)=".",TRUE,FALSE)</formula>
    </cfRule>
  </conditionalFormatting>
  <conditionalFormatting sqref="AM587">
    <cfRule type="expression" dxfId="1567" priority="1101">
      <formula>IF(RIGHT(TEXT(AM587,"0.#"),1)=".",FALSE,TRUE)</formula>
    </cfRule>
    <cfRule type="expression" dxfId="1566" priority="1102">
      <formula>IF(RIGHT(TEXT(AM587,"0.#"),1)=".",TRUE,FALSE)</formula>
    </cfRule>
  </conditionalFormatting>
  <conditionalFormatting sqref="AU586">
    <cfRule type="expression" dxfId="1565" priority="1097">
      <formula>IF(RIGHT(TEXT(AU586,"0.#"),1)=".",FALSE,TRUE)</formula>
    </cfRule>
    <cfRule type="expression" dxfId="1564" priority="1098">
      <formula>IF(RIGHT(TEXT(AU586,"0.#"),1)=".",TRUE,FALSE)</formula>
    </cfRule>
  </conditionalFormatting>
  <conditionalFormatting sqref="AU587">
    <cfRule type="expression" dxfId="1563" priority="1095">
      <formula>IF(RIGHT(TEXT(AU587,"0.#"),1)=".",FALSE,TRUE)</formula>
    </cfRule>
    <cfRule type="expression" dxfId="1562" priority="1096">
      <formula>IF(RIGHT(TEXT(AU587,"0.#"),1)=".",TRUE,FALSE)</formula>
    </cfRule>
  </conditionalFormatting>
  <conditionalFormatting sqref="AU588">
    <cfRule type="expression" dxfId="1561" priority="1093">
      <formula>IF(RIGHT(TEXT(AU588,"0.#"),1)=".",FALSE,TRUE)</formula>
    </cfRule>
    <cfRule type="expression" dxfId="1560" priority="1094">
      <formula>IF(RIGHT(TEXT(AU588,"0.#"),1)=".",TRUE,FALSE)</formula>
    </cfRule>
  </conditionalFormatting>
  <conditionalFormatting sqref="AI588">
    <cfRule type="expression" dxfId="1559" priority="1087">
      <formula>IF(RIGHT(TEXT(AI588,"0.#"),1)=".",FALSE,TRUE)</formula>
    </cfRule>
    <cfRule type="expression" dxfId="1558" priority="1088">
      <formula>IF(RIGHT(TEXT(AI588,"0.#"),1)=".",TRUE,FALSE)</formula>
    </cfRule>
  </conditionalFormatting>
  <conditionalFormatting sqref="AI586">
    <cfRule type="expression" dxfId="1557" priority="1091">
      <formula>IF(RIGHT(TEXT(AI586,"0.#"),1)=".",FALSE,TRUE)</formula>
    </cfRule>
    <cfRule type="expression" dxfId="1556" priority="1092">
      <formula>IF(RIGHT(TEXT(AI586,"0.#"),1)=".",TRUE,FALSE)</formula>
    </cfRule>
  </conditionalFormatting>
  <conditionalFormatting sqref="AI587">
    <cfRule type="expression" dxfId="1555" priority="1089">
      <formula>IF(RIGHT(TEXT(AI587,"0.#"),1)=".",FALSE,TRUE)</formula>
    </cfRule>
    <cfRule type="expression" dxfId="1554" priority="1090">
      <formula>IF(RIGHT(TEXT(AI587,"0.#"),1)=".",TRUE,FALSE)</formula>
    </cfRule>
  </conditionalFormatting>
  <conditionalFormatting sqref="AQ587">
    <cfRule type="expression" dxfId="1553" priority="1085">
      <formula>IF(RIGHT(TEXT(AQ587,"0.#"),1)=".",FALSE,TRUE)</formula>
    </cfRule>
    <cfRule type="expression" dxfId="1552" priority="1086">
      <formula>IF(RIGHT(TEXT(AQ587,"0.#"),1)=".",TRUE,FALSE)</formula>
    </cfRule>
  </conditionalFormatting>
  <conditionalFormatting sqref="AQ588">
    <cfRule type="expression" dxfId="1551" priority="1083">
      <formula>IF(RIGHT(TEXT(AQ588,"0.#"),1)=".",FALSE,TRUE)</formula>
    </cfRule>
    <cfRule type="expression" dxfId="1550" priority="1084">
      <formula>IF(RIGHT(TEXT(AQ588,"0.#"),1)=".",TRUE,FALSE)</formula>
    </cfRule>
  </conditionalFormatting>
  <conditionalFormatting sqref="AQ586">
    <cfRule type="expression" dxfId="1549" priority="1081">
      <formula>IF(RIGHT(TEXT(AQ586,"0.#"),1)=".",FALSE,TRUE)</formula>
    </cfRule>
    <cfRule type="expression" dxfId="1548" priority="1082">
      <formula>IF(RIGHT(TEXT(AQ586,"0.#"),1)=".",TRUE,FALSE)</formula>
    </cfRule>
  </conditionalFormatting>
  <conditionalFormatting sqref="AE595">
    <cfRule type="expression" dxfId="1547" priority="1079">
      <formula>IF(RIGHT(TEXT(AE595,"0.#"),1)=".",FALSE,TRUE)</formula>
    </cfRule>
    <cfRule type="expression" dxfId="1546" priority="1080">
      <formula>IF(RIGHT(TEXT(AE595,"0.#"),1)=".",TRUE,FALSE)</formula>
    </cfRule>
  </conditionalFormatting>
  <conditionalFormatting sqref="AE596">
    <cfRule type="expression" dxfId="1545" priority="1077">
      <formula>IF(RIGHT(TEXT(AE596,"0.#"),1)=".",FALSE,TRUE)</formula>
    </cfRule>
    <cfRule type="expression" dxfId="1544" priority="1078">
      <formula>IF(RIGHT(TEXT(AE596,"0.#"),1)=".",TRUE,FALSE)</formula>
    </cfRule>
  </conditionalFormatting>
  <conditionalFormatting sqref="AE597">
    <cfRule type="expression" dxfId="1543" priority="1075">
      <formula>IF(RIGHT(TEXT(AE597,"0.#"),1)=".",FALSE,TRUE)</formula>
    </cfRule>
    <cfRule type="expression" dxfId="1542" priority="1076">
      <formula>IF(RIGHT(TEXT(AE597,"0.#"),1)=".",TRUE,FALSE)</formula>
    </cfRule>
  </conditionalFormatting>
  <conditionalFormatting sqref="AU595">
    <cfRule type="expression" dxfId="1541" priority="1067">
      <formula>IF(RIGHT(TEXT(AU595,"0.#"),1)=".",FALSE,TRUE)</formula>
    </cfRule>
    <cfRule type="expression" dxfId="1540" priority="1068">
      <formula>IF(RIGHT(TEXT(AU595,"0.#"),1)=".",TRUE,FALSE)</formula>
    </cfRule>
  </conditionalFormatting>
  <conditionalFormatting sqref="AU596">
    <cfRule type="expression" dxfId="1539" priority="1065">
      <formula>IF(RIGHT(TEXT(AU596,"0.#"),1)=".",FALSE,TRUE)</formula>
    </cfRule>
    <cfRule type="expression" dxfId="1538" priority="1066">
      <formula>IF(RIGHT(TEXT(AU596,"0.#"),1)=".",TRUE,FALSE)</formula>
    </cfRule>
  </conditionalFormatting>
  <conditionalFormatting sqref="AU597">
    <cfRule type="expression" dxfId="1537" priority="1063">
      <formula>IF(RIGHT(TEXT(AU597,"0.#"),1)=".",FALSE,TRUE)</formula>
    </cfRule>
    <cfRule type="expression" dxfId="1536" priority="1064">
      <formula>IF(RIGHT(TEXT(AU597,"0.#"),1)=".",TRUE,FALSE)</formula>
    </cfRule>
  </conditionalFormatting>
  <conditionalFormatting sqref="AQ596">
    <cfRule type="expression" dxfId="1535" priority="1055">
      <formula>IF(RIGHT(TEXT(AQ596,"0.#"),1)=".",FALSE,TRUE)</formula>
    </cfRule>
    <cfRule type="expression" dxfId="1534" priority="1056">
      <formula>IF(RIGHT(TEXT(AQ596,"0.#"),1)=".",TRUE,FALSE)</formula>
    </cfRule>
  </conditionalFormatting>
  <conditionalFormatting sqref="AQ597">
    <cfRule type="expression" dxfId="1533" priority="1053">
      <formula>IF(RIGHT(TEXT(AQ597,"0.#"),1)=".",FALSE,TRUE)</formula>
    </cfRule>
    <cfRule type="expression" dxfId="1532" priority="1054">
      <formula>IF(RIGHT(TEXT(AQ597,"0.#"),1)=".",TRUE,FALSE)</formula>
    </cfRule>
  </conditionalFormatting>
  <conditionalFormatting sqref="AQ595">
    <cfRule type="expression" dxfId="1531" priority="1051">
      <formula>IF(RIGHT(TEXT(AQ595,"0.#"),1)=".",FALSE,TRUE)</formula>
    </cfRule>
    <cfRule type="expression" dxfId="1530" priority="1052">
      <formula>IF(RIGHT(TEXT(AQ595,"0.#"),1)=".",TRUE,FALSE)</formula>
    </cfRule>
  </conditionalFormatting>
  <conditionalFormatting sqref="AE620">
    <cfRule type="expression" dxfId="1529" priority="1049">
      <formula>IF(RIGHT(TEXT(AE620,"0.#"),1)=".",FALSE,TRUE)</formula>
    </cfRule>
    <cfRule type="expression" dxfId="1528" priority="1050">
      <formula>IF(RIGHT(TEXT(AE620,"0.#"),1)=".",TRUE,FALSE)</formula>
    </cfRule>
  </conditionalFormatting>
  <conditionalFormatting sqref="AE621">
    <cfRule type="expression" dxfId="1527" priority="1047">
      <formula>IF(RIGHT(TEXT(AE621,"0.#"),1)=".",FALSE,TRUE)</formula>
    </cfRule>
    <cfRule type="expression" dxfId="1526" priority="1048">
      <formula>IF(RIGHT(TEXT(AE621,"0.#"),1)=".",TRUE,FALSE)</formula>
    </cfRule>
  </conditionalFormatting>
  <conditionalFormatting sqref="AE622">
    <cfRule type="expression" dxfId="1525" priority="1045">
      <formula>IF(RIGHT(TEXT(AE622,"0.#"),1)=".",FALSE,TRUE)</formula>
    </cfRule>
    <cfRule type="expression" dxfId="1524" priority="1046">
      <formula>IF(RIGHT(TEXT(AE622,"0.#"),1)=".",TRUE,FALSE)</formula>
    </cfRule>
  </conditionalFormatting>
  <conditionalFormatting sqref="AU620">
    <cfRule type="expression" dxfId="1523" priority="1037">
      <formula>IF(RIGHT(TEXT(AU620,"0.#"),1)=".",FALSE,TRUE)</formula>
    </cfRule>
    <cfRule type="expression" dxfId="1522" priority="1038">
      <formula>IF(RIGHT(TEXT(AU620,"0.#"),1)=".",TRUE,FALSE)</formula>
    </cfRule>
  </conditionalFormatting>
  <conditionalFormatting sqref="AU621">
    <cfRule type="expression" dxfId="1521" priority="1035">
      <formula>IF(RIGHT(TEXT(AU621,"0.#"),1)=".",FALSE,TRUE)</formula>
    </cfRule>
    <cfRule type="expression" dxfId="1520" priority="1036">
      <formula>IF(RIGHT(TEXT(AU621,"0.#"),1)=".",TRUE,FALSE)</formula>
    </cfRule>
  </conditionalFormatting>
  <conditionalFormatting sqref="AU622">
    <cfRule type="expression" dxfId="1519" priority="1033">
      <formula>IF(RIGHT(TEXT(AU622,"0.#"),1)=".",FALSE,TRUE)</formula>
    </cfRule>
    <cfRule type="expression" dxfId="1518" priority="1034">
      <formula>IF(RIGHT(TEXT(AU622,"0.#"),1)=".",TRUE,FALSE)</formula>
    </cfRule>
  </conditionalFormatting>
  <conditionalFormatting sqref="AQ621">
    <cfRule type="expression" dxfId="1517" priority="1025">
      <formula>IF(RIGHT(TEXT(AQ621,"0.#"),1)=".",FALSE,TRUE)</formula>
    </cfRule>
    <cfRule type="expression" dxfId="1516" priority="1026">
      <formula>IF(RIGHT(TEXT(AQ621,"0.#"),1)=".",TRUE,FALSE)</formula>
    </cfRule>
  </conditionalFormatting>
  <conditionalFormatting sqref="AQ622">
    <cfRule type="expression" dxfId="1515" priority="1023">
      <formula>IF(RIGHT(TEXT(AQ622,"0.#"),1)=".",FALSE,TRUE)</formula>
    </cfRule>
    <cfRule type="expression" dxfId="1514" priority="1024">
      <formula>IF(RIGHT(TEXT(AQ622,"0.#"),1)=".",TRUE,FALSE)</formula>
    </cfRule>
  </conditionalFormatting>
  <conditionalFormatting sqref="AQ620">
    <cfRule type="expression" dxfId="1513" priority="1021">
      <formula>IF(RIGHT(TEXT(AQ620,"0.#"),1)=".",FALSE,TRUE)</formula>
    </cfRule>
    <cfRule type="expression" dxfId="1512" priority="1022">
      <formula>IF(RIGHT(TEXT(AQ620,"0.#"),1)=".",TRUE,FALSE)</formula>
    </cfRule>
  </conditionalFormatting>
  <conditionalFormatting sqref="AE600">
    <cfRule type="expression" dxfId="1511" priority="1019">
      <formula>IF(RIGHT(TEXT(AE600,"0.#"),1)=".",FALSE,TRUE)</formula>
    </cfRule>
    <cfRule type="expression" dxfId="1510" priority="1020">
      <formula>IF(RIGHT(TEXT(AE600,"0.#"),1)=".",TRUE,FALSE)</formula>
    </cfRule>
  </conditionalFormatting>
  <conditionalFormatting sqref="AE601">
    <cfRule type="expression" dxfId="1509" priority="1017">
      <formula>IF(RIGHT(TEXT(AE601,"0.#"),1)=".",FALSE,TRUE)</formula>
    </cfRule>
    <cfRule type="expression" dxfId="1508" priority="1018">
      <formula>IF(RIGHT(TEXT(AE601,"0.#"),1)=".",TRUE,FALSE)</formula>
    </cfRule>
  </conditionalFormatting>
  <conditionalFormatting sqref="AE602">
    <cfRule type="expression" dxfId="1507" priority="1015">
      <formula>IF(RIGHT(TEXT(AE602,"0.#"),1)=".",FALSE,TRUE)</formula>
    </cfRule>
    <cfRule type="expression" dxfId="1506" priority="1016">
      <formula>IF(RIGHT(TEXT(AE602,"0.#"),1)=".",TRUE,FALSE)</formula>
    </cfRule>
  </conditionalFormatting>
  <conditionalFormatting sqref="AU600">
    <cfRule type="expression" dxfId="1505" priority="1007">
      <formula>IF(RIGHT(TEXT(AU600,"0.#"),1)=".",FALSE,TRUE)</formula>
    </cfRule>
    <cfRule type="expression" dxfId="1504" priority="1008">
      <formula>IF(RIGHT(TEXT(AU600,"0.#"),1)=".",TRUE,FALSE)</formula>
    </cfRule>
  </conditionalFormatting>
  <conditionalFormatting sqref="AU601">
    <cfRule type="expression" dxfId="1503" priority="1005">
      <formula>IF(RIGHT(TEXT(AU601,"0.#"),1)=".",FALSE,TRUE)</formula>
    </cfRule>
    <cfRule type="expression" dxfId="1502" priority="1006">
      <formula>IF(RIGHT(TEXT(AU601,"0.#"),1)=".",TRUE,FALSE)</formula>
    </cfRule>
  </conditionalFormatting>
  <conditionalFormatting sqref="AU602">
    <cfRule type="expression" dxfId="1501" priority="1003">
      <formula>IF(RIGHT(TEXT(AU602,"0.#"),1)=".",FALSE,TRUE)</formula>
    </cfRule>
    <cfRule type="expression" dxfId="1500" priority="1004">
      <formula>IF(RIGHT(TEXT(AU602,"0.#"),1)=".",TRUE,FALSE)</formula>
    </cfRule>
  </conditionalFormatting>
  <conditionalFormatting sqref="AQ601">
    <cfRule type="expression" dxfId="1499" priority="995">
      <formula>IF(RIGHT(TEXT(AQ601,"0.#"),1)=".",FALSE,TRUE)</formula>
    </cfRule>
    <cfRule type="expression" dxfId="1498" priority="996">
      <formula>IF(RIGHT(TEXT(AQ601,"0.#"),1)=".",TRUE,FALSE)</formula>
    </cfRule>
  </conditionalFormatting>
  <conditionalFormatting sqref="AQ602">
    <cfRule type="expression" dxfId="1497" priority="993">
      <formula>IF(RIGHT(TEXT(AQ602,"0.#"),1)=".",FALSE,TRUE)</formula>
    </cfRule>
    <cfRule type="expression" dxfId="1496" priority="994">
      <formula>IF(RIGHT(TEXT(AQ602,"0.#"),1)=".",TRUE,FALSE)</formula>
    </cfRule>
  </conditionalFormatting>
  <conditionalFormatting sqref="AQ600">
    <cfRule type="expression" dxfId="1495" priority="991">
      <formula>IF(RIGHT(TEXT(AQ600,"0.#"),1)=".",FALSE,TRUE)</formula>
    </cfRule>
    <cfRule type="expression" dxfId="1494" priority="992">
      <formula>IF(RIGHT(TEXT(AQ600,"0.#"),1)=".",TRUE,FALSE)</formula>
    </cfRule>
  </conditionalFormatting>
  <conditionalFormatting sqref="AE605">
    <cfRule type="expression" dxfId="1493" priority="989">
      <formula>IF(RIGHT(TEXT(AE605,"0.#"),1)=".",FALSE,TRUE)</formula>
    </cfRule>
    <cfRule type="expression" dxfId="1492" priority="990">
      <formula>IF(RIGHT(TEXT(AE605,"0.#"),1)=".",TRUE,FALSE)</formula>
    </cfRule>
  </conditionalFormatting>
  <conditionalFormatting sqref="AE606">
    <cfRule type="expression" dxfId="1491" priority="987">
      <formula>IF(RIGHT(TEXT(AE606,"0.#"),1)=".",FALSE,TRUE)</formula>
    </cfRule>
    <cfRule type="expression" dxfId="1490" priority="988">
      <formula>IF(RIGHT(TEXT(AE606,"0.#"),1)=".",TRUE,FALSE)</formula>
    </cfRule>
  </conditionalFormatting>
  <conditionalFormatting sqref="AE607">
    <cfRule type="expression" dxfId="1489" priority="985">
      <formula>IF(RIGHT(TEXT(AE607,"0.#"),1)=".",FALSE,TRUE)</formula>
    </cfRule>
    <cfRule type="expression" dxfId="1488" priority="986">
      <formula>IF(RIGHT(TEXT(AE607,"0.#"),1)=".",TRUE,FALSE)</formula>
    </cfRule>
  </conditionalFormatting>
  <conditionalFormatting sqref="AU605">
    <cfRule type="expression" dxfId="1487" priority="977">
      <formula>IF(RIGHT(TEXT(AU605,"0.#"),1)=".",FALSE,TRUE)</formula>
    </cfRule>
    <cfRule type="expression" dxfId="1486" priority="978">
      <formula>IF(RIGHT(TEXT(AU605,"0.#"),1)=".",TRUE,FALSE)</formula>
    </cfRule>
  </conditionalFormatting>
  <conditionalFormatting sqref="AU606">
    <cfRule type="expression" dxfId="1485" priority="975">
      <formula>IF(RIGHT(TEXT(AU606,"0.#"),1)=".",FALSE,TRUE)</formula>
    </cfRule>
    <cfRule type="expression" dxfId="1484" priority="976">
      <formula>IF(RIGHT(TEXT(AU606,"0.#"),1)=".",TRUE,FALSE)</formula>
    </cfRule>
  </conditionalFormatting>
  <conditionalFormatting sqref="AU607">
    <cfRule type="expression" dxfId="1483" priority="973">
      <formula>IF(RIGHT(TEXT(AU607,"0.#"),1)=".",FALSE,TRUE)</formula>
    </cfRule>
    <cfRule type="expression" dxfId="1482" priority="974">
      <formula>IF(RIGHT(TEXT(AU607,"0.#"),1)=".",TRUE,FALSE)</formula>
    </cfRule>
  </conditionalFormatting>
  <conditionalFormatting sqref="AQ606">
    <cfRule type="expression" dxfId="1481" priority="965">
      <formula>IF(RIGHT(TEXT(AQ606,"0.#"),1)=".",FALSE,TRUE)</formula>
    </cfRule>
    <cfRule type="expression" dxfId="1480" priority="966">
      <formula>IF(RIGHT(TEXT(AQ606,"0.#"),1)=".",TRUE,FALSE)</formula>
    </cfRule>
  </conditionalFormatting>
  <conditionalFormatting sqref="AQ607">
    <cfRule type="expression" dxfId="1479" priority="963">
      <formula>IF(RIGHT(TEXT(AQ607,"0.#"),1)=".",FALSE,TRUE)</formula>
    </cfRule>
    <cfRule type="expression" dxfId="1478" priority="964">
      <formula>IF(RIGHT(TEXT(AQ607,"0.#"),1)=".",TRUE,FALSE)</formula>
    </cfRule>
  </conditionalFormatting>
  <conditionalFormatting sqref="AQ605">
    <cfRule type="expression" dxfId="1477" priority="961">
      <formula>IF(RIGHT(TEXT(AQ605,"0.#"),1)=".",FALSE,TRUE)</formula>
    </cfRule>
    <cfRule type="expression" dxfId="1476" priority="962">
      <formula>IF(RIGHT(TEXT(AQ605,"0.#"),1)=".",TRUE,FALSE)</formula>
    </cfRule>
  </conditionalFormatting>
  <conditionalFormatting sqref="AE610">
    <cfRule type="expression" dxfId="1475" priority="959">
      <formula>IF(RIGHT(TEXT(AE610,"0.#"),1)=".",FALSE,TRUE)</formula>
    </cfRule>
    <cfRule type="expression" dxfId="1474" priority="960">
      <formula>IF(RIGHT(TEXT(AE610,"0.#"),1)=".",TRUE,FALSE)</formula>
    </cfRule>
  </conditionalFormatting>
  <conditionalFormatting sqref="AE611">
    <cfRule type="expression" dxfId="1473" priority="957">
      <formula>IF(RIGHT(TEXT(AE611,"0.#"),1)=".",FALSE,TRUE)</formula>
    </cfRule>
    <cfRule type="expression" dxfId="1472" priority="958">
      <formula>IF(RIGHT(TEXT(AE611,"0.#"),1)=".",TRUE,FALSE)</formula>
    </cfRule>
  </conditionalFormatting>
  <conditionalFormatting sqref="AE612">
    <cfRule type="expression" dxfId="1471" priority="955">
      <formula>IF(RIGHT(TEXT(AE612,"0.#"),1)=".",FALSE,TRUE)</formula>
    </cfRule>
    <cfRule type="expression" dxfId="1470" priority="956">
      <formula>IF(RIGHT(TEXT(AE612,"0.#"),1)=".",TRUE,FALSE)</formula>
    </cfRule>
  </conditionalFormatting>
  <conditionalFormatting sqref="AU610">
    <cfRule type="expression" dxfId="1469" priority="947">
      <formula>IF(RIGHT(TEXT(AU610,"0.#"),1)=".",FALSE,TRUE)</formula>
    </cfRule>
    <cfRule type="expression" dxfId="1468" priority="948">
      <formula>IF(RIGHT(TEXT(AU610,"0.#"),1)=".",TRUE,FALSE)</formula>
    </cfRule>
  </conditionalFormatting>
  <conditionalFormatting sqref="AU611">
    <cfRule type="expression" dxfId="1467" priority="945">
      <formula>IF(RIGHT(TEXT(AU611,"0.#"),1)=".",FALSE,TRUE)</formula>
    </cfRule>
    <cfRule type="expression" dxfId="1466" priority="946">
      <formula>IF(RIGHT(TEXT(AU611,"0.#"),1)=".",TRUE,FALSE)</formula>
    </cfRule>
  </conditionalFormatting>
  <conditionalFormatting sqref="AU612">
    <cfRule type="expression" dxfId="1465" priority="943">
      <formula>IF(RIGHT(TEXT(AU612,"0.#"),1)=".",FALSE,TRUE)</formula>
    </cfRule>
    <cfRule type="expression" dxfId="1464" priority="944">
      <formula>IF(RIGHT(TEXT(AU612,"0.#"),1)=".",TRUE,FALSE)</formula>
    </cfRule>
  </conditionalFormatting>
  <conditionalFormatting sqref="AQ611">
    <cfRule type="expression" dxfId="1463" priority="935">
      <formula>IF(RIGHT(TEXT(AQ611,"0.#"),1)=".",FALSE,TRUE)</formula>
    </cfRule>
    <cfRule type="expression" dxfId="1462" priority="936">
      <formula>IF(RIGHT(TEXT(AQ611,"0.#"),1)=".",TRUE,FALSE)</formula>
    </cfRule>
  </conditionalFormatting>
  <conditionalFormatting sqref="AQ612">
    <cfRule type="expression" dxfId="1461" priority="933">
      <formula>IF(RIGHT(TEXT(AQ612,"0.#"),1)=".",FALSE,TRUE)</formula>
    </cfRule>
    <cfRule type="expression" dxfId="1460" priority="934">
      <formula>IF(RIGHT(TEXT(AQ612,"0.#"),1)=".",TRUE,FALSE)</formula>
    </cfRule>
  </conditionalFormatting>
  <conditionalFormatting sqref="AQ610">
    <cfRule type="expression" dxfId="1459" priority="931">
      <formula>IF(RIGHT(TEXT(AQ610,"0.#"),1)=".",FALSE,TRUE)</formula>
    </cfRule>
    <cfRule type="expression" dxfId="1458" priority="932">
      <formula>IF(RIGHT(TEXT(AQ610,"0.#"),1)=".",TRUE,FALSE)</formula>
    </cfRule>
  </conditionalFormatting>
  <conditionalFormatting sqref="AE615">
    <cfRule type="expression" dxfId="1457" priority="929">
      <formula>IF(RIGHT(TEXT(AE615,"0.#"),1)=".",FALSE,TRUE)</formula>
    </cfRule>
    <cfRule type="expression" dxfId="1456" priority="930">
      <formula>IF(RIGHT(TEXT(AE615,"0.#"),1)=".",TRUE,FALSE)</formula>
    </cfRule>
  </conditionalFormatting>
  <conditionalFormatting sqref="AE616">
    <cfRule type="expression" dxfId="1455" priority="927">
      <formula>IF(RIGHT(TEXT(AE616,"0.#"),1)=".",FALSE,TRUE)</formula>
    </cfRule>
    <cfRule type="expression" dxfId="1454" priority="928">
      <formula>IF(RIGHT(TEXT(AE616,"0.#"),1)=".",TRUE,FALSE)</formula>
    </cfRule>
  </conditionalFormatting>
  <conditionalFormatting sqref="AE617">
    <cfRule type="expression" dxfId="1453" priority="925">
      <formula>IF(RIGHT(TEXT(AE617,"0.#"),1)=".",FALSE,TRUE)</formula>
    </cfRule>
    <cfRule type="expression" dxfId="1452" priority="926">
      <formula>IF(RIGHT(TEXT(AE617,"0.#"),1)=".",TRUE,FALSE)</formula>
    </cfRule>
  </conditionalFormatting>
  <conditionalFormatting sqref="AU615">
    <cfRule type="expression" dxfId="1451" priority="917">
      <formula>IF(RIGHT(TEXT(AU615,"0.#"),1)=".",FALSE,TRUE)</formula>
    </cfRule>
    <cfRule type="expression" dxfId="1450" priority="918">
      <formula>IF(RIGHT(TEXT(AU615,"0.#"),1)=".",TRUE,FALSE)</formula>
    </cfRule>
  </conditionalFormatting>
  <conditionalFormatting sqref="AU616">
    <cfRule type="expression" dxfId="1449" priority="915">
      <formula>IF(RIGHT(TEXT(AU616,"0.#"),1)=".",FALSE,TRUE)</formula>
    </cfRule>
    <cfRule type="expression" dxfId="1448" priority="916">
      <formula>IF(RIGHT(TEXT(AU616,"0.#"),1)=".",TRUE,FALSE)</formula>
    </cfRule>
  </conditionalFormatting>
  <conditionalFormatting sqref="AU617">
    <cfRule type="expression" dxfId="1447" priority="913">
      <formula>IF(RIGHT(TEXT(AU617,"0.#"),1)=".",FALSE,TRUE)</formula>
    </cfRule>
    <cfRule type="expression" dxfId="1446" priority="914">
      <formula>IF(RIGHT(TEXT(AU617,"0.#"),1)=".",TRUE,FALSE)</formula>
    </cfRule>
  </conditionalFormatting>
  <conditionalFormatting sqref="AQ616">
    <cfRule type="expression" dxfId="1445" priority="905">
      <formula>IF(RIGHT(TEXT(AQ616,"0.#"),1)=".",FALSE,TRUE)</formula>
    </cfRule>
    <cfRule type="expression" dxfId="1444" priority="906">
      <formula>IF(RIGHT(TEXT(AQ616,"0.#"),1)=".",TRUE,FALSE)</formula>
    </cfRule>
  </conditionalFormatting>
  <conditionalFormatting sqref="AQ617">
    <cfRule type="expression" dxfId="1443" priority="903">
      <formula>IF(RIGHT(TEXT(AQ617,"0.#"),1)=".",FALSE,TRUE)</formula>
    </cfRule>
    <cfRule type="expression" dxfId="1442" priority="904">
      <formula>IF(RIGHT(TEXT(AQ617,"0.#"),1)=".",TRUE,FALSE)</formula>
    </cfRule>
  </conditionalFormatting>
  <conditionalFormatting sqref="AQ615">
    <cfRule type="expression" dxfId="1441" priority="901">
      <formula>IF(RIGHT(TEXT(AQ615,"0.#"),1)=".",FALSE,TRUE)</formula>
    </cfRule>
    <cfRule type="expression" dxfId="1440" priority="902">
      <formula>IF(RIGHT(TEXT(AQ615,"0.#"),1)=".",TRUE,FALSE)</formula>
    </cfRule>
  </conditionalFormatting>
  <conditionalFormatting sqref="AE625">
    <cfRule type="expression" dxfId="1439" priority="899">
      <formula>IF(RIGHT(TEXT(AE625,"0.#"),1)=".",FALSE,TRUE)</formula>
    </cfRule>
    <cfRule type="expression" dxfId="1438" priority="900">
      <formula>IF(RIGHT(TEXT(AE625,"0.#"),1)=".",TRUE,FALSE)</formula>
    </cfRule>
  </conditionalFormatting>
  <conditionalFormatting sqref="AE626">
    <cfRule type="expression" dxfId="1437" priority="897">
      <formula>IF(RIGHT(TEXT(AE626,"0.#"),1)=".",FALSE,TRUE)</formula>
    </cfRule>
    <cfRule type="expression" dxfId="1436" priority="898">
      <formula>IF(RIGHT(TEXT(AE626,"0.#"),1)=".",TRUE,FALSE)</formula>
    </cfRule>
  </conditionalFormatting>
  <conditionalFormatting sqref="AE627">
    <cfRule type="expression" dxfId="1435" priority="895">
      <formula>IF(RIGHT(TEXT(AE627,"0.#"),1)=".",FALSE,TRUE)</formula>
    </cfRule>
    <cfRule type="expression" dxfId="1434" priority="896">
      <formula>IF(RIGHT(TEXT(AE627,"0.#"),1)=".",TRUE,FALSE)</formula>
    </cfRule>
  </conditionalFormatting>
  <conditionalFormatting sqref="AU625">
    <cfRule type="expression" dxfId="1433" priority="887">
      <formula>IF(RIGHT(TEXT(AU625,"0.#"),1)=".",FALSE,TRUE)</formula>
    </cfRule>
    <cfRule type="expression" dxfId="1432" priority="888">
      <formula>IF(RIGHT(TEXT(AU625,"0.#"),1)=".",TRUE,FALSE)</formula>
    </cfRule>
  </conditionalFormatting>
  <conditionalFormatting sqref="AU626">
    <cfRule type="expression" dxfId="1431" priority="885">
      <formula>IF(RIGHT(TEXT(AU626,"0.#"),1)=".",FALSE,TRUE)</formula>
    </cfRule>
    <cfRule type="expression" dxfId="1430" priority="886">
      <formula>IF(RIGHT(TEXT(AU626,"0.#"),1)=".",TRUE,FALSE)</formula>
    </cfRule>
  </conditionalFormatting>
  <conditionalFormatting sqref="AU627">
    <cfRule type="expression" dxfId="1429" priority="883">
      <formula>IF(RIGHT(TEXT(AU627,"0.#"),1)=".",FALSE,TRUE)</formula>
    </cfRule>
    <cfRule type="expression" dxfId="1428" priority="884">
      <formula>IF(RIGHT(TEXT(AU627,"0.#"),1)=".",TRUE,FALSE)</formula>
    </cfRule>
  </conditionalFormatting>
  <conditionalFormatting sqref="AQ626">
    <cfRule type="expression" dxfId="1427" priority="875">
      <formula>IF(RIGHT(TEXT(AQ626,"0.#"),1)=".",FALSE,TRUE)</formula>
    </cfRule>
    <cfRule type="expression" dxfId="1426" priority="876">
      <formula>IF(RIGHT(TEXT(AQ626,"0.#"),1)=".",TRUE,FALSE)</formula>
    </cfRule>
  </conditionalFormatting>
  <conditionalFormatting sqref="AQ627">
    <cfRule type="expression" dxfId="1425" priority="873">
      <formula>IF(RIGHT(TEXT(AQ627,"0.#"),1)=".",FALSE,TRUE)</formula>
    </cfRule>
    <cfRule type="expression" dxfId="1424" priority="874">
      <formula>IF(RIGHT(TEXT(AQ627,"0.#"),1)=".",TRUE,FALSE)</formula>
    </cfRule>
  </conditionalFormatting>
  <conditionalFormatting sqref="AQ625">
    <cfRule type="expression" dxfId="1423" priority="871">
      <formula>IF(RIGHT(TEXT(AQ625,"0.#"),1)=".",FALSE,TRUE)</formula>
    </cfRule>
    <cfRule type="expression" dxfId="1422" priority="872">
      <formula>IF(RIGHT(TEXT(AQ625,"0.#"),1)=".",TRUE,FALSE)</formula>
    </cfRule>
  </conditionalFormatting>
  <conditionalFormatting sqref="AE630">
    <cfRule type="expression" dxfId="1421" priority="869">
      <formula>IF(RIGHT(TEXT(AE630,"0.#"),1)=".",FALSE,TRUE)</formula>
    </cfRule>
    <cfRule type="expression" dxfId="1420" priority="870">
      <formula>IF(RIGHT(TEXT(AE630,"0.#"),1)=".",TRUE,FALSE)</formula>
    </cfRule>
  </conditionalFormatting>
  <conditionalFormatting sqref="AE631">
    <cfRule type="expression" dxfId="1419" priority="867">
      <formula>IF(RIGHT(TEXT(AE631,"0.#"),1)=".",FALSE,TRUE)</formula>
    </cfRule>
    <cfRule type="expression" dxfId="1418" priority="868">
      <formula>IF(RIGHT(TEXT(AE631,"0.#"),1)=".",TRUE,FALSE)</formula>
    </cfRule>
  </conditionalFormatting>
  <conditionalFormatting sqref="AE632">
    <cfRule type="expression" dxfId="1417" priority="865">
      <formula>IF(RIGHT(TEXT(AE632,"0.#"),1)=".",FALSE,TRUE)</formula>
    </cfRule>
    <cfRule type="expression" dxfId="1416" priority="866">
      <formula>IF(RIGHT(TEXT(AE632,"0.#"),1)=".",TRUE,FALSE)</formula>
    </cfRule>
  </conditionalFormatting>
  <conditionalFormatting sqref="AU630">
    <cfRule type="expression" dxfId="1415" priority="857">
      <formula>IF(RIGHT(TEXT(AU630,"0.#"),1)=".",FALSE,TRUE)</formula>
    </cfRule>
    <cfRule type="expression" dxfId="1414" priority="858">
      <formula>IF(RIGHT(TEXT(AU630,"0.#"),1)=".",TRUE,FALSE)</formula>
    </cfRule>
  </conditionalFormatting>
  <conditionalFormatting sqref="AU631">
    <cfRule type="expression" dxfId="1413" priority="855">
      <formula>IF(RIGHT(TEXT(AU631,"0.#"),1)=".",FALSE,TRUE)</formula>
    </cfRule>
    <cfRule type="expression" dxfId="1412" priority="856">
      <formula>IF(RIGHT(TEXT(AU631,"0.#"),1)=".",TRUE,FALSE)</formula>
    </cfRule>
  </conditionalFormatting>
  <conditionalFormatting sqref="AU632">
    <cfRule type="expression" dxfId="1411" priority="853">
      <formula>IF(RIGHT(TEXT(AU632,"0.#"),1)=".",FALSE,TRUE)</formula>
    </cfRule>
    <cfRule type="expression" dxfId="1410" priority="854">
      <formula>IF(RIGHT(TEXT(AU632,"0.#"),1)=".",TRUE,FALSE)</formula>
    </cfRule>
  </conditionalFormatting>
  <conditionalFormatting sqref="AQ631">
    <cfRule type="expression" dxfId="1409" priority="845">
      <formula>IF(RIGHT(TEXT(AQ631,"0.#"),1)=".",FALSE,TRUE)</formula>
    </cfRule>
    <cfRule type="expression" dxfId="1408" priority="846">
      <formula>IF(RIGHT(TEXT(AQ631,"0.#"),1)=".",TRUE,FALSE)</formula>
    </cfRule>
  </conditionalFormatting>
  <conditionalFormatting sqref="AQ632">
    <cfRule type="expression" dxfId="1407" priority="843">
      <formula>IF(RIGHT(TEXT(AQ632,"0.#"),1)=".",FALSE,TRUE)</formula>
    </cfRule>
    <cfRule type="expression" dxfId="1406" priority="844">
      <formula>IF(RIGHT(TEXT(AQ632,"0.#"),1)=".",TRUE,FALSE)</formula>
    </cfRule>
  </conditionalFormatting>
  <conditionalFormatting sqref="AQ630">
    <cfRule type="expression" dxfId="1405" priority="841">
      <formula>IF(RIGHT(TEXT(AQ630,"0.#"),1)=".",FALSE,TRUE)</formula>
    </cfRule>
    <cfRule type="expression" dxfId="1404" priority="842">
      <formula>IF(RIGHT(TEXT(AQ630,"0.#"),1)=".",TRUE,FALSE)</formula>
    </cfRule>
  </conditionalFormatting>
  <conditionalFormatting sqref="AE635">
    <cfRule type="expression" dxfId="1403" priority="839">
      <formula>IF(RIGHT(TEXT(AE635,"0.#"),1)=".",FALSE,TRUE)</formula>
    </cfRule>
    <cfRule type="expression" dxfId="1402" priority="840">
      <formula>IF(RIGHT(TEXT(AE635,"0.#"),1)=".",TRUE,FALSE)</formula>
    </cfRule>
  </conditionalFormatting>
  <conditionalFormatting sqref="AE636">
    <cfRule type="expression" dxfId="1401" priority="837">
      <formula>IF(RIGHT(TEXT(AE636,"0.#"),1)=".",FALSE,TRUE)</formula>
    </cfRule>
    <cfRule type="expression" dxfId="1400" priority="838">
      <formula>IF(RIGHT(TEXT(AE636,"0.#"),1)=".",TRUE,FALSE)</formula>
    </cfRule>
  </conditionalFormatting>
  <conditionalFormatting sqref="AE637">
    <cfRule type="expression" dxfId="1399" priority="835">
      <formula>IF(RIGHT(TEXT(AE637,"0.#"),1)=".",FALSE,TRUE)</formula>
    </cfRule>
    <cfRule type="expression" dxfId="1398" priority="836">
      <formula>IF(RIGHT(TEXT(AE637,"0.#"),1)=".",TRUE,FALSE)</formula>
    </cfRule>
  </conditionalFormatting>
  <conditionalFormatting sqref="AU635">
    <cfRule type="expression" dxfId="1397" priority="827">
      <formula>IF(RIGHT(TEXT(AU635,"0.#"),1)=".",FALSE,TRUE)</formula>
    </cfRule>
    <cfRule type="expression" dxfId="1396" priority="828">
      <formula>IF(RIGHT(TEXT(AU635,"0.#"),1)=".",TRUE,FALSE)</formula>
    </cfRule>
  </conditionalFormatting>
  <conditionalFormatting sqref="AU636">
    <cfRule type="expression" dxfId="1395" priority="825">
      <formula>IF(RIGHT(TEXT(AU636,"0.#"),1)=".",FALSE,TRUE)</formula>
    </cfRule>
    <cfRule type="expression" dxfId="1394" priority="826">
      <formula>IF(RIGHT(TEXT(AU636,"0.#"),1)=".",TRUE,FALSE)</formula>
    </cfRule>
  </conditionalFormatting>
  <conditionalFormatting sqref="AU637">
    <cfRule type="expression" dxfId="1393" priority="823">
      <formula>IF(RIGHT(TEXT(AU637,"0.#"),1)=".",FALSE,TRUE)</formula>
    </cfRule>
    <cfRule type="expression" dxfId="1392" priority="824">
      <formula>IF(RIGHT(TEXT(AU637,"0.#"),1)=".",TRUE,FALSE)</formula>
    </cfRule>
  </conditionalFormatting>
  <conditionalFormatting sqref="AQ636">
    <cfRule type="expression" dxfId="1391" priority="815">
      <formula>IF(RIGHT(TEXT(AQ636,"0.#"),1)=".",FALSE,TRUE)</formula>
    </cfRule>
    <cfRule type="expression" dxfId="1390" priority="816">
      <formula>IF(RIGHT(TEXT(AQ636,"0.#"),1)=".",TRUE,FALSE)</formula>
    </cfRule>
  </conditionalFormatting>
  <conditionalFormatting sqref="AQ637">
    <cfRule type="expression" dxfId="1389" priority="813">
      <formula>IF(RIGHT(TEXT(AQ637,"0.#"),1)=".",FALSE,TRUE)</formula>
    </cfRule>
    <cfRule type="expression" dxfId="1388" priority="814">
      <formula>IF(RIGHT(TEXT(AQ637,"0.#"),1)=".",TRUE,FALSE)</formula>
    </cfRule>
  </conditionalFormatting>
  <conditionalFormatting sqref="AQ635">
    <cfRule type="expression" dxfId="1387" priority="811">
      <formula>IF(RIGHT(TEXT(AQ635,"0.#"),1)=".",FALSE,TRUE)</formula>
    </cfRule>
    <cfRule type="expression" dxfId="1386" priority="812">
      <formula>IF(RIGHT(TEXT(AQ635,"0.#"),1)=".",TRUE,FALSE)</formula>
    </cfRule>
  </conditionalFormatting>
  <conditionalFormatting sqref="AE640">
    <cfRule type="expression" dxfId="1385" priority="809">
      <formula>IF(RIGHT(TEXT(AE640,"0.#"),1)=".",FALSE,TRUE)</formula>
    </cfRule>
    <cfRule type="expression" dxfId="1384" priority="810">
      <formula>IF(RIGHT(TEXT(AE640,"0.#"),1)=".",TRUE,FALSE)</formula>
    </cfRule>
  </conditionalFormatting>
  <conditionalFormatting sqref="AM642">
    <cfRule type="expression" dxfId="1383" priority="799">
      <formula>IF(RIGHT(TEXT(AM642,"0.#"),1)=".",FALSE,TRUE)</formula>
    </cfRule>
    <cfRule type="expression" dxfId="1382" priority="800">
      <formula>IF(RIGHT(TEXT(AM642,"0.#"),1)=".",TRUE,FALSE)</formula>
    </cfRule>
  </conditionalFormatting>
  <conditionalFormatting sqref="AE641">
    <cfRule type="expression" dxfId="1381" priority="807">
      <formula>IF(RIGHT(TEXT(AE641,"0.#"),1)=".",FALSE,TRUE)</formula>
    </cfRule>
    <cfRule type="expression" dxfId="1380" priority="808">
      <formula>IF(RIGHT(TEXT(AE641,"0.#"),1)=".",TRUE,FALSE)</formula>
    </cfRule>
  </conditionalFormatting>
  <conditionalFormatting sqref="AE642">
    <cfRule type="expression" dxfId="1379" priority="805">
      <formula>IF(RIGHT(TEXT(AE642,"0.#"),1)=".",FALSE,TRUE)</formula>
    </cfRule>
    <cfRule type="expression" dxfId="1378" priority="806">
      <formula>IF(RIGHT(TEXT(AE642,"0.#"),1)=".",TRUE,FALSE)</formula>
    </cfRule>
  </conditionalFormatting>
  <conditionalFormatting sqref="AM640">
    <cfRule type="expression" dxfId="1377" priority="803">
      <formula>IF(RIGHT(TEXT(AM640,"0.#"),1)=".",FALSE,TRUE)</formula>
    </cfRule>
    <cfRule type="expression" dxfId="1376" priority="804">
      <formula>IF(RIGHT(TEXT(AM640,"0.#"),1)=".",TRUE,FALSE)</formula>
    </cfRule>
  </conditionalFormatting>
  <conditionalFormatting sqref="AM641">
    <cfRule type="expression" dxfId="1375" priority="801">
      <formula>IF(RIGHT(TEXT(AM641,"0.#"),1)=".",FALSE,TRUE)</formula>
    </cfRule>
    <cfRule type="expression" dxfId="1374" priority="802">
      <formula>IF(RIGHT(TEXT(AM641,"0.#"),1)=".",TRUE,FALSE)</formula>
    </cfRule>
  </conditionalFormatting>
  <conditionalFormatting sqref="AU640">
    <cfRule type="expression" dxfId="1373" priority="797">
      <formula>IF(RIGHT(TEXT(AU640,"0.#"),1)=".",FALSE,TRUE)</formula>
    </cfRule>
    <cfRule type="expression" dxfId="1372" priority="798">
      <formula>IF(RIGHT(TEXT(AU640,"0.#"),1)=".",TRUE,FALSE)</formula>
    </cfRule>
  </conditionalFormatting>
  <conditionalFormatting sqref="AU641">
    <cfRule type="expression" dxfId="1371" priority="795">
      <formula>IF(RIGHT(TEXT(AU641,"0.#"),1)=".",FALSE,TRUE)</formula>
    </cfRule>
    <cfRule type="expression" dxfId="1370" priority="796">
      <formula>IF(RIGHT(TEXT(AU641,"0.#"),1)=".",TRUE,FALSE)</formula>
    </cfRule>
  </conditionalFormatting>
  <conditionalFormatting sqref="AU642">
    <cfRule type="expression" dxfId="1369" priority="793">
      <formula>IF(RIGHT(TEXT(AU642,"0.#"),1)=".",FALSE,TRUE)</formula>
    </cfRule>
    <cfRule type="expression" dxfId="1368" priority="794">
      <formula>IF(RIGHT(TEXT(AU642,"0.#"),1)=".",TRUE,FALSE)</formula>
    </cfRule>
  </conditionalFormatting>
  <conditionalFormatting sqref="AI642">
    <cfRule type="expression" dxfId="1367" priority="787">
      <formula>IF(RIGHT(TEXT(AI642,"0.#"),1)=".",FALSE,TRUE)</formula>
    </cfRule>
    <cfRule type="expression" dxfId="1366" priority="788">
      <formula>IF(RIGHT(TEXT(AI642,"0.#"),1)=".",TRUE,FALSE)</formula>
    </cfRule>
  </conditionalFormatting>
  <conditionalFormatting sqref="AI640">
    <cfRule type="expression" dxfId="1365" priority="791">
      <formula>IF(RIGHT(TEXT(AI640,"0.#"),1)=".",FALSE,TRUE)</formula>
    </cfRule>
    <cfRule type="expression" dxfId="1364" priority="792">
      <formula>IF(RIGHT(TEXT(AI640,"0.#"),1)=".",TRUE,FALSE)</formula>
    </cfRule>
  </conditionalFormatting>
  <conditionalFormatting sqref="AI641">
    <cfRule type="expression" dxfId="1363" priority="789">
      <formula>IF(RIGHT(TEXT(AI641,"0.#"),1)=".",FALSE,TRUE)</formula>
    </cfRule>
    <cfRule type="expression" dxfId="1362" priority="790">
      <formula>IF(RIGHT(TEXT(AI641,"0.#"),1)=".",TRUE,FALSE)</formula>
    </cfRule>
  </conditionalFormatting>
  <conditionalFormatting sqref="AQ641">
    <cfRule type="expression" dxfId="1361" priority="785">
      <formula>IF(RIGHT(TEXT(AQ641,"0.#"),1)=".",FALSE,TRUE)</formula>
    </cfRule>
    <cfRule type="expression" dxfId="1360" priority="786">
      <formula>IF(RIGHT(TEXT(AQ641,"0.#"),1)=".",TRUE,FALSE)</formula>
    </cfRule>
  </conditionalFormatting>
  <conditionalFormatting sqref="AQ642">
    <cfRule type="expression" dxfId="1359" priority="783">
      <formula>IF(RIGHT(TEXT(AQ642,"0.#"),1)=".",FALSE,TRUE)</formula>
    </cfRule>
    <cfRule type="expression" dxfId="1358" priority="784">
      <formula>IF(RIGHT(TEXT(AQ642,"0.#"),1)=".",TRUE,FALSE)</formula>
    </cfRule>
  </conditionalFormatting>
  <conditionalFormatting sqref="AQ640">
    <cfRule type="expression" dxfId="1357" priority="781">
      <formula>IF(RIGHT(TEXT(AQ640,"0.#"),1)=".",FALSE,TRUE)</formula>
    </cfRule>
    <cfRule type="expression" dxfId="1356" priority="782">
      <formula>IF(RIGHT(TEXT(AQ640,"0.#"),1)=".",TRUE,FALSE)</formula>
    </cfRule>
  </conditionalFormatting>
  <conditionalFormatting sqref="AE649">
    <cfRule type="expression" dxfId="1355" priority="779">
      <formula>IF(RIGHT(TEXT(AE649,"0.#"),1)=".",FALSE,TRUE)</formula>
    </cfRule>
    <cfRule type="expression" dxfId="1354" priority="780">
      <formula>IF(RIGHT(TEXT(AE649,"0.#"),1)=".",TRUE,FALSE)</formula>
    </cfRule>
  </conditionalFormatting>
  <conditionalFormatting sqref="AE650">
    <cfRule type="expression" dxfId="1353" priority="777">
      <formula>IF(RIGHT(TEXT(AE650,"0.#"),1)=".",FALSE,TRUE)</formula>
    </cfRule>
    <cfRule type="expression" dxfId="1352" priority="778">
      <formula>IF(RIGHT(TEXT(AE650,"0.#"),1)=".",TRUE,FALSE)</formula>
    </cfRule>
  </conditionalFormatting>
  <conditionalFormatting sqref="AE651">
    <cfRule type="expression" dxfId="1351" priority="775">
      <formula>IF(RIGHT(TEXT(AE651,"0.#"),1)=".",FALSE,TRUE)</formula>
    </cfRule>
    <cfRule type="expression" dxfId="1350" priority="776">
      <formula>IF(RIGHT(TEXT(AE651,"0.#"),1)=".",TRUE,FALSE)</formula>
    </cfRule>
  </conditionalFormatting>
  <conditionalFormatting sqref="AU649">
    <cfRule type="expression" dxfId="1349" priority="767">
      <formula>IF(RIGHT(TEXT(AU649,"0.#"),1)=".",FALSE,TRUE)</formula>
    </cfRule>
    <cfRule type="expression" dxfId="1348" priority="768">
      <formula>IF(RIGHT(TEXT(AU649,"0.#"),1)=".",TRUE,FALSE)</formula>
    </cfRule>
  </conditionalFormatting>
  <conditionalFormatting sqref="AU650">
    <cfRule type="expression" dxfId="1347" priority="765">
      <formula>IF(RIGHT(TEXT(AU650,"0.#"),1)=".",FALSE,TRUE)</formula>
    </cfRule>
    <cfRule type="expression" dxfId="1346" priority="766">
      <formula>IF(RIGHT(TEXT(AU650,"0.#"),1)=".",TRUE,FALSE)</formula>
    </cfRule>
  </conditionalFormatting>
  <conditionalFormatting sqref="AU651">
    <cfRule type="expression" dxfId="1345" priority="763">
      <formula>IF(RIGHT(TEXT(AU651,"0.#"),1)=".",FALSE,TRUE)</formula>
    </cfRule>
    <cfRule type="expression" dxfId="1344" priority="764">
      <formula>IF(RIGHT(TEXT(AU651,"0.#"),1)=".",TRUE,FALSE)</formula>
    </cfRule>
  </conditionalFormatting>
  <conditionalFormatting sqref="AQ650">
    <cfRule type="expression" dxfId="1343" priority="755">
      <formula>IF(RIGHT(TEXT(AQ650,"0.#"),1)=".",FALSE,TRUE)</formula>
    </cfRule>
    <cfRule type="expression" dxfId="1342" priority="756">
      <formula>IF(RIGHT(TEXT(AQ650,"0.#"),1)=".",TRUE,FALSE)</formula>
    </cfRule>
  </conditionalFormatting>
  <conditionalFormatting sqref="AQ651">
    <cfRule type="expression" dxfId="1341" priority="753">
      <formula>IF(RIGHT(TEXT(AQ651,"0.#"),1)=".",FALSE,TRUE)</formula>
    </cfRule>
    <cfRule type="expression" dxfId="1340" priority="754">
      <formula>IF(RIGHT(TEXT(AQ651,"0.#"),1)=".",TRUE,FALSE)</formula>
    </cfRule>
  </conditionalFormatting>
  <conditionalFormatting sqref="AQ649">
    <cfRule type="expression" dxfId="1339" priority="751">
      <formula>IF(RIGHT(TEXT(AQ649,"0.#"),1)=".",FALSE,TRUE)</formula>
    </cfRule>
    <cfRule type="expression" dxfId="1338" priority="752">
      <formula>IF(RIGHT(TEXT(AQ649,"0.#"),1)=".",TRUE,FALSE)</formula>
    </cfRule>
  </conditionalFormatting>
  <conditionalFormatting sqref="AE674">
    <cfRule type="expression" dxfId="1337" priority="749">
      <formula>IF(RIGHT(TEXT(AE674,"0.#"),1)=".",FALSE,TRUE)</formula>
    </cfRule>
    <cfRule type="expression" dxfId="1336" priority="750">
      <formula>IF(RIGHT(TEXT(AE674,"0.#"),1)=".",TRUE,FALSE)</formula>
    </cfRule>
  </conditionalFormatting>
  <conditionalFormatting sqref="AE675">
    <cfRule type="expression" dxfId="1335" priority="747">
      <formula>IF(RIGHT(TEXT(AE675,"0.#"),1)=".",FALSE,TRUE)</formula>
    </cfRule>
    <cfRule type="expression" dxfId="1334" priority="748">
      <formula>IF(RIGHT(TEXT(AE675,"0.#"),1)=".",TRUE,FALSE)</formula>
    </cfRule>
  </conditionalFormatting>
  <conditionalFormatting sqref="AE676">
    <cfRule type="expression" dxfId="1333" priority="745">
      <formula>IF(RIGHT(TEXT(AE676,"0.#"),1)=".",FALSE,TRUE)</formula>
    </cfRule>
    <cfRule type="expression" dxfId="1332" priority="746">
      <formula>IF(RIGHT(TEXT(AE676,"0.#"),1)=".",TRUE,FALSE)</formula>
    </cfRule>
  </conditionalFormatting>
  <conditionalFormatting sqref="AU674">
    <cfRule type="expression" dxfId="1331" priority="737">
      <formula>IF(RIGHT(TEXT(AU674,"0.#"),1)=".",FALSE,TRUE)</formula>
    </cfRule>
    <cfRule type="expression" dxfId="1330" priority="738">
      <formula>IF(RIGHT(TEXT(AU674,"0.#"),1)=".",TRUE,FALSE)</formula>
    </cfRule>
  </conditionalFormatting>
  <conditionalFormatting sqref="AU675">
    <cfRule type="expression" dxfId="1329" priority="735">
      <formula>IF(RIGHT(TEXT(AU675,"0.#"),1)=".",FALSE,TRUE)</formula>
    </cfRule>
    <cfRule type="expression" dxfId="1328" priority="736">
      <formula>IF(RIGHT(TEXT(AU675,"0.#"),1)=".",TRUE,FALSE)</formula>
    </cfRule>
  </conditionalFormatting>
  <conditionalFormatting sqref="AU676">
    <cfRule type="expression" dxfId="1327" priority="733">
      <formula>IF(RIGHT(TEXT(AU676,"0.#"),1)=".",FALSE,TRUE)</formula>
    </cfRule>
    <cfRule type="expression" dxfId="1326" priority="734">
      <formula>IF(RIGHT(TEXT(AU676,"0.#"),1)=".",TRUE,FALSE)</formula>
    </cfRule>
  </conditionalFormatting>
  <conditionalFormatting sqref="AQ675">
    <cfRule type="expression" dxfId="1325" priority="725">
      <formula>IF(RIGHT(TEXT(AQ675,"0.#"),1)=".",FALSE,TRUE)</formula>
    </cfRule>
    <cfRule type="expression" dxfId="1324" priority="726">
      <formula>IF(RIGHT(TEXT(AQ675,"0.#"),1)=".",TRUE,FALSE)</formula>
    </cfRule>
  </conditionalFormatting>
  <conditionalFormatting sqref="AQ676">
    <cfRule type="expression" dxfId="1323" priority="723">
      <formula>IF(RIGHT(TEXT(AQ676,"0.#"),1)=".",FALSE,TRUE)</formula>
    </cfRule>
    <cfRule type="expression" dxfId="1322" priority="724">
      <formula>IF(RIGHT(TEXT(AQ676,"0.#"),1)=".",TRUE,FALSE)</formula>
    </cfRule>
  </conditionalFormatting>
  <conditionalFormatting sqref="AQ674">
    <cfRule type="expression" dxfId="1321" priority="721">
      <formula>IF(RIGHT(TEXT(AQ674,"0.#"),1)=".",FALSE,TRUE)</formula>
    </cfRule>
    <cfRule type="expression" dxfId="1320" priority="722">
      <formula>IF(RIGHT(TEXT(AQ674,"0.#"),1)=".",TRUE,FALSE)</formula>
    </cfRule>
  </conditionalFormatting>
  <conditionalFormatting sqref="AE654">
    <cfRule type="expression" dxfId="1319" priority="719">
      <formula>IF(RIGHT(TEXT(AE654,"0.#"),1)=".",FALSE,TRUE)</formula>
    </cfRule>
    <cfRule type="expression" dxfId="1318" priority="720">
      <formula>IF(RIGHT(TEXT(AE654,"0.#"),1)=".",TRUE,FALSE)</formula>
    </cfRule>
  </conditionalFormatting>
  <conditionalFormatting sqref="AE655">
    <cfRule type="expression" dxfId="1317" priority="717">
      <formula>IF(RIGHT(TEXT(AE655,"0.#"),1)=".",FALSE,TRUE)</formula>
    </cfRule>
    <cfRule type="expression" dxfId="1316" priority="718">
      <formula>IF(RIGHT(TEXT(AE655,"0.#"),1)=".",TRUE,FALSE)</formula>
    </cfRule>
  </conditionalFormatting>
  <conditionalFormatting sqref="AE656">
    <cfRule type="expression" dxfId="1315" priority="715">
      <formula>IF(RIGHT(TEXT(AE656,"0.#"),1)=".",FALSE,TRUE)</formula>
    </cfRule>
    <cfRule type="expression" dxfId="1314" priority="716">
      <formula>IF(RIGHT(TEXT(AE656,"0.#"),1)=".",TRUE,FALSE)</formula>
    </cfRule>
  </conditionalFormatting>
  <conditionalFormatting sqref="AU654">
    <cfRule type="expression" dxfId="1313" priority="707">
      <formula>IF(RIGHT(TEXT(AU654,"0.#"),1)=".",FALSE,TRUE)</formula>
    </cfRule>
    <cfRule type="expression" dxfId="1312" priority="708">
      <formula>IF(RIGHT(TEXT(AU654,"0.#"),1)=".",TRUE,FALSE)</formula>
    </cfRule>
  </conditionalFormatting>
  <conditionalFormatting sqref="AU655">
    <cfRule type="expression" dxfId="1311" priority="705">
      <formula>IF(RIGHT(TEXT(AU655,"0.#"),1)=".",FALSE,TRUE)</formula>
    </cfRule>
    <cfRule type="expression" dxfId="1310" priority="706">
      <formula>IF(RIGHT(TEXT(AU655,"0.#"),1)=".",TRUE,FALSE)</formula>
    </cfRule>
  </conditionalFormatting>
  <conditionalFormatting sqref="AQ656">
    <cfRule type="expression" dxfId="1309" priority="693">
      <formula>IF(RIGHT(TEXT(AQ656,"0.#"),1)=".",FALSE,TRUE)</formula>
    </cfRule>
    <cfRule type="expression" dxfId="1308" priority="694">
      <formula>IF(RIGHT(TEXT(AQ656,"0.#"),1)=".",TRUE,FALSE)</formula>
    </cfRule>
  </conditionalFormatting>
  <conditionalFormatting sqref="AQ654">
    <cfRule type="expression" dxfId="1307" priority="691">
      <formula>IF(RIGHT(TEXT(AQ654,"0.#"),1)=".",FALSE,TRUE)</formula>
    </cfRule>
    <cfRule type="expression" dxfId="1306" priority="692">
      <formula>IF(RIGHT(TEXT(AQ654,"0.#"),1)=".",TRUE,FALSE)</formula>
    </cfRule>
  </conditionalFormatting>
  <conditionalFormatting sqref="AE659">
    <cfRule type="expression" dxfId="1305" priority="689">
      <formula>IF(RIGHT(TEXT(AE659,"0.#"),1)=".",FALSE,TRUE)</formula>
    </cfRule>
    <cfRule type="expression" dxfId="1304" priority="690">
      <formula>IF(RIGHT(TEXT(AE659,"0.#"),1)=".",TRUE,FALSE)</formula>
    </cfRule>
  </conditionalFormatting>
  <conditionalFormatting sqref="AE660">
    <cfRule type="expression" dxfId="1303" priority="687">
      <formula>IF(RIGHT(TEXT(AE660,"0.#"),1)=".",FALSE,TRUE)</formula>
    </cfRule>
    <cfRule type="expression" dxfId="1302" priority="688">
      <formula>IF(RIGHT(TEXT(AE660,"0.#"),1)=".",TRUE,FALSE)</formula>
    </cfRule>
  </conditionalFormatting>
  <conditionalFormatting sqref="AE661">
    <cfRule type="expression" dxfId="1301" priority="685">
      <formula>IF(RIGHT(TEXT(AE661,"0.#"),1)=".",FALSE,TRUE)</formula>
    </cfRule>
    <cfRule type="expression" dxfId="1300" priority="686">
      <formula>IF(RIGHT(TEXT(AE661,"0.#"),1)=".",TRUE,FALSE)</formula>
    </cfRule>
  </conditionalFormatting>
  <conditionalFormatting sqref="AU659">
    <cfRule type="expression" dxfId="1299" priority="677">
      <formula>IF(RIGHT(TEXT(AU659,"0.#"),1)=".",FALSE,TRUE)</formula>
    </cfRule>
    <cfRule type="expression" dxfId="1298" priority="678">
      <formula>IF(RIGHT(TEXT(AU659,"0.#"),1)=".",TRUE,FALSE)</formula>
    </cfRule>
  </conditionalFormatting>
  <conditionalFormatting sqref="AU660">
    <cfRule type="expression" dxfId="1297" priority="675">
      <formula>IF(RIGHT(TEXT(AU660,"0.#"),1)=".",FALSE,TRUE)</formula>
    </cfRule>
    <cfRule type="expression" dxfId="1296" priority="676">
      <formula>IF(RIGHT(TEXT(AU660,"0.#"),1)=".",TRUE,FALSE)</formula>
    </cfRule>
  </conditionalFormatting>
  <conditionalFormatting sqref="AU661">
    <cfRule type="expression" dxfId="1295" priority="673">
      <formula>IF(RIGHT(TEXT(AU661,"0.#"),1)=".",FALSE,TRUE)</formula>
    </cfRule>
    <cfRule type="expression" dxfId="1294" priority="674">
      <formula>IF(RIGHT(TEXT(AU661,"0.#"),1)=".",TRUE,FALSE)</formula>
    </cfRule>
  </conditionalFormatting>
  <conditionalFormatting sqref="AQ660">
    <cfRule type="expression" dxfId="1293" priority="665">
      <formula>IF(RIGHT(TEXT(AQ660,"0.#"),1)=".",FALSE,TRUE)</formula>
    </cfRule>
    <cfRule type="expression" dxfId="1292" priority="666">
      <formula>IF(RIGHT(TEXT(AQ660,"0.#"),1)=".",TRUE,FALSE)</formula>
    </cfRule>
  </conditionalFormatting>
  <conditionalFormatting sqref="AQ661">
    <cfRule type="expression" dxfId="1291" priority="663">
      <formula>IF(RIGHT(TEXT(AQ661,"0.#"),1)=".",FALSE,TRUE)</formula>
    </cfRule>
    <cfRule type="expression" dxfId="1290" priority="664">
      <formula>IF(RIGHT(TEXT(AQ661,"0.#"),1)=".",TRUE,FALSE)</formula>
    </cfRule>
  </conditionalFormatting>
  <conditionalFormatting sqref="AQ659">
    <cfRule type="expression" dxfId="1289" priority="661">
      <formula>IF(RIGHT(TEXT(AQ659,"0.#"),1)=".",FALSE,TRUE)</formula>
    </cfRule>
    <cfRule type="expression" dxfId="1288" priority="662">
      <formula>IF(RIGHT(TEXT(AQ659,"0.#"),1)=".",TRUE,FALSE)</formula>
    </cfRule>
  </conditionalFormatting>
  <conditionalFormatting sqref="AE664">
    <cfRule type="expression" dxfId="1287" priority="659">
      <formula>IF(RIGHT(TEXT(AE664,"0.#"),1)=".",FALSE,TRUE)</formula>
    </cfRule>
    <cfRule type="expression" dxfId="1286" priority="660">
      <formula>IF(RIGHT(TEXT(AE664,"0.#"),1)=".",TRUE,FALSE)</formula>
    </cfRule>
  </conditionalFormatting>
  <conditionalFormatting sqref="AE665">
    <cfRule type="expression" dxfId="1285" priority="657">
      <formula>IF(RIGHT(TEXT(AE665,"0.#"),1)=".",FALSE,TRUE)</formula>
    </cfRule>
    <cfRule type="expression" dxfId="1284" priority="658">
      <formula>IF(RIGHT(TEXT(AE665,"0.#"),1)=".",TRUE,FALSE)</formula>
    </cfRule>
  </conditionalFormatting>
  <conditionalFormatting sqref="AE666">
    <cfRule type="expression" dxfId="1283" priority="655">
      <formula>IF(RIGHT(TEXT(AE666,"0.#"),1)=".",FALSE,TRUE)</formula>
    </cfRule>
    <cfRule type="expression" dxfId="1282" priority="656">
      <formula>IF(RIGHT(TEXT(AE666,"0.#"),1)=".",TRUE,FALSE)</formula>
    </cfRule>
  </conditionalFormatting>
  <conditionalFormatting sqref="AU664">
    <cfRule type="expression" dxfId="1281" priority="647">
      <formula>IF(RIGHT(TEXT(AU664,"0.#"),1)=".",FALSE,TRUE)</formula>
    </cfRule>
    <cfRule type="expression" dxfId="1280" priority="648">
      <formula>IF(RIGHT(TEXT(AU664,"0.#"),1)=".",TRUE,FALSE)</formula>
    </cfRule>
  </conditionalFormatting>
  <conditionalFormatting sqref="AU665">
    <cfRule type="expression" dxfId="1279" priority="645">
      <formula>IF(RIGHT(TEXT(AU665,"0.#"),1)=".",FALSE,TRUE)</formula>
    </cfRule>
    <cfRule type="expression" dxfId="1278" priority="646">
      <formula>IF(RIGHT(TEXT(AU665,"0.#"),1)=".",TRUE,FALSE)</formula>
    </cfRule>
  </conditionalFormatting>
  <conditionalFormatting sqref="AU666">
    <cfRule type="expression" dxfId="1277" priority="643">
      <formula>IF(RIGHT(TEXT(AU666,"0.#"),1)=".",FALSE,TRUE)</formula>
    </cfRule>
    <cfRule type="expression" dxfId="1276" priority="644">
      <formula>IF(RIGHT(TEXT(AU666,"0.#"),1)=".",TRUE,FALSE)</formula>
    </cfRule>
  </conditionalFormatting>
  <conditionalFormatting sqref="AQ665">
    <cfRule type="expression" dxfId="1275" priority="635">
      <formula>IF(RIGHT(TEXT(AQ665,"0.#"),1)=".",FALSE,TRUE)</formula>
    </cfRule>
    <cfRule type="expression" dxfId="1274" priority="636">
      <formula>IF(RIGHT(TEXT(AQ665,"0.#"),1)=".",TRUE,FALSE)</formula>
    </cfRule>
  </conditionalFormatting>
  <conditionalFormatting sqref="AQ666">
    <cfRule type="expression" dxfId="1273" priority="633">
      <formula>IF(RIGHT(TEXT(AQ666,"0.#"),1)=".",FALSE,TRUE)</formula>
    </cfRule>
    <cfRule type="expression" dxfId="1272" priority="634">
      <formula>IF(RIGHT(TEXT(AQ666,"0.#"),1)=".",TRUE,FALSE)</formula>
    </cfRule>
  </conditionalFormatting>
  <conditionalFormatting sqref="AQ664">
    <cfRule type="expression" dxfId="1271" priority="631">
      <formula>IF(RIGHT(TEXT(AQ664,"0.#"),1)=".",FALSE,TRUE)</formula>
    </cfRule>
    <cfRule type="expression" dxfId="1270" priority="632">
      <formula>IF(RIGHT(TEXT(AQ664,"0.#"),1)=".",TRUE,FALSE)</formula>
    </cfRule>
  </conditionalFormatting>
  <conditionalFormatting sqref="AE669">
    <cfRule type="expression" dxfId="1269" priority="629">
      <formula>IF(RIGHT(TEXT(AE669,"0.#"),1)=".",FALSE,TRUE)</formula>
    </cfRule>
    <cfRule type="expression" dxfId="1268" priority="630">
      <formula>IF(RIGHT(TEXT(AE669,"0.#"),1)=".",TRUE,FALSE)</formula>
    </cfRule>
  </conditionalFormatting>
  <conditionalFormatting sqref="AE670">
    <cfRule type="expression" dxfId="1267" priority="627">
      <formula>IF(RIGHT(TEXT(AE670,"0.#"),1)=".",FALSE,TRUE)</formula>
    </cfRule>
    <cfRule type="expression" dxfId="1266" priority="628">
      <formula>IF(RIGHT(TEXT(AE670,"0.#"),1)=".",TRUE,FALSE)</formula>
    </cfRule>
  </conditionalFormatting>
  <conditionalFormatting sqref="AE671">
    <cfRule type="expression" dxfId="1265" priority="625">
      <formula>IF(RIGHT(TEXT(AE671,"0.#"),1)=".",FALSE,TRUE)</formula>
    </cfRule>
    <cfRule type="expression" dxfId="1264" priority="626">
      <formula>IF(RIGHT(TEXT(AE671,"0.#"),1)=".",TRUE,FALSE)</formula>
    </cfRule>
  </conditionalFormatting>
  <conditionalFormatting sqref="AU669">
    <cfRule type="expression" dxfId="1263" priority="617">
      <formula>IF(RIGHT(TEXT(AU669,"0.#"),1)=".",FALSE,TRUE)</formula>
    </cfRule>
    <cfRule type="expression" dxfId="1262" priority="618">
      <formula>IF(RIGHT(TEXT(AU669,"0.#"),1)=".",TRUE,FALSE)</formula>
    </cfRule>
  </conditionalFormatting>
  <conditionalFormatting sqref="AU670">
    <cfRule type="expression" dxfId="1261" priority="615">
      <formula>IF(RIGHT(TEXT(AU670,"0.#"),1)=".",FALSE,TRUE)</formula>
    </cfRule>
    <cfRule type="expression" dxfId="1260" priority="616">
      <formula>IF(RIGHT(TEXT(AU670,"0.#"),1)=".",TRUE,FALSE)</formula>
    </cfRule>
  </conditionalFormatting>
  <conditionalFormatting sqref="AU671">
    <cfRule type="expression" dxfId="1259" priority="613">
      <formula>IF(RIGHT(TEXT(AU671,"0.#"),1)=".",FALSE,TRUE)</formula>
    </cfRule>
    <cfRule type="expression" dxfId="1258" priority="614">
      <formula>IF(RIGHT(TEXT(AU671,"0.#"),1)=".",TRUE,FALSE)</formula>
    </cfRule>
  </conditionalFormatting>
  <conditionalFormatting sqref="AQ670">
    <cfRule type="expression" dxfId="1257" priority="605">
      <formula>IF(RIGHT(TEXT(AQ670,"0.#"),1)=".",FALSE,TRUE)</formula>
    </cfRule>
    <cfRule type="expression" dxfId="1256" priority="606">
      <formula>IF(RIGHT(TEXT(AQ670,"0.#"),1)=".",TRUE,FALSE)</formula>
    </cfRule>
  </conditionalFormatting>
  <conditionalFormatting sqref="AQ671">
    <cfRule type="expression" dxfId="1255" priority="603">
      <formula>IF(RIGHT(TEXT(AQ671,"0.#"),1)=".",FALSE,TRUE)</formula>
    </cfRule>
    <cfRule type="expression" dxfId="1254" priority="604">
      <formula>IF(RIGHT(TEXT(AQ671,"0.#"),1)=".",TRUE,FALSE)</formula>
    </cfRule>
  </conditionalFormatting>
  <conditionalFormatting sqref="AQ669">
    <cfRule type="expression" dxfId="1253" priority="601">
      <formula>IF(RIGHT(TEXT(AQ669,"0.#"),1)=".",FALSE,TRUE)</formula>
    </cfRule>
    <cfRule type="expression" dxfId="1252" priority="602">
      <formula>IF(RIGHT(TEXT(AQ669,"0.#"),1)=".",TRUE,FALSE)</formula>
    </cfRule>
  </conditionalFormatting>
  <conditionalFormatting sqref="AE679">
    <cfRule type="expression" dxfId="1251" priority="599">
      <formula>IF(RIGHT(TEXT(AE679,"0.#"),1)=".",FALSE,TRUE)</formula>
    </cfRule>
    <cfRule type="expression" dxfId="1250" priority="600">
      <formula>IF(RIGHT(TEXT(AE679,"0.#"),1)=".",TRUE,FALSE)</formula>
    </cfRule>
  </conditionalFormatting>
  <conditionalFormatting sqref="AE680">
    <cfRule type="expression" dxfId="1249" priority="597">
      <formula>IF(RIGHT(TEXT(AE680,"0.#"),1)=".",FALSE,TRUE)</formula>
    </cfRule>
    <cfRule type="expression" dxfId="1248" priority="598">
      <formula>IF(RIGHT(TEXT(AE680,"0.#"),1)=".",TRUE,FALSE)</formula>
    </cfRule>
  </conditionalFormatting>
  <conditionalFormatting sqref="AE681">
    <cfRule type="expression" dxfId="1247" priority="595">
      <formula>IF(RIGHT(TEXT(AE681,"0.#"),1)=".",FALSE,TRUE)</formula>
    </cfRule>
    <cfRule type="expression" dxfId="1246" priority="596">
      <formula>IF(RIGHT(TEXT(AE681,"0.#"),1)=".",TRUE,FALSE)</formula>
    </cfRule>
  </conditionalFormatting>
  <conditionalFormatting sqref="AU679">
    <cfRule type="expression" dxfId="1245" priority="587">
      <formula>IF(RIGHT(TEXT(AU679,"0.#"),1)=".",FALSE,TRUE)</formula>
    </cfRule>
    <cfRule type="expression" dxfId="1244" priority="588">
      <formula>IF(RIGHT(TEXT(AU679,"0.#"),1)=".",TRUE,FALSE)</formula>
    </cfRule>
  </conditionalFormatting>
  <conditionalFormatting sqref="AU680">
    <cfRule type="expression" dxfId="1243" priority="585">
      <formula>IF(RIGHT(TEXT(AU680,"0.#"),1)=".",FALSE,TRUE)</formula>
    </cfRule>
    <cfRule type="expression" dxfId="1242" priority="586">
      <formula>IF(RIGHT(TEXT(AU680,"0.#"),1)=".",TRUE,FALSE)</formula>
    </cfRule>
  </conditionalFormatting>
  <conditionalFormatting sqref="AU681">
    <cfRule type="expression" dxfId="1241" priority="583">
      <formula>IF(RIGHT(TEXT(AU681,"0.#"),1)=".",FALSE,TRUE)</formula>
    </cfRule>
    <cfRule type="expression" dxfId="1240" priority="584">
      <formula>IF(RIGHT(TEXT(AU681,"0.#"),1)=".",TRUE,FALSE)</formula>
    </cfRule>
  </conditionalFormatting>
  <conditionalFormatting sqref="AQ680">
    <cfRule type="expression" dxfId="1239" priority="575">
      <formula>IF(RIGHT(TEXT(AQ680,"0.#"),1)=".",FALSE,TRUE)</formula>
    </cfRule>
    <cfRule type="expression" dxfId="1238" priority="576">
      <formula>IF(RIGHT(TEXT(AQ680,"0.#"),1)=".",TRUE,FALSE)</formula>
    </cfRule>
  </conditionalFormatting>
  <conditionalFormatting sqref="AQ681">
    <cfRule type="expression" dxfId="1237" priority="573">
      <formula>IF(RIGHT(TEXT(AQ681,"0.#"),1)=".",FALSE,TRUE)</formula>
    </cfRule>
    <cfRule type="expression" dxfId="1236" priority="574">
      <formula>IF(RIGHT(TEXT(AQ681,"0.#"),1)=".",TRUE,FALSE)</formula>
    </cfRule>
  </conditionalFormatting>
  <conditionalFormatting sqref="AQ679">
    <cfRule type="expression" dxfId="1235" priority="571">
      <formula>IF(RIGHT(TEXT(AQ679,"0.#"),1)=".",FALSE,TRUE)</formula>
    </cfRule>
    <cfRule type="expression" dxfId="1234" priority="572">
      <formula>IF(RIGHT(TEXT(AQ679,"0.#"),1)=".",TRUE,FALSE)</formula>
    </cfRule>
  </conditionalFormatting>
  <conditionalFormatting sqref="AE684">
    <cfRule type="expression" dxfId="1233" priority="569">
      <formula>IF(RIGHT(TEXT(AE684,"0.#"),1)=".",FALSE,TRUE)</formula>
    </cfRule>
    <cfRule type="expression" dxfId="1232" priority="570">
      <formula>IF(RIGHT(TEXT(AE684,"0.#"),1)=".",TRUE,FALSE)</formula>
    </cfRule>
  </conditionalFormatting>
  <conditionalFormatting sqref="AE685">
    <cfRule type="expression" dxfId="1231" priority="567">
      <formula>IF(RIGHT(TEXT(AE685,"0.#"),1)=".",FALSE,TRUE)</formula>
    </cfRule>
    <cfRule type="expression" dxfId="1230" priority="568">
      <formula>IF(RIGHT(TEXT(AE685,"0.#"),1)=".",TRUE,FALSE)</formula>
    </cfRule>
  </conditionalFormatting>
  <conditionalFormatting sqref="AE686">
    <cfRule type="expression" dxfId="1229" priority="565">
      <formula>IF(RIGHT(TEXT(AE686,"0.#"),1)=".",FALSE,TRUE)</formula>
    </cfRule>
    <cfRule type="expression" dxfId="1228" priority="566">
      <formula>IF(RIGHT(TEXT(AE686,"0.#"),1)=".",TRUE,FALSE)</formula>
    </cfRule>
  </conditionalFormatting>
  <conditionalFormatting sqref="AU684">
    <cfRule type="expression" dxfId="1227" priority="557">
      <formula>IF(RIGHT(TEXT(AU684,"0.#"),1)=".",FALSE,TRUE)</formula>
    </cfRule>
    <cfRule type="expression" dxfId="1226" priority="558">
      <formula>IF(RIGHT(TEXT(AU684,"0.#"),1)=".",TRUE,FALSE)</formula>
    </cfRule>
  </conditionalFormatting>
  <conditionalFormatting sqref="AU685">
    <cfRule type="expression" dxfId="1225" priority="555">
      <formula>IF(RIGHT(TEXT(AU685,"0.#"),1)=".",FALSE,TRUE)</formula>
    </cfRule>
    <cfRule type="expression" dxfId="1224" priority="556">
      <formula>IF(RIGHT(TEXT(AU685,"0.#"),1)=".",TRUE,FALSE)</formula>
    </cfRule>
  </conditionalFormatting>
  <conditionalFormatting sqref="AU686">
    <cfRule type="expression" dxfId="1223" priority="553">
      <formula>IF(RIGHT(TEXT(AU686,"0.#"),1)=".",FALSE,TRUE)</formula>
    </cfRule>
    <cfRule type="expression" dxfId="1222" priority="554">
      <formula>IF(RIGHT(TEXT(AU686,"0.#"),1)=".",TRUE,FALSE)</formula>
    </cfRule>
  </conditionalFormatting>
  <conditionalFormatting sqref="AQ685">
    <cfRule type="expression" dxfId="1221" priority="545">
      <formula>IF(RIGHT(TEXT(AQ685,"0.#"),1)=".",FALSE,TRUE)</formula>
    </cfRule>
    <cfRule type="expression" dxfId="1220" priority="546">
      <formula>IF(RIGHT(TEXT(AQ685,"0.#"),1)=".",TRUE,FALSE)</formula>
    </cfRule>
  </conditionalFormatting>
  <conditionalFormatting sqref="AQ686">
    <cfRule type="expression" dxfId="1219" priority="543">
      <formula>IF(RIGHT(TEXT(AQ686,"0.#"),1)=".",FALSE,TRUE)</formula>
    </cfRule>
    <cfRule type="expression" dxfId="1218" priority="544">
      <formula>IF(RIGHT(TEXT(AQ686,"0.#"),1)=".",TRUE,FALSE)</formula>
    </cfRule>
  </conditionalFormatting>
  <conditionalFormatting sqref="AQ684">
    <cfRule type="expression" dxfId="1217" priority="541">
      <formula>IF(RIGHT(TEXT(AQ684,"0.#"),1)=".",FALSE,TRUE)</formula>
    </cfRule>
    <cfRule type="expression" dxfId="1216" priority="542">
      <formula>IF(RIGHT(TEXT(AQ684,"0.#"),1)=".",TRUE,FALSE)</formula>
    </cfRule>
  </conditionalFormatting>
  <conditionalFormatting sqref="AE689">
    <cfRule type="expression" dxfId="1215" priority="539">
      <formula>IF(RIGHT(TEXT(AE689,"0.#"),1)=".",FALSE,TRUE)</formula>
    </cfRule>
    <cfRule type="expression" dxfId="1214" priority="540">
      <formula>IF(RIGHT(TEXT(AE689,"0.#"),1)=".",TRUE,FALSE)</formula>
    </cfRule>
  </conditionalFormatting>
  <conditionalFormatting sqref="AE690">
    <cfRule type="expression" dxfId="1213" priority="537">
      <formula>IF(RIGHT(TEXT(AE690,"0.#"),1)=".",FALSE,TRUE)</formula>
    </cfRule>
    <cfRule type="expression" dxfId="1212" priority="538">
      <formula>IF(RIGHT(TEXT(AE690,"0.#"),1)=".",TRUE,FALSE)</formula>
    </cfRule>
  </conditionalFormatting>
  <conditionalFormatting sqref="AE691">
    <cfRule type="expression" dxfId="1211" priority="535">
      <formula>IF(RIGHT(TEXT(AE691,"0.#"),1)=".",FALSE,TRUE)</formula>
    </cfRule>
    <cfRule type="expression" dxfId="1210" priority="536">
      <formula>IF(RIGHT(TEXT(AE691,"0.#"),1)=".",TRUE,FALSE)</formula>
    </cfRule>
  </conditionalFormatting>
  <conditionalFormatting sqref="AU689">
    <cfRule type="expression" dxfId="1209" priority="527">
      <formula>IF(RIGHT(TEXT(AU689,"0.#"),1)=".",FALSE,TRUE)</formula>
    </cfRule>
    <cfRule type="expression" dxfId="1208" priority="528">
      <formula>IF(RIGHT(TEXT(AU689,"0.#"),1)=".",TRUE,FALSE)</formula>
    </cfRule>
  </conditionalFormatting>
  <conditionalFormatting sqref="AU690">
    <cfRule type="expression" dxfId="1207" priority="525">
      <formula>IF(RIGHT(TEXT(AU690,"0.#"),1)=".",FALSE,TRUE)</formula>
    </cfRule>
    <cfRule type="expression" dxfId="1206" priority="526">
      <formula>IF(RIGHT(TEXT(AU690,"0.#"),1)=".",TRUE,FALSE)</formula>
    </cfRule>
  </conditionalFormatting>
  <conditionalFormatting sqref="AU691">
    <cfRule type="expression" dxfId="1205" priority="523">
      <formula>IF(RIGHT(TEXT(AU691,"0.#"),1)=".",FALSE,TRUE)</formula>
    </cfRule>
    <cfRule type="expression" dxfId="1204" priority="524">
      <formula>IF(RIGHT(TEXT(AU691,"0.#"),1)=".",TRUE,FALSE)</formula>
    </cfRule>
  </conditionalFormatting>
  <conditionalFormatting sqref="AQ690">
    <cfRule type="expression" dxfId="1203" priority="515">
      <formula>IF(RIGHT(TEXT(AQ690,"0.#"),1)=".",FALSE,TRUE)</formula>
    </cfRule>
    <cfRule type="expression" dxfId="1202" priority="516">
      <formula>IF(RIGHT(TEXT(AQ690,"0.#"),1)=".",TRUE,FALSE)</formula>
    </cfRule>
  </conditionalFormatting>
  <conditionalFormatting sqref="AQ691">
    <cfRule type="expression" dxfId="1201" priority="513">
      <formula>IF(RIGHT(TEXT(AQ691,"0.#"),1)=".",FALSE,TRUE)</formula>
    </cfRule>
    <cfRule type="expression" dxfId="1200" priority="514">
      <formula>IF(RIGHT(TEXT(AQ691,"0.#"),1)=".",TRUE,FALSE)</formula>
    </cfRule>
  </conditionalFormatting>
  <conditionalFormatting sqref="AQ689">
    <cfRule type="expression" dxfId="1199" priority="511">
      <formula>IF(RIGHT(TEXT(AQ689,"0.#"),1)=".",FALSE,TRUE)</formula>
    </cfRule>
    <cfRule type="expression" dxfId="1198" priority="512">
      <formula>IF(RIGHT(TEXT(AQ689,"0.#"),1)=".",TRUE,FALSE)</formula>
    </cfRule>
  </conditionalFormatting>
  <conditionalFormatting sqref="AE694">
    <cfRule type="expression" dxfId="1197" priority="509">
      <formula>IF(RIGHT(TEXT(AE694,"0.#"),1)=".",FALSE,TRUE)</formula>
    </cfRule>
    <cfRule type="expression" dxfId="1196" priority="510">
      <formula>IF(RIGHT(TEXT(AE694,"0.#"),1)=".",TRUE,FALSE)</formula>
    </cfRule>
  </conditionalFormatting>
  <conditionalFormatting sqref="AM696">
    <cfRule type="expression" dxfId="1195" priority="499">
      <formula>IF(RIGHT(TEXT(AM696,"0.#"),1)=".",FALSE,TRUE)</formula>
    </cfRule>
    <cfRule type="expression" dxfId="1194" priority="500">
      <formula>IF(RIGHT(TEXT(AM696,"0.#"),1)=".",TRUE,FALSE)</formula>
    </cfRule>
  </conditionalFormatting>
  <conditionalFormatting sqref="AE695">
    <cfRule type="expression" dxfId="1193" priority="507">
      <formula>IF(RIGHT(TEXT(AE695,"0.#"),1)=".",FALSE,TRUE)</formula>
    </cfRule>
    <cfRule type="expression" dxfId="1192" priority="508">
      <formula>IF(RIGHT(TEXT(AE695,"0.#"),1)=".",TRUE,FALSE)</formula>
    </cfRule>
  </conditionalFormatting>
  <conditionalFormatting sqref="AE696">
    <cfRule type="expression" dxfId="1191" priority="505">
      <formula>IF(RIGHT(TEXT(AE696,"0.#"),1)=".",FALSE,TRUE)</formula>
    </cfRule>
    <cfRule type="expression" dxfId="1190" priority="506">
      <formula>IF(RIGHT(TEXT(AE696,"0.#"),1)=".",TRUE,FALSE)</formula>
    </cfRule>
  </conditionalFormatting>
  <conditionalFormatting sqref="AM694">
    <cfRule type="expression" dxfId="1189" priority="503">
      <formula>IF(RIGHT(TEXT(AM694,"0.#"),1)=".",FALSE,TRUE)</formula>
    </cfRule>
    <cfRule type="expression" dxfId="1188" priority="504">
      <formula>IF(RIGHT(TEXT(AM694,"0.#"),1)=".",TRUE,FALSE)</formula>
    </cfRule>
  </conditionalFormatting>
  <conditionalFormatting sqref="AM695">
    <cfRule type="expression" dxfId="1187" priority="501">
      <formula>IF(RIGHT(TEXT(AM695,"0.#"),1)=".",FALSE,TRUE)</formula>
    </cfRule>
    <cfRule type="expression" dxfId="1186" priority="502">
      <formula>IF(RIGHT(TEXT(AM695,"0.#"),1)=".",TRUE,FALSE)</formula>
    </cfRule>
  </conditionalFormatting>
  <conditionalFormatting sqref="AU694">
    <cfRule type="expression" dxfId="1185" priority="497">
      <formula>IF(RIGHT(TEXT(AU694,"0.#"),1)=".",FALSE,TRUE)</formula>
    </cfRule>
    <cfRule type="expression" dxfId="1184" priority="498">
      <formula>IF(RIGHT(TEXT(AU694,"0.#"),1)=".",TRUE,FALSE)</formula>
    </cfRule>
  </conditionalFormatting>
  <conditionalFormatting sqref="AU695">
    <cfRule type="expression" dxfId="1183" priority="495">
      <formula>IF(RIGHT(TEXT(AU695,"0.#"),1)=".",FALSE,TRUE)</formula>
    </cfRule>
    <cfRule type="expression" dxfId="1182" priority="496">
      <formula>IF(RIGHT(TEXT(AU695,"0.#"),1)=".",TRUE,FALSE)</formula>
    </cfRule>
  </conditionalFormatting>
  <conditionalFormatting sqref="AU696">
    <cfRule type="expression" dxfId="1181" priority="493">
      <formula>IF(RIGHT(TEXT(AU696,"0.#"),1)=".",FALSE,TRUE)</formula>
    </cfRule>
    <cfRule type="expression" dxfId="1180" priority="494">
      <formula>IF(RIGHT(TEXT(AU696,"0.#"),1)=".",TRUE,FALSE)</formula>
    </cfRule>
  </conditionalFormatting>
  <conditionalFormatting sqref="AI694">
    <cfRule type="expression" dxfId="1179" priority="491">
      <formula>IF(RIGHT(TEXT(AI694,"0.#"),1)=".",FALSE,TRUE)</formula>
    </cfRule>
    <cfRule type="expression" dxfId="1178" priority="492">
      <formula>IF(RIGHT(TEXT(AI694,"0.#"),1)=".",TRUE,FALSE)</formula>
    </cfRule>
  </conditionalFormatting>
  <conditionalFormatting sqref="AI695">
    <cfRule type="expression" dxfId="1177" priority="489">
      <formula>IF(RIGHT(TEXT(AI695,"0.#"),1)=".",FALSE,TRUE)</formula>
    </cfRule>
    <cfRule type="expression" dxfId="1176" priority="490">
      <formula>IF(RIGHT(TEXT(AI695,"0.#"),1)=".",TRUE,FALSE)</formula>
    </cfRule>
  </conditionalFormatting>
  <conditionalFormatting sqref="AQ695">
    <cfRule type="expression" dxfId="1175" priority="485">
      <formula>IF(RIGHT(TEXT(AQ695,"0.#"),1)=".",FALSE,TRUE)</formula>
    </cfRule>
    <cfRule type="expression" dxfId="1174" priority="486">
      <formula>IF(RIGHT(TEXT(AQ695,"0.#"),1)=".",TRUE,FALSE)</formula>
    </cfRule>
  </conditionalFormatting>
  <conditionalFormatting sqref="AQ696">
    <cfRule type="expression" dxfId="1173" priority="483">
      <formula>IF(RIGHT(TEXT(AQ696,"0.#"),1)=".",FALSE,TRUE)</formula>
    </cfRule>
    <cfRule type="expression" dxfId="1172" priority="484">
      <formula>IF(RIGHT(TEXT(AQ696,"0.#"),1)=".",TRUE,FALSE)</formula>
    </cfRule>
  </conditionalFormatting>
  <conditionalFormatting sqref="AU102">
    <cfRule type="expression" dxfId="1171" priority="477">
      <formula>IF(RIGHT(TEXT(AU102,"0.#"),1)=".",FALSE,TRUE)</formula>
    </cfRule>
    <cfRule type="expression" dxfId="1170" priority="478">
      <formula>IF(RIGHT(TEXT(AU102,"0.#"),1)=".",TRUE,FALSE)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AI32">
    <cfRule type="expression" dxfId="723" priority="23">
      <formula>IF(RIGHT(TEXT(AI32,"0.#"),1)=".",FALSE,TRUE)</formula>
    </cfRule>
    <cfRule type="expression" dxfId="722" priority="24">
      <formula>IF(RIGHT(TEXT(AI32,"0.#"),1)=".",TRUE,FALSE)</formula>
    </cfRule>
  </conditionalFormatting>
  <conditionalFormatting sqref="AI33">
    <cfRule type="expression" dxfId="721" priority="21">
      <formula>IF(RIGHT(TEXT(AI33,"0.#"),1)=".",FALSE,TRUE)</formula>
    </cfRule>
    <cfRule type="expression" dxfId="720" priority="22">
      <formula>IF(RIGHT(TEXT(AI33,"0.#"),1)=".",TRUE,FALSE)</formula>
    </cfRule>
  </conditionalFormatting>
  <conditionalFormatting sqref="AI34">
    <cfRule type="expression" dxfId="719" priority="19">
      <formula>IF(RIGHT(TEXT(AI34,"0.#"),1)=".",FALSE,TRUE)</formula>
    </cfRule>
    <cfRule type="expression" dxfId="718" priority="20">
      <formula>IF(RIGHT(TEXT(AI34,"0.#"),1)=".",TRUE,FALSE)</formula>
    </cfRule>
  </conditionalFormatting>
  <conditionalFormatting sqref="AM32">
    <cfRule type="expression" dxfId="717" priority="17">
      <formula>IF(RIGHT(TEXT(AM32,"0.#"),1)=".",FALSE,TRUE)</formula>
    </cfRule>
    <cfRule type="expression" dxfId="716" priority="18">
      <formula>IF(RIGHT(TEXT(AM32,"0.#"),1)=".",TRUE,FALSE)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U785">
    <cfRule type="expression" dxfId="707" priority="7">
      <formula>IF(RIGHT(TEXT(AU785,"0.#"),1)=".",FALSE,TRUE)</formula>
    </cfRule>
    <cfRule type="expression" dxfId="706" priority="8">
      <formula>IF(RIGHT(TEXT(AU785,"0.#"),1)=".",TRUE,FALSE)</formula>
    </cfRule>
  </conditionalFormatting>
  <conditionalFormatting sqref="AQ104">
    <cfRule type="expression" dxfId="705" priority="5">
      <formula>IF(RIGHT(TEXT(AQ104,"0.#"),1)=".",FALSE,TRUE)</formula>
    </cfRule>
    <cfRule type="expression" dxfId="704" priority="6">
      <formula>IF(RIGHT(TEXT(AQ104,"0.#"),1)=".",TRUE,FALSE)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4">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129"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4" sqref="Q1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2">
      <c r="A6" s="14" t="s">
        <v>206</v>
      </c>
      <c r="B6" s="15" t="s">
        <v>547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2">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2">
      <c r="A9" s="14" t="s">
        <v>209</v>
      </c>
      <c r="B9" s="15"/>
      <c r="C9" s="13" t="str">
        <f t="shared" si="0"/>
        <v/>
      </c>
      <c r="D9" s="13" t="str">
        <f t="shared" si="8"/>
        <v>科学技術・イノベーション</v>
      </c>
      <c r="F9" s="18" t="s">
        <v>437</v>
      </c>
      <c r="G9" s="17"/>
      <c r="H9" s="13" t="str">
        <f t="shared" si="1"/>
        <v/>
      </c>
      <c r="I9" s="13" t="str">
        <f t="shared" si="5"/>
        <v/>
      </c>
      <c r="K9" s="14" t="s">
        <v>228</v>
      </c>
      <c r="L9" s="15" t="s">
        <v>547</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2">
      <c r="A10" s="14" t="s">
        <v>463</v>
      </c>
      <c r="B10" s="15"/>
      <c r="C10" s="13" t="str">
        <f t="shared" si="0"/>
        <v/>
      </c>
      <c r="D10" s="13" t="str">
        <f t="shared" si="8"/>
        <v>科学技術・イノベーション</v>
      </c>
      <c r="F10" s="18" t="s">
        <v>235</v>
      </c>
      <c r="G10" s="17"/>
      <c r="H10" s="13" t="str">
        <f t="shared" si="1"/>
        <v/>
      </c>
      <c r="I10" s="13" t="str">
        <f t="shared" si="5"/>
        <v/>
      </c>
      <c r="K10" s="14" t="s">
        <v>468</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2">
      <c r="A11" s="14" t="s">
        <v>210</v>
      </c>
      <c r="B11" s="15"/>
      <c r="C11" s="13" t="str">
        <f t="shared" si="0"/>
        <v/>
      </c>
      <c r="D11" s="13" t="str">
        <f t="shared" si="8"/>
        <v>科学技術・イノベーション</v>
      </c>
      <c r="F11" s="18" t="s">
        <v>236</v>
      </c>
      <c r="G11" s="17" t="s">
        <v>547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500</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470</v>
      </c>
    </row>
    <row r="96" spans="25:25" x14ac:dyDescent="0.2">
      <c r="Y96" s="32" t="s">
        <v>540</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8"/>
      <c r="AA2" s="829"/>
      <c r="AB2" s="1031" t="s">
        <v>11</v>
      </c>
      <c r="AC2" s="1032"/>
      <c r="AD2" s="1033"/>
      <c r="AE2" s="1037" t="s">
        <v>357</v>
      </c>
      <c r="AF2" s="1037"/>
      <c r="AG2" s="1037"/>
      <c r="AH2" s="1037"/>
      <c r="AI2" s="1037" t="s">
        <v>363</v>
      </c>
      <c r="AJ2" s="1037"/>
      <c r="AK2" s="1037"/>
      <c r="AL2" s="1037"/>
      <c r="AM2" s="1037" t="s">
        <v>471</v>
      </c>
      <c r="AN2" s="1037"/>
      <c r="AO2" s="1037"/>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8"/>
      <c r="AA9" s="829"/>
      <c r="AB9" s="1031" t="s">
        <v>11</v>
      </c>
      <c r="AC9" s="1032"/>
      <c r="AD9" s="1033"/>
      <c r="AE9" s="1037" t="s">
        <v>357</v>
      </c>
      <c r="AF9" s="1037"/>
      <c r="AG9" s="1037"/>
      <c r="AH9" s="1037"/>
      <c r="AI9" s="1037" t="s">
        <v>363</v>
      </c>
      <c r="AJ9" s="1037"/>
      <c r="AK9" s="1037"/>
      <c r="AL9" s="1037"/>
      <c r="AM9" s="1037" t="s">
        <v>471</v>
      </c>
      <c r="AN9" s="1037"/>
      <c r="AO9" s="1037"/>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8"/>
      <c r="AA16" s="829"/>
      <c r="AB16" s="1031" t="s">
        <v>11</v>
      </c>
      <c r="AC16" s="1032"/>
      <c r="AD16" s="1033"/>
      <c r="AE16" s="1037" t="s">
        <v>357</v>
      </c>
      <c r="AF16" s="1037"/>
      <c r="AG16" s="1037"/>
      <c r="AH16" s="1037"/>
      <c r="AI16" s="1037" t="s">
        <v>363</v>
      </c>
      <c r="AJ16" s="1037"/>
      <c r="AK16" s="1037"/>
      <c r="AL16" s="1037"/>
      <c r="AM16" s="1037" t="s">
        <v>471</v>
      </c>
      <c r="AN16" s="1037"/>
      <c r="AO16" s="1037"/>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8"/>
      <c r="AA23" s="829"/>
      <c r="AB23" s="1031" t="s">
        <v>11</v>
      </c>
      <c r="AC23" s="1032"/>
      <c r="AD23" s="1033"/>
      <c r="AE23" s="1037" t="s">
        <v>357</v>
      </c>
      <c r="AF23" s="1037"/>
      <c r="AG23" s="1037"/>
      <c r="AH23" s="1037"/>
      <c r="AI23" s="1037" t="s">
        <v>363</v>
      </c>
      <c r="AJ23" s="1037"/>
      <c r="AK23" s="1037"/>
      <c r="AL23" s="1037"/>
      <c r="AM23" s="1037" t="s">
        <v>471</v>
      </c>
      <c r="AN23" s="1037"/>
      <c r="AO23" s="1037"/>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8"/>
      <c r="AA30" s="829"/>
      <c r="AB30" s="1031" t="s">
        <v>11</v>
      </c>
      <c r="AC30" s="1032"/>
      <c r="AD30" s="1033"/>
      <c r="AE30" s="1037" t="s">
        <v>357</v>
      </c>
      <c r="AF30" s="1037"/>
      <c r="AG30" s="1037"/>
      <c r="AH30" s="1037"/>
      <c r="AI30" s="1037" t="s">
        <v>363</v>
      </c>
      <c r="AJ30" s="1037"/>
      <c r="AK30" s="1037"/>
      <c r="AL30" s="1037"/>
      <c r="AM30" s="1037" t="s">
        <v>471</v>
      </c>
      <c r="AN30" s="1037"/>
      <c r="AO30" s="1037"/>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8"/>
      <c r="AA37" s="829"/>
      <c r="AB37" s="1031" t="s">
        <v>11</v>
      </c>
      <c r="AC37" s="1032"/>
      <c r="AD37" s="1033"/>
      <c r="AE37" s="1037" t="s">
        <v>357</v>
      </c>
      <c r="AF37" s="1037"/>
      <c r="AG37" s="1037"/>
      <c r="AH37" s="1037"/>
      <c r="AI37" s="1037" t="s">
        <v>363</v>
      </c>
      <c r="AJ37" s="1037"/>
      <c r="AK37" s="1037"/>
      <c r="AL37" s="1037"/>
      <c r="AM37" s="1037" t="s">
        <v>471</v>
      </c>
      <c r="AN37" s="1037"/>
      <c r="AO37" s="1037"/>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8"/>
      <c r="AA44" s="829"/>
      <c r="AB44" s="1031" t="s">
        <v>11</v>
      </c>
      <c r="AC44" s="1032"/>
      <c r="AD44" s="1033"/>
      <c r="AE44" s="1037" t="s">
        <v>357</v>
      </c>
      <c r="AF44" s="1037"/>
      <c r="AG44" s="1037"/>
      <c r="AH44" s="1037"/>
      <c r="AI44" s="1037" t="s">
        <v>363</v>
      </c>
      <c r="AJ44" s="1037"/>
      <c r="AK44" s="1037"/>
      <c r="AL44" s="1037"/>
      <c r="AM44" s="1037" t="s">
        <v>471</v>
      </c>
      <c r="AN44" s="1037"/>
      <c r="AO44" s="1037"/>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8"/>
      <c r="AA51" s="829"/>
      <c r="AB51" s="553" t="s">
        <v>11</v>
      </c>
      <c r="AC51" s="1032"/>
      <c r="AD51" s="1033"/>
      <c r="AE51" s="1037" t="s">
        <v>357</v>
      </c>
      <c r="AF51" s="1037"/>
      <c r="AG51" s="1037"/>
      <c r="AH51" s="1037"/>
      <c r="AI51" s="1037" t="s">
        <v>363</v>
      </c>
      <c r="AJ51" s="1037"/>
      <c r="AK51" s="1037"/>
      <c r="AL51" s="1037"/>
      <c r="AM51" s="1037" t="s">
        <v>471</v>
      </c>
      <c r="AN51" s="1037"/>
      <c r="AO51" s="1037"/>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8"/>
      <c r="AA58" s="829"/>
      <c r="AB58" s="1031" t="s">
        <v>11</v>
      </c>
      <c r="AC58" s="1032"/>
      <c r="AD58" s="1033"/>
      <c r="AE58" s="1037" t="s">
        <v>357</v>
      </c>
      <c r="AF58" s="1037"/>
      <c r="AG58" s="1037"/>
      <c r="AH58" s="1037"/>
      <c r="AI58" s="1037" t="s">
        <v>363</v>
      </c>
      <c r="AJ58" s="1037"/>
      <c r="AK58" s="1037"/>
      <c r="AL58" s="1037"/>
      <c r="AM58" s="1037" t="s">
        <v>471</v>
      </c>
      <c r="AN58" s="1037"/>
      <c r="AO58" s="1037"/>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8"/>
      <c r="AA65" s="829"/>
      <c r="AB65" s="1031" t="s">
        <v>11</v>
      </c>
      <c r="AC65" s="1032"/>
      <c r="AD65" s="1033"/>
      <c r="AE65" s="1037" t="s">
        <v>357</v>
      </c>
      <c r="AF65" s="1037"/>
      <c r="AG65" s="1037"/>
      <c r="AH65" s="1037"/>
      <c r="AI65" s="1037" t="s">
        <v>363</v>
      </c>
      <c r="AJ65" s="1037"/>
      <c r="AK65" s="1037"/>
      <c r="AL65" s="1037"/>
      <c r="AM65" s="1037" t="s">
        <v>471</v>
      </c>
      <c r="AN65" s="1037"/>
      <c r="AO65" s="1037"/>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6" t="s">
        <v>28</v>
      </c>
      <c r="B2" s="1057"/>
      <c r="C2" s="1057"/>
      <c r="D2" s="1057"/>
      <c r="E2" s="1057"/>
      <c r="F2" s="1058"/>
      <c r="G2" s="594" t="s">
        <v>510</v>
      </c>
      <c r="H2" s="595"/>
      <c r="I2" s="595"/>
      <c r="J2" s="595"/>
      <c r="K2" s="595"/>
      <c r="L2" s="595"/>
      <c r="M2" s="595"/>
      <c r="N2" s="595"/>
      <c r="O2" s="595"/>
      <c r="P2" s="595"/>
      <c r="Q2" s="595"/>
      <c r="R2" s="595"/>
      <c r="S2" s="595"/>
      <c r="T2" s="595"/>
      <c r="U2" s="595"/>
      <c r="V2" s="595"/>
      <c r="W2" s="595"/>
      <c r="X2" s="595"/>
      <c r="Y2" s="595"/>
      <c r="Z2" s="595"/>
      <c r="AA2" s="595"/>
      <c r="AB2" s="596"/>
      <c r="AC2" s="594" t="s">
        <v>512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2">
      <c r="A3" s="1050"/>
      <c r="B3" s="1051"/>
      <c r="C3" s="1051"/>
      <c r="D3" s="1051"/>
      <c r="E3" s="1051"/>
      <c r="F3" s="1052"/>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2">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50"/>
      <c r="B14" s="1051"/>
      <c r="C14" s="1051"/>
      <c r="D14" s="1051"/>
      <c r="E14" s="1051"/>
      <c r="F14" s="1052"/>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2">
      <c r="A16" s="1050"/>
      <c r="B16" s="1051"/>
      <c r="C16" s="1051"/>
      <c r="D16" s="1051"/>
      <c r="E16" s="1051"/>
      <c r="F16" s="1052"/>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2">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50"/>
      <c r="B27" s="1051"/>
      <c r="C27" s="1051"/>
      <c r="D27" s="1051"/>
      <c r="E27" s="1051"/>
      <c r="F27" s="1052"/>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2">
      <c r="A29" s="1050"/>
      <c r="B29" s="1051"/>
      <c r="C29" s="1051"/>
      <c r="D29" s="1051"/>
      <c r="E29" s="1051"/>
      <c r="F29" s="1052"/>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2">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50"/>
      <c r="B40" s="1051"/>
      <c r="C40" s="1051"/>
      <c r="D40" s="1051"/>
      <c r="E40" s="1051"/>
      <c r="F40" s="1052"/>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2">
      <c r="A42" s="1050"/>
      <c r="B42" s="1051"/>
      <c r="C42" s="1051"/>
      <c r="D42" s="1051"/>
      <c r="E42" s="1051"/>
      <c r="F42" s="1052"/>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2">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5"/>
    <row r="55" spans="1:50" ht="30" customHeight="1" x14ac:dyDescent="0.2">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2">
      <c r="A56" s="1050"/>
      <c r="B56" s="1051"/>
      <c r="C56" s="1051"/>
      <c r="D56" s="1051"/>
      <c r="E56" s="1051"/>
      <c r="F56" s="1052"/>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2">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50"/>
      <c r="B67" s="1051"/>
      <c r="C67" s="1051"/>
      <c r="D67" s="1051"/>
      <c r="E67" s="1051"/>
      <c r="F67" s="1052"/>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2">
      <c r="A69" s="1050"/>
      <c r="B69" s="1051"/>
      <c r="C69" s="1051"/>
      <c r="D69" s="1051"/>
      <c r="E69" s="1051"/>
      <c r="F69" s="1052"/>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2">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50"/>
      <c r="B80" s="1051"/>
      <c r="C80" s="1051"/>
      <c r="D80" s="1051"/>
      <c r="E80" s="1051"/>
      <c r="F80" s="1052"/>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2">
      <c r="A82" s="1050"/>
      <c r="B82" s="1051"/>
      <c r="C82" s="1051"/>
      <c r="D82" s="1051"/>
      <c r="E82" s="1051"/>
      <c r="F82" s="1052"/>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2">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50"/>
      <c r="B93" s="1051"/>
      <c r="C93" s="1051"/>
      <c r="D93" s="1051"/>
      <c r="E93" s="1051"/>
      <c r="F93" s="1052"/>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2">
      <c r="A95" s="1050"/>
      <c r="B95" s="1051"/>
      <c r="C95" s="1051"/>
      <c r="D95" s="1051"/>
      <c r="E95" s="1051"/>
      <c r="F95" s="1052"/>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2">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5"/>
    <row r="108" spans="1:50" ht="30" customHeight="1" x14ac:dyDescent="0.2">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2">
      <c r="A109" s="1050"/>
      <c r="B109" s="1051"/>
      <c r="C109" s="1051"/>
      <c r="D109" s="1051"/>
      <c r="E109" s="1051"/>
      <c r="F109" s="1052"/>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2">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50"/>
      <c r="B120" s="1051"/>
      <c r="C120" s="1051"/>
      <c r="D120" s="1051"/>
      <c r="E120" s="1051"/>
      <c r="F120" s="1052"/>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2">
      <c r="A122" s="1050"/>
      <c r="B122" s="1051"/>
      <c r="C122" s="1051"/>
      <c r="D122" s="1051"/>
      <c r="E122" s="1051"/>
      <c r="F122" s="1052"/>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2">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50"/>
      <c r="B133" s="1051"/>
      <c r="C133" s="1051"/>
      <c r="D133" s="1051"/>
      <c r="E133" s="1051"/>
      <c r="F133" s="1052"/>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2">
      <c r="A135" s="1050"/>
      <c r="B135" s="1051"/>
      <c r="C135" s="1051"/>
      <c r="D135" s="1051"/>
      <c r="E135" s="1051"/>
      <c r="F135" s="1052"/>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2">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50"/>
      <c r="B146" s="1051"/>
      <c r="C146" s="1051"/>
      <c r="D146" s="1051"/>
      <c r="E146" s="1051"/>
      <c r="F146" s="1052"/>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2">
      <c r="A148" s="1050"/>
      <c r="B148" s="1051"/>
      <c r="C148" s="1051"/>
      <c r="D148" s="1051"/>
      <c r="E148" s="1051"/>
      <c r="F148" s="1052"/>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2">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5"/>
    <row r="161" spans="1:50" ht="30" customHeight="1" x14ac:dyDescent="0.2">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2">
      <c r="A162" s="1050"/>
      <c r="B162" s="1051"/>
      <c r="C162" s="1051"/>
      <c r="D162" s="1051"/>
      <c r="E162" s="1051"/>
      <c r="F162" s="1052"/>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2">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50"/>
      <c r="B173" s="1051"/>
      <c r="C173" s="1051"/>
      <c r="D173" s="1051"/>
      <c r="E173" s="1051"/>
      <c r="F173" s="1052"/>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2">
      <c r="A175" s="1050"/>
      <c r="B175" s="1051"/>
      <c r="C175" s="1051"/>
      <c r="D175" s="1051"/>
      <c r="E175" s="1051"/>
      <c r="F175" s="1052"/>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2">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50"/>
      <c r="B186" s="1051"/>
      <c r="C186" s="1051"/>
      <c r="D186" s="1051"/>
      <c r="E186" s="1051"/>
      <c r="F186" s="1052"/>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2">
      <c r="A188" s="1050"/>
      <c r="B188" s="1051"/>
      <c r="C188" s="1051"/>
      <c r="D188" s="1051"/>
      <c r="E188" s="1051"/>
      <c r="F188" s="1052"/>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2">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50"/>
      <c r="B199" s="1051"/>
      <c r="C199" s="1051"/>
      <c r="D199" s="1051"/>
      <c r="E199" s="1051"/>
      <c r="F199" s="1052"/>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2">
      <c r="A201" s="1050"/>
      <c r="B201" s="1051"/>
      <c r="C201" s="1051"/>
      <c r="D201" s="1051"/>
      <c r="E201" s="1051"/>
      <c r="F201" s="1052"/>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2">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5"/>
    <row r="214" spans="1:50" ht="30" customHeight="1" x14ac:dyDescent="0.2">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2">
      <c r="A215" s="1050"/>
      <c r="B215" s="1051"/>
      <c r="C215" s="1051"/>
      <c r="D215" s="1051"/>
      <c r="E215" s="1051"/>
      <c r="F215" s="1052"/>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2">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50"/>
      <c r="B226" s="1051"/>
      <c r="C226" s="1051"/>
      <c r="D226" s="1051"/>
      <c r="E226" s="1051"/>
      <c r="F226" s="1052"/>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2">
      <c r="A228" s="1050"/>
      <c r="B228" s="1051"/>
      <c r="C228" s="1051"/>
      <c r="D228" s="1051"/>
      <c r="E228" s="1051"/>
      <c r="F228" s="1052"/>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2">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50"/>
      <c r="B239" s="1051"/>
      <c r="C239" s="1051"/>
      <c r="D239" s="1051"/>
      <c r="E239" s="1051"/>
      <c r="F239" s="1052"/>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2">
      <c r="A241" s="1050"/>
      <c r="B241" s="1051"/>
      <c r="C241" s="1051"/>
      <c r="D241" s="1051"/>
      <c r="E241" s="1051"/>
      <c r="F241" s="1052"/>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2">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50"/>
      <c r="B252" s="1051"/>
      <c r="C252" s="1051"/>
      <c r="D252" s="1051"/>
      <c r="E252" s="1051"/>
      <c r="F252" s="1052"/>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2">
      <c r="A254" s="1050"/>
      <c r="B254" s="1051"/>
      <c r="C254" s="1051"/>
      <c r="D254" s="1051"/>
      <c r="E254" s="1051"/>
      <c r="F254" s="1052"/>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2">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Normal="75" zoomScaleSheetLayoutView="100" zoomScalePageLayoutView="70" workbookViewId="0">
      <selection activeCell="Y4" sqref="Y4:AB4"/>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2018-08-20T23:02:47Z</cp:lastPrinted>
  <dcterms:created xsi:type="dcterms:W3CDTF">2012-03-13T00:50:25Z</dcterms:created>
  <dcterms:modified xsi:type="dcterms:W3CDTF">2020-11-20T04:44:19Z</dcterms:modified>
</cp:coreProperties>
</file>