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技術基盤グループ\01　各課共有\8. 予算要求関係\(R2.11月実施)H28～R2行政事業レビューシート見直し\修正版格納フォルダ（ファイル名に「修正」と入れてください）\H30（修正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41"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<sst xmlns="http://schemas.openxmlformats.org/spreadsheetml/2006/main" count="2981" uniqueCount="686">
  <si>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</si>
  <si>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</si>
  <si>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</si>
  <si>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</si>
  <si>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</si>
  <si>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</si>
  <si>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</si>
  <si>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</si>
  <si>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</si>
  <si>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</si>
  <si>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</si>
  <si>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</si>
  <si>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</si>
  <si>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</si>
  <si>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</si>
  <si>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</si>
  <si>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</si>
  <si>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</si>
  <si>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</si>
  <si>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</si>
  <si>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</si>
  <si>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</si>
  <si>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</si>
  <si>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</si>
  <si>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</si>
  <si>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</si>
  <si>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</si>
  <si>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</si>
  <si>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</si>
  <si>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</si>
  <si>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</si>
  <si>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</si>
  <si>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</si>
  <si>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</si>
  <si>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</si>
  <si>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</si>
  <si>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</si>
  <si>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</si>
  <si>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</si>
  <si>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</si>
  <si>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</si>
  <si>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</si>
  <si>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</si>
  <si>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</si>
  <si>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</si>
  <si>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</si>
  <si>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</si>
  <si>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</si>
  <si>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</si>
  <si>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</si>
  <si>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</si>
  <si>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</si>
  <si>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</si>
  <si>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</si>
  <si>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</si>
  <si>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</si>
  <si>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</si>
  <si>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</si>
  <si>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</si>
  <si>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</si>
  <si>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</si>
  <si>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</si>
  <si>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</si>
  <si>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</si>
  <si>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</si>
  <si>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</si>
  <si>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</si>
  <si>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</si>
  <si>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</si>
  <si>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</si>
  <si>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</si>
  <si>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</si>
  <si>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</si>
  <si>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</si>
  <si>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</si>
  <si>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</si>
  <si>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</si>
  <si>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</si>
  <si>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</si>
  <si>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</si>
  <si>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</si>
  <si>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</si>
  <si>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</si>
  <si>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</si>
  <si>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</si>
  <si>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</si>
  <si>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</si>
  <si>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</si>
  <si>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</si>
  <si>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</si>
  <si>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</si>
  <si>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</si>
  <si>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</si>
  <si>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</si>
  <si>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</si>
  <si>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</si>
  <si>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</si>
  <si>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</si>
  <si>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</si>
  <si>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</si>
  <si>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</si>
  <si>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</si>
  <si>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</si>
  <si>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</si>
  <si>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</si>
  <si>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</si>
  <si>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</si>
  <si>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</si>
  <si>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</si>
  <si>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</si>
  <si>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</si>
  <si>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</si>
  <si>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</si>
  <si>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</si>
  <si>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</si>
  <si>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</si>
  <si>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</si>
  <si>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</si>
  <si>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</si>
  <si>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</si>
  <si>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</si>
  <si>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</si>
  <si>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</si>
  <si>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</si>
  <si>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</si>
  <si>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</si>
  <si>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</si>
  <si>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</si>
  <si>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</si>
  <si>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</si>
  <si>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</si>
  <si>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</si>
  <si>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</si>
  <si>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</si>
  <si>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</si>
  <si>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</si>
  <si>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</si>
  <si>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</si>
  <si>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</si>
  <si>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</si>
  <si>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</si>
  <si>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</si>
  <si>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</si>
  <si>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</si>
  <si>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</si>
  <si>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</si>
  <si>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</si>
  <si>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</si>
  <si>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</si>
  <si>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</si>
  <si>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</si>
  <si>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</si>
  <si>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</si>
  <si>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</si>
  <si>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</si>
  <si>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</si>
  <si>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</si>
  <si>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</si>
  <si>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</si>
  <si>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</si>
  <si>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</si>
  <si>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</si>
  <si>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</si>
  <si>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</si>
  <si>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</si>
  <si>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</si>
  <si>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</si>
  <si>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</si>
  <si>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</si>
  <si>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</si>
  <si>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</si>
  <si>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</si>
  <si>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</si>
  <si>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</si>
  <si>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</si>
  <si>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</si>
  <si>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</si>
  <si>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</si>
  <si>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</si>
  <si>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</si>
  <si>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</si>
  <si>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</si>
  <si>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</si>
  <si>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</si>
  <si>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</si>
  <si>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</si>
  <si>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</si>
  <si>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</si>
  <si>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</si>
  <si>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</si>
  <si>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</si>
  <si>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</si>
  <si>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</si>
  <si>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</si>
  <si>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</si>
  <si>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</si>
  <si>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</si>
  <si>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</si>
  <si>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</si>
  <si>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</si>
  <si>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</si>
  <si>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</si>
  <si>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</si>
  <si>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</si>
  <si>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</si>
  <si>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</si>
  <si>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</si>
  <si>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</si>
  <si>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</si>
  <si>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</si>
  <si>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</si>
  <si>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</si>
  <si>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</si>
  <si>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</si>
  <si>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</si>
  <si>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</si>
  <si>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</si>
  <si>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</si>
  <si>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</si>
  <si>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</si>
  <si>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</si>
  <si>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</si>
  <si>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</si>
  <si>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</si>
  <si>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</si>
  <si>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</si>
  <si>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</si>
  <si>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</si>
  <si>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</si>
  <si>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</si>
  <si>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</si>
  <si>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</si>
  <si>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</si>
  <si>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</si>
  <si>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</si>
  <si>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</si>
  <si>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</si>
  <si>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</si>
  <si>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</si>
  <si>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</si>
  <si>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</si>
  <si>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</si>
  <si>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</si>
  <si>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</si>
  <si>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</si>
  <si>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</si>
  <si>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</si>
  <si>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</si>
  <si>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</si>
  <si>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</si>
  <si>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</si>
  <si>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</si>
  <si>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</si>
  <si>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</si>
  <si>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</si>
  <si>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</si>
  <si>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</si>
  <si>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</si>
  <si>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</si>
  <si>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</si>
  <si>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</si>
  <si>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</si>
  <si>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</si>
  <si>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</si>
  <si>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</si>
  <si>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</si>
  <si>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</si>
  <si>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</si>
  <si>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</si>
  <si>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</si>
  <si>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</si>
  <si>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</si>
  <si>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</si>
  <si>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</si>
  <si>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</si>
  <si>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</si>
  <si>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</si>
  <si>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</si>
  <si>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</si>
  <si>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</si>
  <si>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</si>
  <si>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</si>
  <si>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</si>
  <si>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</si>
  <si>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</si>
  <si>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</si>
  <si>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</si>
  <si>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</si>
  <si>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</si>
  <si>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</si>
  <si>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</si>
  <si>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</si>
  <si>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</si>
  <si>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</si>
  <si>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</si>
  <si>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</si>
  <si>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</si>
  <si>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</si>
  <si>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</si>
  <si>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</si>
  <si>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</si>
  <si>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</si>
  <si>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</si>
  <si>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</si>
  <si>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</si>
  <si>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</si>
  <si>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</si>
  <si>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</si>
  <si>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</si>
  <si>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</si>
  <si>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</si>
  <si>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</si>
  <si>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</si>
  <si>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</si>
  <si>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</si>
  <si>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</si>
  <si>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</si>
  <si>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</si>
  <si>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</si>
  <si>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</si>
  <si>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</si>
  <si>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</si>
  <si>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</si>
  <si>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</si>
  <si>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</si>
  <si>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</si>
  <si>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</si>
  <si>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</si>
  <si>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</si>
  <si>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</si>
  <si>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</si>
  <si>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</si>
  <si>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</si>
  <si>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</si>
  <si>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</si>
  <si>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</si>
  <si>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</si>
  <si>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</si>
  <si>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</si>
  <si>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</si>
  <si>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</si>
  <si>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</si>
  <si>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</si>
  <si>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</si>
  <si>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</si>
  <si>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</si>
  <si>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</si>
  <si>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</si>
  <si>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</si>
  <si>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</si>
  <si>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</si>
  <si>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</si>
  <si>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</si>
  <si>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</si>
  <si>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</si>
  <si>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</si>
  <si>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</si>
  <si>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</si>
  <si>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</si>
  <si>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</si>
  <si>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</si>
  <si>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</si>
  <si>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</si>
  <si>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</si>
  <si>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</si>
  <si>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</si>
  <si>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</si>
  <si>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</si>
  <si>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</si>
  <si>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</si>
  <si>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</si>
  <si>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</si>
  <si>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</si>
  <si>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</si>
  <si>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</si>
  <si>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</si>
  <si>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</si>
  <si>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</si>
  <si>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</si>
  <si>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</si>
  <si>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</si>
  <si>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</si>
  <si>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</si>
  <si>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</si>
  <si>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</si>
  <si>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</si>
  <si>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</si>
  <si>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</si>
  <si>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</si>
  <si>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</si>
  <si>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</si>
  <si>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</si>
  <si>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</si>
  <si>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</si>
  <si>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</si>
  <si>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</si>
  <si>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</si>
  <si>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</si>
  <si>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</si>
  <si>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</si>
  <si>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</si>
  <si>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</si>
  <si>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</si>
  <si>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</si>
  <si>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</si>
  <si>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</si>
  <si>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</si>
  <si>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</si>
  <si>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</si>
  <si>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</si>
  <si>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</si>
  <si>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</si>
  <si>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</si>
  <si>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</si>
  <si>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</si>
  <si>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</si>
  <si>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</si>
  <si>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</si>
  <si>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</si>
  <si>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</si>
  <si>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</si>
  <si>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</si>
  <si>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</si>
  <si>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</si>
  <si>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</si>
  <si>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</si>
  <si>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</si>
  <si>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</si>
  <si>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</si>
  <si>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</si>
  <si>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</si>
  <si>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</si>
  <si>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</si>
  <si>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</si>
  <si>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</si>
  <si>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</si>
  <si>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</si>
  <si>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</si>
  <si>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</si>
  <si>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</si>
  <si>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</si>
  <si>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</si>
  <si>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</si>
  <si>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</si>
  <si>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</si>
  <si>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</si>
  <si>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</si>
  <si>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</si>
  <si>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</si>
  <si>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</si>
  <si>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</si>
  <si>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</si>
  <si>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</si>
  <si>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</si>
  <si>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</si>
  <si>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</si>
  <si>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</si>
  <si>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</si>
  <si>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</si>
  <si>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</si>
  <si>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</si>
  <si>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</si>
  <si>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</si>
  <si>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</si>
  <si>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</si>
  <si>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</si>
  <si>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</si>
  <si>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</si>
  <si>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</si>
  <si>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</si>
  <si>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</si>
  <si>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</si>
  <si>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</si>
  <si>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</si>
  <si>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</si>
  <si>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</si>
  <si>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</si>
  <si>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</si>
  <si>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</si>
  <si>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</si>
  <si>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</si>
  <si>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</si>
  <si>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</si>
  <si>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</si>
  <si>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</si>
  <si>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</si>
  <si>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</si>
  <si>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</si>
  <si>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</si>
  <si>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</si>
  <si>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</si>
  <si>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</si>
  <si>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</si>
  <si>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</si>
  <si>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</si>
  <si>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</si>
  <si>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</si>
  <si>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</si>
  <si>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</si>
  <si>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</si>
  <si>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</si>
  <si>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</si>
  <si>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</si>
  <si>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</si>
  <si>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</si>
  <si>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</si>
  <si>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</si>
  <si>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</si>
  <si>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</si>
  <si>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</si>
  <si>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</si>
  <si>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</si>
  <si>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</si>
  <si>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</si>
  <si>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</si>
  <si>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</si>
  <si>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</si>
  <si>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</si>
  <si>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</si>
  <si>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</si>
  <si>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</si>
  <si>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</si>
  <si>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</si>
  <si>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</si>
  <si>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</si>
  <si>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</si>
  <si>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</si>
  <si>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</si>
  <si>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</si>
  <si>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</si>
  <si>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</si>
  <si>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</si>
  <si>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</si>
  <si>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</si>
  <si>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</si>
  <si>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</si>
  <si>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</si>
  <si>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</si>
  <si>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</si>
  <si>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</si>
  <si>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</si>
  <si>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</si>
  <si>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</si>
  <si>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</si>
  <si>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</si>
  <si>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</si>
  <si>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長官官房技術基盤グループ
シビアアクシデント研究部門</t>
    <phoneticPr fontId="5"/>
  </si>
  <si>
    <t>○</t>
  </si>
  <si>
    <t>特別会計に関する法律第85条第6項
特別会計に関する法律施行令第51条第7項第4号</t>
    <phoneticPr fontId="5"/>
  </si>
  <si>
    <t>－</t>
    <phoneticPr fontId="5"/>
  </si>
  <si>
    <t>-</t>
    <phoneticPr fontId="5"/>
  </si>
  <si>
    <t>-</t>
    <phoneticPr fontId="5"/>
  </si>
  <si>
    <t>-</t>
    <phoneticPr fontId="5"/>
  </si>
  <si>
    <t>原子力安全業務庁費</t>
    <phoneticPr fontId="5"/>
  </si>
  <si>
    <t>委託費</t>
    <phoneticPr fontId="5"/>
  </si>
  <si>
    <t>職員旅費</t>
    <phoneticPr fontId="5"/>
  </si>
  <si>
    <t>委員等旅費</t>
    <phoneticPr fontId="5"/>
  </si>
  <si>
    <t>諸謝金</t>
    <phoneticPr fontId="5"/>
  </si>
  <si>
    <t>本事業は、リスク情報を規制に活用するために必要となる技術的知見を取得し、社会的関心の高い規制の高度化に貢献するものであり、国民や社会のニーズを的確に反映している。</t>
    <phoneticPr fontId="5"/>
  </si>
  <si>
    <t>新規制基準等では、リスク情報を踏まえた重大事故対策や安全性向上が要求されており、本事業ではこれらを確認するために、原子力規制庁として必要となる技術的な知見を拡充するものであることから、地方自治体、民間等に委ねることは適切ではない。</t>
    <phoneticPr fontId="5"/>
  </si>
  <si>
    <t>有</t>
  </si>
  <si>
    <t>原子力規制庁が行う審査において、必要となる技術的な知見を拡充するものであることから、国が全額負担することは妥当である。</t>
    <phoneticPr fontId="5"/>
  </si>
  <si>
    <t>単位当たりのコストは、本事業の作業（解析、調査作業）に照らせば妥当なものである。</t>
    <phoneticPr fontId="5"/>
  </si>
  <si>
    <t>‐</t>
  </si>
  <si>
    <t>支出予算を精査し、支出内容が事業目的に即した真に必要なものであることを確認している。</t>
    <phoneticPr fontId="5"/>
  </si>
  <si>
    <t>請負者と定期的な打合せによって、事業の進捗状況及び環境の変化に即した対応を適切に行うことで、効率的に事業を実施することに努めている。</t>
    <phoneticPr fontId="5"/>
  </si>
  <si>
    <t>△</t>
  </si>
  <si>
    <t>主要な解析については内作によって実施することとしている。一方、請負作業で行うものについては、技術的な要求を満足した業者に対して、原則的に競争入札で業者を選定することでコストの低減を図っている。</t>
    <phoneticPr fontId="5"/>
  </si>
  <si>
    <t>0024</t>
    <phoneticPr fontId="5"/>
  </si>
  <si>
    <t>0032</t>
    <phoneticPr fontId="5"/>
  </si>
  <si>
    <t>0028</t>
    <phoneticPr fontId="5"/>
  </si>
  <si>
    <t>A.  (株)シー・エス・エー・ジャパン</t>
    <phoneticPr fontId="5"/>
  </si>
  <si>
    <t>B. 国立研究開発法人 日本原子力研究開発機構</t>
    <phoneticPr fontId="5"/>
  </si>
  <si>
    <t>請負費</t>
    <rPh sb="0" eb="2">
      <t>ウケオイ</t>
    </rPh>
    <rPh sb="2" eb="3">
      <t>ヒ</t>
    </rPh>
    <phoneticPr fontId="5"/>
  </si>
  <si>
    <t>使用権調達及びメンテナンス</t>
    <rPh sb="0" eb="3">
      <t>シヨウケン</t>
    </rPh>
    <rPh sb="3" eb="5">
      <t>チョウタツ</t>
    </rPh>
    <rPh sb="5" eb="6">
      <t>オヨ</t>
    </rPh>
    <phoneticPr fontId="5"/>
  </si>
  <si>
    <t>溢水解析</t>
    <rPh sb="0" eb="2">
      <t>イツスイ</t>
    </rPh>
    <rPh sb="2" eb="4">
      <t>カイセキ</t>
    </rPh>
    <phoneticPr fontId="5"/>
  </si>
  <si>
    <t>溢水PRA手法の整備</t>
    <rPh sb="0" eb="2">
      <t>イツスイ</t>
    </rPh>
    <rPh sb="5" eb="7">
      <t>シュホウ</t>
    </rPh>
    <rPh sb="8" eb="10">
      <t>セイビ</t>
    </rPh>
    <phoneticPr fontId="5"/>
  </si>
  <si>
    <t>多数基立地PRA手法の整備</t>
    <rPh sb="0" eb="2">
      <t>タスウ</t>
    </rPh>
    <rPh sb="2" eb="3">
      <t>キ</t>
    </rPh>
    <rPh sb="3" eb="5">
      <t>リッチ</t>
    </rPh>
    <rPh sb="8" eb="10">
      <t>シュホウ</t>
    </rPh>
    <rPh sb="11" eb="13">
      <t>セイビ</t>
    </rPh>
    <phoneticPr fontId="5"/>
  </si>
  <si>
    <t>PRAモデル整備</t>
    <rPh sb="6" eb="8">
      <t>セイビ</t>
    </rPh>
    <phoneticPr fontId="5"/>
  </si>
  <si>
    <t>請負費</t>
    <phoneticPr fontId="5"/>
  </si>
  <si>
    <t>請負費</t>
    <phoneticPr fontId="5"/>
  </si>
  <si>
    <t>-</t>
    <phoneticPr fontId="5"/>
  </si>
  <si>
    <t>３ループＰＷＲプラントのレベル１ＰＲＡモデル整備</t>
    <phoneticPr fontId="5"/>
  </si>
  <si>
    <t>内部溢水ＰＲＡのための溢水伝播解析</t>
    <phoneticPr fontId="5"/>
  </si>
  <si>
    <t>ＰＷＲプラントの多数基立地ＰＲＡの整備</t>
    <phoneticPr fontId="5"/>
  </si>
  <si>
    <t>内部溢水ＰＲＡ手法の整備</t>
    <phoneticPr fontId="5"/>
  </si>
  <si>
    <t>(株)シー・エス・エー・ジャパン</t>
    <phoneticPr fontId="5"/>
  </si>
  <si>
    <t>（株）ナイス</t>
    <phoneticPr fontId="5"/>
  </si>
  <si>
    <t>（株）ナイス</t>
    <phoneticPr fontId="5"/>
  </si>
  <si>
    <t>４ループＰＷＲプラントのレベル１ＰＲＡモデル整備</t>
    <phoneticPr fontId="5"/>
  </si>
  <si>
    <t>平成２９年度航空機落下事故に関するデータの整備</t>
    <phoneticPr fontId="5"/>
  </si>
  <si>
    <t>アドバンスソフト（株）</t>
    <phoneticPr fontId="5"/>
  </si>
  <si>
    <t>事故・故障事象の前兆事象解析</t>
    <phoneticPr fontId="5"/>
  </si>
  <si>
    <t>リスク指標評価ツールの作成</t>
    <phoneticPr fontId="5"/>
  </si>
  <si>
    <t>－</t>
    <phoneticPr fontId="5"/>
  </si>
  <si>
    <t>レベル１確率論的リスク評価手法開発</t>
    <rPh sb="15" eb="17">
      <t>カイハツ</t>
    </rPh>
    <phoneticPr fontId="5"/>
  </si>
  <si>
    <t>国立研究開発法人日本原子力研究開発機構</t>
    <phoneticPr fontId="5"/>
  </si>
  <si>
    <t>RiskSpectrumコードの使用権調達及びメンテナンス</t>
    <phoneticPr fontId="5"/>
  </si>
  <si>
    <t xml:space="preserve">ＬＬＯＹＤ’Ｓ　ＲＥＧＩＳＴＥＲ　ＧＲＯＵＰ　ＬＩＭＩＴＥＤ </t>
    <phoneticPr fontId="5"/>
  </si>
  <si>
    <t xml:space="preserve">C.　ＬＬＯＹＤ’Ｓ　ＲＥＧＩＳＴＥＲ　ＧＲＯＵＰ　ＬＩＭＩＴＥＤ </t>
    <phoneticPr fontId="5"/>
  </si>
  <si>
    <t>平成28年7月13日原子力規制委員会が策定した「今後推進すべき安全研究の分野及びその実施方針 （平成29年度以降の安全研究に向けて）」で必要な研究分野として挙げられた「リスク評価に関する研究」に該当する。また、平成28年5月11日に原子力規制委員会において決定した「検査制度の見直しに関する検討」に関連する事業である。
そのため、本事業の優先度は極めて高い。</t>
    <phoneticPr fontId="5"/>
  </si>
  <si>
    <t>安全技術管理官(シビアアクシデント担当)髙橋正史</t>
    <phoneticPr fontId="5"/>
  </si>
  <si>
    <t>安全研究の成果を規制基準等の策定、見直しに用いる。</t>
    <phoneticPr fontId="5"/>
  </si>
  <si>
    <t>安全研究の成果を規制基準等の策定、見直しに用いた件数</t>
    <phoneticPr fontId="5"/>
  </si>
  <si>
    <t>安全研究を通じて蓄積した知見を個々の審査等に活用する。</t>
    <phoneticPr fontId="5"/>
  </si>
  <si>
    <t>安全研究を通じて蓄積した知見を個々の審査等に活用した件数</t>
    <phoneticPr fontId="5"/>
  </si>
  <si>
    <t>-</t>
    <phoneticPr fontId="5"/>
  </si>
  <si>
    <t>-</t>
    <phoneticPr fontId="5"/>
  </si>
  <si>
    <t>-</t>
    <phoneticPr fontId="5"/>
  </si>
  <si>
    <t>件数</t>
    <rPh sb="0" eb="2">
      <t>ケンスウ</t>
    </rPh>
    <phoneticPr fontId="5"/>
  </si>
  <si>
    <t>原子力安全規制の高度化（科学的合理性、客観性、透明性の一層の向上や、効果的・効率的な安全規制の実現）のために、「リスク情報」の活用のための研究を推進するとともに、リスク情報の活用先である検査制度の整備等に資するための技術的知見を整備することを目的とする。</t>
    <rPh sb="93" eb="95">
      <t>ケンサ</t>
    </rPh>
    <rPh sb="95" eb="97">
      <t>セイド</t>
    </rPh>
    <rPh sb="98" eb="100">
      <t>セイビ</t>
    </rPh>
    <rPh sb="100" eb="101">
      <t>トウ</t>
    </rPh>
    <phoneticPr fontId="5"/>
  </si>
  <si>
    <t>執行額　／（成果実績＋活動実績）　　　　　　　　　　　　　　</t>
    <rPh sb="0" eb="2">
      <t>シッコウ</t>
    </rPh>
    <rPh sb="2" eb="3">
      <t>ガク</t>
    </rPh>
    <rPh sb="6" eb="8">
      <t>セイカ</t>
    </rPh>
    <rPh sb="8" eb="10">
      <t>ジッセキ</t>
    </rPh>
    <rPh sb="11" eb="13">
      <t>カツドウ</t>
    </rPh>
    <rPh sb="13" eb="15">
      <t>ジッセキ</t>
    </rPh>
    <phoneticPr fontId="5"/>
  </si>
  <si>
    <t>【参考指標】
規制に活用する観点から安全研究等を通じて蓄積された技術的知見を学会で発表した件数
【内訳】
規制庁：2件（平成27年度）、1件（平成28年度）、3件（平成29年度）
委託先：0件（平成29年度）</t>
    <rPh sb="1" eb="3">
      <t>サンコウ</t>
    </rPh>
    <rPh sb="3" eb="5">
      <t>シヒョウ</t>
    </rPh>
    <phoneticPr fontId="5"/>
  </si>
  <si>
    <t>-</t>
    <phoneticPr fontId="5"/>
  </si>
  <si>
    <t>百万円</t>
    <rPh sb="0" eb="2">
      <t>ヒャクマン</t>
    </rPh>
    <rPh sb="2" eb="3">
      <t>エン</t>
    </rPh>
    <phoneticPr fontId="5"/>
  </si>
  <si>
    <t>百万円/件数</t>
    <rPh sb="0" eb="1">
      <t>ヒャク</t>
    </rPh>
    <rPh sb="1" eb="2">
      <t>マン</t>
    </rPh>
    <rPh sb="2" eb="3">
      <t>エン</t>
    </rPh>
    <rPh sb="4" eb="5">
      <t>ケン</t>
    </rPh>
    <rPh sb="5" eb="6">
      <t>スウ</t>
    </rPh>
    <phoneticPr fontId="5"/>
  </si>
  <si>
    <t>百万円/件数</t>
    <rPh sb="0" eb="2">
      <t>ヒャクマン</t>
    </rPh>
    <rPh sb="2" eb="3">
      <t>エン</t>
    </rPh>
    <rPh sb="4" eb="6">
      <t>ケンスウ</t>
    </rPh>
    <phoneticPr fontId="5"/>
  </si>
  <si>
    <t>80/0</t>
    <phoneticPr fontId="5"/>
  </si>
  <si>
    <t>80/2</t>
    <phoneticPr fontId="5"/>
  </si>
  <si>
    <t>81/2</t>
    <phoneticPr fontId="5"/>
  </si>
  <si>
    <t>81/3</t>
    <phoneticPr fontId="5"/>
  </si>
  <si>
    <t>執行額　／（成果実績＋活動実績＋活動実績【参考指標】）　</t>
    <rPh sb="0" eb="2">
      <t>シッコウ</t>
    </rPh>
    <rPh sb="2" eb="3">
      <t>ガク</t>
    </rPh>
    <rPh sb="6" eb="8">
      <t>セイカ</t>
    </rPh>
    <rPh sb="8" eb="10">
      <t>ジッセキ</t>
    </rPh>
    <rPh sb="11" eb="13">
      <t>カツドウ</t>
    </rPh>
    <rPh sb="13" eb="15">
      <t>ジッセキ</t>
    </rPh>
    <rPh sb="16" eb="18">
      <t>カツドウ</t>
    </rPh>
    <rPh sb="18" eb="20">
      <t>ジッセキ</t>
    </rPh>
    <rPh sb="21" eb="23">
      <t>サンコウ</t>
    </rPh>
    <rPh sb="23" eb="25">
      <t>シヒョウ</t>
    </rPh>
    <phoneticPr fontId="5"/>
  </si>
  <si>
    <t>研究は着実に進められており、安全研究を通じて蓄積した知見を審査等で活用し、原子力学会において知見を公表している。今後、研究成果から成果物を作るとともに、作成する成果物は、審査等で活用される予定である。</t>
    <rPh sb="29" eb="31">
      <t>シンサ</t>
    </rPh>
    <rPh sb="31" eb="32">
      <t>トウ</t>
    </rPh>
    <rPh sb="33" eb="35">
      <t>カツヨウ</t>
    </rPh>
    <rPh sb="46" eb="48">
      <t>チケン</t>
    </rPh>
    <phoneticPr fontId="5"/>
  </si>
  <si>
    <t>－</t>
    <phoneticPr fontId="5"/>
  </si>
  <si>
    <t>日本システム(株)</t>
    <phoneticPr fontId="5"/>
  </si>
  <si>
    <t>原子力規制委員会</t>
  </si>
  <si>
    <t>112</t>
    <phoneticPr fontId="5"/>
  </si>
  <si>
    <t>358</t>
    <phoneticPr fontId="5"/>
  </si>
  <si>
    <t>ＡＢＷＲプラントのＰＲＡモデルの改良</t>
    <phoneticPr fontId="5"/>
  </si>
  <si>
    <t>ＢＷＲ５プラントのレベル１ＰＲＡモデル整備</t>
    <phoneticPr fontId="5"/>
  </si>
  <si>
    <t>停止時レベル１ＰＲＡのモデル整備</t>
    <phoneticPr fontId="5"/>
  </si>
  <si>
    <t>（株）ＫＫテクノ</t>
    <phoneticPr fontId="5"/>
  </si>
  <si>
    <t>アバンテック（株）</t>
    <phoneticPr fontId="5"/>
  </si>
  <si>
    <t>（株）数値フローデザイン</t>
    <phoneticPr fontId="5"/>
  </si>
  <si>
    <t>レベル１ＰＲＡ結果の編集ツール作成</t>
    <phoneticPr fontId="5"/>
  </si>
  <si>
    <t>内部火災ＰＲＡのための火災進展解析</t>
    <phoneticPr fontId="5"/>
  </si>
  <si>
    <t>-</t>
    <phoneticPr fontId="5"/>
  </si>
  <si>
    <t>・検査制度の見直しに関する検討状況等を踏まえ、優先度が高いものから作業を着手するなど、予算を効果的に執行することに努めた。
・前年度に比べ執行率が高く、計画的に業務を遂行している。また、一般競争入札による一者応札の数が低減し、契約の競争性が改善されている。</t>
    <phoneticPr fontId="5"/>
  </si>
  <si>
    <t>事業においては、主に一般競争入札を導入しており競争性の確保に努めている。ただし、一者応札があった点については、さらに仕様書の具体化や入札公告期間を十分に確保することなどに留意する。</t>
    <phoneticPr fontId="5"/>
  </si>
  <si>
    <t>規制に活用する観点から安全研究等を通じて蓄積された技術的知見をNRA技術報告並びに査読のある論文誌及び国際会議のプロシーディングスで公表した件数
【本事業の実績】
 H27年度：0件
 H28年度：2件
 H29年度：0件</t>
    <phoneticPr fontId="5"/>
  </si>
  <si>
    <t>安全研究を通じて蓄積した知見を個々の審査等に活用した件数
【本事業の実績】
 H27年度：0件
 H28年度：0件
 H29年度：3件</t>
    <phoneticPr fontId="5"/>
  </si>
  <si>
    <t>件</t>
    <rPh sb="0" eb="1">
      <t>ケン</t>
    </rPh>
    <phoneticPr fontId="5"/>
  </si>
  <si>
    <t>件</t>
    <rPh sb="0" eb="1">
      <t>ケン</t>
    </rPh>
    <phoneticPr fontId="5"/>
  </si>
  <si>
    <t>原子力に対する確かな規制を通じて、人と環境を守ること</t>
    <phoneticPr fontId="5"/>
  </si>
  <si>
    <t>原子力の安全確保に向けた技術・人材の基盤の構築</t>
    <phoneticPr fontId="5"/>
  </si>
  <si>
    <t>「実用発電用原子炉の安全性向上評価の継続的な改善に係る会合」第1回～第5回議事録
「実用発電用原子炉の安全性向上評価の継続的な改善に係る会合」第6回議事録
「検査制度の見直しに関するワーキンググループ」第14回会合議事録</t>
    <rPh sb="1" eb="3">
      <t>ジツヨウ</t>
    </rPh>
    <rPh sb="3" eb="6">
      <t>ハツデンヨウ</t>
    </rPh>
    <rPh sb="6" eb="9">
      <t>ゲンシロ</t>
    </rPh>
    <rPh sb="10" eb="13">
      <t>アンゼンセイ</t>
    </rPh>
    <rPh sb="13" eb="15">
      <t>コウジョウ</t>
    </rPh>
    <rPh sb="15" eb="17">
      <t>ヒョウカ</t>
    </rPh>
    <rPh sb="18" eb="20">
      <t>ケイゾク</t>
    </rPh>
    <rPh sb="20" eb="21">
      <t>テキ</t>
    </rPh>
    <rPh sb="22" eb="24">
      <t>カイゼン</t>
    </rPh>
    <rPh sb="25" eb="26">
      <t>カカ</t>
    </rPh>
    <rPh sb="27" eb="29">
      <t>カイゴウ</t>
    </rPh>
    <rPh sb="30" eb="31">
      <t>ダイ</t>
    </rPh>
    <rPh sb="32" eb="33">
      <t>カイ</t>
    </rPh>
    <rPh sb="34" eb="35">
      <t>ダイ</t>
    </rPh>
    <rPh sb="36" eb="37">
      <t>カイ</t>
    </rPh>
    <rPh sb="37" eb="40">
      <t>ギジロク</t>
    </rPh>
    <rPh sb="71" eb="72">
      <t>ダイ</t>
    </rPh>
    <rPh sb="73" eb="74">
      <t>カイ</t>
    </rPh>
    <rPh sb="74" eb="77">
      <t>ギジロク</t>
    </rPh>
    <rPh sb="101" eb="102">
      <t>ダイ</t>
    </rPh>
    <rPh sb="104" eb="105">
      <t>カイ</t>
    </rPh>
    <rPh sb="105" eb="107">
      <t>カイゴウ</t>
    </rPh>
    <rPh sb="107" eb="110">
      <t>ギジロク</t>
    </rPh>
    <phoneticPr fontId="5"/>
  </si>
  <si>
    <t>291/4</t>
    <phoneticPr fontId="5"/>
  </si>
  <si>
    <t>291/7</t>
    <phoneticPr fontId="5"/>
  </si>
  <si>
    <t>原則として一般競争入札で行うことで競争性を確保し、入札適合条件において支出先の実績を審査しており、選定は妥当である。
　但し、一部の契約については、対象業務が専門性の高いものであったため、一者応札となったものもある。
　また、特定の設備を用いる試験などの随意性が高いことから、随意契約となったものもあるが、可能な限り契約手続き開始前に入札可能性調査を行い、競争性の確保に努めている。</t>
    <phoneticPr fontId="5"/>
  </si>
  <si>
    <t>成果実績は、当初計画していた指標値以上となり、満足できるものとなった。</t>
    <phoneticPr fontId="5"/>
  </si>
  <si>
    <t>安全研究の成果の反映を含めた規制基準等の策定、見直しを図った件数
【本事業の実績】
 H27年度：0件
 H28年度：0件
 H29年度：0件</t>
    <phoneticPr fontId="5"/>
  </si>
  <si>
    <t>原子炉施設に「リスク情報」を活用する安全規制分野や具体的な活用方策に関する検討を行うとともに、「リスク情報」を活用するための基盤となる確率論的リスク評価（PRA）について、手法・データの整備・高度化を行う。</t>
    <phoneticPr fontId="5"/>
  </si>
  <si>
    <t>153/3</t>
    <phoneticPr fontId="5"/>
  </si>
  <si>
    <t>153/6</t>
    <phoneticPr fontId="5"/>
  </si>
  <si>
    <t>-</t>
    <phoneticPr fontId="5"/>
  </si>
  <si>
    <t>百万円/件数</t>
    <phoneticPr fontId="5"/>
  </si>
  <si>
    <t>－</t>
    <phoneticPr fontId="5"/>
  </si>
  <si>
    <t>-</t>
    <phoneticPr fontId="5"/>
  </si>
  <si>
    <t>153/40</t>
    <phoneticPr fontId="5"/>
  </si>
  <si>
    <t>291/70</t>
    <phoneticPr fontId="5"/>
  </si>
  <si>
    <t>原子力規制庁</t>
    <phoneticPr fontId="5"/>
  </si>
  <si>
    <t>外部有識者点検対象外</t>
    <rPh sb="0" eb="10">
      <t>ガイブユウシキシャテンケンタイショウガイ</t>
    </rPh>
    <phoneticPr fontId="5"/>
  </si>
  <si>
    <t>新規制基準適合性審査支援等で使用する技術的知見を整理し、NRA技術報告、原子力学会により公表する等の活動を通じて、原子力の安全確保に向けた技術・人材の基盤の構築に貢献した。</t>
    <phoneticPr fontId="5"/>
  </si>
  <si>
    <t>規制に活用する観点から安全研究等を通じて蓄積された技術的知見をNRA技報並びに査読のある論文誌及び国際会議のプロシーディングスで公表した件数
【内訳】
＜規制庁＞
NRA技報：0件（平成27年度）、1件（平成28年度）、0件（平成29年度）
査読付き論文：0件（平成27年度）、0件（平成28年度）、0件（平成29年度）
査読付きプロシーディング：0件（平成27年度）、1件（平成28年度）、0件（平成29年度）
＜委託先＞
査読付き論文：0件（平成29年度）
査読付きプロシーディング：0件（平成29年度）</t>
    <phoneticPr fontId="5"/>
  </si>
  <si>
    <t>現時点でNRA技報並びに査読のある論文誌及び国際会議のプロシーディングスで公表した実績はないが、解析、調査等を実施することで研究は着実に進められており、原子力学会において安全研究を通じて蓄積した知見を公表している。</t>
    <rPh sb="41" eb="43">
      <t>ジッセキ</t>
    </rPh>
    <rPh sb="48" eb="50">
      <t>カイセキ</t>
    </rPh>
    <rPh sb="51" eb="53">
      <t>チョウサ</t>
    </rPh>
    <rPh sb="53" eb="54">
      <t>トウ</t>
    </rPh>
    <rPh sb="55" eb="57">
      <t>ジッシ</t>
    </rPh>
    <phoneticPr fontId="5"/>
  </si>
  <si>
    <t>外注費</t>
    <rPh sb="0" eb="2">
      <t>ガイチュウ</t>
    </rPh>
    <rPh sb="2" eb="3">
      <t>ヒ</t>
    </rPh>
    <phoneticPr fontId="5"/>
  </si>
  <si>
    <t>熱水力解析コードAprosのライセンス取得</t>
    <rPh sb="0" eb="1">
      <t>ネツ</t>
    </rPh>
    <rPh sb="1" eb="2">
      <t>スイ</t>
    </rPh>
    <rPh sb="2" eb="3">
      <t>リキ</t>
    </rPh>
    <rPh sb="3" eb="5">
      <t>カイセキ</t>
    </rPh>
    <rPh sb="19" eb="21">
      <t>シュトク</t>
    </rPh>
    <phoneticPr fontId="5"/>
  </si>
  <si>
    <t>システム信頼性解析コードWinNUPRAのライセンス取得</t>
    <rPh sb="4" eb="7">
      <t>シンライセイ</t>
    </rPh>
    <rPh sb="7" eb="9">
      <t>カイセキ</t>
    </rPh>
    <rPh sb="26" eb="28">
      <t>シュトク</t>
    </rPh>
    <phoneticPr fontId="5"/>
  </si>
  <si>
    <t>旅費</t>
    <rPh sb="0" eb="2">
      <t>リョヒ</t>
    </rPh>
    <phoneticPr fontId="5"/>
  </si>
  <si>
    <t>国内及び国外旅費</t>
    <rPh sb="0" eb="2">
      <t>コクナイ</t>
    </rPh>
    <rPh sb="2" eb="3">
      <t>オヨ</t>
    </rPh>
    <rPh sb="4" eb="6">
      <t>コクガイ</t>
    </rPh>
    <rPh sb="6" eb="8">
      <t>リョヒ</t>
    </rPh>
    <phoneticPr fontId="5"/>
  </si>
  <si>
    <t>外注費</t>
    <rPh sb="0" eb="3">
      <t>ガイチュウヒ</t>
    </rPh>
    <phoneticPr fontId="5"/>
  </si>
  <si>
    <t>フォールトツリー解析モジュールPSIMEXのライセンス取得</t>
    <rPh sb="8" eb="10">
      <t>カイセキ</t>
    </rPh>
    <rPh sb="27" eb="29">
      <t>シュトク</t>
    </rPh>
    <phoneticPr fontId="5"/>
  </si>
  <si>
    <t>人件費</t>
    <rPh sb="0" eb="3">
      <t>ジンケンヒ</t>
    </rPh>
    <phoneticPr fontId="5"/>
  </si>
  <si>
    <t>ツール開発等</t>
    <rPh sb="3" eb="5">
      <t>カイハツ</t>
    </rPh>
    <rPh sb="5" eb="6">
      <t>トウ</t>
    </rPh>
    <phoneticPr fontId="5"/>
  </si>
  <si>
    <t>一般管理費</t>
    <rPh sb="0" eb="2">
      <t>イッパン</t>
    </rPh>
    <rPh sb="2" eb="4">
      <t>カンリ</t>
    </rPh>
    <rPh sb="4" eb="5">
      <t>ヒ</t>
    </rPh>
    <phoneticPr fontId="5"/>
  </si>
  <si>
    <t>－</t>
    <phoneticPr fontId="5"/>
  </si>
  <si>
    <t>-</t>
    <phoneticPr fontId="5"/>
  </si>
  <si>
    <t>執行等改善</t>
  </si>
  <si>
    <t>-</t>
  </si>
  <si>
    <t>-</t>
    <phoneticPr fontId="5"/>
  </si>
  <si>
    <t>確率論的リスク評価を実施するためのデータ整備、モデル開発、解析及び調査の作業件数</t>
    <rPh sb="0" eb="4">
      <t>カクリツロンテキ</t>
    </rPh>
    <rPh sb="7" eb="9">
      <t>ヒョウカ</t>
    </rPh>
    <rPh sb="10" eb="12">
      <t>ジッシ</t>
    </rPh>
    <rPh sb="20" eb="22">
      <t>セイビ</t>
    </rPh>
    <rPh sb="26" eb="28">
      <t>カイハツ</t>
    </rPh>
    <rPh sb="29" eb="31">
      <t>カイセキ</t>
    </rPh>
    <phoneticPr fontId="5"/>
  </si>
  <si>
    <t>執行額　／　(確率論的リスク評価を実施するためのデータ整備、モデル開発、解析及び調査の作業件数)　　　　　　　　　　　　　　</t>
    <rPh sb="0" eb="2">
      <t>シッコウ</t>
    </rPh>
    <rPh sb="2" eb="3">
      <t>ガク</t>
    </rPh>
    <rPh sb="7" eb="11">
      <t>カクリツロンテキ</t>
    </rPh>
    <rPh sb="14" eb="16">
      <t>ヒョウカ</t>
    </rPh>
    <rPh sb="17" eb="19">
      <t>ジッシ</t>
    </rPh>
    <rPh sb="27" eb="29">
      <t>セイビ</t>
    </rPh>
    <rPh sb="33" eb="35">
      <t>カイハツ</t>
    </rPh>
    <rPh sb="36" eb="38">
      <t>カイセキ</t>
    </rPh>
    <rPh sb="38" eb="39">
      <t>オヨ</t>
    </rPh>
    <rPh sb="40" eb="42">
      <t>チョウサ</t>
    </rPh>
    <rPh sb="43" eb="45">
      <t>サギョウ</t>
    </rPh>
    <rPh sb="45" eb="47">
      <t>ケンスウ</t>
    </rPh>
    <phoneticPr fontId="5"/>
  </si>
  <si>
    <t>技術基盤分野の規制高度化研究事業</t>
    <phoneticPr fontId="5"/>
  </si>
  <si>
    <t>発電用軽水炉のプラント情報の整理</t>
    <rPh sb="0" eb="2">
      <t>ハツデン</t>
    </rPh>
    <phoneticPr fontId="5"/>
  </si>
  <si>
    <t>活動指標（アウトプット）では概ね当初見込み以下であるのに対し、アウトカムは当初目標を大幅に上回っており、両者の因果関係が不明であるため、分かりやすい説明を付記すること。
また一者応札となった案件については、引き続き幅広く関連業者の応札参加を積極的に働き掛ける等の入札方法の改善を通じ競争性の確保に努めるとともに、コスト削減や効率化に向けた更なる検証･工夫を行うこと。</t>
    <rPh sb="68" eb="69">
      <t>ワ</t>
    </rPh>
    <rPh sb="126" eb="127">
      <t>カ</t>
    </rPh>
    <phoneticPr fontId="5"/>
  </si>
  <si>
    <t>一者応札となった案件については、技術的な能力を有する関連業者に対して応札参加を積極的に働き掛け、競争性の確保に努めるとともに、コスト削減や効率化に向けた工夫を継続する。</t>
    <rPh sb="16" eb="19">
      <t>ギジュツテキ</t>
    </rPh>
    <rPh sb="20" eb="22">
      <t>ノウリョク</t>
    </rPh>
    <rPh sb="23" eb="24">
      <t>ユウ</t>
    </rPh>
    <rPh sb="31" eb="32">
      <t>タイ</t>
    </rPh>
    <rPh sb="79" eb="81">
      <t>ケイゾク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</si>
</sst>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2023</xdr:colOff>
      <xdr:row>742</xdr:row>
      <xdr:rowOff>353783</xdr:rowOff>
    </xdr:from>
    <xdr:to>
      <xdr:col>37</xdr:col>
      <xdr:colOff>187988</xdr:colOff>
      <xdr:row>746</xdr:row>
      <xdr:rowOff>31588</xdr:rowOff>
    </xdr:to>
    <xdr:sp macro="" textlink="">
      <xdr:nvSpPr>
        <xdr:cNvPr id="2" name="正方形/長方形 1"/>
        <xdr:cNvSpPr/>
      </xdr:nvSpPr>
      <xdr:spPr>
        <a:xfrm>
          <a:off x="3602473" y="52531733"/>
          <a:ext cx="3986440" cy="1087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（１５３百万円）</a:t>
          </a:r>
        </a:p>
      </xdr:txBody>
    </xdr:sp>
    <xdr:clientData/>
  </xdr:twoCellAnchor>
  <xdr:twoCellAnchor>
    <xdr:from>
      <xdr:col>7</xdr:col>
      <xdr:colOff>168180</xdr:colOff>
      <xdr:row>754</xdr:row>
      <xdr:rowOff>153877</xdr:rowOff>
    </xdr:from>
    <xdr:to>
      <xdr:col>20</xdr:col>
      <xdr:colOff>27214</xdr:colOff>
      <xdr:row>764</xdr:row>
      <xdr:rowOff>212922</xdr:rowOff>
    </xdr:to>
    <xdr:grpSp>
      <xdr:nvGrpSpPr>
        <xdr:cNvPr id="3" name="グループ化 2"/>
        <xdr:cNvGrpSpPr/>
      </xdr:nvGrpSpPr>
      <xdr:grpSpPr>
        <a:xfrm>
          <a:off x="1472047" y="58921010"/>
          <a:ext cx="2280500" cy="4520979"/>
          <a:chOff x="2704363" y="38779318"/>
          <a:chExt cx="2509943" cy="1380997"/>
        </a:xfrm>
      </xdr:grpSpPr>
      <xdr:sp macro="" textlink="">
        <xdr:nvSpPr>
          <xdr:cNvPr id="4" name="Text Box 57"/>
          <xdr:cNvSpPr txBox="1">
            <a:spLocks noChangeArrowheads="1"/>
          </xdr:cNvSpPr>
        </xdr:nvSpPr>
        <xdr:spPr bwMode="auto">
          <a:xfrm>
            <a:off x="2764656" y="38867389"/>
            <a:ext cx="2372117" cy="239911"/>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民間会社（７者）</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９７百万円</a:t>
            </a:r>
          </a:p>
        </xdr:txBody>
      </xdr:sp>
      <xdr:sp macro="" textlink="">
        <xdr:nvSpPr>
          <xdr:cNvPr id="5" name="Text Box 58"/>
          <xdr:cNvSpPr txBox="1">
            <a:spLocks noChangeArrowheads="1"/>
          </xdr:cNvSpPr>
        </xdr:nvSpPr>
        <xdr:spPr bwMode="auto">
          <a:xfrm>
            <a:off x="3388326" y="38779318"/>
            <a:ext cx="1058329" cy="83316"/>
          </a:xfrm>
          <a:prstGeom prst="rect">
            <a:avLst/>
          </a:prstGeom>
          <a:noFill/>
          <a:ln w="9525">
            <a:noFill/>
            <a:miter lim="800000"/>
            <a:headEnd/>
            <a:tailEnd/>
          </a:ln>
        </xdr:spPr>
        <xdr:txBody>
          <a:bodyPr wrap="none" lIns="18288" tIns="18288" rIns="18288" bIns="0" anchor="t" upright="1">
            <a:noAutofit/>
          </a:bodyPr>
          <a:lstStyle/>
          <a:p>
            <a:pPr algn="ctr" rtl="0">
              <a:defRPr sz="1000"/>
            </a:pPr>
            <a:r>
              <a:rPr lang="ja-JP" altLang="en-US" sz="1100" b="0" i="0" u="none" strike="noStrike" baseline="0">
                <a:solidFill>
                  <a:srgbClr val="000000"/>
                </a:solidFill>
                <a:latin typeface="ＭＳ Ｐゴシック"/>
                <a:ea typeface="ＭＳ Ｐゴシック"/>
              </a:rPr>
              <a:t>役務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一般競争入札（最低価格）</a:t>
            </a:r>
            <a:r>
              <a:rPr lang="en-US" altLang="ja-JP" sz="1100" b="0" i="0" u="none" strike="noStrike" baseline="0">
                <a:solidFill>
                  <a:srgbClr val="000000"/>
                </a:solidFill>
                <a:latin typeface="ＭＳ Ｐゴシック"/>
                <a:ea typeface="ＭＳ Ｐゴシック"/>
              </a:rPr>
              <a:t>】</a:t>
            </a:r>
          </a:p>
        </xdr:txBody>
      </xdr:sp>
      <xdr:sp macro="" textlink="">
        <xdr:nvSpPr>
          <xdr:cNvPr id="6" name="AutoShape 59"/>
          <xdr:cNvSpPr>
            <a:spLocks noChangeArrowheads="1"/>
          </xdr:cNvSpPr>
        </xdr:nvSpPr>
        <xdr:spPr bwMode="auto">
          <a:xfrm>
            <a:off x="2704363" y="39148979"/>
            <a:ext cx="2509943" cy="1011336"/>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・事故・故障事象の前兆事象解析</a:t>
            </a:r>
          </a:p>
          <a:p>
            <a:pPr algn="l" rtl="0">
              <a:lnSpc>
                <a:spcPts val="1300"/>
              </a:lnSpc>
              <a:defRPr sz="1000"/>
            </a:pPr>
            <a:r>
              <a:rPr lang="ja-JP" altLang="en-US" sz="1100" b="0" i="0" u="none" strike="noStrike" baseline="0">
                <a:solidFill>
                  <a:srgbClr val="000000"/>
                </a:solidFill>
                <a:latin typeface="ＭＳ Ｐゴシック"/>
                <a:ea typeface="ＭＳ Ｐゴシック"/>
              </a:rPr>
              <a:t>・３ループＰＷＲプラントのレベル１ＰＲＡモデル整備</a:t>
            </a:r>
          </a:p>
          <a:p>
            <a:pPr algn="l" rtl="0">
              <a:lnSpc>
                <a:spcPts val="1300"/>
              </a:lnSpc>
              <a:defRPr sz="1000"/>
            </a:pPr>
            <a:r>
              <a:rPr lang="ja-JP" altLang="en-US" sz="1100" b="0" i="0" u="none" strike="noStrike" baseline="0">
                <a:solidFill>
                  <a:srgbClr val="000000"/>
                </a:solidFill>
                <a:latin typeface="ＭＳ Ｐゴシック"/>
                <a:ea typeface="ＭＳ Ｐゴシック"/>
              </a:rPr>
              <a:t>・４ループＰＷＲプラントのレベル１ＰＲＡモデル整備</a:t>
            </a:r>
          </a:p>
          <a:p>
            <a:pPr algn="l" rtl="0">
              <a:lnSpc>
                <a:spcPts val="1300"/>
              </a:lnSpc>
              <a:defRPr sz="1000"/>
            </a:pPr>
            <a:r>
              <a:rPr lang="ja-JP" altLang="en-US" sz="1100" b="0" i="0" u="none" strike="noStrike" baseline="0">
                <a:solidFill>
                  <a:srgbClr val="000000"/>
                </a:solidFill>
                <a:latin typeface="ＭＳ Ｐゴシック"/>
                <a:ea typeface="ＭＳ Ｐゴシック"/>
              </a:rPr>
              <a:t>・ＡＢＷＲプラントのＰＲＡモデルの改良</a:t>
            </a:r>
          </a:p>
          <a:p>
            <a:pPr algn="l" rtl="0">
              <a:lnSpc>
                <a:spcPts val="1300"/>
              </a:lnSpc>
              <a:defRPr sz="1000"/>
            </a:pPr>
            <a:r>
              <a:rPr lang="ja-JP" altLang="en-US" sz="1100" b="0" i="0" u="none" strike="noStrike" baseline="0">
                <a:solidFill>
                  <a:srgbClr val="000000"/>
                </a:solidFill>
                <a:latin typeface="ＭＳ Ｐゴシック"/>
                <a:ea typeface="ＭＳ Ｐゴシック"/>
              </a:rPr>
              <a:t>・ＢＷＲ５プラントのレベル１ＰＲＡモデル整備</a:t>
            </a:r>
          </a:p>
          <a:p>
            <a:pPr algn="l" rtl="0">
              <a:lnSpc>
                <a:spcPts val="1300"/>
              </a:lnSpc>
              <a:defRPr sz="1000"/>
            </a:pPr>
            <a:r>
              <a:rPr lang="ja-JP" altLang="en-US" sz="1100" b="0" i="0" u="none" strike="noStrike" baseline="0">
                <a:solidFill>
                  <a:srgbClr val="000000"/>
                </a:solidFill>
                <a:latin typeface="ＭＳ Ｐゴシック"/>
                <a:ea typeface="ＭＳ Ｐゴシック"/>
              </a:rPr>
              <a:t>・停止時レベル１ＰＲＡのモデル整備</a:t>
            </a:r>
          </a:p>
          <a:p>
            <a:pPr algn="l" rtl="0">
              <a:lnSpc>
                <a:spcPts val="1300"/>
              </a:lnSpc>
              <a:defRPr sz="1000"/>
            </a:pPr>
            <a:r>
              <a:rPr lang="ja-JP" altLang="en-US" sz="1100" b="0" i="0" u="none" strike="noStrike" baseline="0">
                <a:solidFill>
                  <a:srgbClr val="000000"/>
                </a:solidFill>
                <a:latin typeface="ＭＳ Ｐゴシック"/>
                <a:ea typeface="ＭＳ Ｐゴシック"/>
              </a:rPr>
              <a:t>・内部溢水ＰＲＡ手法の整備</a:t>
            </a:r>
          </a:p>
          <a:p>
            <a:pPr algn="l" rtl="0">
              <a:lnSpc>
                <a:spcPts val="1300"/>
              </a:lnSpc>
              <a:defRPr sz="1000"/>
            </a:pPr>
            <a:r>
              <a:rPr lang="ja-JP" altLang="en-US" sz="1100" b="0" i="0" u="none" strike="noStrike" baseline="0">
                <a:solidFill>
                  <a:srgbClr val="000000"/>
                </a:solidFill>
                <a:latin typeface="ＭＳ Ｐゴシック"/>
                <a:ea typeface="ＭＳ Ｐゴシック"/>
              </a:rPr>
              <a:t>・内部溢水ＰＲＡのための溢水伝播解析</a:t>
            </a:r>
          </a:p>
          <a:p>
            <a:pPr algn="l" rtl="0">
              <a:lnSpc>
                <a:spcPts val="1300"/>
              </a:lnSpc>
              <a:defRPr sz="1000"/>
            </a:pPr>
            <a:r>
              <a:rPr lang="ja-JP" altLang="en-US" sz="1100" b="0" i="0" u="none" strike="noStrike" baseline="0">
                <a:solidFill>
                  <a:srgbClr val="000000"/>
                </a:solidFill>
                <a:latin typeface="ＭＳ Ｐゴシック"/>
                <a:ea typeface="ＭＳ Ｐゴシック"/>
              </a:rPr>
              <a:t>・内部火災ＰＲＡのための火災進展解析</a:t>
            </a:r>
          </a:p>
          <a:p>
            <a:pPr algn="l" rtl="0">
              <a:lnSpc>
                <a:spcPts val="1300"/>
              </a:lnSpc>
              <a:defRPr sz="1000"/>
            </a:pPr>
            <a:r>
              <a:rPr lang="ja-JP" altLang="en-US" sz="1100" b="0" i="0" u="none" strike="noStrike" baseline="0">
                <a:solidFill>
                  <a:srgbClr val="000000"/>
                </a:solidFill>
                <a:latin typeface="ＭＳ Ｐゴシック"/>
                <a:ea typeface="ＭＳ Ｐゴシック"/>
              </a:rPr>
              <a:t>・発電用軽水炉のプラント情報の整理</a:t>
            </a:r>
          </a:p>
          <a:p>
            <a:pPr algn="l" rtl="0">
              <a:lnSpc>
                <a:spcPts val="1300"/>
              </a:lnSpc>
              <a:defRPr sz="1000"/>
            </a:pPr>
            <a:r>
              <a:rPr lang="ja-JP" altLang="en-US" sz="1100" b="0" i="0" u="none" strike="noStrike" baseline="0">
                <a:solidFill>
                  <a:srgbClr val="000000"/>
                </a:solidFill>
                <a:latin typeface="ＭＳ Ｐゴシック"/>
                <a:ea typeface="ＭＳ Ｐゴシック"/>
              </a:rPr>
              <a:t>・リスク指標評価ツールの作成</a:t>
            </a:r>
          </a:p>
          <a:p>
            <a:pPr algn="l" rtl="0">
              <a:lnSpc>
                <a:spcPts val="1300"/>
              </a:lnSpc>
              <a:defRPr sz="1000"/>
            </a:pPr>
            <a:r>
              <a:rPr lang="ja-JP" altLang="en-US" sz="1100" b="0" i="0" u="none" strike="noStrike" baseline="0">
                <a:solidFill>
                  <a:srgbClr val="000000"/>
                </a:solidFill>
                <a:latin typeface="ＭＳ Ｐゴシック"/>
                <a:ea typeface="ＭＳ Ｐゴシック"/>
              </a:rPr>
              <a:t>・レベル１ＰＲＡ結果の編集ツール作成</a:t>
            </a:r>
          </a:p>
          <a:p>
            <a:pPr algn="l" rtl="0">
              <a:lnSpc>
                <a:spcPts val="1300"/>
              </a:lnSpc>
              <a:defRPr sz="1000"/>
            </a:pPr>
            <a:r>
              <a:rPr lang="ja-JP" altLang="en-US" sz="1100" b="0" i="0" u="none" strike="noStrike" baseline="0">
                <a:solidFill>
                  <a:srgbClr val="000000"/>
                </a:solidFill>
                <a:latin typeface="ＭＳ Ｐゴシック"/>
                <a:ea typeface="ＭＳ Ｐゴシック"/>
              </a:rPr>
              <a:t>・ＰＷＲプラントの多数基立地ＰＲＡの整備</a:t>
            </a:r>
          </a:p>
          <a:p>
            <a:pPr algn="l" rtl="0">
              <a:lnSpc>
                <a:spcPts val="1300"/>
              </a:lnSpc>
              <a:defRPr sz="1000"/>
            </a:pPr>
            <a:r>
              <a:rPr lang="ja-JP" altLang="en-US" sz="1100" b="0" i="0" u="none" strike="noStrike" baseline="0">
                <a:solidFill>
                  <a:srgbClr val="000000"/>
                </a:solidFill>
                <a:latin typeface="ＭＳ Ｐゴシック"/>
                <a:ea typeface="ＭＳ Ｐゴシック"/>
              </a:rPr>
              <a:t>・航空機落下事故に関するデータの整備</a:t>
            </a:r>
          </a:p>
        </xdr:txBody>
      </xdr:sp>
    </xdr:grpSp>
    <xdr:clientData/>
  </xdr:twoCellAnchor>
  <xdr:twoCellAnchor>
    <xdr:from>
      <xdr:col>13</xdr:col>
      <xdr:colOff>0</xdr:colOff>
      <xdr:row>753</xdr:row>
      <xdr:rowOff>13607</xdr:rowOff>
    </xdr:from>
    <xdr:to>
      <xdr:col>43</xdr:col>
      <xdr:colOff>13607</xdr:colOff>
      <xdr:row>753</xdr:row>
      <xdr:rowOff>13607</xdr:rowOff>
    </xdr:to>
    <xdr:cxnSp macro="">
      <xdr:nvCxnSpPr>
        <xdr:cNvPr id="7" name="直線コネクタ 6"/>
        <xdr:cNvCxnSpPr/>
      </xdr:nvCxnSpPr>
      <xdr:spPr>
        <a:xfrm>
          <a:off x="2653393" y="243159643"/>
          <a:ext cx="613682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17988</xdr:colOff>
      <xdr:row>753</xdr:row>
      <xdr:rowOff>3245</xdr:rowOff>
    </xdr:from>
    <xdr:to>
      <xdr:col>43</xdr:col>
      <xdr:colOff>20230</xdr:colOff>
      <xdr:row>754</xdr:row>
      <xdr:rowOff>82387</xdr:rowOff>
    </xdr:to>
    <xdr:cxnSp macro="">
      <xdr:nvCxnSpPr>
        <xdr:cNvPr id="8" name="AutoShape 35"/>
        <xdr:cNvCxnSpPr>
          <a:cxnSpLocks noChangeShapeType="1"/>
        </xdr:cNvCxnSpPr>
      </xdr:nvCxnSpPr>
      <xdr:spPr bwMode="auto">
        <a:xfrm flipH="1">
          <a:off x="8794595" y="243149281"/>
          <a:ext cx="2242" cy="432927"/>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27</xdr:col>
      <xdr:colOff>197059</xdr:colOff>
      <xdr:row>748</xdr:row>
      <xdr:rowOff>306585</xdr:rowOff>
    </xdr:from>
    <xdr:to>
      <xdr:col>27</xdr:col>
      <xdr:colOff>197059</xdr:colOff>
      <xdr:row>752</xdr:row>
      <xdr:rowOff>343538</xdr:rowOff>
    </xdr:to>
    <xdr:cxnSp macro="">
      <xdr:nvCxnSpPr>
        <xdr:cNvPr id="9" name="AutoShape 35"/>
        <xdr:cNvCxnSpPr>
          <a:cxnSpLocks noChangeShapeType="1"/>
        </xdr:cNvCxnSpPr>
      </xdr:nvCxnSpPr>
      <xdr:spPr bwMode="auto">
        <a:xfrm>
          <a:off x="5597734" y="54599085"/>
          <a:ext cx="0" cy="1446653"/>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22</xdr:col>
      <xdr:colOff>60003</xdr:colOff>
      <xdr:row>754</xdr:row>
      <xdr:rowOff>203066</xdr:rowOff>
    </xdr:from>
    <xdr:to>
      <xdr:col>35</xdr:col>
      <xdr:colOff>51706</xdr:colOff>
      <xdr:row>758</xdr:row>
      <xdr:rowOff>122462</xdr:rowOff>
    </xdr:to>
    <xdr:grpSp>
      <xdr:nvGrpSpPr>
        <xdr:cNvPr id="10" name="グループ化 9"/>
        <xdr:cNvGrpSpPr/>
      </xdr:nvGrpSpPr>
      <xdr:grpSpPr>
        <a:xfrm>
          <a:off x="4157870" y="58970199"/>
          <a:ext cx="2413169" cy="1968330"/>
          <a:chOff x="3933156" y="37267156"/>
          <a:chExt cx="2644661" cy="782619"/>
        </a:xfrm>
      </xdr:grpSpPr>
      <xdr:sp macro="" textlink="">
        <xdr:nvSpPr>
          <xdr:cNvPr id="11" name="Text Box 57"/>
          <xdr:cNvSpPr txBox="1">
            <a:spLocks noChangeArrowheads="1"/>
          </xdr:cNvSpPr>
        </xdr:nvSpPr>
        <xdr:spPr bwMode="auto">
          <a:xfrm>
            <a:off x="3961384" y="37372985"/>
            <a:ext cx="2595997" cy="291110"/>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国立研究開発法人</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日本原子力研究開発機構</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４２百万円</a:t>
            </a:r>
          </a:p>
        </xdr:txBody>
      </xdr:sp>
      <xdr:sp macro="" textlink="">
        <xdr:nvSpPr>
          <xdr:cNvPr id="12" name="Text Box 58"/>
          <xdr:cNvSpPr txBox="1">
            <a:spLocks noChangeArrowheads="1"/>
          </xdr:cNvSpPr>
        </xdr:nvSpPr>
        <xdr:spPr bwMode="auto">
          <a:xfrm>
            <a:off x="4672098" y="37267156"/>
            <a:ext cx="1058423" cy="198341"/>
          </a:xfrm>
          <a:prstGeom prst="rect">
            <a:avLst/>
          </a:prstGeom>
          <a:noFill/>
          <a:ln w="9525">
            <a:noFill/>
            <a:miter lim="800000"/>
            <a:headEnd/>
            <a:tailEnd/>
          </a:ln>
        </xdr:spPr>
        <xdr:txBody>
          <a:bodyPr wrap="none" lIns="18288" tIns="18288" rIns="18288" bIns="0" anchor="t" upright="1">
            <a:noAutofit/>
          </a:bodyPr>
          <a:lstStyle/>
          <a:p>
            <a:pPr algn="ctr" rtl="0">
              <a:defRPr sz="1000"/>
            </a:pPr>
            <a:r>
              <a:rPr lang="ja-JP" altLang="en-US" sz="1100" b="0" i="0" u="none" strike="noStrike" baseline="0">
                <a:solidFill>
                  <a:srgbClr val="000000"/>
                </a:solidFill>
                <a:latin typeface="ＭＳ Ｐゴシック"/>
                <a:ea typeface="ＭＳ Ｐゴシック"/>
              </a:rPr>
              <a:t>委託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随意契約（公募）</a:t>
            </a:r>
            <a:r>
              <a:rPr lang="en-US" altLang="ja-JP" sz="1100" b="0" i="0" u="none" strike="noStrike" baseline="0">
                <a:solidFill>
                  <a:srgbClr val="000000"/>
                </a:solidFill>
                <a:latin typeface="ＭＳ Ｐゴシック"/>
                <a:ea typeface="ＭＳ Ｐゴシック"/>
              </a:rPr>
              <a:t>】</a:t>
            </a:r>
          </a:p>
        </xdr:txBody>
      </xdr:sp>
      <xdr:sp macro="" textlink="">
        <xdr:nvSpPr>
          <xdr:cNvPr id="13" name="AutoShape 59"/>
          <xdr:cNvSpPr>
            <a:spLocks noChangeArrowheads="1"/>
          </xdr:cNvSpPr>
        </xdr:nvSpPr>
        <xdr:spPr bwMode="auto">
          <a:xfrm>
            <a:off x="3933156" y="37848616"/>
            <a:ext cx="2644661" cy="201159"/>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mn-ea"/>
              </a:rPr>
              <a:t>・ 動的レベル</a:t>
            </a:r>
            <a:r>
              <a:rPr lang="en-US" altLang="ja-JP" sz="1100" b="0" i="0" u="none" strike="noStrike" baseline="0">
                <a:solidFill>
                  <a:srgbClr val="000000"/>
                </a:solidFill>
                <a:latin typeface="ＭＳ Ｐゴシック"/>
                <a:ea typeface="+mn-ea"/>
              </a:rPr>
              <a:t>1</a:t>
            </a:r>
            <a:r>
              <a:rPr lang="ja-JP" altLang="en-US" sz="1100" b="0" i="0" u="none" strike="noStrike" baseline="0">
                <a:solidFill>
                  <a:srgbClr val="000000"/>
                </a:solidFill>
                <a:latin typeface="ＭＳ Ｐゴシック"/>
                <a:ea typeface="+mn-ea"/>
              </a:rPr>
              <a:t>確率論的リスク評価手法の開発</a:t>
            </a:r>
            <a:endParaRPr lang="en-US" altLang="ja-JP" sz="1100" b="0" i="0" u="none" strike="noStrike" baseline="0">
              <a:solidFill>
                <a:srgbClr val="000000"/>
              </a:solidFill>
              <a:latin typeface="ＭＳ Ｐゴシック"/>
              <a:ea typeface="ＭＳ Ｐゴシック"/>
            </a:endParaRPr>
          </a:p>
        </xdr:txBody>
      </xdr:sp>
    </xdr:grpSp>
    <xdr:clientData/>
  </xdr:twoCellAnchor>
  <xdr:twoCellAnchor>
    <xdr:from>
      <xdr:col>39</xdr:col>
      <xdr:colOff>59173</xdr:colOff>
      <xdr:row>749</xdr:row>
      <xdr:rowOff>331296</xdr:rowOff>
    </xdr:from>
    <xdr:to>
      <xdr:col>48</xdr:col>
      <xdr:colOff>163815</xdr:colOff>
      <xdr:row>752</xdr:row>
      <xdr:rowOff>292100</xdr:rowOff>
    </xdr:to>
    <xdr:grpSp>
      <xdr:nvGrpSpPr>
        <xdr:cNvPr id="14" name="グループ化 13"/>
        <xdr:cNvGrpSpPr/>
      </xdr:nvGrpSpPr>
      <xdr:grpSpPr>
        <a:xfrm>
          <a:off x="7323573" y="57328896"/>
          <a:ext cx="1781042" cy="1027604"/>
          <a:chOff x="8001000" y="36438758"/>
          <a:chExt cx="1943100" cy="1337377"/>
        </a:xfrm>
      </xdr:grpSpPr>
      <xdr:sp macro="" textlink="">
        <xdr:nvSpPr>
          <xdr:cNvPr id="15" name="Text Box 57"/>
          <xdr:cNvSpPr txBox="1">
            <a:spLocks noChangeArrowheads="1"/>
          </xdr:cNvSpPr>
        </xdr:nvSpPr>
        <xdr:spPr bwMode="auto">
          <a:xfrm>
            <a:off x="8001000" y="36438758"/>
            <a:ext cx="1943100" cy="492819"/>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事務費</a:t>
            </a:r>
            <a:endParaRPr lang="en-US" altLang="ja-JP" sz="1100" b="0" i="0" u="none" strike="noStrike" baseline="0">
              <a:solidFill>
                <a:sysClr val="windowText" lastClr="000000"/>
              </a:solidFill>
              <a:latin typeface="ＭＳ Ｐゴシック"/>
              <a:ea typeface="+mn-ea"/>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４百万円</a:t>
            </a:r>
          </a:p>
        </xdr:txBody>
      </xdr:sp>
      <xdr:sp macro="" textlink="">
        <xdr:nvSpPr>
          <xdr:cNvPr id="16" name="AutoShape 59"/>
          <xdr:cNvSpPr>
            <a:spLocks noChangeArrowheads="1"/>
          </xdr:cNvSpPr>
        </xdr:nvSpPr>
        <xdr:spPr bwMode="auto">
          <a:xfrm>
            <a:off x="8128000" y="36965033"/>
            <a:ext cx="1612900" cy="811102"/>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rtl="0"/>
            <a:r>
              <a:rPr lang="ja-JP" altLang="en-US" sz="1100" b="0" i="0" baseline="0">
                <a:solidFill>
                  <a:sysClr val="windowText" lastClr="000000"/>
                </a:solidFill>
                <a:effectLst/>
                <a:latin typeface="+mn-lt"/>
                <a:ea typeface="+mn-ea"/>
                <a:cs typeface="+mn-cs"/>
              </a:rPr>
              <a:t>職員</a:t>
            </a:r>
            <a:r>
              <a:rPr lang="ja-JP" altLang="ja-JP" sz="1100" b="0" i="0" baseline="0">
                <a:solidFill>
                  <a:sysClr val="windowText" lastClr="000000"/>
                </a:solidFill>
                <a:effectLst/>
                <a:latin typeface="+mn-lt"/>
                <a:ea typeface="+mn-ea"/>
                <a:cs typeface="+mn-cs"/>
              </a:rPr>
              <a:t>旅費</a:t>
            </a:r>
            <a:r>
              <a:rPr lang="en-US" altLang="ja-JP" sz="1100" b="0" i="0" baseline="0">
                <a:solidFill>
                  <a:sysClr val="windowText" lastClr="000000"/>
                </a:solidFill>
                <a:effectLst/>
                <a:latin typeface="+mn-lt"/>
                <a:ea typeface="+mn-ea"/>
                <a:cs typeface="+mn-cs"/>
              </a:rPr>
              <a:t>3.5</a:t>
            </a:r>
            <a:r>
              <a:rPr lang="ja-JP" altLang="en-US" sz="1100" b="0" i="0" baseline="0">
                <a:solidFill>
                  <a:sysClr val="windowText" lastClr="000000"/>
                </a:solidFill>
                <a:effectLst/>
                <a:latin typeface="+mn-lt"/>
                <a:ea typeface="+mn-ea"/>
                <a:cs typeface="+mn-cs"/>
              </a:rPr>
              <a:t>百万円</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委員等旅費</a:t>
            </a:r>
            <a:r>
              <a:rPr lang="en-US" altLang="ja-JP" sz="1100" b="0" i="0" baseline="0">
                <a:solidFill>
                  <a:sysClr val="windowText" lastClr="000000"/>
                </a:solidFill>
                <a:effectLst/>
                <a:latin typeface="+mn-lt"/>
                <a:ea typeface="+mn-ea"/>
                <a:cs typeface="+mn-cs"/>
              </a:rPr>
              <a:t>0.1</a:t>
            </a:r>
            <a:r>
              <a:rPr lang="ja-JP" altLang="en-US" sz="1100" b="0" i="0" baseline="0">
                <a:solidFill>
                  <a:sysClr val="windowText" lastClr="000000"/>
                </a:solidFill>
                <a:effectLst/>
                <a:latin typeface="+mn-lt"/>
                <a:ea typeface="+mn-ea"/>
                <a:cs typeface="+mn-cs"/>
              </a:rPr>
              <a:t>百万円、計算機</a:t>
            </a:r>
            <a:r>
              <a:rPr lang="ja-JP" altLang="ja-JP" sz="1100" b="0" i="0" baseline="0">
                <a:solidFill>
                  <a:sysClr val="windowText" lastClr="000000"/>
                </a:solidFill>
                <a:effectLst/>
                <a:latin typeface="+mn-lt"/>
                <a:ea typeface="+mn-ea"/>
                <a:cs typeface="+mn-cs"/>
              </a:rPr>
              <a:t>費</a:t>
            </a:r>
            <a:r>
              <a:rPr lang="ja-JP" altLang="en-US" sz="1100" b="0" i="0" baseline="0">
                <a:solidFill>
                  <a:sysClr val="windowText" lastClr="000000"/>
                </a:solidFill>
                <a:effectLst/>
                <a:latin typeface="+mn-lt"/>
                <a:ea typeface="+mn-ea"/>
                <a:cs typeface="+mn-cs"/>
              </a:rPr>
              <a:t>等</a:t>
            </a:r>
            <a:r>
              <a:rPr lang="en-US" altLang="ja-JP" sz="1100" b="0" i="0" baseline="0">
                <a:solidFill>
                  <a:sysClr val="windowText" lastClr="000000"/>
                </a:solidFill>
                <a:effectLst/>
                <a:latin typeface="+mn-lt"/>
                <a:ea typeface="+mn-ea"/>
                <a:cs typeface="+mn-cs"/>
              </a:rPr>
              <a:t>0.4</a:t>
            </a:r>
            <a:r>
              <a:rPr lang="ja-JP" altLang="en-US"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grpSp>
    <xdr:clientData/>
  </xdr:twoCellAnchor>
  <xdr:twoCellAnchor>
    <xdr:from>
      <xdr:col>17</xdr:col>
      <xdr:colOff>12700</xdr:colOff>
      <xdr:row>746</xdr:row>
      <xdr:rowOff>54746</xdr:rowOff>
    </xdr:from>
    <xdr:to>
      <xdr:col>39</xdr:col>
      <xdr:colOff>50800</xdr:colOff>
      <xdr:row>748</xdr:row>
      <xdr:rowOff>311628</xdr:rowOff>
    </xdr:to>
    <xdr:sp macro="" textlink="">
      <xdr:nvSpPr>
        <xdr:cNvPr id="17" name="AutoShape 59"/>
        <xdr:cNvSpPr>
          <a:spLocks noChangeArrowheads="1"/>
        </xdr:cNvSpPr>
      </xdr:nvSpPr>
      <xdr:spPr bwMode="auto">
        <a:xfrm>
          <a:off x="3413125" y="53642396"/>
          <a:ext cx="4438650" cy="961732"/>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000" b="0" i="0" u="none" strike="noStrike" baseline="0" smtClean="0">
              <a:latin typeface="+mn-lt"/>
              <a:ea typeface="+mn-ea"/>
              <a:cs typeface="+mn-cs"/>
            </a:rPr>
            <a:t>原子炉施設に「リスク情報」を活用する安全規制分野や具体的な活用方策に関する検討を行うとともに、「リスク情報」を活用するための基盤となる確率論的リスク評価（</a:t>
          </a:r>
          <a:r>
            <a:rPr lang="en-US" altLang="ja-JP" sz="1000" b="0" i="0" u="none" strike="noStrike" baseline="0" smtClean="0">
              <a:latin typeface="+mn-lt"/>
              <a:ea typeface="+mn-ea"/>
              <a:cs typeface="+mn-cs"/>
            </a:rPr>
            <a:t>PRA</a:t>
          </a:r>
          <a:r>
            <a:rPr lang="ja-JP" altLang="en-US" sz="1000" b="0" i="0" u="none" strike="noStrike" baseline="0" smtClean="0">
              <a:latin typeface="+mn-lt"/>
              <a:ea typeface="+mn-ea"/>
              <a:cs typeface="+mn-cs"/>
            </a:rPr>
            <a:t>）について、手法・データの整備・高度化を行う。</a:t>
          </a:r>
          <a:endParaRPr lang="ja-JP" altLang="ja-JP" sz="1000">
            <a:effectLst/>
          </a:endParaRPr>
        </a:p>
      </xdr:txBody>
    </xdr:sp>
    <xdr:clientData/>
  </xdr:twoCellAnchor>
  <xdr:twoCellAnchor>
    <xdr:from>
      <xdr:col>27</xdr:col>
      <xdr:colOff>190500</xdr:colOff>
      <xdr:row>750</xdr:row>
      <xdr:rowOff>163285</xdr:rowOff>
    </xdr:from>
    <xdr:to>
      <xdr:col>39</xdr:col>
      <xdr:colOff>59173</xdr:colOff>
      <xdr:row>750</xdr:row>
      <xdr:rowOff>165653</xdr:rowOff>
    </xdr:to>
    <xdr:cxnSp macro="">
      <xdr:nvCxnSpPr>
        <xdr:cNvPr id="18" name="AutoShape 35"/>
        <xdr:cNvCxnSpPr>
          <a:cxnSpLocks noChangeShapeType="1"/>
          <a:endCxn id="15" idx="1"/>
        </xdr:cNvCxnSpPr>
      </xdr:nvCxnSpPr>
      <xdr:spPr bwMode="auto">
        <a:xfrm>
          <a:off x="5701393" y="242247964"/>
          <a:ext cx="2317959" cy="2368"/>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15259</xdr:colOff>
      <xdr:row>752</xdr:row>
      <xdr:rowOff>350095</xdr:rowOff>
    </xdr:from>
    <xdr:to>
      <xdr:col>13</xdr:col>
      <xdr:colOff>15259</xdr:colOff>
      <xdr:row>754</xdr:row>
      <xdr:rowOff>82913</xdr:rowOff>
    </xdr:to>
    <xdr:cxnSp macro="">
      <xdr:nvCxnSpPr>
        <xdr:cNvPr id="19" name="AutoShape 35"/>
        <xdr:cNvCxnSpPr>
          <a:cxnSpLocks noChangeShapeType="1"/>
        </xdr:cNvCxnSpPr>
      </xdr:nvCxnSpPr>
      <xdr:spPr bwMode="auto">
        <a:xfrm flipH="1">
          <a:off x="2668652" y="243142345"/>
          <a:ext cx="0" cy="440389"/>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37</xdr:col>
      <xdr:colOff>53410</xdr:colOff>
      <xdr:row>754</xdr:row>
      <xdr:rowOff>204092</xdr:rowOff>
    </xdr:from>
    <xdr:to>
      <xdr:col>49</xdr:col>
      <xdr:colOff>249220</xdr:colOff>
      <xdr:row>758</xdr:row>
      <xdr:rowOff>108859</xdr:rowOff>
    </xdr:to>
    <xdr:grpSp>
      <xdr:nvGrpSpPr>
        <xdr:cNvPr id="22" name="グループ化 21"/>
        <xdr:cNvGrpSpPr/>
      </xdr:nvGrpSpPr>
      <xdr:grpSpPr>
        <a:xfrm>
          <a:off x="6945277" y="58971225"/>
          <a:ext cx="2431010" cy="1953701"/>
          <a:chOff x="3960365" y="37267156"/>
          <a:chExt cx="2644661" cy="776779"/>
        </a:xfrm>
      </xdr:grpSpPr>
      <xdr:sp macro="" textlink="">
        <xdr:nvSpPr>
          <xdr:cNvPr id="23" name="Text Box 57"/>
          <xdr:cNvSpPr txBox="1">
            <a:spLocks noChangeArrowheads="1"/>
          </xdr:cNvSpPr>
        </xdr:nvSpPr>
        <xdr:spPr bwMode="auto">
          <a:xfrm>
            <a:off x="3961383" y="37372985"/>
            <a:ext cx="2595997" cy="285279"/>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C. </a:t>
            </a:r>
            <a:r>
              <a:rPr lang="ja-JP" altLang="en-US" sz="1100">
                <a:effectLst/>
              </a:rPr>
              <a:t>ＬＬＯＹＤ’Ｓ　ＲＥＧＩＳＴＥＲ　</a:t>
            </a:r>
            <a:endParaRPr lang="en-US" altLang="ja-JP" sz="1100">
              <a:effectLst/>
            </a:endParaRPr>
          </a:p>
          <a:p>
            <a:pPr algn="ctr" rtl="0">
              <a:defRPr sz="1000"/>
            </a:pPr>
            <a:r>
              <a:rPr lang="ja-JP" altLang="en-US" sz="1100">
                <a:effectLst/>
              </a:rPr>
              <a:t>ＧＲＯＵＰ　ＬＩＭＩＴＥＤ </a:t>
            </a:r>
            <a:endParaRPr lang="en-US" altLang="ja-JP" sz="1100">
              <a:effectLst/>
            </a:endParaRPr>
          </a:p>
          <a:p>
            <a:pPr algn="ctr" rtl="0">
              <a:defRPr sz="1000"/>
            </a:pPr>
            <a:r>
              <a:rPr lang="ja-JP" altLang="en-US" sz="1100" b="0" i="0" u="none" strike="noStrike" baseline="0">
                <a:solidFill>
                  <a:srgbClr val="000000"/>
                </a:solidFill>
                <a:latin typeface="ＭＳ Ｐゴシック"/>
                <a:ea typeface="ＭＳ Ｐゴシック"/>
              </a:rPr>
              <a:t>１０百万円</a:t>
            </a:r>
          </a:p>
        </xdr:txBody>
      </xdr:sp>
      <xdr:sp macro="" textlink="">
        <xdr:nvSpPr>
          <xdr:cNvPr id="24" name="Text Box 58"/>
          <xdr:cNvSpPr txBox="1">
            <a:spLocks noChangeArrowheads="1"/>
          </xdr:cNvSpPr>
        </xdr:nvSpPr>
        <xdr:spPr bwMode="auto">
          <a:xfrm>
            <a:off x="4672098" y="37267156"/>
            <a:ext cx="1058423" cy="198341"/>
          </a:xfrm>
          <a:prstGeom prst="rect">
            <a:avLst/>
          </a:prstGeom>
          <a:noFill/>
          <a:ln w="9525">
            <a:noFill/>
            <a:miter lim="800000"/>
            <a:headEnd/>
            <a:tailEnd/>
          </a:ln>
        </xdr:spPr>
        <xdr:txBody>
          <a:bodyPr wrap="none" lIns="18288" tIns="18288" rIns="18288" bIns="0" anchor="t" upright="1">
            <a:noAutofit/>
          </a:bodyPr>
          <a:lstStyle/>
          <a:p>
            <a:pPr algn="ctr" rtl="0">
              <a:defRPr sz="1000"/>
            </a:pPr>
            <a:r>
              <a:rPr lang="ja-JP" altLang="en-US" sz="1100" b="0" i="0" u="none" strike="noStrike" baseline="0">
                <a:solidFill>
                  <a:srgbClr val="000000"/>
                </a:solidFill>
                <a:latin typeface="ＭＳ Ｐゴシック"/>
                <a:ea typeface="ＭＳ Ｐゴシック"/>
              </a:rPr>
              <a:t>役務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随意契約（公募）</a:t>
            </a:r>
            <a:r>
              <a:rPr lang="en-US" altLang="ja-JP" sz="1100" b="0" i="0" u="none" strike="noStrike" baseline="0">
                <a:solidFill>
                  <a:srgbClr val="000000"/>
                </a:solidFill>
                <a:latin typeface="ＭＳ Ｐゴシック"/>
                <a:ea typeface="ＭＳ Ｐゴシック"/>
              </a:rPr>
              <a:t>】</a:t>
            </a:r>
          </a:p>
        </xdr:txBody>
      </xdr:sp>
      <xdr:sp macro="" textlink="">
        <xdr:nvSpPr>
          <xdr:cNvPr id="25" name="AutoShape 59"/>
          <xdr:cNvSpPr>
            <a:spLocks noChangeArrowheads="1"/>
          </xdr:cNvSpPr>
        </xdr:nvSpPr>
        <xdr:spPr bwMode="auto">
          <a:xfrm>
            <a:off x="3960365" y="37843184"/>
            <a:ext cx="2644661" cy="200751"/>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mn-ea"/>
              </a:rPr>
              <a:t>・ </a:t>
            </a:r>
            <a:r>
              <a:rPr lang="en-US" altLang="ja-JP" sz="1100" b="0" i="0" u="none" strike="noStrike" baseline="0">
                <a:solidFill>
                  <a:srgbClr val="000000"/>
                </a:solidFill>
                <a:latin typeface="ＭＳ Ｐゴシック"/>
                <a:ea typeface="+mn-ea"/>
              </a:rPr>
              <a:t>RiskSpectrum</a:t>
            </a:r>
            <a:r>
              <a:rPr lang="ja-JP" altLang="en-US" sz="1100" b="0" i="0" u="none" strike="noStrike" baseline="0">
                <a:solidFill>
                  <a:srgbClr val="000000"/>
                </a:solidFill>
                <a:latin typeface="ＭＳ Ｐゴシック"/>
                <a:ea typeface="+mn-ea"/>
              </a:rPr>
              <a:t>コードの使用権調達及びメンテナンス</a:t>
            </a:r>
            <a:endParaRPr lang="en-US" altLang="ja-JP" sz="1100" b="0" i="0" u="none" strike="noStrike" baseline="0">
              <a:solidFill>
                <a:srgbClr val="000000"/>
              </a:solidFill>
              <a:latin typeface="ＭＳ Ｐゴシック"/>
              <a:ea typeface="ＭＳ Ｐゴシック"/>
            </a:endParaRPr>
          </a:p>
        </xdr:txBody>
      </xdr:sp>
    </xdr:grpSp>
    <xdr:clientData/>
  </xdr:twoCellAnchor>
  <xdr:twoCellAnchor>
    <xdr:from>
      <xdr:col>28</xdr:col>
      <xdr:colOff>0</xdr:colOff>
      <xdr:row>753</xdr:row>
      <xdr:rowOff>13608</xdr:rowOff>
    </xdr:from>
    <xdr:to>
      <xdr:col>28</xdr:col>
      <xdr:colOff>0</xdr:colOff>
      <xdr:row>754</xdr:row>
      <xdr:rowOff>100212</xdr:rowOff>
    </xdr:to>
    <xdr:cxnSp macro="">
      <xdr:nvCxnSpPr>
        <xdr:cNvPr id="26" name="AutoShape 35"/>
        <xdr:cNvCxnSpPr>
          <a:cxnSpLocks noChangeShapeType="1"/>
        </xdr:cNvCxnSpPr>
      </xdr:nvCxnSpPr>
      <xdr:spPr bwMode="auto">
        <a:xfrm flipH="1">
          <a:off x="5715000" y="243159644"/>
          <a:ext cx="0" cy="440389"/>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A729" sqref="A729:AX729"/>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t="s">
        <v>483</v>
      </c>
      <c r="AP2" s="938"/>
      <c r="AQ2" s="938"/>
      <c r="AR2" s="79" t="str">
        <f>IF(OR(AO2="　", AO2=""), "", "-")</f>
        <v/>
      </c>
      <c r="AS2" s="939">
        <v>31</v>
      </c>
      <c r="AT2" s="939"/>
      <c r="AU2" s="939"/>
      <c r="AV2" s="52" t="str">
        <f>IF(AW2="", "", "-")</f>
        <v/>
      </c>
      <c r="AW2" s="910"/>
      <c r="AX2" s="910"/>
    </row>
    <row r="3" spans="1:50" ht="21" customHeight="1" thickBot="1" x14ac:dyDescent="0.25">
      <c r="A3" s="867" t="s">
        <v>531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625</v>
      </c>
      <c r="AK3" s="869"/>
      <c r="AL3" s="869"/>
      <c r="AM3" s="869"/>
      <c r="AN3" s="869"/>
      <c r="AO3" s="869"/>
      <c r="AP3" s="869"/>
      <c r="AQ3" s="869"/>
      <c r="AR3" s="869"/>
      <c r="AS3" s="869"/>
      <c r="AT3" s="869"/>
      <c r="AU3" s="869"/>
      <c r="AV3" s="869"/>
      <c r="AW3" s="869"/>
      <c r="AX3" s="24" t="s">
        <v>65</v>
      </c>
    </row>
    <row r="4" spans="1:50" ht="24.75" customHeight="1" x14ac:dyDescent="0.2">
      <c r="A4" s="703" t="s">
        <v>25</v>
      </c>
      <c r="B4" s="704"/>
      <c r="C4" s="704"/>
      <c r="D4" s="704"/>
      <c r="E4" s="704"/>
      <c r="F4" s="704"/>
      <c r="G4" s="681" t="s">
        <v>682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660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2">
      <c r="A5" s="691" t="s">
        <v>67</v>
      </c>
      <c r="B5" s="692"/>
      <c r="C5" s="692"/>
      <c r="D5" s="692"/>
      <c r="E5" s="692"/>
      <c r="F5" s="693"/>
      <c r="G5" s="839" t="s">
        <v>186</v>
      </c>
      <c r="H5" s="840"/>
      <c r="I5" s="840"/>
      <c r="J5" s="840"/>
      <c r="K5" s="840"/>
      <c r="L5" s="840"/>
      <c r="M5" s="841" t="s">
        <v>66</v>
      </c>
      <c r="N5" s="842"/>
      <c r="O5" s="842"/>
      <c r="P5" s="842"/>
      <c r="Q5" s="842"/>
      <c r="R5" s="843"/>
      <c r="S5" s="844" t="s">
        <v>85</v>
      </c>
      <c r="T5" s="840"/>
      <c r="U5" s="840"/>
      <c r="V5" s="840"/>
      <c r="W5" s="840"/>
      <c r="X5" s="845"/>
      <c r="Y5" s="697" t="s">
        <v>3</v>
      </c>
      <c r="Z5" s="539"/>
      <c r="AA5" s="539"/>
      <c r="AB5" s="539"/>
      <c r="AC5" s="539"/>
      <c r="AD5" s="540"/>
      <c r="AE5" s="698" t="s">
        <v>546</v>
      </c>
      <c r="AF5" s="698"/>
      <c r="AG5" s="698"/>
      <c r="AH5" s="698"/>
      <c r="AI5" s="698"/>
      <c r="AJ5" s="698"/>
      <c r="AK5" s="698"/>
      <c r="AL5" s="698"/>
      <c r="AM5" s="698"/>
      <c r="AN5" s="698"/>
      <c r="AO5" s="698"/>
      <c r="AP5" s="699"/>
      <c r="AQ5" s="700" t="s">
        <v>601</v>
      </c>
      <c r="AR5" s="701"/>
      <c r="AS5" s="701"/>
      <c r="AT5" s="701"/>
      <c r="AU5" s="701"/>
      <c r="AV5" s="701"/>
      <c r="AW5" s="701"/>
      <c r="AX5" s="702"/>
    </row>
    <row r="6" spans="1:50" ht="39" customHeight="1" x14ac:dyDescent="0.2">
      <c r="A6" s="705" t="s">
        <v>4</v>
      </c>
      <c r="B6" s="706"/>
      <c r="C6" s="706"/>
      <c r="D6" s="706"/>
      <c r="E6" s="706"/>
      <c r="F6" s="706"/>
      <c r="G6" s="391" t="str">
        <f>入力規則等!F39</f>
        <v>エネルギー対策特別会計電源開発促進勘定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2">
      <c r="A7" s="491" t="s">
        <v>22</v>
      </c>
      <c r="B7" s="492"/>
      <c r="C7" s="492"/>
      <c r="D7" s="492"/>
      <c r="E7" s="492"/>
      <c r="F7" s="493"/>
      <c r="G7" s="494" t="s">
        <v>548</v>
      </c>
      <c r="H7" s="495"/>
      <c r="I7" s="495"/>
      <c r="J7" s="495"/>
      <c r="K7" s="495"/>
      <c r="L7" s="495"/>
      <c r="M7" s="495"/>
      <c r="N7" s="495"/>
      <c r="O7" s="495"/>
      <c r="P7" s="495"/>
      <c r="Q7" s="495"/>
      <c r="R7" s="495"/>
      <c r="S7" s="495"/>
      <c r="T7" s="495"/>
      <c r="U7" s="495"/>
      <c r="V7" s="495"/>
      <c r="W7" s="495"/>
      <c r="X7" s="496"/>
      <c r="Y7" s="921" t="s">
        <v>544</v>
      </c>
      <c r="Z7" s="439"/>
      <c r="AA7" s="439"/>
      <c r="AB7" s="439"/>
      <c r="AC7" s="439"/>
      <c r="AD7" s="922"/>
      <c r="AE7" s="911" t="s">
        <v>549</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2">
      <c r="A8" s="491" t="s">
        <v>389</v>
      </c>
      <c r="B8" s="492"/>
      <c r="C8" s="492"/>
      <c r="D8" s="492"/>
      <c r="E8" s="492"/>
      <c r="F8" s="493"/>
      <c r="G8" s="940" t="str">
        <f>入力規則等!A26</f>
        <v>科学技術・イノベーション</v>
      </c>
      <c r="H8" s="719"/>
      <c r="I8" s="719"/>
      <c r="J8" s="719"/>
      <c r="K8" s="719"/>
      <c r="L8" s="719"/>
      <c r="M8" s="719"/>
      <c r="N8" s="719"/>
      <c r="O8" s="719"/>
      <c r="P8" s="719"/>
      <c r="Q8" s="719"/>
      <c r="R8" s="719"/>
      <c r="S8" s="719"/>
      <c r="T8" s="719"/>
      <c r="U8" s="719"/>
      <c r="V8" s="719"/>
      <c r="W8" s="719"/>
      <c r="X8" s="941"/>
      <c r="Y8" s="846" t="s">
        <v>390</v>
      </c>
      <c r="Z8" s="847"/>
      <c r="AA8" s="847"/>
      <c r="AB8" s="847"/>
      <c r="AC8" s="847"/>
      <c r="AD8" s="848"/>
      <c r="AE8" s="718" t="str">
        <f>入力規則等!K13</f>
        <v>エネルギー対策</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2">
      <c r="A9" s="849" t="s">
        <v>23</v>
      </c>
      <c r="B9" s="850"/>
      <c r="C9" s="850"/>
      <c r="D9" s="850"/>
      <c r="E9" s="850"/>
      <c r="F9" s="850"/>
      <c r="G9" s="851" t="s">
        <v>610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59" t="s">
        <v>30</v>
      </c>
      <c r="B10" s="660"/>
      <c r="C10" s="660"/>
      <c r="D10" s="660"/>
      <c r="E10" s="660"/>
      <c r="F10" s="660"/>
      <c r="G10" s="753" t="s">
        <v>651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2">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2">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532</v>
      </c>
      <c r="AL12" s="412"/>
      <c r="AM12" s="412"/>
      <c r="AN12" s="412"/>
      <c r="AO12" s="412"/>
      <c r="AP12" s="412"/>
      <c r="AQ12" s="413"/>
      <c r="AR12" s="411" t="s">
        <v>533</v>
      </c>
      <c r="AS12" s="412"/>
      <c r="AT12" s="412"/>
      <c r="AU12" s="412"/>
      <c r="AV12" s="412"/>
      <c r="AW12" s="412"/>
      <c r="AX12" s="721"/>
    </row>
    <row r="13" spans="1:50" ht="21" customHeight="1" x14ac:dyDescent="0.2">
      <c r="A13" s="613"/>
      <c r="B13" s="614"/>
      <c r="C13" s="614"/>
      <c r="D13" s="614"/>
      <c r="E13" s="614"/>
      <c r="F13" s="615"/>
      <c r="G13" s="722" t="s">
        <v>6</v>
      </c>
      <c r="H13" s="723"/>
      <c r="I13" s="763" t="s">
        <v>7</v>
      </c>
      <c r="J13" s="764"/>
      <c r="K13" s="764"/>
      <c r="L13" s="764"/>
      <c r="M13" s="764"/>
      <c r="N13" s="764"/>
      <c r="O13" s="765"/>
      <c r="P13" s="656">
        <v>99</v>
      </c>
      <c r="Q13" s="657"/>
      <c r="R13" s="657"/>
      <c r="S13" s="657"/>
      <c r="T13" s="657"/>
      <c r="U13" s="657"/>
      <c r="V13" s="658"/>
      <c r="W13" s="656">
        <v>92</v>
      </c>
      <c r="X13" s="657"/>
      <c r="Y13" s="657"/>
      <c r="Z13" s="657"/>
      <c r="AA13" s="657"/>
      <c r="AB13" s="657"/>
      <c r="AC13" s="658"/>
      <c r="AD13" s="656">
        <v>175</v>
      </c>
      <c r="AE13" s="657"/>
      <c r="AF13" s="657"/>
      <c r="AG13" s="657"/>
      <c r="AH13" s="657"/>
      <c r="AI13" s="657"/>
      <c r="AJ13" s="658"/>
      <c r="AK13" s="656">
        <v>291</v>
      </c>
      <c r="AL13" s="657"/>
      <c r="AM13" s="657"/>
      <c r="AN13" s="657"/>
      <c r="AO13" s="657"/>
      <c r="AP13" s="657"/>
      <c r="AQ13" s="658"/>
      <c r="AR13" s="918">
        <v>292</v>
      </c>
      <c r="AS13" s="919"/>
      <c r="AT13" s="919"/>
      <c r="AU13" s="919"/>
      <c r="AV13" s="919"/>
      <c r="AW13" s="919"/>
      <c r="AX13" s="920"/>
    </row>
    <row r="14" spans="1:50" ht="21" customHeight="1" x14ac:dyDescent="0.2">
      <c r="A14" s="613"/>
      <c r="B14" s="614"/>
      <c r="C14" s="614"/>
      <c r="D14" s="614"/>
      <c r="E14" s="614"/>
      <c r="F14" s="615"/>
      <c r="G14" s="724"/>
      <c r="H14" s="725"/>
      <c r="I14" s="710" t="s">
        <v>8</v>
      </c>
      <c r="J14" s="761"/>
      <c r="K14" s="761"/>
      <c r="L14" s="761"/>
      <c r="M14" s="761"/>
      <c r="N14" s="761"/>
      <c r="O14" s="762"/>
      <c r="P14" s="656" t="s">
        <v>550</v>
      </c>
      <c r="Q14" s="657"/>
      <c r="R14" s="657"/>
      <c r="S14" s="657"/>
      <c r="T14" s="657"/>
      <c r="U14" s="657"/>
      <c r="V14" s="658"/>
      <c r="W14" s="656" t="s">
        <v>550</v>
      </c>
      <c r="X14" s="657"/>
      <c r="Y14" s="657"/>
      <c r="Z14" s="657"/>
      <c r="AA14" s="657"/>
      <c r="AB14" s="657"/>
      <c r="AC14" s="658"/>
      <c r="AD14" s="656" t="s">
        <v>551</v>
      </c>
      <c r="AE14" s="657"/>
      <c r="AF14" s="657"/>
      <c r="AG14" s="657"/>
      <c r="AH14" s="657"/>
      <c r="AI14" s="657"/>
      <c r="AJ14" s="658"/>
      <c r="AK14" s="656" t="s">
        <v>550</v>
      </c>
      <c r="AL14" s="657"/>
      <c r="AM14" s="657"/>
      <c r="AN14" s="657"/>
      <c r="AO14" s="657"/>
      <c r="AP14" s="657"/>
      <c r="AQ14" s="658"/>
      <c r="AR14" s="787"/>
      <c r="AS14" s="787"/>
      <c r="AT14" s="787"/>
      <c r="AU14" s="787"/>
      <c r="AV14" s="787"/>
      <c r="AW14" s="787"/>
      <c r="AX14" s="788"/>
    </row>
    <row r="15" spans="1:50" ht="21" customHeight="1" x14ac:dyDescent="0.2">
      <c r="A15" s="613"/>
      <c r="B15" s="614"/>
      <c r="C15" s="614"/>
      <c r="D15" s="614"/>
      <c r="E15" s="614"/>
      <c r="F15" s="615"/>
      <c r="G15" s="724"/>
      <c r="H15" s="725"/>
      <c r="I15" s="710" t="s">
        <v>51</v>
      </c>
      <c r="J15" s="711"/>
      <c r="K15" s="711"/>
      <c r="L15" s="711"/>
      <c r="M15" s="711"/>
      <c r="N15" s="711"/>
      <c r="O15" s="712"/>
      <c r="P15" s="656" t="s">
        <v>550</v>
      </c>
      <c r="Q15" s="657"/>
      <c r="R15" s="657"/>
      <c r="S15" s="657"/>
      <c r="T15" s="657"/>
      <c r="U15" s="657"/>
      <c r="V15" s="658"/>
      <c r="W15" s="656" t="s">
        <v>550</v>
      </c>
      <c r="X15" s="657"/>
      <c r="Y15" s="657"/>
      <c r="Z15" s="657"/>
      <c r="AA15" s="657"/>
      <c r="AB15" s="657"/>
      <c r="AC15" s="658"/>
      <c r="AD15" s="656" t="s">
        <v>550</v>
      </c>
      <c r="AE15" s="657"/>
      <c r="AF15" s="657"/>
      <c r="AG15" s="657"/>
      <c r="AH15" s="657"/>
      <c r="AI15" s="657"/>
      <c r="AJ15" s="658"/>
      <c r="AK15" s="656" t="s">
        <v>552</v>
      </c>
      <c r="AL15" s="657"/>
      <c r="AM15" s="657"/>
      <c r="AN15" s="657"/>
      <c r="AO15" s="657"/>
      <c r="AP15" s="657"/>
      <c r="AQ15" s="658"/>
      <c r="AR15" s="656" t="s">
        <v>550</v>
      </c>
      <c r="AS15" s="657"/>
      <c r="AT15" s="657"/>
      <c r="AU15" s="657"/>
      <c r="AV15" s="657"/>
      <c r="AW15" s="657"/>
      <c r="AX15" s="805"/>
    </row>
    <row r="16" spans="1:50" ht="21" customHeight="1" x14ac:dyDescent="0.2">
      <c r="A16" s="613"/>
      <c r="B16" s="614"/>
      <c r="C16" s="614"/>
      <c r="D16" s="614"/>
      <c r="E16" s="614"/>
      <c r="F16" s="615"/>
      <c r="G16" s="724"/>
      <c r="H16" s="725"/>
      <c r="I16" s="710" t="s">
        <v>52</v>
      </c>
      <c r="J16" s="711"/>
      <c r="K16" s="711"/>
      <c r="L16" s="711"/>
      <c r="M16" s="711"/>
      <c r="N16" s="711"/>
      <c r="O16" s="712"/>
      <c r="P16" s="656" t="s">
        <v>550</v>
      </c>
      <c r="Q16" s="657"/>
      <c r="R16" s="657"/>
      <c r="S16" s="657"/>
      <c r="T16" s="657"/>
      <c r="U16" s="657"/>
      <c r="V16" s="658"/>
      <c r="W16" s="656" t="s">
        <v>550</v>
      </c>
      <c r="X16" s="657"/>
      <c r="Y16" s="657"/>
      <c r="Z16" s="657"/>
      <c r="AA16" s="657"/>
      <c r="AB16" s="657"/>
      <c r="AC16" s="658"/>
      <c r="AD16" s="656" t="s">
        <v>550</v>
      </c>
      <c r="AE16" s="657"/>
      <c r="AF16" s="657"/>
      <c r="AG16" s="657"/>
      <c r="AH16" s="657"/>
      <c r="AI16" s="657"/>
      <c r="AJ16" s="658"/>
      <c r="AK16" s="656" t="s">
        <v>550</v>
      </c>
      <c r="AL16" s="657"/>
      <c r="AM16" s="657"/>
      <c r="AN16" s="657"/>
      <c r="AO16" s="657"/>
      <c r="AP16" s="657"/>
      <c r="AQ16" s="658"/>
      <c r="AR16" s="756"/>
      <c r="AS16" s="757"/>
      <c r="AT16" s="757"/>
      <c r="AU16" s="757"/>
      <c r="AV16" s="757"/>
      <c r="AW16" s="757"/>
      <c r="AX16" s="758"/>
    </row>
    <row r="17" spans="1:50" ht="24.75" customHeight="1" x14ac:dyDescent="0.2">
      <c r="A17" s="613"/>
      <c r="B17" s="614"/>
      <c r="C17" s="614"/>
      <c r="D17" s="614"/>
      <c r="E17" s="614"/>
      <c r="F17" s="615"/>
      <c r="G17" s="724"/>
      <c r="H17" s="725"/>
      <c r="I17" s="710" t="s">
        <v>50</v>
      </c>
      <c r="J17" s="761"/>
      <c r="K17" s="761"/>
      <c r="L17" s="761"/>
      <c r="M17" s="761"/>
      <c r="N17" s="761"/>
      <c r="O17" s="762"/>
      <c r="P17" s="656" t="s">
        <v>550</v>
      </c>
      <c r="Q17" s="657"/>
      <c r="R17" s="657"/>
      <c r="S17" s="657"/>
      <c r="T17" s="657"/>
      <c r="U17" s="657"/>
      <c r="V17" s="658"/>
      <c r="W17" s="656" t="s">
        <v>550</v>
      </c>
      <c r="X17" s="657"/>
      <c r="Y17" s="657"/>
      <c r="Z17" s="657"/>
      <c r="AA17" s="657"/>
      <c r="AB17" s="657"/>
      <c r="AC17" s="658"/>
      <c r="AD17" s="656" t="s">
        <v>550</v>
      </c>
      <c r="AE17" s="657"/>
      <c r="AF17" s="657"/>
      <c r="AG17" s="657"/>
      <c r="AH17" s="657"/>
      <c r="AI17" s="657"/>
      <c r="AJ17" s="658"/>
      <c r="AK17" s="656" t="s">
        <v>550</v>
      </c>
      <c r="AL17" s="657"/>
      <c r="AM17" s="657"/>
      <c r="AN17" s="657"/>
      <c r="AO17" s="657"/>
      <c r="AP17" s="657"/>
      <c r="AQ17" s="658"/>
      <c r="AR17" s="916"/>
      <c r="AS17" s="916"/>
      <c r="AT17" s="916"/>
      <c r="AU17" s="916"/>
      <c r="AV17" s="916"/>
      <c r="AW17" s="916"/>
      <c r="AX17" s="917"/>
    </row>
    <row r="18" spans="1:50" ht="24.75" customHeight="1" x14ac:dyDescent="0.2">
      <c r="A18" s="613"/>
      <c r="B18" s="614"/>
      <c r="C18" s="614"/>
      <c r="D18" s="614"/>
      <c r="E18" s="614"/>
      <c r="F18" s="615"/>
      <c r="G18" s="726"/>
      <c r="H18" s="727"/>
      <c r="I18" s="715" t="s">
        <v>20</v>
      </c>
      <c r="J18" s="716"/>
      <c r="K18" s="716"/>
      <c r="L18" s="716"/>
      <c r="M18" s="716"/>
      <c r="N18" s="716"/>
      <c r="O18" s="717"/>
      <c r="P18" s="878">
        <f>SUM(P13:V17)</f>
        <v>99</v>
      </c>
      <c r="Q18" s="879"/>
      <c r="R18" s="879"/>
      <c r="S18" s="879"/>
      <c r="T18" s="879"/>
      <c r="U18" s="879"/>
      <c r="V18" s="880"/>
      <c r="W18" s="878">
        <f>SUM(W13:AC17)</f>
        <v>92</v>
      </c>
      <c r="X18" s="879"/>
      <c r="Y18" s="879"/>
      <c r="Z18" s="879"/>
      <c r="AA18" s="879"/>
      <c r="AB18" s="879"/>
      <c r="AC18" s="880"/>
      <c r="AD18" s="878">
        <f>SUM(AD13:AJ17)</f>
        <v>175</v>
      </c>
      <c r="AE18" s="879"/>
      <c r="AF18" s="879"/>
      <c r="AG18" s="879"/>
      <c r="AH18" s="879"/>
      <c r="AI18" s="879"/>
      <c r="AJ18" s="880"/>
      <c r="AK18" s="878">
        <f>SUM(AK13:AQ17)</f>
        <v>291</v>
      </c>
      <c r="AL18" s="879"/>
      <c r="AM18" s="879"/>
      <c r="AN18" s="879"/>
      <c r="AO18" s="879"/>
      <c r="AP18" s="879"/>
      <c r="AQ18" s="880"/>
      <c r="AR18" s="878">
        <f>SUM(AR13:AX17)</f>
        <v>292</v>
      </c>
      <c r="AS18" s="879"/>
      <c r="AT18" s="879"/>
      <c r="AU18" s="879"/>
      <c r="AV18" s="879"/>
      <c r="AW18" s="879"/>
      <c r="AX18" s="881"/>
    </row>
    <row r="19" spans="1:50" ht="24.75" customHeight="1" x14ac:dyDescent="0.2">
      <c r="A19" s="613"/>
      <c r="B19" s="614"/>
      <c r="C19" s="614"/>
      <c r="D19" s="614"/>
      <c r="E19" s="614"/>
      <c r="F19" s="615"/>
      <c r="G19" s="876" t="s">
        <v>9</v>
      </c>
      <c r="H19" s="877"/>
      <c r="I19" s="877"/>
      <c r="J19" s="877"/>
      <c r="K19" s="877"/>
      <c r="L19" s="877"/>
      <c r="M19" s="877"/>
      <c r="N19" s="877"/>
      <c r="O19" s="877"/>
      <c r="P19" s="656">
        <v>80</v>
      </c>
      <c r="Q19" s="657"/>
      <c r="R19" s="657"/>
      <c r="S19" s="657"/>
      <c r="T19" s="657"/>
      <c r="U19" s="657"/>
      <c r="V19" s="658"/>
      <c r="W19" s="656">
        <v>81</v>
      </c>
      <c r="X19" s="657"/>
      <c r="Y19" s="657"/>
      <c r="Z19" s="657"/>
      <c r="AA19" s="657"/>
      <c r="AB19" s="657"/>
      <c r="AC19" s="658"/>
      <c r="AD19" s="656">
        <v>153</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2">
      <c r="A20" s="613"/>
      <c r="B20" s="614"/>
      <c r="C20" s="614"/>
      <c r="D20" s="614"/>
      <c r="E20" s="614"/>
      <c r="F20" s="615"/>
      <c r="G20" s="876" t="s">
        <v>10</v>
      </c>
      <c r="H20" s="877"/>
      <c r="I20" s="877"/>
      <c r="J20" s="877"/>
      <c r="K20" s="877"/>
      <c r="L20" s="877"/>
      <c r="M20" s="877"/>
      <c r="N20" s="877"/>
      <c r="O20" s="877"/>
      <c r="P20" s="311">
        <f>IF(P18=0, "-", SUM(P19)/P18)</f>
        <v>0.80808080808080807</v>
      </c>
      <c r="Q20" s="311"/>
      <c r="R20" s="311"/>
      <c r="S20" s="311"/>
      <c r="T20" s="311"/>
      <c r="U20" s="311"/>
      <c r="V20" s="311"/>
      <c r="W20" s="311">
        <f t="shared" ref="W20" si="0">IF(W18=0, "-", SUM(W19)/W18)</f>
        <v>0.88043478260869568</v>
      </c>
      <c r="X20" s="311"/>
      <c r="Y20" s="311"/>
      <c r="Z20" s="311"/>
      <c r="AA20" s="311"/>
      <c r="AB20" s="311"/>
      <c r="AC20" s="311"/>
      <c r="AD20" s="311">
        <f t="shared" ref="AD20" si="1">IF(AD18=0, "-", SUM(AD19)/AD18)</f>
        <v>0.87428571428571433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49"/>
      <c r="B21" s="850"/>
      <c r="C21" s="850"/>
      <c r="D21" s="850"/>
      <c r="E21" s="850"/>
      <c r="F21" s="945"/>
      <c r="G21" s="309" t="s">
        <v>496</v>
      </c>
      <c r="H21" s="310"/>
      <c r="I21" s="310"/>
      <c r="J21" s="310"/>
      <c r="K21" s="310"/>
      <c r="L21" s="310"/>
      <c r="M21" s="310"/>
      <c r="N21" s="310"/>
      <c r="O21" s="310"/>
      <c r="P21" s="311">
        <f>IF(P19=0, "-", SUM(P19)/SUM(P13,P14))</f>
        <v>0.80808080808080807</v>
      </c>
      <c r="Q21" s="311"/>
      <c r="R21" s="311"/>
      <c r="S21" s="311"/>
      <c r="T21" s="311"/>
      <c r="U21" s="311"/>
      <c r="V21" s="311"/>
      <c r="W21" s="311">
        <f t="shared" ref="W21" si="2">IF(W19=0, "-", SUM(W19)/SUM(W13,W14))</f>
        <v>0.88043478260869568</v>
      </c>
      <c r="X21" s="311"/>
      <c r="Y21" s="311"/>
      <c r="Z21" s="311"/>
      <c r="AA21" s="311"/>
      <c r="AB21" s="311"/>
      <c r="AC21" s="311"/>
      <c r="AD21" s="311">
        <f t="shared" ref="AD21" si="3">IF(AD19=0, "-", SUM(AD19)/SUM(AD13,AD14))</f>
        <v>0.87428571428571433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63" t="s">
        <v>536</v>
      </c>
      <c r="B22" s="964"/>
      <c r="C22" s="964"/>
      <c r="D22" s="964"/>
      <c r="E22" s="964"/>
      <c r="F22" s="965"/>
      <c r="G22" s="950" t="s">
        <v>473</v>
      </c>
      <c r="H22" s="215"/>
      <c r="I22" s="215"/>
      <c r="J22" s="215"/>
      <c r="K22" s="215"/>
      <c r="L22" s="215"/>
      <c r="M22" s="215"/>
      <c r="N22" s="215"/>
      <c r="O22" s="216"/>
      <c r="P22" s="935" t="s">
        <v>534</v>
      </c>
      <c r="Q22" s="215"/>
      <c r="R22" s="215"/>
      <c r="S22" s="215"/>
      <c r="T22" s="215"/>
      <c r="U22" s="215"/>
      <c r="V22" s="216"/>
      <c r="W22" s="935" t="s">
        <v>535</v>
      </c>
      <c r="X22" s="215"/>
      <c r="Y22" s="215"/>
      <c r="Z22" s="215"/>
      <c r="AA22" s="215"/>
      <c r="AB22" s="215"/>
      <c r="AC22" s="216"/>
      <c r="AD22" s="935" t="s">
        <v>472</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2">
      <c r="A23" s="966"/>
      <c r="B23" s="967"/>
      <c r="C23" s="967"/>
      <c r="D23" s="967"/>
      <c r="E23" s="967"/>
      <c r="F23" s="968"/>
      <c r="G23" s="951" t="s">
        <v>553</v>
      </c>
      <c r="H23" s="952"/>
      <c r="I23" s="952"/>
      <c r="J23" s="952"/>
      <c r="K23" s="952"/>
      <c r="L23" s="952"/>
      <c r="M23" s="952"/>
      <c r="N23" s="952"/>
      <c r="O23" s="953"/>
      <c r="P23" s="918">
        <v>239</v>
      </c>
      <c r="Q23" s="919"/>
      <c r="R23" s="919"/>
      <c r="S23" s="919"/>
      <c r="T23" s="919"/>
      <c r="U23" s="919"/>
      <c r="V23" s="936"/>
      <c r="W23" s="918">
        <v>239</v>
      </c>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2">
      <c r="A24" s="966"/>
      <c r="B24" s="967"/>
      <c r="C24" s="967"/>
      <c r="D24" s="967"/>
      <c r="E24" s="967"/>
      <c r="F24" s="968"/>
      <c r="G24" s="954" t="s">
        <v>554</v>
      </c>
      <c r="H24" s="955"/>
      <c r="I24" s="955"/>
      <c r="J24" s="955"/>
      <c r="K24" s="955"/>
      <c r="L24" s="955"/>
      <c r="M24" s="955"/>
      <c r="N24" s="955"/>
      <c r="O24" s="956"/>
      <c r="P24" s="656">
        <v>43</v>
      </c>
      <c r="Q24" s="657"/>
      <c r="R24" s="657"/>
      <c r="S24" s="657"/>
      <c r="T24" s="657"/>
      <c r="U24" s="657"/>
      <c r="V24" s="658"/>
      <c r="W24" s="656">
        <v>43</v>
      </c>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2">
      <c r="A25" s="966"/>
      <c r="B25" s="967"/>
      <c r="C25" s="967"/>
      <c r="D25" s="967"/>
      <c r="E25" s="967"/>
      <c r="F25" s="968"/>
      <c r="G25" s="954" t="s">
        <v>555</v>
      </c>
      <c r="H25" s="955"/>
      <c r="I25" s="955"/>
      <c r="J25" s="955"/>
      <c r="K25" s="955"/>
      <c r="L25" s="955"/>
      <c r="M25" s="955"/>
      <c r="N25" s="955"/>
      <c r="O25" s="956"/>
      <c r="P25" s="656">
        <v>8</v>
      </c>
      <c r="Q25" s="657"/>
      <c r="R25" s="657"/>
      <c r="S25" s="657"/>
      <c r="T25" s="657"/>
      <c r="U25" s="657"/>
      <c r="V25" s="658"/>
      <c r="W25" s="656">
        <v>9</v>
      </c>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2">
      <c r="A26" s="966"/>
      <c r="B26" s="967"/>
      <c r="C26" s="967"/>
      <c r="D26" s="967"/>
      <c r="E26" s="967"/>
      <c r="F26" s="968"/>
      <c r="G26" s="954" t="s">
        <v>556</v>
      </c>
      <c r="H26" s="955"/>
      <c r="I26" s="955"/>
      <c r="J26" s="955"/>
      <c r="K26" s="955"/>
      <c r="L26" s="955"/>
      <c r="M26" s="955"/>
      <c r="N26" s="955"/>
      <c r="O26" s="956"/>
      <c r="P26" s="656">
        <v>1</v>
      </c>
      <c r="Q26" s="657"/>
      <c r="R26" s="657"/>
      <c r="S26" s="657"/>
      <c r="T26" s="657"/>
      <c r="U26" s="657"/>
      <c r="V26" s="658"/>
      <c r="W26" s="656">
        <v>1</v>
      </c>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2">
      <c r="A27" s="966"/>
      <c r="B27" s="967"/>
      <c r="C27" s="967"/>
      <c r="D27" s="967"/>
      <c r="E27" s="967"/>
      <c r="F27" s="968"/>
      <c r="G27" s="954" t="s">
        <v>557</v>
      </c>
      <c r="H27" s="955"/>
      <c r="I27" s="955"/>
      <c r="J27" s="955"/>
      <c r="K27" s="955"/>
      <c r="L27" s="955"/>
      <c r="M27" s="955"/>
      <c r="N27" s="955"/>
      <c r="O27" s="956"/>
      <c r="P27" s="656">
        <v>0</v>
      </c>
      <c r="Q27" s="657"/>
      <c r="R27" s="657"/>
      <c r="S27" s="657"/>
      <c r="T27" s="657"/>
      <c r="U27" s="657"/>
      <c r="V27" s="658"/>
      <c r="W27" s="656">
        <v>0</v>
      </c>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2">
      <c r="A28" s="966"/>
      <c r="B28" s="967"/>
      <c r="C28" s="967"/>
      <c r="D28" s="967"/>
      <c r="E28" s="967"/>
      <c r="F28" s="968"/>
      <c r="G28" s="957" t="s">
        <v>477</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5">
      <c r="A29" s="969"/>
      <c r="B29" s="970"/>
      <c r="C29" s="970"/>
      <c r="D29" s="970"/>
      <c r="E29" s="970"/>
      <c r="F29" s="971"/>
      <c r="G29" s="960" t="s">
        <v>474</v>
      </c>
      <c r="H29" s="961"/>
      <c r="I29" s="961"/>
      <c r="J29" s="961"/>
      <c r="K29" s="961"/>
      <c r="L29" s="961"/>
      <c r="M29" s="961"/>
      <c r="N29" s="961"/>
      <c r="O29" s="962"/>
      <c r="P29" s="932">
        <f>AK13</f>
        <v>291</v>
      </c>
      <c r="Q29" s="933"/>
      <c r="R29" s="933"/>
      <c r="S29" s="933"/>
      <c r="T29" s="933"/>
      <c r="U29" s="933"/>
      <c r="V29" s="934"/>
      <c r="W29" s="932">
        <f>AR13</f>
        <v>292</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2">
      <c r="A30" s="861" t="s">
        <v>490</v>
      </c>
      <c r="B30" s="862"/>
      <c r="C30" s="862"/>
      <c r="D30" s="862"/>
      <c r="E30" s="862"/>
      <c r="F30" s="863"/>
      <c r="G30" s="772" t="s">
        <v>265</v>
      </c>
      <c r="H30" s="773"/>
      <c r="I30" s="773"/>
      <c r="J30" s="773"/>
      <c r="K30" s="773"/>
      <c r="L30" s="773"/>
      <c r="M30" s="773"/>
      <c r="N30" s="773"/>
      <c r="O30" s="774"/>
      <c r="P30" s="857" t="s">
        <v>59</v>
      </c>
      <c r="Q30" s="773"/>
      <c r="R30" s="773"/>
      <c r="S30" s="773"/>
      <c r="T30" s="773"/>
      <c r="U30" s="773"/>
      <c r="V30" s="773"/>
      <c r="W30" s="773"/>
      <c r="X30" s="774"/>
      <c r="Y30" s="854"/>
      <c r="Z30" s="855"/>
      <c r="AA30" s="856"/>
      <c r="AB30" s="858" t="s">
        <v>11</v>
      </c>
      <c r="AC30" s="859"/>
      <c r="AD30" s="860"/>
      <c r="AE30" s="858" t="s">
        <v>357</v>
      </c>
      <c r="AF30" s="859"/>
      <c r="AG30" s="859"/>
      <c r="AH30" s="860"/>
      <c r="AI30" s="858" t="s">
        <v>363</v>
      </c>
      <c r="AJ30" s="859"/>
      <c r="AK30" s="859"/>
      <c r="AL30" s="860"/>
      <c r="AM30" s="914" t="s">
        <v>471</v>
      </c>
      <c r="AN30" s="914"/>
      <c r="AO30" s="914"/>
      <c r="AP30" s="858"/>
      <c r="AQ30" s="766" t="s">
        <v>355</v>
      </c>
      <c r="AR30" s="767"/>
      <c r="AS30" s="767"/>
      <c r="AT30" s="768"/>
      <c r="AU30" s="773" t="s">
        <v>253</v>
      </c>
      <c r="AV30" s="773"/>
      <c r="AW30" s="773"/>
      <c r="AX30" s="915"/>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191" t="s">
        <v>679</v>
      </c>
      <c r="AR31" s="192"/>
      <c r="AS31" s="126" t="s">
        <v>356</v>
      </c>
      <c r="AT31" s="127"/>
      <c r="AU31" s="192">
        <v>33</v>
      </c>
      <c r="AV31" s="192"/>
      <c r="AW31" s="394" t="s">
        <v>300</v>
      </c>
      <c r="AX31" s="395"/>
    </row>
    <row r="32" spans="1:50" ht="23.25" customHeight="1" x14ac:dyDescent="0.2">
      <c r="A32" s="399"/>
      <c r="B32" s="397"/>
      <c r="C32" s="397"/>
      <c r="D32" s="397"/>
      <c r="E32" s="397"/>
      <c r="F32" s="398"/>
      <c r="G32" s="560" t="s">
        <v>602</v>
      </c>
      <c r="H32" s="561"/>
      <c r="I32" s="561"/>
      <c r="J32" s="561"/>
      <c r="K32" s="561"/>
      <c r="L32" s="561"/>
      <c r="M32" s="561"/>
      <c r="N32" s="561"/>
      <c r="O32" s="562"/>
      <c r="P32" s="98" t="s">
        <v>603</v>
      </c>
      <c r="Q32" s="98"/>
      <c r="R32" s="98"/>
      <c r="S32" s="98"/>
      <c r="T32" s="98"/>
      <c r="U32" s="98"/>
      <c r="V32" s="98"/>
      <c r="W32" s="98"/>
      <c r="X32" s="99"/>
      <c r="Y32" s="467" t="s">
        <v>12</v>
      </c>
      <c r="Z32" s="527"/>
      <c r="AA32" s="528"/>
      <c r="AB32" s="457" t="s">
        <v>609</v>
      </c>
      <c r="AC32" s="457"/>
      <c r="AD32" s="457"/>
      <c r="AE32" s="211" t="s">
        <v>607</v>
      </c>
      <c r="AF32" s="212"/>
      <c r="AG32" s="212"/>
      <c r="AH32" s="212"/>
      <c r="AI32" s="211" t="s">
        <v>607</v>
      </c>
      <c r="AJ32" s="212"/>
      <c r="AK32" s="212"/>
      <c r="AL32" s="212"/>
      <c r="AM32" s="211" t="s">
        <v>607</v>
      </c>
      <c r="AN32" s="212"/>
      <c r="AO32" s="212"/>
      <c r="AP32" s="212"/>
      <c r="AQ32" s="333" t="s">
        <v>606</v>
      </c>
      <c r="AR32" s="200"/>
      <c r="AS32" s="200"/>
      <c r="AT32" s="334"/>
      <c r="AU32" s="212" t="s">
        <v>606</v>
      </c>
      <c r="AV32" s="212"/>
      <c r="AW32" s="212"/>
      <c r="AX32" s="214"/>
    </row>
    <row r="33" spans="1:50" ht="23.25" customHeight="1" x14ac:dyDescent="0.2">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457" t="s">
        <v>609</v>
      </c>
      <c r="AC33" s="457"/>
      <c r="AD33" s="457"/>
      <c r="AE33" s="211" t="s">
        <v>606</v>
      </c>
      <c r="AF33" s="212"/>
      <c r="AG33" s="212"/>
      <c r="AH33" s="212"/>
      <c r="AI33" s="211" t="s">
        <v>607</v>
      </c>
      <c r="AJ33" s="212"/>
      <c r="AK33" s="212"/>
      <c r="AL33" s="212"/>
      <c r="AM33" s="211" t="s">
        <v>607</v>
      </c>
      <c r="AN33" s="212"/>
      <c r="AO33" s="212"/>
      <c r="AP33" s="212"/>
      <c r="AQ33" s="333" t="s">
        <v>606</v>
      </c>
      <c r="AR33" s="200"/>
      <c r="AS33" s="200"/>
      <c r="AT33" s="334"/>
      <c r="AU33" s="212">
        <v>1</v>
      </c>
      <c r="AV33" s="212"/>
      <c r="AW33" s="212"/>
      <c r="AX33" s="214"/>
    </row>
    <row r="34" spans="1:50" ht="23.25" customHeight="1" x14ac:dyDescent="0.2">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608</v>
      </c>
      <c r="AF34" s="212"/>
      <c r="AG34" s="212"/>
      <c r="AH34" s="212"/>
      <c r="AI34" s="211" t="s">
        <v>607</v>
      </c>
      <c r="AJ34" s="212"/>
      <c r="AK34" s="212"/>
      <c r="AL34" s="212"/>
      <c r="AM34" s="211" t="s">
        <v>607</v>
      </c>
      <c r="AN34" s="212"/>
      <c r="AO34" s="212"/>
      <c r="AP34" s="212"/>
      <c r="AQ34" s="333" t="s">
        <v>606</v>
      </c>
      <c r="AR34" s="200"/>
      <c r="AS34" s="200"/>
      <c r="AT34" s="334"/>
      <c r="AU34" s="212" t="s">
        <v>606</v>
      </c>
      <c r="AV34" s="212"/>
      <c r="AW34" s="212"/>
      <c r="AX34" s="214"/>
    </row>
    <row r="35" spans="1:50" ht="23.25" customHeight="1" x14ac:dyDescent="0.2">
      <c r="A35" s="219" t="s">
        <v>524</v>
      </c>
      <c r="B35" s="220"/>
      <c r="C35" s="220"/>
      <c r="D35" s="220"/>
      <c r="E35" s="220"/>
      <c r="F35" s="221"/>
      <c r="G35" s="225" t="s">
        <v>636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09"/>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191" t="s">
        <v>679</v>
      </c>
      <c r="AR38" s="192"/>
      <c r="AS38" s="126" t="s">
        <v>356</v>
      </c>
      <c r="AT38" s="127"/>
      <c r="AU38" s="192">
        <v>33</v>
      </c>
      <c r="AV38" s="192"/>
      <c r="AW38" s="394" t="s">
        <v>300</v>
      </c>
      <c r="AX38" s="395"/>
    </row>
    <row r="39" spans="1:50" ht="23.25" customHeight="1" x14ac:dyDescent="0.2">
      <c r="A39" s="399"/>
      <c r="B39" s="397"/>
      <c r="C39" s="397"/>
      <c r="D39" s="397"/>
      <c r="E39" s="397"/>
      <c r="F39" s="398"/>
      <c r="G39" s="560" t="s">
        <v>604</v>
      </c>
      <c r="H39" s="561"/>
      <c r="I39" s="561"/>
      <c r="J39" s="561"/>
      <c r="K39" s="561"/>
      <c r="L39" s="561"/>
      <c r="M39" s="561"/>
      <c r="N39" s="561"/>
      <c r="O39" s="562"/>
      <c r="P39" s="98" t="s">
        <v>605</v>
      </c>
      <c r="Q39" s="98"/>
      <c r="R39" s="98"/>
      <c r="S39" s="98"/>
      <c r="T39" s="98"/>
      <c r="U39" s="98"/>
      <c r="V39" s="98"/>
      <c r="W39" s="98"/>
      <c r="X39" s="99"/>
      <c r="Y39" s="467" t="s">
        <v>12</v>
      </c>
      <c r="Z39" s="527"/>
      <c r="AA39" s="528"/>
      <c r="AB39" s="457" t="s">
        <v>609</v>
      </c>
      <c r="AC39" s="457"/>
      <c r="AD39" s="457"/>
      <c r="AE39" s="211" t="s">
        <v>606</v>
      </c>
      <c r="AF39" s="212"/>
      <c r="AG39" s="212"/>
      <c r="AH39" s="212"/>
      <c r="AI39" s="211" t="s">
        <v>606</v>
      </c>
      <c r="AJ39" s="212"/>
      <c r="AK39" s="212"/>
      <c r="AL39" s="212"/>
      <c r="AM39" s="211">
        <v>3</v>
      </c>
      <c r="AN39" s="212"/>
      <c r="AO39" s="212"/>
      <c r="AP39" s="212"/>
      <c r="AQ39" s="333" t="s">
        <v>606</v>
      </c>
      <c r="AR39" s="200"/>
      <c r="AS39" s="200"/>
      <c r="AT39" s="334"/>
      <c r="AU39" s="212" t="s">
        <v>606</v>
      </c>
      <c r="AV39" s="212"/>
      <c r="AW39" s="212"/>
      <c r="AX39" s="214"/>
    </row>
    <row r="40" spans="1:50" ht="23.25" customHeight="1" x14ac:dyDescent="0.2">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609</v>
      </c>
      <c r="AC40" s="519"/>
      <c r="AD40" s="519"/>
      <c r="AE40" s="211" t="s">
        <v>606</v>
      </c>
      <c r="AF40" s="212"/>
      <c r="AG40" s="212"/>
      <c r="AH40" s="212"/>
      <c r="AI40" s="211" t="s">
        <v>606</v>
      </c>
      <c r="AJ40" s="212"/>
      <c r="AK40" s="212"/>
      <c r="AL40" s="212"/>
      <c r="AM40" s="211">
        <v>1</v>
      </c>
      <c r="AN40" s="212"/>
      <c r="AO40" s="212"/>
      <c r="AP40" s="212"/>
      <c r="AQ40" s="333" t="s">
        <v>606</v>
      </c>
      <c r="AR40" s="200"/>
      <c r="AS40" s="200"/>
      <c r="AT40" s="334"/>
      <c r="AU40" s="212">
        <v>1</v>
      </c>
      <c r="AV40" s="212"/>
      <c r="AW40" s="212"/>
      <c r="AX40" s="214"/>
    </row>
    <row r="41" spans="1:50" ht="23.25" customHeight="1" x14ac:dyDescent="0.2">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606</v>
      </c>
      <c r="AF41" s="212"/>
      <c r="AG41" s="212"/>
      <c r="AH41" s="212"/>
      <c r="AI41" s="211" t="s">
        <v>606</v>
      </c>
      <c r="AJ41" s="212"/>
      <c r="AK41" s="212"/>
      <c r="AL41" s="212"/>
      <c r="AM41" s="211">
        <f>AM39/AM40*100</f>
        <v>300</v>
      </c>
      <c r="AN41" s="212"/>
      <c r="AO41" s="212"/>
      <c r="AP41" s="212"/>
      <c r="AQ41" s="333" t="s">
        <v>606</v>
      </c>
      <c r="AR41" s="200"/>
      <c r="AS41" s="200"/>
      <c r="AT41" s="334"/>
      <c r="AU41" s="212" t="s">
        <v>607</v>
      </c>
      <c r="AV41" s="212"/>
      <c r="AW41" s="212"/>
      <c r="AX41" s="214"/>
    </row>
    <row r="42" spans="1:50" ht="23.25" customHeight="1" x14ac:dyDescent="0.2">
      <c r="A42" s="219" t="s">
        <v>524</v>
      </c>
      <c r="B42" s="220"/>
      <c r="C42" s="220"/>
      <c r="D42" s="220"/>
      <c r="E42" s="220"/>
      <c r="F42" s="221"/>
      <c r="G42" s="225" t="s">
        <v>645</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09"/>
    </row>
    <row r="45" spans="1:50" ht="18.75" hidden="1"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2">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2">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2">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2">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3" t="s">
        <v>253</v>
      </c>
      <c r="AV51" s="923"/>
      <c r="AW51" s="923"/>
      <c r="AX51" s="924"/>
    </row>
    <row r="52" spans="1:50" ht="18.75" hidden="1"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2">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2">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2">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2">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3" t="s">
        <v>253</v>
      </c>
      <c r="AV58" s="923"/>
      <c r="AW58" s="923"/>
      <c r="AX58" s="924"/>
    </row>
    <row r="59" spans="1:50" ht="18.75" hidden="1"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2">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2">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2">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2">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2">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2">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2">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2">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2">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2">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2">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2">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2">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2">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2">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2">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2">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2">
      <c r="A78" s="328" t="s">
        <v>527</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6"/>
    </row>
    <row r="80" spans="1:50" ht="18.75" hidden="1" customHeight="1" x14ac:dyDescent="0.2">
      <c r="A80" s="864"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545</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2">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2">
      <c r="A82" s="865"/>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2">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2">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2">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2">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2">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2">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2">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2">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2">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2">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2">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2">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2">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2">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2">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2">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5">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2">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537</v>
      </c>
      <c r="AV100" s="314"/>
      <c r="AW100" s="314"/>
      <c r="AX100" s="316"/>
    </row>
    <row r="101" spans="1:60" ht="116.25" customHeight="1" x14ac:dyDescent="0.2">
      <c r="A101" s="418"/>
      <c r="B101" s="419"/>
      <c r="C101" s="419"/>
      <c r="D101" s="419"/>
      <c r="E101" s="419"/>
      <c r="F101" s="420"/>
      <c r="G101" s="98" t="s">
        <v>663</v>
      </c>
      <c r="H101" s="98"/>
      <c r="I101" s="98"/>
      <c r="J101" s="98"/>
      <c r="K101" s="98"/>
      <c r="L101" s="98"/>
      <c r="M101" s="98"/>
      <c r="N101" s="98"/>
      <c r="O101" s="98"/>
      <c r="P101" s="98"/>
      <c r="Q101" s="98"/>
      <c r="R101" s="98"/>
      <c r="S101" s="98"/>
      <c r="T101" s="98"/>
      <c r="U101" s="98"/>
      <c r="V101" s="98"/>
      <c r="W101" s="98"/>
      <c r="X101" s="99"/>
      <c r="Y101" s="538" t="s">
        <v>55</v>
      </c>
      <c r="Z101" s="539"/>
      <c r="AA101" s="540"/>
      <c r="AB101" s="457" t="s">
        <v>609</v>
      </c>
      <c r="AC101" s="457"/>
      <c r="AD101" s="457"/>
      <c r="AE101" s="211">
        <v>0</v>
      </c>
      <c r="AF101" s="212"/>
      <c r="AG101" s="212"/>
      <c r="AH101" s="213"/>
      <c r="AI101" s="211">
        <v>2</v>
      </c>
      <c r="AJ101" s="212"/>
      <c r="AK101" s="212"/>
      <c r="AL101" s="213"/>
      <c r="AM101" s="211">
        <v>0</v>
      </c>
      <c r="AN101" s="212"/>
      <c r="AO101" s="212"/>
      <c r="AP101" s="213"/>
      <c r="AQ101" s="211" t="s">
        <v>679</v>
      </c>
      <c r="AR101" s="212"/>
      <c r="AS101" s="212"/>
      <c r="AT101" s="213"/>
      <c r="AU101" s="211" t="s">
        <v>679</v>
      </c>
      <c r="AV101" s="212"/>
      <c r="AW101" s="212"/>
      <c r="AX101" s="213"/>
    </row>
    <row r="102" spans="1:60" ht="116.25" customHeight="1" x14ac:dyDescent="0.2">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609</v>
      </c>
      <c r="AC102" s="457"/>
      <c r="AD102" s="457"/>
      <c r="AE102" s="414">
        <v>1</v>
      </c>
      <c r="AF102" s="414"/>
      <c r="AG102" s="414"/>
      <c r="AH102" s="414"/>
      <c r="AI102" s="414">
        <v>1</v>
      </c>
      <c r="AJ102" s="414"/>
      <c r="AK102" s="414"/>
      <c r="AL102" s="414"/>
      <c r="AM102" s="414">
        <v>3</v>
      </c>
      <c r="AN102" s="414"/>
      <c r="AO102" s="414"/>
      <c r="AP102" s="414"/>
      <c r="AQ102" s="266">
        <v>2</v>
      </c>
      <c r="AR102" s="267"/>
      <c r="AS102" s="267"/>
      <c r="AT102" s="312"/>
      <c r="AU102" s="266">
        <v>2</v>
      </c>
      <c r="AV102" s="267"/>
      <c r="AW102" s="267"/>
      <c r="AX102" s="312"/>
    </row>
    <row r="103" spans="1:60" ht="31.5" customHeight="1" x14ac:dyDescent="0.2">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537</v>
      </c>
      <c r="AV103" s="278"/>
      <c r="AW103" s="278"/>
      <c r="AX103" s="279"/>
    </row>
    <row r="104" spans="1:60" ht="66.75" customHeight="1" x14ac:dyDescent="0.2">
      <c r="A104" s="418"/>
      <c r="B104" s="419"/>
      <c r="C104" s="419"/>
      <c r="D104" s="419"/>
      <c r="E104" s="419"/>
      <c r="F104" s="420"/>
      <c r="G104" s="98" t="s">
        <v>612</v>
      </c>
      <c r="H104" s="98"/>
      <c r="I104" s="98"/>
      <c r="J104" s="98"/>
      <c r="K104" s="98"/>
      <c r="L104" s="98"/>
      <c r="M104" s="98"/>
      <c r="N104" s="98"/>
      <c r="O104" s="98"/>
      <c r="P104" s="98"/>
      <c r="Q104" s="98"/>
      <c r="R104" s="98"/>
      <c r="S104" s="98"/>
      <c r="T104" s="98"/>
      <c r="U104" s="98"/>
      <c r="V104" s="98"/>
      <c r="W104" s="98"/>
      <c r="X104" s="99"/>
      <c r="Y104" s="461" t="s">
        <v>55</v>
      </c>
      <c r="Z104" s="462"/>
      <c r="AA104" s="463"/>
      <c r="AB104" s="541" t="s">
        <v>609</v>
      </c>
      <c r="AC104" s="542"/>
      <c r="AD104" s="543"/>
      <c r="AE104" s="211">
        <v>2</v>
      </c>
      <c r="AF104" s="212"/>
      <c r="AG104" s="212"/>
      <c r="AH104" s="213"/>
      <c r="AI104" s="211">
        <v>1</v>
      </c>
      <c r="AJ104" s="212"/>
      <c r="AK104" s="212"/>
      <c r="AL104" s="213"/>
      <c r="AM104" s="211">
        <v>3</v>
      </c>
      <c r="AN104" s="212"/>
      <c r="AO104" s="212"/>
      <c r="AP104" s="213"/>
      <c r="AQ104" s="211" t="s">
        <v>679</v>
      </c>
      <c r="AR104" s="212"/>
      <c r="AS104" s="212"/>
      <c r="AT104" s="213"/>
      <c r="AU104" s="211" t="s">
        <v>679</v>
      </c>
      <c r="AV104" s="212"/>
      <c r="AW104" s="212"/>
      <c r="AX104" s="213"/>
    </row>
    <row r="105" spans="1:60" ht="66.75" customHeight="1" x14ac:dyDescent="0.2">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609</v>
      </c>
      <c r="AC105" s="465"/>
      <c r="AD105" s="466"/>
      <c r="AE105" s="414">
        <v>1</v>
      </c>
      <c r="AF105" s="414"/>
      <c r="AG105" s="414"/>
      <c r="AH105" s="414"/>
      <c r="AI105" s="414">
        <v>1</v>
      </c>
      <c r="AJ105" s="414"/>
      <c r="AK105" s="414"/>
      <c r="AL105" s="414"/>
      <c r="AM105" s="414">
        <v>3</v>
      </c>
      <c r="AN105" s="414"/>
      <c r="AO105" s="414"/>
      <c r="AP105" s="414"/>
      <c r="AQ105" s="211">
        <v>3</v>
      </c>
      <c r="AR105" s="212"/>
      <c r="AS105" s="212"/>
      <c r="AT105" s="213"/>
      <c r="AU105" s="266">
        <v>2</v>
      </c>
      <c r="AV105" s="267"/>
      <c r="AW105" s="267"/>
      <c r="AX105" s="312"/>
    </row>
    <row r="106" spans="1:60" ht="31.5" customHeight="1" x14ac:dyDescent="0.2">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537</v>
      </c>
      <c r="AV106" s="278"/>
      <c r="AW106" s="278"/>
      <c r="AX106" s="279"/>
    </row>
    <row r="107" spans="1:60" ht="42" customHeight="1" x14ac:dyDescent="0.2">
      <c r="A107" s="418"/>
      <c r="B107" s="419"/>
      <c r="C107" s="419"/>
      <c r="D107" s="419"/>
      <c r="E107" s="419"/>
      <c r="F107" s="420"/>
      <c r="G107" s="98" t="s">
        <v>680</v>
      </c>
      <c r="H107" s="98"/>
      <c r="I107" s="98"/>
      <c r="J107" s="98"/>
      <c r="K107" s="98"/>
      <c r="L107" s="98"/>
      <c r="M107" s="98"/>
      <c r="N107" s="98"/>
      <c r="O107" s="98"/>
      <c r="P107" s="98"/>
      <c r="Q107" s="98"/>
      <c r="R107" s="98"/>
      <c r="S107" s="98"/>
      <c r="T107" s="98"/>
      <c r="U107" s="98"/>
      <c r="V107" s="98"/>
      <c r="W107" s="98"/>
      <c r="X107" s="99"/>
      <c r="Y107" s="461" t="s">
        <v>55</v>
      </c>
      <c r="Z107" s="462"/>
      <c r="AA107" s="463"/>
      <c r="AB107" s="541" t="s">
        <v>609</v>
      </c>
      <c r="AC107" s="542"/>
      <c r="AD107" s="543"/>
      <c r="AE107" s="414" t="s">
        <v>654</v>
      </c>
      <c r="AF107" s="414"/>
      <c r="AG107" s="414"/>
      <c r="AH107" s="414"/>
      <c r="AI107" s="414" t="s">
        <v>654</v>
      </c>
      <c r="AJ107" s="414"/>
      <c r="AK107" s="414"/>
      <c r="AL107" s="414"/>
      <c r="AM107" s="414">
        <v>40</v>
      </c>
      <c r="AN107" s="414"/>
      <c r="AO107" s="414"/>
      <c r="AP107" s="414"/>
      <c r="AQ107" s="211"/>
      <c r="AR107" s="212"/>
      <c r="AS107" s="212"/>
      <c r="AT107" s="213"/>
      <c r="AU107" s="211"/>
      <c r="AV107" s="212"/>
      <c r="AW107" s="212"/>
      <c r="AX107" s="213"/>
    </row>
    <row r="108" spans="1:60" ht="42" customHeight="1" x14ac:dyDescent="0.2">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609</v>
      </c>
      <c r="AC108" s="465"/>
      <c r="AD108" s="466"/>
      <c r="AE108" s="414" t="s">
        <v>654</v>
      </c>
      <c r="AF108" s="414"/>
      <c r="AG108" s="414"/>
      <c r="AH108" s="414"/>
      <c r="AI108" s="414" t="s">
        <v>654</v>
      </c>
      <c r="AJ108" s="414"/>
      <c r="AK108" s="414"/>
      <c r="AL108" s="414"/>
      <c r="AM108" s="414">
        <v>44</v>
      </c>
      <c r="AN108" s="414"/>
      <c r="AO108" s="414"/>
      <c r="AP108" s="414"/>
      <c r="AQ108" s="211">
        <v>70</v>
      </c>
      <c r="AR108" s="212"/>
      <c r="AS108" s="212"/>
      <c r="AT108" s="213"/>
      <c r="AU108" s="266">
        <v>70</v>
      </c>
      <c r="AV108" s="267"/>
      <c r="AW108" s="267"/>
      <c r="AX108" s="312"/>
    </row>
    <row r="109" spans="1:60" ht="31.5" hidden="1" customHeight="1" x14ac:dyDescent="0.2">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537</v>
      </c>
      <c r="AV109" s="278"/>
      <c r="AW109" s="278"/>
      <c r="AX109" s="279"/>
    </row>
    <row r="110" spans="1:60" ht="23.25" hidden="1" customHeight="1" x14ac:dyDescent="0.2">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2">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2">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537</v>
      </c>
      <c r="AV112" s="278"/>
      <c r="AW112" s="278"/>
      <c r="AX112" s="279"/>
    </row>
    <row r="113" spans="1:50" ht="23.25" hidden="1" customHeight="1" x14ac:dyDescent="0.2">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2">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2">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538</v>
      </c>
      <c r="AR115" s="591"/>
      <c r="AS115" s="591"/>
      <c r="AT115" s="591"/>
      <c r="AU115" s="591"/>
      <c r="AV115" s="591"/>
      <c r="AW115" s="591"/>
      <c r="AX115" s="592"/>
    </row>
    <row r="116" spans="1:50" ht="23.25" customHeight="1" x14ac:dyDescent="0.2">
      <c r="A116" s="435"/>
      <c r="B116" s="436"/>
      <c r="C116" s="436"/>
      <c r="D116" s="436"/>
      <c r="E116" s="436"/>
      <c r="F116" s="437"/>
      <c r="G116" s="389" t="s">
        <v>611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614</v>
      </c>
      <c r="AC116" s="459"/>
      <c r="AD116" s="460"/>
      <c r="AE116" s="414" t="s">
        <v>613</v>
      </c>
      <c r="AF116" s="414"/>
      <c r="AG116" s="414"/>
      <c r="AH116" s="414"/>
      <c r="AI116" s="414">
        <v>41</v>
      </c>
      <c r="AJ116" s="414"/>
      <c r="AK116" s="414"/>
      <c r="AL116" s="414"/>
      <c r="AM116" s="414">
        <v>51</v>
      </c>
      <c r="AN116" s="414"/>
      <c r="AO116" s="414"/>
      <c r="AP116" s="414"/>
      <c r="AQ116" s="211">
        <v>73</v>
      </c>
      <c r="AR116" s="212"/>
      <c r="AS116" s="212"/>
      <c r="AT116" s="212"/>
      <c r="AU116" s="212"/>
      <c r="AV116" s="212"/>
      <c r="AW116" s="212"/>
      <c r="AX116" s="214"/>
    </row>
    <row r="117" spans="1:50" ht="46.5" customHeigh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615</v>
      </c>
      <c r="AC117" s="469"/>
      <c r="AD117" s="470"/>
      <c r="AE117" s="547" t="s">
        <v>617</v>
      </c>
      <c r="AF117" s="547"/>
      <c r="AG117" s="547"/>
      <c r="AH117" s="547"/>
      <c r="AI117" s="547" t="s">
        <v>619</v>
      </c>
      <c r="AJ117" s="547"/>
      <c r="AK117" s="547"/>
      <c r="AL117" s="547"/>
      <c r="AM117" s="547" t="s">
        <v>652</v>
      </c>
      <c r="AN117" s="547"/>
      <c r="AO117" s="547"/>
      <c r="AP117" s="547"/>
      <c r="AQ117" s="547" t="s">
        <v>646</v>
      </c>
      <c r="AR117" s="547"/>
      <c r="AS117" s="547"/>
      <c r="AT117" s="547"/>
      <c r="AU117" s="547"/>
      <c r="AV117" s="547"/>
      <c r="AW117" s="547"/>
      <c r="AX117" s="548"/>
    </row>
    <row r="118" spans="1:50" ht="23.25" customHeigh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538</v>
      </c>
      <c r="AR118" s="591"/>
      <c r="AS118" s="591"/>
      <c r="AT118" s="591"/>
      <c r="AU118" s="591"/>
      <c r="AV118" s="591"/>
      <c r="AW118" s="591"/>
      <c r="AX118" s="592"/>
    </row>
    <row r="119" spans="1:50" ht="23.25" customHeight="1" x14ac:dyDescent="0.2">
      <c r="A119" s="435"/>
      <c r="B119" s="436"/>
      <c r="C119" s="436"/>
      <c r="D119" s="436"/>
      <c r="E119" s="436"/>
      <c r="F119" s="437"/>
      <c r="G119" s="389" t="s">
        <v>621</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614</v>
      </c>
      <c r="AC119" s="459"/>
      <c r="AD119" s="460"/>
      <c r="AE119" s="414">
        <v>40</v>
      </c>
      <c r="AF119" s="414"/>
      <c r="AG119" s="414"/>
      <c r="AH119" s="414"/>
      <c r="AI119" s="414">
        <v>27</v>
      </c>
      <c r="AJ119" s="414"/>
      <c r="AK119" s="414"/>
      <c r="AL119" s="414"/>
      <c r="AM119" s="414">
        <v>26</v>
      </c>
      <c r="AN119" s="414"/>
      <c r="AO119" s="414"/>
      <c r="AP119" s="414"/>
      <c r="AQ119" s="414">
        <v>42</v>
      </c>
      <c r="AR119" s="414"/>
      <c r="AS119" s="414"/>
      <c r="AT119" s="414"/>
      <c r="AU119" s="414"/>
      <c r="AV119" s="414"/>
      <c r="AW119" s="414"/>
      <c r="AX119" s="546"/>
    </row>
    <row r="120" spans="1:50" ht="46.5" customHeigh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616</v>
      </c>
      <c r="AC120" s="469"/>
      <c r="AD120" s="470"/>
      <c r="AE120" s="547" t="s">
        <v>618</v>
      </c>
      <c r="AF120" s="547"/>
      <c r="AG120" s="547"/>
      <c r="AH120" s="547"/>
      <c r="AI120" s="547" t="s">
        <v>620</v>
      </c>
      <c r="AJ120" s="547"/>
      <c r="AK120" s="547"/>
      <c r="AL120" s="547"/>
      <c r="AM120" s="547" t="s">
        <v>653</v>
      </c>
      <c r="AN120" s="547"/>
      <c r="AO120" s="547"/>
      <c r="AP120" s="547"/>
      <c r="AQ120" s="547" t="s">
        <v>647</v>
      </c>
      <c r="AR120" s="547"/>
      <c r="AS120" s="547"/>
      <c r="AT120" s="547"/>
      <c r="AU120" s="547"/>
      <c r="AV120" s="547"/>
      <c r="AW120" s="547"/>
      <c r="AX120" s="548"/>
    </row>
    <row r="121" spans="1:50" ht="23.25" customHeigh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538</v>
      </c>
      <c r="AR121" s="591"/>
      <c r="AS121" s="591"/>
      <c r="AT121" s="591"/>
      <c r="AU121" s="591"/>
      <c r="AV121" s="591"/>
      <c r="AW121" s="591"/>
      <c r="AX121" s="592"/>
    </row>
    <row r="122" spans="1:50" ht="23.25" customHeight="1" x14ac:dyDescent="0.2">
      <c r="A122" s="435"/>
      <c r="B122" s="436"/>
      <c r="C122" s="436"/>
      <c r="D122" s="436"/>
      <c r="E122" s="436"/>
      <c r="F122" s="437"/>
      <c r="G122" s="389" t="s">
        <v>681</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614</v>
      </c>
      <c r="AC122" s="459"/>
      <c r="AD122" s="460"/>
      <c r="AE122" s="414" t="s">
        <v>654</v>
      </c>
      <c r="AF122" s="414"/>
      <c r="AG122" s="414"/>
      <c r="AH122" s="414"/>
      <c r="AI122" s="414" t="s">
        <v>654</v>
      </c>
      <c r="AJ122" s="414"/>
      <c r="AK122" s="414"/>
      <c r="AL122" s="414"/>
      <c r="AM122" s="414">
        <v>4</v>
      </c>
      <c r="AN122" s="414"/>
      <c r="AO122" s="414"/>
      <c r="AP122" s="414"/>
      <c r="AQ122" s="414">
        <v>4</v>
      </c>
      <c r="AR122" s="414"/>
      <c r="AS122" s="414"/>
      <c r="AT122" s="414"/>
      <c r="AU122" s="414"/>
      <c r="AV122" s="414"/>
      <c r="AW122" s="414"/>
      <c r="AX122" s="546"/>
    </row>
    <row r="123" spans="1:50" ht="46.5" customHeight="1" thickBot="1" x14ac:dyDescent="0.2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655</v>
      </c>
      <c r="AC123" s="469"/>
      <c r="AD123" s="470"/>
      <c r="AE123" s="547" t="s">
        <v>656</v>
      </c>
      <c r="AF123" s="547"/>
      <c r="AG123" s="547"/>
      <c r="AH123" s="547"/>
      <c r="AI123" s="547" t="s">
        <v>657</v>
      </c>
      <c r="AJ123" s="547"/>
      <c r="AK123" s="547"/>
      <c r="AL123" s="547"/>
      <c r="AM123" s="547" t="s">
        <v>658</v>
      </c>
      <c r="AN123" s="547"/>
      <c r="AO123" s="547"/>
      <c r="AP123" s="547"/>
      <c r="AQ123" s="547" t="s">
        <v>659</v>
      </c>
      <c r="AR123" s="547"/>
      <c r="AS123" s="547"/>
      <c r="AT123" s="547"/>
      <c r="AU123" s="547"/>
      <c r="AV123" s="547"/>
      <c r="AW123" s="547"/>
      <c r="AX123" s="548"/>
    </row>
    <row r="124" spans="1:50" ht="23.25" hidden="1" customHeigh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538</v>
      </c>
      <c r="AR124" s="591"/>
      <c r="AS124" s="591"/>
      <c r="AT124" s="591"/>
      <c r="AU124" s="591"/>
      <c r="AV124" s="591"/>
      <c r="AW124" s="591"/>
      <c r="AX124" s="592"/>
    </row>
    <row r="125" spans="1:50" ht="23.25" hidden="1" customHeight="1" x14ac:dyDescent="0.2">
      <c r="A125" s="435"/>
      <c r="B125" s="436"/>
      <c r="C125" s="436"/>
      <c r="D125" s="436"/>
      <c r="E125" s="436"/>
      <c r="F125" s="437"/>
      <c r="G125" s="389" t="s">
        <v>502</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2">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471</v>
      </c>
      <c r="AN127" s="412"/>
      <c r="AO127" s="412"/>
      <c r="AP127" s="413"/>
      <c r="AQ127" s="590" t="s">
        <v>538</v>
      </c>
      <c r="AR127" s="591"/>
      <c r="AS127" s="591"/>
      <c r="AT127" s="591"/>
      <c r="AU127" s="591"/>
      <c r="AV127" s="591"/>
      <c r="AW127" s="591"/>
      <c r="AX127" s="592"/>
    </row>
    <row r="128" spans="1:50" ht="23.25" hidden="1" customHeight="1" x14ac:dyDescent="0.2">
      <c r="A128" s="435"/>
      <c r="B128" s="436"/>
      <c r="C128" s="436"/>
      <c r="D128" s="436"/>
      <c r="E128" s="436"/>
      <c r="F128" s="437"/>
      <c r="G128" s="389" t="s">
        <v>502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5">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2">
      <c r="A130" s="181" t="s">
        <v>369</v>
      </c>
      <c r="B130" s="178"/>
      <c r="C130" s="177" t="s">
        <v>366</v>
      </c>
      <c r="D130" s="178"/>
      <c r="E130" s="162" t="s">
        <v>399</v>
      </c>
      <c r="F130" s="163"/>
      <c r="G130" s="164" t="s">
        <v>643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398</v>
      </c>
      <c r="F131" s="168"/>
      <c r="G131" s="103" t="s">
        <v>644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679</v>
      </c>
      <c r="AR133" s="192"/>
      <c r="AS133" s="126" t="s">
        <v>356</v>
      </c>
      <c r="AT133" s="127"/>
      <c r="AU133" s="191" t="s">
        <v>679</v>
      </c>
      <c r="AV133" s="192"/>
      <c r="AW133" s="126" t="s">
        <v>300</v>
      </c>
      <c r="AX133" s="188"/>
    </row>
    <row r="134" spans="1:50" ht="39.75" customHeight="1" x14ac:dyDescent="0.2">
      <c r="A134" s="182"/>
      <c r="B134" s="179"/>
      <c r="C134" s="173"/>
      <c r="D134" s="179"/>
      <c r="E134" s="173"/>
      <c r="F134" s="174"/>
      <c r="G134" s="97" t="s">
        <v>650</v>
      </c>
      <c r="H134" s="98"/>
      <c r="I134" s="98"/>
      <c r="J134" s="98"/>
      <c r="K134" s="98"/>
      <c r="L134" s="98"/>
      <c r="M134" s="98"/>
      <c r="N134" s="98"/>
      <c r="O134" s="98"/>
      <c r="P134" s="98"/>
      <c r="Q134" s="98"/>
      <c r="R134" s="98"/>
      <c r="S134" s="98"/>
      <c r="T134" s="98"/>
      <c r="U134" s="98"/>
      <c r="V134" s="98"/>
      <c r="W134" s="98"/>
      <c r="X134" s="99"/>
      <c r="Y134" s="194" t="s">
        <v>379</v>
      </c>
      <c r="Z134" s="195"/>
      <c r="AA134" s="196"/>
      <c r="AB134" s="197" t="s">
        <v>641</v>
      </c>
      <c r="AC134" s="198"/>
      <c r="AD134" s="198"/>
      <c r="AE134" s="199">
        <v>7</v>
      </c>
      <c r="AF134" s="200"/>
      <c r="AG134" s="200"/>
      <c r="AH134" s="200"/>
      <c r="AI134" s="199">
        <v>5</v>
      </c>
      <c r="AJ134" s="200"/>
      <c r="AK134" s="200"/>
      <c r="AL134" s="200"/>
      <c r="AM134" s="199">
        <v>63</v>
      </c>
      <c r="AN134" s="200"/>
      <c r="AO134" s="200"/>
      <c r="AP134" s="200"/>
      <c r="AQ134" s="199" t="s">
        <v>678</v>
      </c>
      <c r="AR134" s="200"/>
      <c r="AS134" s="200"/>
      <c r="AT134" s="200"/>
      <c r="AU134" s="199" t="s">
        <v>678</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642</v>
      </c>
      <c r="AC135" s="206"/>
      <c r="AD135" s="206"/>
      <c r="AE135" s="199">
        <v>6</v>
      </c>
      <c r="AF135" s="200"/>
      <c r="AG135" s="200"/>
      <c r="AH135" s="200"/>
      <c r="AI135" s="199">
        <v>6</v>
      </c>
      <c r="AJ135" s="200"/>
      <c r="AK135" s="200"/>
      <c r="AL135" s="200"/>
      <c r="AM135" s="199">
        <v>6</v>
      </c>
      <c r="AN135" s="200"/>
      <c r="AO135" s="200"/>
      <c r="AP135" s="200"/>
      <c r="AQ135" s="199" t="s">
        <v>678</v>
      </c>
      <c r="AR135" s="200"/>
      <c r="AS135" s="200"/>
      <c r="AT135" s="200"/>
      <c r="AU135" s="199" t="s">
        <v>678</v>
      </c>
      <c r="AV135" s="200"/>
      <c r="AW135" s="200"/>
      <c r="AX135" s="201"/>
    </row>
    <row r="136" spans="1:50" ht="18.75"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679</v>
      </c>
      <c r="AR137" s="192"/>
      <c r="AS137" s="126" t="s">
        <v>356</v>
      </c>
      <c r="AT137" s="127"/>
      <c r="AU137" s="191" t="s">
        <v>679</v>
      </c>
      <c r="AV137" s="192"/>
      <c r="AW137" s="126" t="s">
        <v>300</v>
      </c>
      <c r="AX137" s="188"/>
    </row>
    <row r="138" spans="1:50" ht="39.75" customHeight="1" x14ac:dyDescent="0.2">
      <c r="A138" s="182"/>
      <c r="B138" s="179"/>
      <c r="C138" s="173"/>
      <c r="D138" s="179"/>
      <c r="E138" s="173"/>
      <c r="F138" s="174"/>
      <c r="G138" s="97" t="s">
        <v>639</v>
      </c>
      <c r="H138" s="98"/>
      <c r="I138" s="98"/>
      <c r="J138" s="98"/>
      <c r="K138" s="98"/>
      <c r="L138" s="98"/>
      <c r="M138" s="98"/>
      <c r="N138" s="98"/>
      <c r="O138" s="98"/>
      <c r="P138" s="98"/>
      <c r="Q138" s="98"/>
      <c r="R138" s="98"/>
      <c r="S138" s="98"/>
      <c r="T138" s="98"/>
      <c r="U138" s="98"/>
      <c r="V138" s="98"/>
      <c r="W138" s="98"/>
      <c r="X138" s="99"/>
      <c r="Y138" s="194" t="s">
        <v>379</v>
      </c>
      <c r="Z138" s="195"/>
      <c r="AA138" s="196"/>
      <c r="AB138" s="197" t="s">
        <v>642</v>
      </c>
      <c r="AC138" s="198"/>
      <c r="AD138" s="198"/>
      <c r="AE138" s="199">
        <v>11</v>
      </c>
      <c r="AF138" s="200"/>
      <c r="AG138" s="200"/>
      <c r="AH138" s="200"/>
      <c r="AI138" s="199">
        <v>18</v>
      </c>
      <c r="AJ138" s="200"/>
      <c r="AK138" s="200"/>
      <c r="AL138" s="200"/>
      <c r="AM138" s="199">
        <v>14</v>
      </c>
      <c r="AN138" s="200"/>
      <c r="AO138" s="200"/>
      <c r="AP138" s="200"/>
      <c r="AQ138" s="199" t="s">
        <v>678</v>
      </c>
      <c r="AR138" s="200"/>
      <c r="AS138" s="200"/>
      <c r="AT138" s="200"/>
      <c r="AU138" s="199" t="s">
        <v>678</v>
      </c>
      <c r="AV138" s="200"/>
      <c r="AW138" s="200"/>
      <c r="AX138" s="201"/>
    </row>
    <row r="139" spans="1:50" ht="56.25"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642</v>
      </c>
      <c r="AC139" s="206"/>
      <c r="AD139" s="206"/>
      <c r="AE139" s="199" t="s">
        <v>636</v>
      </c>
      <c r="AF139" s="200"/>
      <c r="AG139" s="200"/>
      <c r="AH139" s="200"/>
      <c r="AI139" s="199" t="s">
        <v>636</v>
      </c>
      <c r="AJ139" s="200"/>
      <c r="AK139" s="200"/>
      <c r="AL139" s="200"/>
      <c r="AM139" s="199">
        <v>20</v>
      </c>
      <c r="AN139" s="200"/>
      <c r="AO139" s="200"/>
      <c r="AP139" s="200"/>
      <c r="AQ139" s="199" t="s">
        <v>678</v>
      </c>
      <c r="AR139" s="200"/>
      <c r="AS139" s="200"/>
      <c r="AT139" s="200"/>
      <c r="AU139" s="199" t="s">
        <v>678</v>
      </c>
      <c r="AV139" s="200"/>
      <c r="AW139" s="200"/>
      <c r="AX139" s="201"/>
    </row>
    <row r="140" spans="1:50" ht="18.75"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679</v>
      </c>
      <c r="AR141" s="192"/>
      <c r="AS141" s="126" t="s">
        <v>356</v>
      </c>
      <c r="AT141" s="127"/>
      <c r="AU141" s="191" t="s">
        <v>679</v>
      </c>
      <c r="AV141" s="192"/>
      <c r="AW141" s="126" t="s">
        <v>300</v>
      </c>
      <c r="AX141" s="188"/>
    </row>
    <row r="142" spans="1:50" ht="39.75" customHeight="1" x14ac:dyDescent="0.2">
      <c r="A142" s="182"/>
      <c r="B142" s="179"/>
      <c r="C142" s="173"/>
      <c r="D142" s="179"/>
      <c r="E142" s="173"/>
      <c r="F142" s="174"/>
      <c r="G142" s="97" t="s">
        <v>640</v>
      </c>
      <c r="H142" s="98"/>
      <c r="I142" s="98"/>
      <c r="J142" s="98"/>
      <c r="K142" s="98"/>
      <c r="L142" s="98"/>
      <c r="M142" s="98"/>
      <c r="N142" s="98"/>
      <c r="O142" s="98"/>
      <c r="P142" s="98"/>
      <c r="Q142" s="98"/>
      <c r="R142" s="98"/>
      <c r="S142" s="98"/>
      <c r="T142" s="98"/>
      <c r="U142" s="98"/>
      <c r="V142" s="98"/>
      <c r="W142" s="98"/>
      <c r="X142" s="99"/>
      <c r="Y142" s="194" t="s">
        <v>379</v>
      </c>
      <c r="Z142" s="195"/>
      <c r="AA142" s="196"/>
      <c r="AB142" s="197" t="s">
        <v>642</v>
      </c>
      <c r="AC142" s="198"/>
      <c r="AD142" s="198"/>
      <c r="AE142" s="199">
        <v>8</v>
      </c>
      <c r="AF142" s="200"/>
      <c r="AG142" s="200"/>
      <c r="AH142" s="200"/>
      <c r="AI142" s="199">
        <v>7</v>
      </c>
      <c r="AJ142" s="200"/>
      <c r="AK142" s="200"/>
      <c r="AL142" s="200"/>
      <c r="AM142" s="199">
        <v>15</v>
      </c>
      <c r="AN142" s="200"/>
      <c r="AO142" s="200"/>
      <c r="AP142" s="200"/>
      <c r="AQ142" s="199" t="s">
        <v>678</v>
      </c>
      <c r="AR142" s="200"/>
      <c r="AS142" s="200"/>
      <c r="AT142" s="200"/>
      <c r="AU142" s="199" t="s">
        <v>678</v>
      </c>
      <c r="AV142" s="200"/>
      <c r="AW142" s="200"/>
      <c r="AX142" s="201"/>
    </row>
    <row r="143" spans="1:50" ht="39.75"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642</v>
      </c>
      <c r="AC143" s="206"/>
      <c r="AD143" s="206"/>
      <c r="AE143" s="199">
        <v>5</v>
      </c>
      <c r="AF143" s="200"/>
      <c r="AG143" s="200"/>
      <c r="AH143" s="200"/>
      <c r="AI143" s="199">
        <v>5</v>
      </c>
      <c r="AJ143" s="200"/>
      <c r="AK143" s="200"/>
      <c r="AL143" s="200"/>
      <c r="AM143" s="199">
        <v>5</v>
      </c>
      <c r="AN143" s="200"/>
      <c r="AO143" s="200"/>
      <c r="AP143" s="200"/>
      <c r="AQ143" s="199" t="s">
        <v>678</v>
      </c>
      <c r="AR143" s="200"/>
      <c r="AS143" s="200"/>
      <c r="AT143" s="200"/>
      <c r="AU143" s="199" t="s">
        <v>678</v>
      </c>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662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2">
      <c r="A430" s="182"/>
      <c r="B430" s="179"/>
      <c r="C430" s="171" t="s">
        <v>368</v>
      </c>
      <c r="D430" s="930"/>
      <c r="E430" s="167" t="s">
        <v>388</v>
      </c>
      <c r="F430" s="168"/>
      <c r="G430" s="898" t="s">
        <v>384</v>
      </c>
      <c r="H430" s="116"/>
      <c r="I430" s="116"/>
      <c r="J430" s="899"/>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hidden="1" customHeight="1" x14ac:dyDescent="0.2">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532</v>
      </c>
      <c r="AN431" s="210"/>
      <c r="AO431" s="210"/>
      <c r="AP431" s="152"/>
      <c r="AQ431" s="152" t="s">
        <v>355</v>
      </c>
      <c r="AR431" s="123"/>
      <c r="AS431" s="123"/>
      <c r="AT431" s="124"/>
      <c r="AU431" s="129" t="s">
        <v>253</v>
      </c>
      <c r="AV431" s="129"/>
      <c r="AW431" s="129"/>
      <c r="AX431" s="130"/>
    </row>
    <row r="432" spans="1:50" ht="18.75" hidden="1"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2">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2">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2">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2">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2">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2">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2">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532</v>
      </c>
      <c r="AN456" s="210"/>
      <c r="AO456" s="210"/>
      <c r="AP456" s="152"/>
      <c r="AQ456" s="152" t="s">
        <v>355</v>
      </c>
      <c r="AR456" s="123"/>
      <c r="AS456" s="123"/>
      <c r="AT456" s="124"/>
      <c r="AU456" s="129" t="s">
        <v>253</v>
      </c>
      <c r="AV456" s="129"/>
      <c r="AW456" s="129"/>
      <c r="AX456" s="130"/>
    </row>
    <row r="457" spans="1:50" ht="18.75" hidden="1"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2">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2">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2">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2">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2">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2">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2">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9" hidden="1"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2">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2">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2">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2">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2">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2">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2">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2">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2">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2">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2">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9"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2">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2">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2">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2">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2">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2">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2">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2">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2">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2">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9"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2">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2">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2">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2">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2">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2">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2">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2">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2">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2">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9"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2">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2">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2">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2">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2">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2">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2">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2">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2">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2">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9" hidden="1"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2.25" customHeight="1" x14ac:dyDescent="0.2">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547</v>
      </c>
      <c r="AE702" s="339"/>
      <c r="AF702" s="339"/>
      <c r="AG702" s="381" t="s">
        <v>558</v>
      </c>
      <c r="AH702" s="382"/>
      <c r="AI702" s="382"/>
      <c r="AJ702" s="382"/>
      <c r="AK702" s="382"/>
      <c r="AL702" s="382"/>
      <c r="AM702" s="382"/>
      <c r="AN702" s="382"/>
      <c r="AO702" s="382"/>
      <c r="AP702" s="382"/>
      <c r="AQ702" s="382"/>
      <c r="AR702" s="382"/>
      <c r="AS702" s="382"/>
      <c r="AT702" s="382"/>
      <c r="AU702" s="382"/>
      <c r="AV702" s="382"/>
      <c r="AW702" s="382"/>
      <c r="AX702" s="383"/>
    </row>
    <row r="703" spans="1:50" ht="68.25" customHeight="1" x14ac:dyDescent="0.2">
      <c r="A703" s="872"/>
      <c r="B703" s="873"/>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547</v>
      </c>
      <c r="AE703" s="322"/>
      <c r="AF703" s="322"/>
      <c r="AG703" s="94" t="s">
        <v>559</v>
      </c>
      <c r="AH703" s="95"/>
      <c r="AI703" s="95"/>
      <c r="AJ703" s="95"/>
      <c r="AK703" s="95"/>
      <c r="AL703" s="95"/>
      <c r="AM703" s="95"/>
      <c r="AN703" s="95"/>
      <c r="AO703" s="95"/>
      <c r="AP703" s="95"/>
      <c r="AQ703" s="95"/>
      <c r="AR703" s="95"/>
      <c r="AS703" s="95"/>
      <c r="AT703" s="95"/>
      <c r="AU703" s="95"/>
      <c r="AV703" s="95"/>
      <c r="AW703" s="95"/>
      <c r="AX703" s="96"/>
    </row>
    <row r="704" spans="1:50" ht="116.25" customHeight="1" x14ac:dyDescent="0.2">
      <c r="A704" s="874"/>
      <c r="B704" s="875"/>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547</v>
      </c>
      <c r="AE704" s="782"/>
      <c r="AF704" s="782"/>
      <c r="AG704" s="160" t="s">
        <v>600</v>
      </c>
      <c r="AH704" s="101"/>
      <c r="AI704" s="101"/>
      <c r="AJ704" s="101"/>
      <c r="AK704" s="101"/>
      <c r="AL704" s="101"/>
      <c r="AM704" s="101"/>
      <c r="AN704" s="101"/>
      <c r="AO704" s="101"/>
      <c r="AP704" s="101"/>
      <c r="AQ704" s="101"/>
      <c r="AR704" s="101"/>
      <c r="AS704" s="101"/>
      <c r="AT704" s="101"/>
      <c r="AU704" s="101"/>
      <c r="AV704" s="101"/>
      <c r="AW704" s="101"/>
      <c r="AX704" s="161"/>
    </row>
    <row r="705" spans="1:50" ht="41.25" customHeight="1" x14ac:dyDescent="0.2">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566</v>
      </c>
      <c r="AE705" s="714"/>
      <c r="AF705" s="714"/>
      <c r="AG705" s="118" t="s">
        <v>648</v>
      </c>
      <c r="AH705" s="98"/>
      <c r="AI705" s="98"/>
      <c r="AJ705" s="98"/>
      <c r="AK705" s="98"/>
      <c r="AL705" s="98"/>
      <c r="AM705" s="98"/>
      <c r="AN705" s="98"/>
      <c r="AO705" s="98"/>
      <c r="AP705" s="98"/>
      <c r="AQ705" s="98"/>
      <c r="AR705" s="98"/>
      <c r="AS705" s="98"/>
      <c r="AT705" s="98"/>
      <c r="AU705" s="98"/>
      <c r="AV705" s="98"/>
      <c r="AW705" s="98"/>
      <c r="AX705" s="119"/>
    </row>
    <row r="706" spans="1:50" ht="41.25" customHeight="1" x14ac:dyDescent="0.2">
      <c r="A706" s="641"/>
      <c r="B706" s="642"/>
      <c r="C706" s="793"/>
      <c r="D706" s="794"/>
      <c r="E706" s="729" t="s">
        <v>525</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560</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41.25" customHeight="1" x14ac:dyDescent="0.2">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560</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42.75" customHeight="1" x14ac:dyDescent="0.2">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547</v>
      </c>
      <c r="AE708" s="604"/>
      <c r="AF708" s="604"/>
      <c r="AG708" s="741" t="s">
        <v>561</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2">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547</v>
      </c>
      <c r="AE709" s="322"/>
      <c r="AF709" s="322"/>
      <c r="AG709" s="94" t="s">
        <v>562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563</v>
      </c>
      <c r="AE710" s="322"/>
      <c r="AF710" s="322"/>
      <c r="AG710" s="94" t="s">
        <v>549</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2">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547</v>
      </c>
      <c r="AE711" s="322"/>
      <c r="AF711" s="322"/>
      <c r="AG711" s="94" t="s">
        <v>564</v>
      </c>
      <c r="AH711" s="95"/>
      <c r="AI711" s="95"/>
      <c r="AJ711" s="95"/>
      <c r="AK711" s="95"/>
      <c r="AL711" s="95"/>
      <c r="AM711" s="95"/>
      <c r="AN711" s="95"/>
      <c r="AO711" s="95"/>
      <c r="AP711" s="95"/>
      <c r="AQ711" s="95"/>
      <c r="AR711" s="95"/>
      <c r="AS711" s="95"/>
      <c r="AT711" s="95"/>
      <c r="AU711" s="95"/>
      <c r="AV711" s="95"/>
      <c r="AW711" s="95"/>
      <c r="AX711" s="96"/>
    </row>
    <row r="712" spans="1:50" ht="49.5" customHeight="1" x14ac:dyDescent="0.2">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563</v>
      </c>
      <c r="AE712" s="782"/>
      <c r="AF712" s="782"/>
      <c r="AG712" s="809" t="s">
        <v>623</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2">
      <c r="A713" s="641"/>
      <c r="B713" s="643"/>
      <c r="C713" s="947" t="s">
        <v>488</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563</v>
      </c>
      <c r="AE713" s="322"/>
      <c r="AF713" s="662"/>
      <c r="AG713" s="94" t="s">
        <v>549</v>
      </c>
      <c r="AH713" s="95"/>
      <c r="AI713" s="95"/>
      <c r="AJ713" s="95"/>
      <c r="AK713" s="95"/>
      <c r="AL713" s="95"/>
      <c r="AM713" s="95"/>
      <c r="AN713" s="95"/>
      <c r="AO713" s="95"/>
      <c r="AP713" s="95"/>
      <c r="AQ713" s="95"/>
      <c r="AR713" s="95"/>
      <c r="AS713" s="95"/>
      <c r="AT713" s="95"/>
      <c r="AU713" s="95"/>
      <c r="AV713" s="95"/>
      <c r="AW713" s="95"/>
      <c r="AX713" s="96"/>
    </row>
    <row r="714" spans="1:50" ht="48.75" customHeight="1" x14ac:dyDescent="0.2">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547</v>
      </c>
      <c r="AE714" s="807"/>
      <c r="AF714" s="808"/>
      <c r="AG714" s="735" t="s">
        <v>565</v>
      </c>
      <c r="AH714" s="736"/>
      <c r="AI714" s="736"/>
      <c r="AJ714" s="736"/>
      <c r="AK714" s="736"/>
      <c r="AL714" s="736"/>
      <c r="AM714" s="736"/>
      <c r="AN714" s="736"/>
      <c r="AO714" s="736"/>
      <c r="AP714" s="736"/>
      <c r="AQ714" s="736"/>
      <c r="AR714" s="736"/>
      <c r="AS714" s="736"/>
      <c r="AT714" s="736"/>
      <c r="AU714" s="736"/>
      <c r="AV714" s="736"/>
      <c r="AW714" s="736"/>
      <c r="AX714" s="737"/>
    </row>
    <row r="715" spans="1:50" ht="33.75" customHeight="1" x14ac:dyDescent="0.2">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547</v>
      </c>
      <c r="AE715" s="604"/>
      <c r="AF715" s="655"/>
      <c r="AG715" s="741" t="s">
        <v>649</v>
      </c>
      <c r="AH715" s="742"/>
      <c r="AI715" s="742"/>
      <c r="AJ715" s="742"/>
      <c r="AK715" s="742"/>
      <c r="AL715" s="742"/>
      <c r="AM715" s="742"/>
      <c r="AN715" s="742"/>
      <c r="AO715" s="742"/>
      <c r="AP715" s="742"/>
      <c r="AQ715" s="742"/>
      <c r="AR715" s="742"/>
      <c r="AS715" s="742"/>
      <c r="AT715" s="742"/>
      <c r="AU715" s="742"/>
      <c r="AV715" s="742"/>
      <c r="AW715" s="742"/>
      <c r="AX715" s="743"/>
    </row>
    <row r="716" spans="1:50" ht="65.25" customHeight="1" x14ac:dyDescent="0.2">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547</v>
      </c>
      <c r="AE716" s="626"/>
      <c r="AF716" s="626"/>
      <c r="AG716" s="94" t="s">
        <v>567</v>
      </c>
      <c r="AH716" s="95"/>
      <c r="AI716" s="95"/>
      <c r="AJ716" s="95"/>
      <c r="AK716" s="95"/>
      <c r="AL716" s="95"/>
      <c r="AM716" s="95"/>
      <c r="AN716" s="95"/>
      <c r="AO716" s="95"/>
      <c r="AP716" s="95"/>
      <c r="AQ716" s="95"/>
      <c r="AR716" s="95"/>
      <c r="AS716" s="95"/>
      <c r="AT716" s="95"/>
      <c r="AU716" s="95"/>
      <c r="AV716" s="95"/>
      <c r="AW716" s="95"/>
      <c r="AX716" s="96"/>
    </row>
    <row r="717" spans="1:50" ht="65.25" customHeight="1" x14ac:dyDescent="0.2">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566</v>
      </c>
      <c r="AE717" s="322"/>
      <c r="AF717" s="322"/>
      <c r="AG717" s="94" t="s">
        <v>664</v>
      </c>
      <c r="AH717" s="95"/>
      <c r="AI717" s="95"/>
      <c r="AJ717" s="95"/>
      <c r="AK717" s="95"/>
      <c r="AL717" s="95"/>
      <c r="AM717" s="95"/>
      <c r="AN717" s="95"/>
      <c r="AO717" s="95"/>
      <c r="AP717" s="95"/>
      <c r="AQ717" s="95"/>
      <c r="AR717" s="95"/>
      <c r="AS717" s="95"/>
      <c r="AT717" s="95"/>
      <c r="AU717" s="95"/>
      <c r="AV717" s="95"/>
      <c r="AW717" s="95"/>
      <c r="AX717" s="96"/>
    </row>
    <row r="718" spans="1:50" ht="63.75" customHeight="1" x14ac:dyDescent="0.2">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547</v>
      </c>
      <c r="AE718" s="322"/>
      <c r="AF718" s="322"/>
      <c r="AG718" s="120" t="s">
        <v>622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563</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5" customHeight="1" x14ac:dyDescent="0.2">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2">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2">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2">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2">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2">
      <c r="A726" s="639" t="s">
        <v>48</v>
      </c>
      <c r="B726" s="801"/>
      <c r="C726" s="814" t="s">
        <v>53</v>
      </c>
      <c r="D726" s="837"/>
      <c r="E726" s="837"/>
      <c r="F726" s="838"/>
      <c r="G726" s="573" t="s">
        <v>637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5">
      <c r="A727" s="802"/>
      <c r="B727" s="803"/>
      <c r="C727" s="747" t="s">
        <v>57</v>
      </c>
      <c r="D727" s="748"/>
      <c r="E727" s="748"/>
      <c r="F727" s="749"/>
      <c r="G727" s="571" t="s">
        <v>638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2">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5">
      <c r="A729" s="633" t="s">
        <v>661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2">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5">
      <c r="A731" s="798" t="s">
        <v>256</v>
      </c>
      <c r="B731" s="799"/>
      <c r="C731" s="799"/>
      <c r="D731" s="799"/>
      <c r="E731" s="800"/>
      <c r="F731" s="728" t="s">
        <v>684</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2">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5">
      <c r="A733" s="672" t="s">
        <v>677</v>
      </c>
      <c r="B733" s="673"/>
      <c r="C733" s="673"/>
      <c r="D733" s="673"/>
      <c r="E733" s="674"/>
      <c r="F733" s="636" t="s">
        <v>685</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2">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5">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2">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2">
      <c r="A737" s="991" t="s">
        <v>431</v>
      </c>
      <c r="B737" s="203"/>
      <c r="C737" s="203"/>
      <c r="D737" s="204"/>
      <c r="E737" s="987" t="s">
        <v>613</v>
      </c>
      <c r="F737" s="987"/>
      <c r="G737" s="987"/>
      <c r="H737" s="987"/>
      <c r="I737" s="987"/>
      <c r="J737" s="987"/>
      <c r="K737" s="987"/>
      <c r="L737" s="987"/>
      <c r="M737" s="987"/>
      <c r="N737" s="358" t="s">
        <v>358</v>
      </c>
      <c r="O737" s="358"/>
      <c r="P737" s="358"/>
      <c r="Q737" s="358"/>
      <c r="R737" s="987" t="s">
        <v>613</v>
      </c>
      <c r="S737" s="987"/>
      <c r="T737" s="987"/>
      <c r="U737" s="987"/>
      <c r="V737" s="987"/>
      <c r="W737" s="987"/>
      <c r="X737" s="987"/>
      <c r="Y737" s="987"/>
      <c r="Z737" s="987"/>
      <c r="AA737" s="358" t="s">
        <v>359</v>
      </c>
      <c r="AB737" s="358"/>
      <c r="AC737" s="358"/>
      <c r="AD737" s="358"/>
      <c r="AE737" s="987" t="s">
        <v>627</v>
      </c>
      <c r="AF737" s="987"/>
      <c r="AG737" s="987"/>
      <c r="AH737" s="987"/>
      <c r="AI737" s="987"/>
      <c r="AJ737" s="987"/>
      <c r="AK737" s="987"/>
      <c r="AL737" s="987"/>
      <c r="AM737" s="987"/>
      <c r="AN737" s="358" t="s">
        <v>360</v>
      </c>
      <c r="AO737" s="358"/>
      <c r="AP737" s="358"/>
      <c r="AQ737" s="358"/>
      <c r="AR737" s="988" t="s">
        <v>626</v>
      </c>
      <c r="AS737" s="989"/>
      <c r="AT737" s="989"/>
      <c r="AU737" s="989"/>
      <c r="AV737" s="989"/>
      <c r="AW737" s="989"/>
      <c r="AX737" s="990"/>
      <c r="AY737" s="89"/>
      <c r="AZ737" s="89"/>
    </row>
    <row r="738" spans="1:52" ht="24.75" customHeight="1" x14ac:dyDescent="0.2">
      <c r="A738" s="991" t="s">
        <v>361</v>
      </c>
      <c r="B738" s="203"/>
      <c r="C738" s="203"/>
      <c r="D738" s="204"/>
      <c r="E738" s="992" t="s">
        <v>568</v>
      </c>
      <c r="F738" s="987"/>
      <c r="G738" s="987"/>
      <c r="H738" s="987"/>
      <c r="I738" s="987"/>
      <c r="J738" s="987"/>
      <c r="K738" s="987"/>
      <c r="L738" s="987"/>
      <c r="M738" s="987"/>
      <c r="N738" s="358" t="s">
        <v>362</v>
      </c>
      <c r="O738" s="358"/>
      <c r="P738" s="358"/>
      <c r="Q738" s="358"/>
      <c r="R738" s="992" t="s">
        <v>569</v>
      </c>
      <c r="S738" s="987"/>
      <c r="T738" s="987"/>
      <c r="U738" s="987"/>
      <c r="V738" s="987"/>
      <c r="W738" s="987"/>
      <c r="X738" s="987"/>
      <c r="Y738" s="987"/>
      <c r="Z738" s="987"/>
      <c r="AA738" s="358" t="s">
        <v>481</v>
      </c>
      <c r="AB738" s="358"/>
      <c r="AC738" s="358"/>
      <c r="AD738" s="358"/>
      <c r="AE738" s="992" t="s">
        <v>570</v>
      </c>
      <c r="AF738" s="987"/>
      <c r="AG738" s="987"/>
      <c r="AH738" s="987"/>
      <c r="AI738" s="987"/>
      <c r="AJ738" s="987"/>
      <c r="AK738" s="987"/>
      <c r="AL738" s="987"/>
      <c r="AM738" s="987"/>
      <c r="AN738" s="993"/>
      <c r="AO738" s="994"/>
      <c r="AP738" s="994"/>
      <c r="AQ738" s="994"/>
      <c r="AR738" s="994"/>
      <c r="AS738" s="994"/>
      <c r="AT738" s="994"/>
      <c r="AU738" s="994"/>
      <c r="AV738" s="994"/>
      <c r="AW738" s="994"/>
      <c r="AX738" s="995"/>
    </row>
    <row r="739" spans="1:52" ht="24.75" customHeight="1" thickBot="1" x14ac:dyDescent="0.25">
      <c r="A739" s="996" t="s">
        <v>539</v>
      </c>
      <c r="B739" s="997"/>
      <c r="C739" s="997"/>
      <c r="D739" s="998"/>
      <c r="E739" s="999" t="s">
        <v>625</v>
      </c>
      <c r="F739" s="1000"/>
      <c r="G739" s="1000"/>
      <c r="H739" s="91" t="str">
        <f>IF(E739="", "", "(")</f>
        <v>(</v>
      </c>
      <c r="I739" s="982" t="s">
        <v>483</v>
      </c>
      <c r="J739" s="982"/>
      <c r="K739" s="91" t="str">
        <f>IF(OR(I739="　", I739=""), "", "-")</f>
        <v/>
      </c>
      <c r="L739" s="983">
        <v>27</v>
      </c>
      <c r="M739" s="983"/>
      <c r="N739" s="92" t="str">
        <f>IF(O739="", "", "-")</f>
        <v/>
      </c>
      <c r="O739" s="93"/>
      <c r="P739" s="92" t="str">
        <f>IF(E739="", "", ")")</f>
        <v>)</v>
      </c>
      <c r="Q739" s="999"/>
      <c r="R739" s="1000"/>
      <c r="S739" s="1000"/>
      <c r="T739" s="91" t="str">
        <f>IF(Q739="", "", "(")</f>
        <v/>
      </c>
      <c r="U739" s="982"/>
      <c r="V739" s="982"/>
      <c r="W739" s="91" t="str">
        <f>IF(OR(U739="　", U739=""), "", "-")</f>
        <v/>
      </c>
      <c r="X739" s="983"/>
      <c r="Y739" s="983"/>
      <c r="Z739" s="92" t="str">
        <f>IF(AA739="", "", "-")</f>
        <v/>
      </c>
      <c r="AA739" s="93"/>
      <c r="AB739" s="92" t="str">
        <f>IF(Q739="", "", ")")</f>
        <v/>
      </c>
      <c r="AC739" s="999"/>
      <c r="AD739" s="1000"/>
      <c r="AE739" s="1000"/>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4" customHeight="1" x14ac:dyDescent="0.2">
      <c r="A740" s="613" t="s">
        <v>528</v>
      </c>
      <c r="B740" s="614"/>
      <c r="C740" s="614"/>
      <c r="D740" s="614"/>
      <c r="E740" s="614"/>
      <c r="F740" s="615"/>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7" t="s">
        <v>530</v>
      </c>
      <c r="B779" s="628"/>
      <c r="C779" s="628"/>
      <c r="D779" s="628"/>
      <c r="E779" s="628"/>
      <c r="F779" s="629"/>
      <c r="G779" s="594" t="s">
        <v>571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572</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2">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2">
      <c r="A781" s="630"/>
      <c r="B781" s="631"/>
      <c r="C781" s="631"/>
      <c r="D781" s="631"/>
      <c r="E781" s="631"/>
      <c r="F781" s="632"/>
      <c r="G781" s="669" t="s">
        <v>579</v>
      </c>
      <c r="H781" s="670"/>
      <c r="I781" s="670"/>
      <c r="J781" s="670"/>
      <c r="K781" s="671"/>
      <c r="L781" s="663" t="s">
        <v>578</v>
      </c>
      <c r="M781" s="664"/>
      <c r="N781" s="664"/>
      <c r="O781" s="664"/>
      <c r="P781" s="664"/>
      <c r="Q781" s="664"/>
      <c r="R781" s="664"/>
      <c r="S781" s="664"/>
      <c r="T781" s="664"/>
      <c r="U781" s="664"/>
      <c r="V781" s="664"/>
      <c r="W781" s="664"/>
      <c r="X781" s="665"/>
      <c r="Y781" s="384">
        <v>13</v>
      </c>
      <c r="Z781" s="385"/>
      <c r="AA781" s="385"/>
      <c r="AB781" s="804"/>
      <c r="AC781" s="669" t="s">
        <v>665</v>
      </c>
      <c r="AD781" s="670"/>
      <c r="AE781" s="670"/>
      <c r="AF781" s="670"/>
      <c r="AG781" s="671"/>
      <c r="AH781" s="663" t="s">
        <v>666</v>
      </c>
      <c r="AI781" s="664"/>
      <c r="AJ781" s="664"/>
      <c r="AK781" s="664"/>
      <c r="AL781" s="664"/>
      <c r="AM781" s="664"/>
      <c r="AN781" s="664"/>
      <c r="AO781" s="664"/>
      <c r="AP781" s="664"/>
      <c r="AQ781" s="664"/>
      <c r="AR781" s="664"/>
      <c r="AS781" s="664"/>
      <c r="AT781" s="665"/>
      <c r="AU781" s="384">
        <v>25</v>
      </c>
      <c r="AV781" s="385"/>
      <c r="AW781" s="385"/>
      <c r="AX781" s="386"/>
    </row>
    <row r="782" spans="1:50" ht="24.75" customHeight="1" x14ac:dyDescent="0.2">
      <c r="A782" s="630"/>
      <c r="B782" s="631"/>
      <c r="C782" s="631"/>
      <c r="D782" s="631"/>
      <c r="E782" s="631"/>
      <c r="F782" s="632"/>
      <c r="G782" s="605" t="s">
        <v>580</v>
      </c>
      <c r="H782" s="606"/>
      <c r="I782" s="606"/>
      <c r="J782" s="606"/>
      <c r="K782" s="607"/>
      <c r="L782" s="597" t="s">
        <v>575</v>
      </c>
      <c r="M782" s="598"/>
      <c r="N782" s="598"/>
      <c r="O782" s="598"/>
      <c r="P782" s="598"/>
      <c r="Q782" s="598"/>
      <c r="R782" s="598"/>
      <c r="S782" s="598"/>
      <c r="T782" s="598"/>
      <c r="U782" s="598"/>
      <c r="V782" s="598"/>
      <c r="W782" s="598"/>
      <c r="X782" s="599"/>
      <c r="Y782" s="600">
        <v>12</v>
      </c>
      <c r="Z782" s="601"/>
      <c r="AA782" s="601"/>
      <c r="AB782" s="611"/>
      <c r="AC782" s="605" t="s">
        <v>665</v>
      </c>
      <c r="AD782" s="606"/>
      <c r="AE782" s="606"/>
      <c r="AF782" s="606"/>
      <c r="AG782" s="607"/>
      <c r="AH782" s="597" t="s">
        <v>667</v>
      </c>
      <c r="AI782" s="598"/>
      <c r="AJ782" s="598"/>
      <c r="AK782" s="598"/>
      <c r="AL782" s="598"/>
      <c r="AM782" s="598"/>
      <c r="AN782" s="598"/>
      <c r="AO782" s="598"/>
      <c r="AP782" s="598"/>
      <c r="AQ782" s="598"/>
      <c r="AR782" s="598"/>
      <c r="AS782" s="598"/>
      <c r="AT782" s="599"/>
      <c r="AU782" s="600">
        <v>5</v>
      </c>
      <c r="AV782" s="601"/>
      <c r="AW782" s="601"/>
      <c r="AX782" s="602"/>
    </row>
    <row r="783" spans="1:50" ht="24.75" customHeight="1" x14ac:dyDescent="0.2">
      <c r="A783" s="630"/>
      <c r="B783" s="631"/>
      <c r="C783" s="631"/>
      <c r="D783" s="631"/>
      <c r="E783" s="631"/>
      <c r="F783" s="632"/>
      <c r="G783" s="605" t="s">
        <v>580</v>
      </c>
      <c r="H783" s="606"/>
      <c r="I783" s="606"/>
      <c r="J783" s="606"/>
      <c r="K783" s="607"/>
      <c r="L783" s="597" t="s">
        <v>577</v>
      </c>
      <c r="M783" s="598"/>
      <c r="N783" s="598"/>
      <c r="O783" s="598"/>
      <c r="P783" s="598"/>
      <c r="Q783" s="598"/>
      <c r="R783" s="598"/>
      <c r="S783" s="598"/>
      <c r="T783" s="598"/>
      <c r="U783" s="598"/>
      <c r="V783" s="598"/>
      <c r="W783" s="598"/>
      <c r="X783" s="599"/>
      <c r="Y783" s="600">
        <v>10</v>
      </c>
      <c r="Z783" s="601"/>
      <c r="AA783" s="601"/>
      <c r="AB783" s="611"/>
      <c r="AC783" s="605" t="s">
        <v>668</v>
      </c>
      <c r="AD783" s="606"/>
      <c r="AE783" s="606"/>
      <c r="AF783" s="606"/>
      <c r="AG783" s="607"/>
      <c r="AH783" s="597" t="s">
        <v>669</v>
      </c>
      <c r="AI783" s="598"/>
      <c r="AJ783" s="598"/>
      <c r="AK783" s="598"/>
      <c r="AL783" s="598"/>
      <c r="AM783" s="598"/>
      <c r="AN783" s="598"/>
      <c r="AO783" s="598"/>
      <c r="AP783" s="598"/>
      <c r="AQ783" s="598"/>
      <c r="AR783" s="598"/>
      <c r="AS783" s="598"/>
      <c r="AT783" s="599"/>
      <c r="AU783" s="600">
        <v>4</v>
      </c>
      <c r="AV783" s="601"/>
      <c r="AW783" s="601"/>
      <c r="AX783" s="602"/>
    </row>
    <row r="784" spans="1:50" ht="24.75" customHeight="1" x14ac:dyDescent="0.2">
      <c r="A784" s="630"/>
      <c r="B784" s="631"/>
      <c r="C784" s="631"/>
      <c r="D784" s="631"/>
      <c r="E784" s="631"/>
      <c r="F784" s="632"/>
      <c r="G784" s="605" t="s">
        <v>579</v>
      </c>
      <c r="H784" s="606"/>
      <c r="I784" s="606"/>
      <c r="J784" s="606"/>
      <c r="K784" s="607"/>
      <c r="L784" s="597" t="s">
        <v>576</v>
      </c>
      <c r="M784" s="598"/>
      <c r="N784" s="598"/>
      <c r="O784" s="598"/>
      <c r="P784" s="598"/>
      <c r="Q784" s="598"/>
      <c r="R784" s="598"/>
      <c r="S784" s="598"/>
      <c r="T784" s="598"/>
      <c r="U784" s="598"/>
      <c r="V784" s="598"/>
      <c r="W784" s="598"/>
      <c r="X784" s="599"/>
      <c r="Y784" s="600">
        <v>7</v>
      </c>
      <c r="Z784" s="601"/>
      <c r="AA784" s="601"/>
      <c r="AB784" s="611"/>
      <c r="AC784" s="605" t="s">
        <v>672</v>
      </c>
      <c r="AD784" s="606"/>
      <c r="AE784" s="606"/>
      <c r="AF784" s="606"/>
      <c r="AG784" s="607"/>
      <c r="AH784" s="597" t="s">
        <v>673</v>
      </c>
      <c r="AI784" s="598"/>
      <c r="AJ784" s="598"/>
      <c r="AK784" s="598"/>
      <c r="AL784" s="598"/>
      <c r="AM784" s="598"/>
      <c r="AN784" s="598"/>
      <c r="AO784" s="598"/>
      <c r="AP784" s="598"/>
      <c r="AQ784" s="598"/>
      <c r="AR784" s="598"/>
      <c r="AS784" s="598"/>
      <c r="AT784" s="599"/>
      <c r="AU784" s="600">
        <v>3</v>
      </c>
      <c r="AV784" s="601"/>
      <c r="AW784" s="601"/>
      <c r="AX784" s="602"/>
    </row>
    <row r="785" spans="1:50" ht="24.75" customHeight="1" x14ac:dyDescent="0.2">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t="s">
        <v>676</v>
      </c>
      <c r="Z785" s="601"/>
      <c r="AA785" s="601"/>
      <c r="AB785" s="611"/>
      <c r="AC785" s="605" t="s">
        <v>670</v>
      </c>
      <c r="AD785" s="606"/>
      <c r="AE785" s="606"/>
      <c r="AF785" s="606"/>
      <c r="AG785" s="607"/>
      <c r="AH785" s="597" t="s">
        <v>671</v>
      </c>
      <c r="AI785" s="598"/>
      <c r="AJ785" s="598"/>
      <c r="AK785" s="598"/>
      <c r="AL785" s="598"/>
      <c r="AM785" s="598"/>
      <c r="AN785" s="598"/>
      <c r="AO785" s="598"/>
      <c r="AP785" s="598"/>
      <c r="AQ785" s="598"/>
      <c r="AR785" s="598"/>
      <c r="AS785" s="598"/>
      <c r="AT785" s="599"/>
      <c r="AU785" s="600">
        <v>2</v>
      </c>
      <c r="AV785" s="601"/>
      <c r="AW785" s="601"/>
      <c r="AX785" s="602"/>
    </row>
    <row r="786" spans="1:50" ht="24.75" customHeight="1" x14ac:dyDescent="0.2">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t="s">
        <v>676</v>
      </c>
      <c r="Z786" s="601"/>
      <c r="AA786" s="601"/>
      <c r="AB786" s="611"/>
      <c r="AC786" s="605" t="s">
        <v>674</v>
      </c>
      <c r="AD786" s="606"/>
      <c r="AE786" s="606"/>
      <c r="AF786" s="606"/>
      <c r="AG786" s="607"/>
      <c r="AH786" s="597" t="s">
        <v>675</v>
      </c>
      <c r="AI786" s="598"/>
      <c r="AJ786" s="598"/>
      <c r="AK786" s="598"/>
      <c r="AL786" s="598"/>
      <c r="AM786" s="598"/>
      <c r="AN786" s="598"/>
      <c r="AO786" s="598"/>
      <c r="AP786" s="598"/>
      <c r="AQ786" s="598"/>
      <c r="AR786" s="598"/>
      <c r="AS786" s="598"/>
      <c r="AT786" s="599"/>
      <c r="AU786" s="600">
        <v>3</v>
      </c>
      <c r="AV786" s="601"/>
      <c r="AW786" s="601"/>
      <c r="AX786" s="602"/>
    </row>
    <row r="787" spans="1:50" ht="24.75" hidden="1" customHeight="1" x14ac:dyDescent="0.2">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2">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2">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2">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42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42</v>
      </c>
      <c r="AV791" s="831"/>
      <c r="AW791" s="831"/>
      <c r="AX791" s="833"/>
    </row>
    <row r="792" spans="1:50" ht="24.75" customHeight="1" x14ac:dyDescent="0.2">
      <c r="A792" s="630"/>
      <c r="B792" s="631"/>
      <c r="C792" s="631"/>
      <c r="D792" s="631"/>
      <c r="E792" s="631"/>
      <c r="F792" s="632"/>
      <c r="G792" s="836" t="s">
        <v>599</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2">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2">
      <c r="A794" s="630"/>
      <c r="B794" s="631"/>
      <c r="C794" s="631"/>
      <c r="D794" s="631"/>
      <c r="E794" s="631"/>
      <c r="F794" s="632"/>
      <c r="G794" s="669" t="s">
        <v>573</v>
      </c>
      <c r="H794" s="670"/>
      <c r="I794" s="670"/>
      <c r="J794" s="670"/>
      <c r="K794" s="671"/>
      <c r="L794" s="663" t="s">
        <v>574</v>
      </c>
      <c r="M794" s="664"/>
      <c r="N794" s="664"/>
      <c r="O794" s="664"/>
      <c r="P794" s="664"/>
      <c r="Q794" s="664"/>
      <c r="R794" s="664"/>
      <c r="S794" s="664"/>
      <c r="T794" s="664"/>
      <c r="U794" s="664"/>
      <c r="V794" s="664"/>
      <c r="W794" s="664"/>
      <c r="X794" s="665"/>
      <c r="Y794" s="384">
        <v>10</v>
      </c>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2">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t="s">
        <v>550</v>
      </c>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2">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t="s">
        <v>581</v>
      </c>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2">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2">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2">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2">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2">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2">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2">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10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2">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2">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2">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2">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2">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2">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2">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2">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2">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2">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2">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2">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2">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2">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2">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2">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2">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2">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2">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2">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2">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2">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2">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2">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2">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5">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485</v>
      </c>
      <c r="AM831" s="274"/>
      <c r="AN831" s="274"/>
      <c r="AO831" s="82" t="s">
        <v>483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2">
      <c r="A837" s="372">
        <v>1</v>
      </c>
      <c r="B837" s="372">
        <v>1</v>
      </c>
      <c r="C837" s="354" t="s">
        <v>586</v>
      </c>
      <c r="D837" s="340"/>
      <c r="E837" s="340"/>
      <c r="F837" s="340"/>
      <c r="G837" s="340"/>
      <c r="H837" s="340"/>
      <c r="I837" s="340"/>
      <c r="J837" s="341">
        <v>6010401037774</v>
      </c>
      <c r="K837" s="342"/>
      <c r="L837" s="342"/>
      <c r="M837" s="342"/>
      <c r="N837" s="342"/>
      <c r="O837" s="342"/>
      <c r="P837" s="355" t="s">
        <v>582</v>
      </c>
      <c r="Q837" s="343"/>
      <c r="R837" s="343"/>
      <c r="S837" s="343"/>
      <c r="T837" s="343"/>
      <c r="U837" s="343"/>
      <c r="V837" s="343"/>
      <c r="W837" s="343"/>
      <c r="X837" s="343"/>
      <c r="Y837" s="344">
        <v>13</v>
      </c>
      <c r="Z837" s="345"/>
      <c r="AA837" s="345"/>
      <c r="AB837" s="346"/>
      <c r="AC837" s="356" t="s">
        <v>516</v>
      </c>
      <c r="AD837" s="364"/>
      <c r="AE837" s="364"/>
      <c r="AF837" s="364"/>
      <c r="AG837" s="364"/>
      <c r="AH837" s="365">
        <v>2</v>
      </c>
      <c r="AI837" s="366"/>
      <c r="AJ837" s="366"/>
      <c r="AK837" s="366"/>
      <c r="AL837" s="350">
        <v>88.7</v>
      </c>
      <c r="AM837" s="351"/>
      <c r="AN837" s="351"/>
      <c r="AO837" s="352"/>
      <c r="AP837" s="353" t="s">
        <v>549</v>
      </c>
      <c r="AQ837" s="353"/>
      <c r="AR837" s="353"/>
      <c r="AS837" s="353"/>
      <c r="AT837" s="353"/>
      <c r="AU837" s="353"/>
      <c r="AV837" s="353"/>
      <c r="AW837" s="353"/>
      <c r="AX837" s="353"/>
    </row>
    <row r="838" spans="1:50" ht="30" customHeight="1" x14ac:dyDescent="0.2">
      <c r="A838" s="372">
        <v>2</v>
      </c>
      <c r="B838" s="372">
        <v>1</v>
      </c>
      <c r="C838" s="354" t="s">
        <v>586</v>
      </c>
      <c r="D838" s="340"/>
      <c r="E838" s="340"/>
      <c r="F838" s="340"/>
      <c r="G838" s="340"/>
      <c r="H838" s="340"/>
      <c r="I838" s="340"/>
      <c r="J838" s="341">
        <v>6010401037774</v>
      </c>
      <c r="K838" s="342"/>
      <c r="L838" s="342"/>
      <c r="M838" s="342"/>
      <c r="N838" s="342"/>
      <c r="O838" s="342"/>
      <c r="P838" s="355" t="s">
        <v>583</v>
      </c>
      <c r="Q838" s="343"/>
      <c r="R838" s="343"/>
      <c r="S838" s="343"/>
      <c r="T838" s="343"/>
      <c r="U838" s="343"/>
      <c r="V838" s="343"/>
      <c r="W838" s="343"/>
      <c r="X838" s="343"/>
      <c r="Y838" s="344">
        <v>12</v>
      </c>
      <c r="Z838" s="345"/>
      <c r="AA838" s="345"/>
      <c r="AB838" s="346"/>
      <c r="AC838" s="356" t="s">
        <v>516</v>
      </c>
      <c r="AD838" s="356"/>
      <c r="AE838" s="356"/>
      <c r="AF838" s="356"/>
      <c r="AG838" s="356"/>
      <c r="AH838" s="365">
        <v>2</v>
      </c>
      <c r="AI838" s="366"/>
      <c r="AJ838" s="366"/>
      <c r="AK838" s="366"/>
      <c r="AL838" s="350">
        <v>98.3</v>
      </c>
      <c r="AM838" s="351"/>
      <c r="AN838" s="351"/>
      <c r="AO838" s="352"/>
      <c r="AP838" s="353" t="s">
        <v>549</v>
      </c>
      <c r="AQ838" s="353"/>
      <c r="AR838" s="353"/>
      <c r="AS838" s="353"/>
      <c r="AT838" s="353"/>
      <c r="AU838" s="353"/>
      <c r="AV838" s="353"/>
      <c r="AW838" s="353"/>
      <c r="AX838" s="353"/>
    </row>
    <row r="839" spans="1:50" ht="30" customHeight="1" x14ac:dyDescent="0.2">
      <c r="A839" s="372">
        <v>3</v>
      </c>
      <c r="B839" s="372">
        <v>1</v>
      </c>
      <c r="C839" s="354" t="s">
        <v>586</v>
      </c>
      <c r="D839" s="340"/>
      <c r="E839" s="340"/>
      <c r="F839" s="340"/>
      <c r="G839" s="340"/>
      <c r="H839" s="340"/>
      <c r="I839" s="340"/>
      <c r="J839" s="341">
        <v>6010401037774</v>
      </c>
      <c r="K839" s="342"/>
      <c r="L839" s="342"/>
      <c r="M839" s="342"/>
      <c r="N839" s="342"/>
      <c r="O839" s="342"/>
      <c r="P839" s="355" t="s">
        <v>584</v>
      </c>
      <c r="Q839" s="343"/>
      <c r="R839" s="343"/>
      <c r="S839" s="343"/>
      <c r="T839" s="343"/>
      <c r="U839" s="343"/>
      <c r="V839" s="343"/>
      <c r="W839" s="343"/>
      <c r="X839" s="343"/>
      <c r="Y839" s="344">
        <v>10</v>
      </c>
      <c r="Z839" s="345"/>
      <c r="AA839" s="345"/>
      <c r="AB839" s="346"/>
      <c r="AC839" s="356" t="s">
        <v>516</v>
      </c>
      <c r="AD839" s="356"/>
      <c r="AE839" s="356"/>
      <c r="AF839" s="356"/>
      <c r="AG839" s="356"/>
      <c r="AH839" s="348">
        <v>1</v>
      </c>
      <c r="AI839" s="349"/>
      <c r="AJ839" s="349"/>
      <c r="AK839" s="349"/>
      <c r="AL839" s="350">
        <v>99.5</v>
      </c>
      <c r="AM839" s="351"/>
      <c r="AN839" s="351"/>
      <c r="AO839" s="352"/>
      <c r="AP839" s="353" t="s">
        <v>549</v>
      </c>
      <c r="AQ839" s="353"/>
      <c r="AR839" s="353"/>
      <c r="AS839" s="353"/>
      <c r="AT839" s="353"/>
      <c r="AU839" s="353"/>
      <c r="AV839" s="353"/>
      <c r="AW839" s="353"/>
      <c r="AX839" s="353"/>
    </row>
    <row r="840" spans="1:50" ht="30" customHeight="1" x14ac:dyDescent="0.2">
      <c r="A840" s="372">
        <v>4</v>
      </c>
      <c r="B840" s="372">
        <v>1</v>
      </c>
      <c r="C840" s="354" t="s">
        <v>586</v>
      </c>
      <c r="D840" s="340"/>
      <c r="E840" s="340"/>
      <c r="F840" s="340"/>
      <c r="G840" s="340"/>
      <c r="H840" s="340"/>
      <c r="I840" s="340"/>
      <c r="J840" s="341">
        <v>6010401037774</v>
      </c>
      <c r="K840" s="342"/>
      <c r="L840" s="342"/>
      <c r="M840" s="342"/>
      <c r="N840" s="342"/>
      <c r="O840" s="342"/>
      <c r="P840" s="355" t="s">
        <v>585</v>
      </c>
      <c r="Q840" s="343"/>
      <c r="R840" s="343"/>
      <c r="S840" s="343"/>
      <c r="T840" s="343"/>
      <c r="U840" s="343"/>
      <c r="V840" s="343"/>
      <c r="W840" s="343"/>
      <c r="X840" s="343"/>
      <c r="Y840" s="344">
        <v>7</v>
      </c>
      <c r="Z840" s="345"/>
      <c r="AA840" s="345"/>
      <c r="AB840" s="346"/>
      <c r="AC840" s="356" t="s">
        <v>516</v>
      </c>
      <c r="AD840" s="356"/>
      <c r="AE840" s="356"/>
      <c r="AF840" s="356"/>
      <c r="AG840" s="356"/>
      <c r="AH840" s="348">
        <v>3</v>
      </c>
      <c r="AI840" s="349"/>
      <c r="AJ840" s="349"/>
      <c r="AK840" s="349"/>
      <c r="AL840" s="350">
        <v>61.4</v>
      </c>
      <c r="AM840" s="351"/>
      <c r="AN840" s="351"/>
      <c r="AO840" s="352"/>
      <c r="AP840" s="353" t="s">
        <v>549</v>
      </c>
      <c r="AQ840" s="353"/>
      <c r="AR840" s="353"/>
      <c r="AS840" s="353"/>
      <c r="AT840" s="353"/>
      <c r="AU840" s="353"/>
      <c r="AV840" s="353"/>
      <c r="AW840" s="353"/>
      <c r="AX840" s="353"/>
    </row>
    <row r="841" spans="1:50" ht="30" customHeight="1" x14ac:dyDescent="0.2">
      <c r="A841" s="372">
        <v>5</v>
      </c>
      <c r="B841" s="372">
        <v>1</v>
      </c>
      <c r="C841" s="354" t="s">
        <v>587</v>
      </c>
      <c r="D841" s="340"/>
      <c r="E841" s="340"/>
      <c r="F841" s="340"/>
      <c r="G841" s="340"/>
      <c r="H841" s="340"/>
      <c r="I841" s="340"/>
      <c r="J841" s="341">
        <v>4050001004644</v>
      </c>
      <c r="K841" s="342"/>
      <c r="L841" s="342"/>
      <c r="M841" s="342"/>
      <c r="N841" s="342"/>
      <c r="O841" s="342"/>
      <c r="P841" s="355" t="s">
        <v>589</v>
      </c>
      <c r="Q841" s="343"/>
      <c r="R841" s="343"/>
      <c r="S841" s="343"/>
      <c r="T841" s="343"/>
      <c r="U841" s="343"/>
      <c r="V841" s="343"/>
      <c r="W841" s="343"/>
      <c r="X841" s="343"/>
      <c r="Y841" s="344">
        <v>9</v>
      </c>
      <c r="Z841" s="345"/>
      <c r="AA841" s="345"/>
      <c r="AB841" s="346"/>
      <c r="AC841" s="347" t="s">
        <v>516</v>
      </c>
      <c r="AD841" s="347"/>
      <c r="AE841" s="347"/>
      <c r="AF841" s="347"/>
      <c r="AG841" s="347"/>
      <c r="AH841" s="348">
        <v>3</v>
      </c>
      <c r="AI841" s="349"/>
      <c r="AJ841" s="349"/>
      <c r="AK841" s="349"/>
      <c r="AL841" s="350">
        <v>76.8</v>
      </c>
      <c r="AM841" s="351"/>
      <c r="AN841" s="351"/>
      <c r="AO841" s="352"/>
      <c r="AP841" s="353" t="s">
        <v>549</v>
      </c>
      <c r="AQ841" s="353"/>
      <c r="AR841" s="353"/>
      <c r="AS841" s="353"/>
      <c r="AT841" s="353"/>
      <c r="AU841" s="353"/>
      <c r="AV841" s="353"/>
      <c r="AW841" s="353"/>
      <c r="AX841" s="353"/>
    </row>
    <row r="842" spans="1:50" ht="30" customHeight="1" x14ac:dyDescent="0.2">
      <c r="A842" s="372">
        <v>6</v>
      </c>
      <c r="B842" s="372">
        <v>1</v>
      </c>
      <c r="C842" s="354" t="s">
        <v>588</v>
      </c>
      <c r="D842" s="340"/>
      <c r="E842" s="340"/>
      <c r="F842" s="340"/>
      <c r="G842" s="340"/>
      <c r="H842" s="340"/>
      <c r="I842" s="340"/>
      <c r="J842" s="341">
        <v>4050001004644</v>
      </c>
      <c r="K842" s="342"/>
      <c r="L842" s="342"/>
      <c r="M842" s="342"/>
      <c r="N842" s="342"/>
      <c r="O842" s="342"/>
      <c r="P842" s="355" t="s">
        <v>630</v>
      </c>
      <c r="Q842" s="343"/>
      <c r="R842" s="343"/>
      <c r="S842" s="343"/>
      <c r="T842" s="343"/>
      <c r="U842" s="343"/>
      <c r="V842" s="343"/>
      <c r="W842" s="343"/>
      <c r="X842" s="343"/>
      <c r="Y842" s="344">
        <v>6</v>
      </c>
      <c r="Z842" s="345"/>
      <c r="AA842" s="345"/>
      <c r="AB842" s="346"/>
      <c r="AC842" s="347" t="s">
        <v>516</v>
      </c>
      <c r="AD842" s="347"/>
      <c r="AE842" s="347"/>
      <c r="AF842" s="347"/>
      <c r="AG842" s="347"/>
      <c r="AH842" s="348">
        <v>3</v>
      </c>
      <c r="AI842" s="349"/>
      <c r="AJ842" s="349"/>
      <c r="AK842" s="349"/>
      <c r="AL842" s="350">
        <v>58.8</v>
      </c>
      <c r="AM842" s="351"/>
      <c r="AN842" s="351"/>
      <c r="AO842" s="352"/>
      <c r="AP842" s="353" t="s">
        <v>549</v>
      </c>
      <c r="AQ842" s="353"/>
      <c r="AR842" s="353"/>
      <c r="AS842" s="353"/>
      <c r="AT842" s="353"/>
      <c r="AU842" s="353"/>
      <c r="AV842" s="353"/>
      <c r="AW842" s="353"/>
      <c r="AX842" s="353"/>
    </row>
    <row r="843" spans="1:50" ht="30" customHeight="1" x14ac:dyDescent="0.2">
      <c r="A843" s="372">
        <v>7</v>
      </c>
      <c r="B843" s="372">
        <v>1</v>
      </c>
      <c r="C843" s="354" t="s">
        <v>588</v>
      </c>
      <c r="D843" s="340"/>
      <c r="E843" s="340"/>
      <c r="F843" s="340"/>
      <c r="G843" s="340"/>
      <c r="H843" s="340"/>
      <c r="I843" s="340"/>
      <c r="J843" s="341">
        <v>4050001004644</v>
      </c>
      <c r="K843" s="342"/>
      <c r="L843" s="342"/>
      <c r="M843" s="342"/>
      <c r="N843" s="342"/>
      <c r="O843" s="342"/>
      <c r="P843" s="355" t="s">
        <v>590</v>
      </c>
      <c r="Q843" s="343"/>
      <c r="R843" s="343"/>
      <c r="S843" s="343"/>
      <c r="T843" s="343"/>
      <c r="U843" s="343"/>
      <c r="V843" s="343"/>
      <c r="W843" s="343"/>
      <c r="X843" s="343"/>
      <c r="Y843" s="344">
        <v>2</v>
      </c>
      <c r="Z843" s="345"/>
      <c r="AA843" s="345"/>
      <c r="AB843" s="346"/>
      <c r="AC843" s="347" t="s">
        <v>516</v>
      </c>
      <c r="AD843" s="347"/>
      <c r="AE843" s="347"/>
      <c r="AF843" s="347"/>
      <c r="AG843" s="347"/>
      <c r="AH843" s="348">
        <v>2</v>
      </c>
      <c r="AI843" s="349"/>
      <c r="AJ843" s="349"/>
      <c r="AK843" s="349"/>
      <c r="AL843" s="350">
        <v>69.900000000000006</v>
      </c>
      <c r="AM843" s="351"/>
      <c r="AN843" s="351"/>
      <c r="AO843" s="352"/>
      <c r="AP843" s="353" t="s">
        <v>594</v>
      </c>
      <c r="AQ843" s="353"/>
      <c r="AR843" s="353"/>
      <c r="AS843" s="353"/>
      <c r="AT843" s="353"/>
      <c r="AU843" s="353"/>
      <c r="AV843" s="353"/>
      <c r="AW843" s="353"/>
      <c r="AX843" s="353"/>
    </row>
    <row r="844" spans="1:50" ht="30" customHeight="1" x14ac:dyDescent="0.2">
      <c r="A844" s="372">
        <v>8</v>
      </c>
      <c r="B844" s="372">
        <v>1</v>
      </c>
      <c r="C844" s="354" t="s">
        <v>591</v>
      </c>
      <c r="D844" s="340"/>
      <c r="E844" s="340"/>
      <c r="F844" s="340"/>
      <c r="G844" s="340"/>
      <c r="H844" s="340"/>
      <c r="I844" s="340"/>
      <c r="J844" s="341">
        <v>6010401058102</v>
      </c>
      <c r="K844" s="342"/>
      <c r="L844" s="342"/>
      <c r="M844" s="342"/>
      <c r="N844" s="342"/>
      <c r="O844" s="342"/>
      <c r="P844" s="355" t="s">
        <v>592</v>
      </c>
      <c r="Q844" s="343"/>
      <c r="R844" s="343"/>
      <c r="S844" s="343"/>
      <c r="T844" s="343"/>
      <c r="U844" s="343"/>
      <c r="V844" s="343"/>
      <c r="W844" s="343"/>
      <c r="X844" s="343"/>
      <c r="Y844" s="344">
        <v>7</v>
      </c>
      <c r="Z844" s="345"/>
      <c r="AA844" s="345"/>
      <c r="AB844" s="346"/>
      <c r="AC844" s="347" t="s">
        <v>516</v>
      </c>
      <c r="AD844" s="347"/>
      <c r="AE844" s="347"/>
      <c r="AF844" s="347"/>
      <c r="AG844" s="347"/>
      <c r="AH844" s="348">
        <v>4</v>
      </c>
      <c r="AI844" s="349"/>
      <c r="AJ844" s="349"/>
      <c r="AK844" s="349"/>
      <c r="AL844" s="350">
        <v>68.2</v>
      </c>
      <c r="AM844" s="351"/>
      <c r="AN844" s="351"/>
      <c r="AO844" s="352"/>
      <c r="AP844" s="353" t="s">
        <v>549</v>
      </c>
      <c r="AQ844" s="353"/>
      <c r="AR844" s="353"/>
      <c r="AS844" s="353"/>
      <c r="AT844" s="353"/>
      <c r="AU844" s="353"/>
      <c r="AV844" s="353"/>
      <c r="AW844" s="353"/>
      <c r="AX844" s="353"/>
    </row>
    <row r="845" spans="1:50" ht="30" customHeight="1" x14ac:dyDescent="0.2">
      <c r="A845" s="372">
        <v>9</v>
      </c>
      <c r="B845" s="372">
        <v>1</v>
      </c>
      <c r="C845" s="354" t="s">
        <v>591</v>
      </c>
      <c r="D845" s="340"/>
      <c r="E845" s="340"/>
      <c r="F845" s="340"/>
      <c r="G845" s="340"/>
      <c r="H845" s="340"/>
      <c r="I845" s="340"/>
      <c r="J845" s="341">
        <v>6010401058102</v>
      </c>
      <c r="K845" s="342"/>
      <c r="L845" s="342"/>
      <c r="M845" s="342"/>
      <c r="N845" s="342"/>
      <c r="O845" s="342"/>
      <c r="P845" s="355" t="s">
        <v>593</v>
      </c>
      <c r="Q845" s="343"/>
      <c r="R845" s="343"/>
      <c r="S845" s="343"/>
      <c r="T845" s="343"/>
      <c r="U845" s="343"/>
      <c r="V845" s="343"/>
      <c r="W845" s="343"/>
      <c r="X845" s="343"/>
      <c r="Y845" s="344">
        <v>5</v>
      </c>
      <c r="Z845" s="345"/>
      <c r="AA845" s="345"/>
      <c r="AB845" s="346"/>
      <c r="AC845" s="347" t="s">
        <v>516</v>
      </c>
      <c r="AD845" s="347"/>
      <c r="AE845" s="347"/>
      <c r="AF845" s="347"/>
      <c r="AG845" s="347"/>
      <c r="AH845" s="348">
        <v>3</v>
      </c>
      <c r="AI845" s="349"/>
      <c r="AJ845" s="349"/>
      <c r="AK845" s="349"/>
      <c r="AL845" s="350">
        <v>48.5</v>
      </c>
      <c r="AM845" s="351"/>
      <c r="AN845" s="351"/>
      <c r="AO845" s="352"/>
      <c r="AP845" s="353" t="s">
        <v>549</v>
      </c>
      <c r="AQ845" s="353"/>
      <c r="AR845" s="353"/>
      <c r="AS845" s="353"/>
      <c r="AT845" s="353"/>
      <c r="AU845" s="353"/>
      <c r="AV845" s="353"/>
      <c r="AW845" s="353"/>
      <c r="AX845" s="353"/>
    </row>
    <row r="846" spans="1:50" ht="30" customHeight="1" x14ac:dyDescent="0.2">
      <c r="A846" s="372">
        <v>10</v>
      </c>
      <c r="B846" s="372">
        <v>1</v>
      </c>
      <c r="C846" s="354" t="s">
        <v>624</v>
      </c>
      <c r="D846" s="340"/>
      <c r="E846" s="340"/>
      <c r="F846" s="340"/>
      <c r="G846" s="340"/>
      <c r="H846" s="340"/>
      <c r="I846" s="340"/>
      <c r="J846" s="341">
        <v>1012401019393</v>
      </c>
      <c r="K846" s="342"/>
      <c r="L846" s="342"/>
      <c r="M846" s="342"/>
      <c r="N846" s="342"/>
      <c r="O846" s="342"/>
      <c r="P846" s="355" t="s">
        <v>629</v>
      </c>
      <c r="Q846" s="343"/>
      <c r="R846" s="343"/>
      <c r="S846" s="343"/>
      <c r="T846" s="343"/>
      <c r="U846" s="343"/>
      <c r="V846" s="343"/>
      <c r="W846" s="343"/>
      <c r="X846" s="343"/>
      <c r="Y846" s="344">
        <v>5</v>
      </c>
      <c r="Z846" s="345"/>
      <c r="AA846" s="345"/>
      <c r="AB846" s="346"/>
      <c r="AC846" s="347" t="s">
        <v>516</v>
      </c>
      <c r="AD846" s="347"/>
      <c r="AE846" s="347"/>
      <c r="AF846" s="347"/>
      <c r="AG846" s="347"/>
      <c r="AH846" s="348">
        <v>3</v>
      </c>
      <c r="AI846" s="349"/>
      <c r="AJ846" s="349"/>
      <c r="AK846" s="349"/>
      <c r="AL846" s="350">
        <v>64.5</v>
      </c>
      <c r="AM846" s="351"/>
      <c r="AN846" s="351"/>
      <c r="AO846" s="352"/>
      <c r="AP846" s="353" t="s">
        <v>594</v>
      </c>
      <c r="AQ846" s="353"/>
      <c r="AR846" s="353"/>
      <c r="AS846" s="353"/>
      <c r="AT846" s="353"/>
      <c r="AU846" s="353"/>
      <c r="AV846" s="353"/>
      <c r="AW846" s="353"/>
      <c r="AX846" s="353"/>
    </row>
    <row r="847" spans="1:50" ht="30" customHeight="1" x14ac:dyDescent="0.2">
      <c r="A847" s="372">
        <v>11</v>
      </c>
      <c r="B847" s="372">
        <v>1</v>
      </c>
      <c r="C847" s="354" t="s">
        <v>624</v>
      </c>
      <c r="D847" s="340"/>
      <c r="E847" s="340"/>
      <c r="F847" s="340"/>
      <c r="G847" s="340"/>
      <c r="H847" s="340"/>
      <c r="I847" s="340"/>
      <c r="J847" s="341">
        <v>1012401019393</v>
      </c>
      <c r="K847" s="342"/>
      <c r="L847" s="342"/>
      <c r="M847" s="342"/>
      <c r="N847" s="342"/>
      <c r="O847" s="342"/>
      <c r="P847" s="355" t="s">
        <v>628</v>
      </c>
      <c r="Q847" s="343"/>
      <c r="R847" s="343"/>
      <c r="S847" s="343"/>
      <c r="T847" s="343"/>
      <c r="U847" s="343"/>
      <c r="V847" s="343"/>
      <c r="W847" s="343"/>
      <c r="X847" s="343"/>
      <c r="Y847" s="344">
        <v>4</v>
      </c>
      <c r="Z847" s="345"/>
      <c r="AA847" s="345"/>
      <c r="AB847" s="346"/>
      <c r="AC847" s="347" t="s">
        <v>516</v>
      </c>
      <c r="AD847" s="347"/>
      <c r="AE847" s="347"/>
      <c r="AF847" s="347"/>
      <c r="AG847" s="347"/>
      <c r="AH847" s="348">
        <v>3</v>
      </c>
      <c r="AI847" s="349"/>
      <c r="AJ847" s="349"/>
      <c r="AK847" s="349"/>
      <c r="AL847" s="350">
        <v>45.1</v>
      </c>
      <c r="AM847" s="351"/>
      <c r="AN847" s="351"/>
      <c r="AO847" s="352"/>
      <c r="AP847" s="353"/>
      <c r="AQ847" s="353"/>
      <c r="AR847" s="353"/>
      <c r="AS847" s="353"/>
      <c r="AT847" s="353"/>
      <c r="AU847" s="353"/>
      <c r="AV847" s="353"/>
      <c r="AW847" s="353"/>
      <c r="AX847" s="353"/>
    </row>
    <row r="848" spans="1:50" ht="30" customHeight="1" x14ac:dyDescent="0.2">
      <c r="A848" s="372">
        <v>12</v>
      </c>
      <c r="B848" s="372">
        <v>1</v>
      </c>
      <c r="C848" s="354" t="s">
        <v>631</v>
      </c>
      <c r="D848" s="340"/>
      <c r="E848" s="340"/>
      <c r="F848" s="340"/>
      <c r="G848" s="340"/>
      <c r="H848" s="340"/>
      <c r="I848" s="340"/>
      <c r="J848" s="341">
        <v>9380001016957</v>
      </c>
      <c r="K848" s="342"/>
      <c r="L848" s="342"/>
      <c r="M848" s="342"/>
      <c r="N848" s="342"/>
      <c r="O848" s="342"/>
      <c r="P848" s="355" t="s">
        <v>683</v>
      </c>
      <c r="Q848" s="343"/>
      <c r="R848" s="343"/>
      <c r="S848" s="343"/>
      <c r="T848" s="343"/>
      <c r="U848" s="343"/>
      <c r="V848" s="343"/>
      <c r="W848" s="343"/>
      <c r="X848" s="343"/>
      <c r="Y848" s="344">
        <v>7</v>
      </c>
      <c r="Z848" s="345"/>
      <c r="AA848" s="345"/>
      <c r="AB848" s="346"/>
      <c r="AC848" s="347" t="s">
        <v>516</v>
      </c>
      <c r="AD848" s="347"/>
      <c r="AE848" s="347"/>
      <c r="AF848" s="347"/>
      <c r="AG848" s="347"/>
      <c r="AH848" s="348">
        <v>2</v>
      </c>
      <c r="AI848" s="349"/>
      <c r="AJ848" s="349"/>
      <c r="AK848" s="349"/>
      <c r="AL848" s="350">
        <v>87.9</v>
      </c>
      <c r="AM848" s="351"/>
      <c r="AN848" s="351"/>
      <c r="AO848" s="352"/>
      <c r="AP848" s="353"/>
      <c r="AQ848" s="353"/>
      <c r="AR848" s="353"/>
      <c r="AS848" s="353"/>
      <c r="AT848" s="353"/>
      <c r="AU848" s="353"/>
      <c r="AV848" s="353"/>
      <c r="AW848" s="353"/>
      <c r="AX848" s="353"/>
    </row>
    <row r="849" spans="1:50" ht="30" customHeight="1" x14ac:dyDescent="0.2">
      <c r="A849" s="372">
        <v>13</v>
      </c>
      <c r="B849" s="372">
        <v>1</v>
      </c>
      <c r="C849" s="354" t="s">
        <v>632</v>
      </c>
      <c r="D849" s="340"/>
      <c r="E849" s="340"/>
      <c r="F849" s="340"/>
      <c r="G849" s="340"/>
      <c r="H849" s="340"/>
      <c r="I849" s="340"/>
      <c r="J849" s="341">
        <v>5120001073978</v>
      </c>
      <c r="K849" s="342"/>
      <c r="L849" s="342"/>
      <c r="M849" s="342"/>
      <c r="N849" s="342"/>
      <c r="O849" s="342"/>
      <c r="P849" s="355" t="s">
        <v>634</v>
      </c>
      <c r="Q849" s="343"/>
      <c r="R849" s="343"/>
      <c r="S849" s="343"/>
      <c r="T849" s="343"/>
      <c r="U849" s="343"/>
      <c r="V849" s="343"/>
      <c r="W849" s="343"/>
      <c r="X849" s="343"/>
      <c r="Y849" s="344">
        <v>5</v>
      </c>
      <c r="Z849" s="345"/>
      <c r="AA849" s="345"/>
      <c r="AB849" s="346"/>
      <c r="AC849" s="347" t="s">
        <v>516</v>
      </c>
      <c r="AD849" s="347"/>
      <c r="AE849" s="347"/>
      <c r="AF849" s="347"/>
      <c r="AG849" s="347"/>
      <c r="AH849" s="348">
        <v>2</v>
      </c>
      <c r="AI849" s="349"/>
      <c r="AJ849" s="349"/>
      <c r="AK849" s="349"/>
      <c r="AL849" s="350">
        <v>97.3</v>
      </c>
      <c r="AM849" s="351"/>
      <c r="AN849" s="351"/>
      <c r="AO849" s="352"/>
      <c r="AP849" s="353"/>
      <c r="AQ849" s="353"/>
      <c r="AR849" s="353"/>
      <c r="AS849" s="353"/>
      <c r="AT849" s="353"/>
      <c r="AU849" s="353"/>
      <c r="AV849" s="353"/>
      <c r="AW849" s="353"/>
      <c r="AX849" s="353"/>
    </row>
    <row r="850" spans="1:50" ht="30" customHeight="1" x14ac:dyDescent="0.2">
      <c r="A850" s="372">
        <v>14</v>
      </c>
      <c r="B850" s="372">
        <v>1</v>
      </c>
      <c r="C850" s="354" t="s">
        <v>633</v>
      </c>
      <c r="D850" s="340"/>
      <c r="E850" s="340"/>
      <c r="F850" s="340"/>
      <c r="G850" s="340"/>
      <c r="H850" s="340"/>
      <c r="I850" s="340"/>
      <c r="J850" s="341">
        <v>7010701020792</v>
      </c>
      <c r="K850" s="342"/>
      <c r="L850" s="342"/>
      <c r="M850" s="342"/>
      <c r="N850" s="342"/>
      <c r="O850" s="342"/>
      <c r="P850" s="355" t="s">
        <v>635</v>
      </c>
      <c r="Q850" s="343"/>
      <c r="R850" s="343"/>
      <c r="S850" s="343"/>
      <c r="T850" s="343"/>
      <c r="U850" s="343"/>
      <c r="V850" s="343"/>
      <c r="W850" s="343"/>
      <c r="X850" s="343"/>
      <c r="Y850" s="344">
        <v>4</v>
      </c>
      <c r="Z850" s="345"/>
      <c r="AA850" s="345"/>
      <c r="AB850" s="346"/>
      <c r="AC850" s="347" t="s">
        <v>516</v>
      </c>
      <c r="AD850" s="347"/>
      <c r="AE850" s="347"/>
      <c r="AF850" s="347"/>
      <c r="AG850" s="347"/>
      <c r="AH850" s="348">
        <v>2</v>
      </c>
      <c r="AI850" s="349"/>
      <c r="AJ850" s="349"/>
      <c r="AK850" s="349"/>
      <c r="AL850" s="350">
        <v>73.5</v>
      </c>
      <c r="AM850" s="351"/>
      <c r="AN850" s="351"/>
      <c r="AO850" s="352"/>
      <c r="AP850" s="353"/>
      <c r="AQ850" s="353"/>
      <c r="AR850" s="353"/>
      <c r="AS850" s="353"/>
      <c r="AT850" s="353"/>
      <c r="AU850" s="353"/>
      <c r="AV850" s="353"/>
      <c r="AW850" s="353"/>
      <c r="AX850" s="353"/>
    </row>
    <row r="851" spans="1:50" ht="30" hidden="1"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55.5" customHeight="1" x14ac:dyDescent="0.2">
      <c r="A870" s="372">
        <v>1</v>
      </c>
      <c r="B870" s="372">
        <v>1</v>
      </c>
      <c r="C870" s="354" t="s">
        <v>596</v>
      </c>
      <c r="D870" s="340"/>
      <c r="E870" s="340"/>
      <c r="F870" s="340"/>
      <c r="G870" s="340"/>
      <c r="H870" s="340"/>
      <c r="I870" s="340"/>
      <c r="J870" s="341">
        <v>6050005002007</v>
      </c>
      <c r="K870" s="342"/>
      <c r="L870" s="342"/>
      <c r="M870" s="342"/>
      <c r="N870" s="342"/>
      <c r="O870" s="342"/>
      <c r="P870" s="355" t="s">
        <v>595</v>
      </c>
      <c r="Q870" s="343"/>
      <c r="R870" s="343"/>
      <c r="S870" s="343"/>
      <c r="T870" s="343"/>
      <c r="U870" s="343"/>
      <c r="V870" s="343"/>
      <c r="W870" s="343"/>
      <c r="X870" s="343"/>
      <c r="Y870" s="344">
        <v>42</v>
      </c>
      <c r="Z870" s="345"/>
      <c r="AA870" s="345"/>
      <c r="AB870" s="346"/>
      <c r="AC870" s="356" t="s">
        <v>521</v>
      </c>
      <c r="AD870" s="364"/>
      <c r="AE870" s="364"/>
      <c r="AF870" s="364"/>
      <c r="AG870" s="364"/>
      <c r="AH870" s="365">
        <v>1</v>
      </c>
      <c r="AI870" s="366"/>
      <c r="AJ870" s="366"/>
      <c r="AK870" s="366"/>
      <c r="AL870" s="350">
        <v>100</v>
      </c>
      <c r="AM870" s="351"/>
      <c r="AN870" s="351"/>
      <c r="AO870" s="352"/>
      <c r="AP870" s="353" t="s">
        <v>549</v>
      </c>
      <c r="AQ870" s="353"/>
      <c r="AR870" s="353"/>
      <c r="AS870" s="353"/>
      <c r="AT870" s="353"/>
      <c r="AU870" s="353"/>
      <c r="AV870" s="353"/>
      <c r="AW870" s="353"/>
      <c r="AX870" s="353"/>
    </row>
    <row r="871" spans="1:50" ht="30" hidden="1" customHeight="1" x14ac:dyDescent="0.2">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2">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2">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2">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2">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2">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2">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2">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2">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57" customHeight="1" x14ac:dyDescent="0.2">
      <c r="A903" s="372">
        <v>1</v>
      </c>
      <c r="B903" s="372">
        <v>1</v>
      </c>
      <c r="C903" s="354" t="s">
        <v>598</v>
      </c>
      <c r="D903" s="340"/>
      <c r="E903" s="340"/>
      <c r="F903" s="340"/>
      <c r="G903" s="340"/>
      <c r="H903" s="340"/>
      <c r="I903" s="340"/>
      <c r="J903" s="341">
        <v>8700150012196</v>
      </c>
      <c r="K903" s="342"/>
      <c r="L903" s="342"/>
      <c r="M903" s="342"/>
      <c r="N903" s="342"/>
      <c r="O903" s="342"/>
      <c r="P903" s="355" t="s">
        <v>597</v>
      </c>
      <c r="Q903" s="343"/>
      <c r="R903" s="343"/>
      <c r="S903" s="343"/>
      <c r="T903" s="343"/>
      <c r="U903" s="343"/>
      <c r="V903" s="343"/>
      <c r="W903" s="343"/>
      <c r="X903" s="343"/>
      <c r="Y903" s="344">
        <v>10</v>
      </c>
      <c r="Z903" s="345"/>
      <c r="AA903" s="345"/>
      <c r="AB903" s="346"/>
      <c r="AC903" s="356" t="s">
        <v>521</v>
      </c>
      <c r="AD903" s="364"/>
      <c r="AE903" s="364"/>
      <c r="AF903" s="364"/>
      <c r="AG903" s="364"/>
      <c r="AH903" s="365">
        <v>1</v>
      </c>
      <c r="AI903" s="366"/>
      <c r="AJ903" s="366"/>
      <c r="AK903" s="366"/>
      <c r="AL903" s="350">
        <v>100</v>
      </c>
      <c r="AM903" s="351"/>
      <c r="AN903" s="351"/>
      <c r="AO903" s="352"/>
      <c r="AP903" s="353" t="s">
        <v>549</v>
      </c>
      <c r="AQ903" s="353"/>
      <c r="AR903" s="353"/>
      <c r="AS903" s="353"/>
      <c r="AT903" s="353"/>
      <c r="AU903" s="353"/>
      <c r="AV903" s="353"/>
      <c r="AW903" s="353"/>
      <c r="AX903" s="353"/>
    </row>
    <row r="904" spans="1:50" ht="30" hidden="1" customHeight="1" x14ac:dyDescent="0.2">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2">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2">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2">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2">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2">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2">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2">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2">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2">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2">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2">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2">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2">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2">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2">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2">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2">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2">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2">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2">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2">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2">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2">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2">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2">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2">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2">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2">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2">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2">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2">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2">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2">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2">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2">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2">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2">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2">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2">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2">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hidden="1" customHeight="1" x14ac:dyDescent="0.2">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25">
      <formula>IF(RIGHT(TEXT(P14,"0.#"),1)=".",FALSE,TRUE)</formula>
    </cfRule>
    <cfRule type="expression" dxfId="2800" priority="14026">
      <formula>IF(RIGHT(TEXT(P14,"0.#"),1)=".",TRUE,FALSE)</formula>
    </cfRule>
  </conditionalFormatting>
  <conditionalFormatting sqref="AE32">
    <cfRule type="expression" dxfId="2799" priority="14015">
      <formula>IF(RIGHT(TEXT(AE32,"0.#"),1)=".",FALSE,TRUE)</formula>
    </cfRule>
    <cfRule type="expression" dxfId="2798" priority="14016">
      <formula>IF(RIGHT(TEXT(AE32,"0.#"),1)=".",TRUE,FALSE)</formula>
    </cfRule>
  </conditionalFormatting>
  <conditionalFormatting sqref="P18:AX18">
    <cfRule type="expression" dxfId="2797" priority="13901">
      <formula>IF(RIGHT(TEXT(P18,"0.#"),1)=".",FALSE,TRUE)</formula>
    </cfRule>
    <cfRule type="expression" dxfId="2796" priority="13902">
      <formula>IF(RIGHT(TEXT(P18,"0.#"),1)=".",TRUE,FALSE)</formula>
    </cfRule>
  </conditionalFormatting>
  <conditionalFormatting sqref="Y782">
    <cfRule type="expression" dxfId="2795" priority="13897">
      <formula>IF(RIGHT(TEXT(Y782,"0.#"),1)=".",FALSE,TRUE)</formula>
    </cfRule>
    <cfRule type="expression" dxfId="2794" priority="13898">
      <formula>IF(RIGHT(TEXT(Y782,"0.#"),1)=".",TRUE,FALSE)</formula>
    </cfRule>
  </conditionalFormatting>
  <conditionalFormatting sqref="Y791">
    <cfRule type="expression" dxfId="2793" priority="13893">
      <formula>IF(RIGHT(TEXT(Y791,"0.#"),1)=".",FALSE,TRUE)</formula>
    </cfRule>
    <cfRule type="expression" dxfId="2792" priority="13894">
      <formula>IF(RIGHT(TEXT(Y791,"0.#"),1)=".",TRUE,FALSE)</formula>
    </cfRule>
  </conditionalFormatting>
  <conditionalFormatting sqref="Y822:Y829 Y820 Y809:Y816 Y807 Y796:Y803 Y794">
    <cfRule type="expression" dxfId="2791" priority="13675">
      <formula>IF(RIGHT(TEXT(Y794,"0.#"),1)=".",FALSE,TRUE)</formula>
    </cfRule>
    <cfRule type="expression" dxfId="2790" priority="13676">
      <formula>IF(RIGHT(TEXT(Y794,"0.#"),1)=".",TRUE,FALSE)</formula>
    </cfRule>
  </conditionalFormatting>
  <conditionalFormatting sqref="P16:AQ17 P15:AX15 P13:AX13">
    <cfRule type="expression" dxfId="2789" priority="13723">
      <formula>IF(RIGHT(TEXT(P13,"0.#"),1)=".",FALSE,TRUE)</formula>
    </cfRule>
    <cfRule type="expression" dxfId="2788" priority="13724">
      <formula>IF(RIGHT(TEXT(P13,"0.#"),1)=".",TRUE,FALSE)</formula>
    </cfRule>
  </conditionalFormatting>
  <conditionalFormatting sqref="P19:AJ19">
    <cfRule type="expression" dxfId="2787" priority="13721">
      <formula>IF(RIGHT(TEXT(P19,"0.#"),1)=".",FALSE,TRUE)</formula>
    </cfRule>
    <cfRule type="expression" dxfId="2786" priority="13722">
      <formula>IF(RIGHT(TEXT(P19,"0.#"),1)=".",TRUE,FALSE)</formula>
    </cfRule>
  </conditionalFormatting>
  <conditionalFormatting sqref="AE101 AQ101">
    <cfRule type="expression" dxfId="2785" priority="13713">
      <formula>IF(RIGHT(TEXT(AE101,"0.#"),1)=".",FALSE,TRUE)</formula>
    </cfRule>
    <cfRule type="expression" dxfId="2784" priority="13714">
      <formula>IF(RIGHT(TEXT(AE101,"0.#"),1)=".",TRUE,FALSE)</formula>
    </cfRule>
  </conditionalFormatting>
  <conditionalFormatting sqref="Y783:Y790 Y781">
    <cfRule type="expression" dxfId="2783" priority="13699">
      <formula>IF(RIGHT(TEXT(Y781,"0.#"),1)=".",FALSE,TRUE)</formula>
    </cfRule>
    <cfRule type="expression" dxfId="2782" priority="13700">
      <formula>IF(RIGHT(TEXT(Y781,"0.#"),1)=".",TRUE,FALSE)</formula>
    </cfRule>
  </conditionalFormatting>
  <conditionalFormatting sqref="AU782">
    <cfRule type="expression" dxfId="2781" priority="13697">
      <formula>IF(RIGHT(TEXT(AU782,"0.#"),1)=".",FALSE,TRUE)</formula>
    </cfRule>
    <cfRule type="expression" dxfId="2780" priority="13698">
      <formula>IF(RIGHT(TEXT(AU782,"0.#"),1)=".",TRUE,FALSE)</formula>
    </cfRule>
  </conditionalFormatting>
  <conditionalFormatting sqref="AU791">
    <cfRule type="expression" dxfId="2779" priority="13695">
      <formula>IF(RIGHT(TEXT(AU791,"0.#"),1)=".",FALSE,TRUE)</formula>
    </cfRule>
    <cfRule type="expression" dxfId="2778" priority="13696">
      <formula>IF(RIGHT(TEXT(AU791,"0.#"),1)=".",TRUE,FALSE)</formula>
    </cfRule>
  </conditionalFormatting>
  <conditionalFormatting sqref="AU783:AU784 AU781 AU786:AU790">
    <cfRule type="expression" dxfId="2777" priority="13693">
      <formula>IF(RIGHT(TEXT(AU781,"0.#"),1)=".",FALSE,TRUE)</formula>
    </cfRule>
    <cfRule type="expression" dxfId="2776" priority="13694">
      <formula>IF(RIGHT(TEXT(AU781,"0.#"),1)=".",TRUE,FALSE)</formula>
    </cfRule>
  </conditionalFormatting>
  <conditionalFormatting sqref="Y821 Y808 Y795">
    <cfRule type="expression" dxfId="2775" priority="13679">
      <formula>IF(RIGHT(TEXT(Y795,"0.#"),1)=".",FALSE,TRUE)</formula>
    </cfRule>
    <cfRule type="expression" dxfId="2774" priority="13680">
      <formula>IF(RIGHT(TEXT(Y795,"0.#"),1)=".",TRUE,FALSE)</formula>
    </cfRule>
  </conditionalFormatting>
  <conditionalFormatting sqref="Y830 Y817 Y804">
    <cfRule type="expression" dxfId="2773" priority="13677">
      <formula>IF(RIGHT(TEXT(Y804,"0.#"),1)=".",FALSE,TRUE)</formula>
    </cfRule>
    <cfRule type="expression" dxfId="2772" priority="13678">
      <formula>IF(RIGHT(TEXT(Y804,"0.#"),1)=".",TRUE,FALSE)</formula>
    </cfRule>
  </conditionalFormatting>
  <conditionalFormatting sqref="AU821 AU808 AU795">
    <cfRule type="expression" dxfId="2771" priority="13673">
      <formula>IF(RIGHT(TEXT(AU795,"0.#"),1)=".",FALSE,TRUE)</formula>
    </cfRule>
    <cfRule type="expression" dxfId="2770" priority="13674">
      <formula>IF(RIGHT(TEXT(AU795,"0.#"),1)=".",TRUE,FALSE)</formula>
    </cfRule>
  </conditionalFormatting>
  <conditionalFormatting sqref="AU830 AU817 AU804">
    <cfRule type="expression" dxfId="2769" priority="13671">
      <formula>IF(RIGHT(TEXT(AU804,"0.#"),1)=".",FALSE,TRUE)</formula>
    </cfRule>
    <cfRule type="expression" dxfId="2768" priority="13672">
      <formula>IF(RIGHT(TEXT(AU804,"0.#"),1)=".",TRUE,FALSE)</formula>
    </cfRule>
  </conditionalFormatting>
  <conditionalFormatting sqref="AU822:AU829 AU820 AU809:AU816 AU807 AU796:AU803 AU794">
    <cfRule type="expression" dxfId="2767" priority="13669">
      <formula>IF(RIGHT(TEXT(AU794,"0.#"),1)=".",FALSE,TRUE)</formula>
    </cfRule>
    <cfRule type="expression" dxfId="2766" priority="13670">
      <formula>IF(RIGHT(TEXT(AU794,"0.#"),1)=".",TRUE,FALSE)</formula>
    </cfRule>
  </conditionalFormatting>
  <conditionalFormatting sqref="AM87">
    <cfRule type="expression" dxfId="2765" priority="13323">
      <formula>IF(RIGHT(TEXT(AM87,"0.#"),1)=".",FALSE,TRUE)</formula>
    </cfRule>
    <cfRule type="expression" dxfId="2764" priority="13324">
      <formula>IF(RIGHT(TEXT(AM87,"0.#"),1)=".",TRUE,FALSE)</formula>
    </cfRule>
  </conditionalFormatting>
  <conditionalFormatting sqref="AE55">
    <cfRule type="expression" dxfId="2763" priority="13391">
      <formula>IF(RIGHT(TEXT(AE55,"0.#"),1)=".",FALSE,TRUE)</formula>
    </cfRule>
    <cfRule type="expression" dxfId="2762" priority="13392">
      <formula>IF(RIGHT(TEXT(AE55,"0.#"),1)=".",TRUE,FALSE)</formula>
    </cfRule>
  </conditionalFormatting>
  <conditionalFormatting sqref="AI55">
    <cfRule type="expression" dxfId="2761" priority="13389">
      <formula>IF(RIGHT(TEXT(AI55,"0.#"),1)=".",FALSE,TRUE)</formula>
    </cfRule>
    <cfRule type="expression" dxfId="2760" priority="13390">
      <formula>IF(RIGHT(TEXT(AI55,"0.#"),1)=".",TRUE,FALSE)</formula>
    </cfRule>
  </conditionalFormatting>
  <conditionalFormatting sqref="AE33">
    <cfRule type="expression" dxfId="2759" priority="13483">
      <formula>IF(RIGHT(TEXT(AE33,"0.#"),1)=".",FALSE,TRUE)</formula>
    </cfRule>
    <cfRule type="expression" dxfId="2758" priority="13484">
      <formula>IF(RIGHT(TEXT(AE33,"0.#"),1)=".",TRUE,FALSE)</formula>
    </cfRule>
  </conditionalFormatting>
  <conditionalFormatting sqref="AE34">
    <cfRule type="expression" dxfId="2757" priority="13481">
      <formula>IF(RIGHT(TEXT(AE34,"0.#"),1)=".",FALSE,TRUE)</formula>
    </cfRule>
    <cfRule type="expression" dxfId="2756" priority="13482">
      <formula>IF(RIGHT(TEXT(AE34,"0.#"),1)=".",TRUE,FALSE)</formula>
    </cfRule>
  </conditionalFormatting>
  <conditionalFormatting sqref="AQ32:AQ34">
    <cfRule type="expression" dxfId="2755" priority="13463">
      <formula>IF(RIGHT(TEXT(AQ32,"0.#"),1)=".",FALSE,TRUE)</formula>
    </cfRule>
    <cfRule type="expression" dxfId="2754" priority="13464">
      <formula>IF(RIGHT(TEXT(AQ32,"0.#"),1)=".",TRUE,FALSE)</formula>
    </cfRule>
  </conditionalFormatting>
  <conditionalFormatting sqref="AU32:AU34">
    <cfRule type="expression" dxfId="2753" priority="13461">
      <formula>IF(RIGHT(TEXT(AU32,"0.#"),1)=".",FALSE,TRUE)</formula>
    </cfRule>
    <cfRule type="expression" dxfId="2752" priority="13462">
      <formula>IF(RIGHT(TEXT(AU32,"0.#"),1)=".",TRUE,FALSE)</formula>
    </cfRule>
  </conditionalFormatting>
  <conditionalFormatting sqref="AE53">
    <cfRule type="expression" dxfId="2751" priority="13395">
      <formula>IF(RIGHT(TEXT(AE53,"0.#"),1)=".",FALSE,TRUE)</formula>
    </cfRule>
    <cfRule type="expression" dxfId="2750" priority="13396">
      <formula>IF(RIGHT(TEXT(AE53,"0.#"),1)=".",TRUE,FALSE)</formula>
    </cfRule>
  </conditionalFormatting>
  <conditionalFormatting sqref="AE54">
    <cfRule type="expression" dxfId="2749" priority="13393">
      <formula>IF(RIGHT(TEXT(AE54,"0.#"),1)=".",FALSE,TRUE)</formula>
    </cfRule>
    <cfRule type="expression" dxfId="2748" priority="13394">
      <formula>IF(RIGHT(TEXT(AE54,"0.#"),1)=".",TRUE,FALSE)</formula>
    </cfRule>
  </conditionalFormatting>
  <conditionalFormatting sqref="AI54">
    <cfRule type="expression" dxfId="2747" priority="13387">
      <formula>IF(RIGHT(TEXT(AI54,"0.#"),1)=".",FALSE,TRUE)</formula>
    </cfRule>
    <cfRule type="expression" dxfId="2746" priority="13388">
      <formula>IF(RIGHT(TEXT(AI54,"0.#"),1)=".",TRUE,FALSE)</formula>
    </cfRule>
  </conditionalFormatting>
  <conditionalFormatting sqref="AI53">
    <cfRule type="expression" dxfId="2745" priority="13385">
      <formula>IF(RIGHT(TEXT(AI53,"0.#"),1)=".",FALSE,TRUE)</formula>
    </cfRule>
    <cfRule type="expression" dxfId="2744" priority="13386">
      <formula>IF(RIGHT(TEXT(AI53,"0.#"),1)=".",TRUE,FALSE)</formula>
    </cfRule>
  </conditionalFormatting>
  <conditionalFormatting sqref="AM53">
    <cfRule type="expression" dxfId="2743" priority="13383">
      <formula>IF(RIGHT(TEXT(AM53,"0.#"),1)=".",FALSE,TRUE)</formula>
    </cfRule>
    <cfRule type="expression" dxfId="2742" priority="13384">
      <formula>IF(RIGHT(TEXT(AM53,"0.#"),1)=".",TRUE,FALSE)</formula>
    </cfRule>
  </conditionalFormatting>
  <conditionalFormatting sqref="AM54">
    <cfRule type="expression" dxfId="2741" priority="13381">
      <formula>IF(RIGHT(TEXT(AM54,"0.#"),1)=".",FALSE,TRUE)</formula>
    </cfRule>
    <cfRule type="expression" dxfId="2740" priority="13382">
      <formula>IF(RIGHT(TEXT(AM54,"0.#"),1)=".",TRUE,FALSE)</formula>
    </cfRule>
  </conditionalFormatting>
  <conditionalFormatting sqref="AM55">
    <cfRule type="expression" dxfId="2739" priority="13379">
      <formula>IF(RIGHT(TEXT(AM55,"0.#"),1)=".",FALSE,TRUE)</formula>
    </cfRule>
    <cfRule type="expression" dxfId="2738" priority="13380">
      <formula>IF(RIGHT(TEXT(AM55,"0.#"),1)=".",TRUE,FALSE)</formula>
    </cfRule>
  </conditionalFormatting>
  <conditionalFormatting sqref="AE60">
    <cfRule type="expression" dxfId="2737" priority="13365">
      <formula>IF(RIGHT(TEXT(AE60,"0.#"),1)=".",FALSE,TRUE)</formula>
    </cfRule>
    <cfRule type="expression" dxfId="2736" priority="13366">
      <formula>IF(RIGHT(TEXT(AE60,"0.#"),1)=".",TRUE,FALSE)</formula>
    </cfRule>
  </conditionalFormatting>
  <conditionalFormatting sqref="AE61">
    <cfRule type="expression" dxfId="2735" priority="13363">
      <formula>IF(RIGHT(TEXT(AE61,"0.#"),1)=".",FALSE,TRUE)</formula>
    </cfRule>
    <cfRule type="expression" dxfId="2734" priority="13364">
      <formula>IF(RIGHT(TEXT(AE61,"0.#"),1)=".",TRUE,FALSE)</formula>
    </cfRule>
  </conditionalFormatting>
  <conditionalFormatting sqref="AE62">
    <cfRule type="expression" dxfId="2733" priority="13361">
      <formula>IF(RIGHT(TEXT(AE62,"0.#"),1)=".",FALSE,TRUE)</formula>
    </cfRule>
    <cfRule type="expression" dxfId="2732" priority="13362">
      <formula>IF(RIGHT(TEXT(AE62,"0.#"),1)=".",TRUE,FALSE)</formula>
    </cfRule>
  </conditionalFormatting>
  <conditionalFormatting sqref="AI62">
    <cfRule type="expression" dxfId="2731" priority="13359">
      <formula>IF(RIGHT(TEXT(AI62,"0.#"),1)=".",FALSE,TRUE)</formula>
    </cfRule>
    <cfRule type="expression" dxfId="2730" priority="13360">
      <formula>IF(RIGHT(TEXT(AI62,"0.#"),1)=".",TRUE,FALSE)</formula>
    </cfRule>
  </conditionalFormatting>
  <conditionalFormatting sqref="AI61">
    <cfRule type="expression" dxfId="2729" priority="13357">
      <formula>IF(RIGHT(TEXT(AI61,"0.#"),1)=".",FALSE,TRUE)</formula>
    </cfRule>
    <cfRule type="expression" dxfId="2728" priority="13358">
      <formula>IF(RIGHT(TEXT(AI61,"0.#"),1)=".",TRUE,FALSE)</formula>
    </cfRule>
  </conditionalFormatting>
  <conditionalFormatting sqref="AI60">
    <cfRule type="expression" dxfId="2727" priority="13355">
      <formula>IF(RIGHT(TEXT(AI60,"0.#"),1)=".",FALSE,TRUE)</formula>
    </cfRule>
    <cfRule type="expression" dxfId="2726" priority="13356">
      <formula>IF(RIGHT(TEXT(AI60,"0.#"),1)=".",TRUE,FALSE)</formula>
    </cfRule>
  </conditionalFormatting>
  <conditionalFormatting sqref="AM60">
    <cfRule type="expression" dxfId="2725" priority="13353">
      <formula>IF(RIGHT(TEXT(AM60,"0.#"),1)=".",FALSE,TRUE)</formula>
    </cfRule>
    <cfRule type="expression" dxfId="2724" priority="13354">
      <formula>IF(RIGHT(TEXT(AM60,"0.#"),1)=".",TRUE,FALSE)</formula>
    </cfRule>
  </conditionalFormatting>
  <conditionalFormatting sqref="AM61">
    <cfRule type="expression" dxfId="2723" priority="13351">
      <formula>IF(RIGHT(TEXT(AM61,"0.#"),1)=".",FALSE,TRUE)</formula>
    </cfRule>
    <cfRule type="expression" dxfId="2722" priority="13352">
      <formula>IF(RIGHT(TEXT(AM61,"0.#"),1)=".",TRUE,FALSE)</formula>
    </cfRule>
  </conditionalFormatting>
  <conditionalFormatting sqref="AM62">
    <cfRule type="expression" dxfId="2721" priority="13349">
      <formula>IF(RIGHT(TEXT(AM62,"0.#"),1)=".",FALSE,TRUE)</formula>
    </cfRule>
    <cfRule type="expression" dxfId="2720" priority="13350">
      <formula>IF(RIGHT(TEXT(AM62,"0.#"),1)=".",TRUE,FALSE)</formula>
    </cfRule>
  </conditionalFormatting>
  <conditionalFormatting sqref="AE87">
    <cfRule type="expression" dxfId="2719" priority="13335">
      <formula>IF(RIGHT(TEXT(AE87,"0.#"),1)=".",FALSE,TRUE)</formula>
    </cfRule>
    <cfRule type="expression" dxfId="2718" priority="13336">
      <formula>IF(RIGHT(TEXT(AE87,"0.#"),1)=".",TRUE,FALSE)</formula>
    </cfRule>
  </conditionalFormatting>
  <conditionalFormatting sqref="AE88">
    <cfRule type="expression" dxfId="2717" priority="13333">
      <formula>IF(RIGHT(TEXT(AE88,"0.#"),1)=".",FALSE,TRUE)</formula>
    </cfRule>
    <cfRule type="expression" dxfId="2716" priority="13334">
      <formula>IF(RIGHT(TEXT(AE88,"0.#"),1)=".",TRUE,FALSE)</formula>
    </cfRule>
  </conditionalFormatting>
  <conditionalFormatting sqref="AE89">
    <cfRule type="expression" dxfId="2715" priority="13331">
      <formula>IF(RIGHT(TEXT(AE89,"0.#"),1)=".",FALSE,TRUE)</formula>
    </cfRule>
    <cfRule type="expression" dxfId="2714" priority="13332">
      <formula>IF(RIGHT(TEXT(AE89,"0.#"),1)=".",TRUE,FALSE)</formula>
    </cfRule>
  </conditionalFormatting>
  <conditionalFormatting sqref="AI89">
    <cfRule type="expression" dxfId="2713" priority="13329">
      <formula>IF(RIGHT(TEXT(AI89,"0.#"),1)=".",FALSE,TRUE)</formula>
    </cfRule>
    <cfRule type="expression" dxfId="2712" priority="13330">
      <formula>IF(RIGHT(TEXT(AI89,"0.#"),1)=".",TRUE,FALSE)</formula>
    </cfRule>
  </conditionalFormatting>
  <conditionalFormatting sqref="AI88">
    <cfRule type="expression" dxfId="2711" priority="13327">
      <formula>IF(RIGHT(TEXT(AI88,"0.#"),1)=".",FALSE,TRUE)</formula>
    </cfRule>
    <cfRule type="expression" dxfId="2710" priority="13328">
      <formula>IF(RIGHT(TEXT(AI88,"0.#"),1)=".",TRUE,FALSE)</formula>
    </cfRule>
  </conditionalFormatting>
  <conditionalFormatting sqref="AI87">
    <cfRule type="expression" dxfId="2709" priority="13325">
      <formula>IF(RIGHT(TEXT(AI87,"0.#"),1)=".",FALSE,TRUE)</formula>
    </cfRule>
    <cfRule type="expression" dxfId="2708" priority="13326">
      <formula>IF(RIGHT(TEXT(AI87,"0.#"),1)=".",TRUE,FALSE)</formula>
    </cfRule>
  </conditionalFormatting>
  <conditionalFormatting sqref="AM88">
    <cfRule type="expression" dxfId="2707" priority="13321">
      <formula>IF(RIGHT(TEXT(AM88,"0.#"),1)=".",FALSE,TRUE)</formula>
    </cfRule>
    <cfRule type="expression" dxfId="2706" priority="13322">
      <formula>IF(RIGHT(TEXT(AM88,"0.#"),1)=".",TRUE,FALSE)</formula>
    </cfRule>
  </conditionalFormatting>
  <conditionalFormatting sqref="AM89">
    <cfRule type="expression" dxfId="2705" priority="13319">
      <formula>IF(RIGHT(TEXT(AM89,"0.#"),1)=".",FALSE,TRUE)</formula>
    </cfRule>
    <cfRule type="expression" dxfId="2704" priority="13320">
      <formula>IF(RIGHT(TEXT(AM89,"0.#"),1)=".",TRUE,FALSE)</formula>
    </cfRule>
  </conditionalFormatting>
  <conditionalFormatting sqref="AE92">
    <cfRule type="expression" dxfId="2703" priority="13305">
      <formula>IF(RIGHT(TEXT(AE92,"0.#"),1)=".",FALSE,TRUE)</formula>
    </cfRule>
    <cfRule type="expression" dxfId="2702" priority="13306">
      <formula>IF(RIGHT(TEXT(AE92,"0.#"),1)=".",TRUE,FALSE)</formula>
    </cfRule>
  </conditionalFormatting>
  <conditionalFormatting sqref="AE93">
    <cfRule type="expression" dxfId="2701" priority="13303">
      <formula>IF(RIGHT(TEXT(AE93,"0.#"),1)=".",FALSE,TRUE)</formula>
    </cfRule>
    <cfRule type="expression" dxfId="2700" priority="13304">
      <formula>IF(RIGHT(TEXT(AE93,"0.#"),1)=".",TRUE,FALSE)</formula>
    </cfRule>
  </conditionalFormatting>
  <conditionalFormatting sqref="AE94">
    <cfRule type="expression" dxfId="2699" priority="13301">
      <formula>IF(RIGHT(TEXT(AE94,"0.#"),1)=".",FALSE,TRUE)</formula>
    </cfRule>
    <cfRule type="expression" dxfId="2698" priority="13302">
      <formula>IF(RIGHT(TEXT(AE94,"0.#"),1)=".",TRUE,FALSE)</formula>
    </cfRule>
  </conditionalFormatting>
  <conditionalFormatting sqref="AI94">
    <cfRule type="expression" dxfId="2697" priority="13299">
      <formula>IF(RIGHT(TEXT(AI94,"0.#"),1)=".",FALSE,TRUE)</formula>
    </cfRule>
    <cfRule type="expression" dxfId="2696" priority="13300">
      <formula>IF(RIGHT(TEXT(AI94,"0.#"),1)=".",TRUE,FALSE)</formula>
    </cfRule>
  </conditionalFormatting>
  <conditionalFormatting sqref="AI93">
    <cfRule type="expression" dxfId="2695" priority="13297">
      <formula>IF(RIGHT(TEXT(AI93,"0.#"),1)=".",FALSE,TRUE)</formula>
    </cfRule>
    <cfRule type="expression" dxfId="2694" priority="13298">
      <formula>IF(RIGHT(TEXT(AI93,"0.#"),1)=".",TRUE,FALSE)</formula>
    </cfRule>
  </conditionalFormatting>
  <conditionalFormatting sqref="AI92">
    <cfRule type="expression" dxfId="2693" priority="13295">
      <formula>IF(RIGHT(TEXT(AI92,"0.#"),1)=".",FALSE,TRUE)</formula>
    </cfRule>
    <cfRule type="expression" dxfId="2692" priority="13296">
      <formula>IF(RIGHT(TEXT(AI92,"0.#"),1)=".",TRUE,FALSE)</formula>
    </cfRule>
  </conditionalFormatting>
  <conditionalFormatting sqref="AM92">
    <cfRule type="expression" dxfId="2691" priority="13293">
      <formula>IF(RIGHT(TEXT(AM92,"0.#"),1)=".",FALSE,TRUE)</formula>
    </cfRule>
    <cfRule type="expression" dxfId="2690" priority="13294">
      <formula>IF(RIGHT(TEXT(AM92,"0.#"),1)=".",TRUE,FALSE)</formula>
    </cfRule>
  </conditionalFormatting>
  <conditionalFormatting sqref="AM93">
    <cfRule type="expression" dxfId="2689" priority="13291">
      <formula>IF(RIGHT(TEXT(AM93,"0.#"),1)=".",FALSE,TRUE)</formula>
    </cfRule>
    <cfRule type="expression" dxfId="2688" priority="13292">
      <formula>IF(RIGHT(TEXT(AM93,"0.#"),1)=".",TRUE,FALSE)</formula>
    </cfRule>
  </conditionalFormatting>
  <conditionalFormatting sqref="AM94">
    <cfRule type="expression" dxfId="2687" priority="13289">
      <formula>IF(RIGHT(TEXT(AM94,"0.#"),1)=".",FALSE,TRUE)</formula>
    </cfRule>
    <cfRule type="expression" dxfId="2686" priority="13290">
      <formula>IF(RIGHT(TEXT(AM94,"0.#"),1)=".",TRUE,FALSE)</formula>
    </cfRule>
  </conditionalFormatting>
  <conditionalFormatting sqref="AE97">
    <cfRule type="expression" dxfId="2685" priority="13275">
      <formula>IF(RIGHT(TEXT(AE97,"0.#"),1)=".",FALSE,TRUE)</formula>
    </cfRule>
    <cfRule type="expression" dxfId="2684" priority="13276">
      <formula>IF(RIGHT(TEXT(AE97,"0.#"),1)=".",TRUE,FALSE)</formula>
    </cfRule>
  </conditionalFormatting>
  <conditionalFormatting sqref="AE98">
    <cfRule type="expression" dxfId="2683" priority="13273">
      <formula>IF(RIGHT(TEXT(AE98,"0.#"),1)=".",FALSE,TRUE)</formula>
    </cfRule>
    <cfRule type="expression" dxfId="2682" priority="13274">
      <formula>IF(RIGHT(TEXT(AE98,"0.#"),1)=".",TRUE,FALSE)</formula>
    </cfRule>
  </conditionalFormatting>
  <conditionalFormatting sqref="AE99">
    <cfRule type="expression" dxfId="2681" priority="13271">
      <formula>IF(RIGHT(TEXT(AE99,"0.#"),1)=".",FALSE,TRUE)</formula>
    </cfRule>
    <cfRule type="expression" dxfId="2680" priority="13272">
      <formula>IF(RIGHT(TEXT(AE99,"0.#"),1)=".",TRUE,FALSE)</formula>
    </cfRule>
  </conditionalFormatting>
  <conditionalFormatting sqref="AI99">
    <cfRule type="expression" dxfId="2679" priority="13269">
      <formula>IF(RIGHT(TEXT(AI99,"0.#"),1)=".",FALSE,TRUE)</formula>
    </cfRule>
    <cfRule type="expression" dxfId="2678" priority="13270">
      <formula>IF(RIGHT(TEXT(AI99,"0.#"),1)=".",TRUE,FALSE)</formula>
    </cfRule>
  </conditionalFormatting>
  <conditionalFormatting sqref="AI98">
    <cfRule type="expression" dxfId="2677" priority="13267">
      <formula>IF(RIGHT(TEXT(AI98,"0.#"),1)=".",FALSE,TRUE)</formula>
    </cfRule>
    <cfRule type="expression" dxfId="2676" priority="13268">
      <formula>IF(RIGHT(TEXT(AI98,"0.#"),1)=".",TRUE,FALSE)</formula>
    </cfRule>
  </conditionalFormatting>
  <conditionalFormatting sqref="AI97">
    <cfRule type="expression" dxfId="2675" priority="13265">
      <formula>IF(RIGHT(TEXT(AI97,"0.#"),1)=".",FALSE,TRUE)</formula>
    </cfRule>
    <cfRule type="expression" dxfId="2674" priority="13266">
      <formula>IF(RIGHT(TEXT(AI97,"0.#"),1)=".",TRUE,FALSE)</formula>
    </cfRule>
  </conditionalFormatting>
  <conditionalFormatting sqref="AM97">
    <cfRule type="expression" dxfId="2673" priority="13263">
      <formula>IF(RIGHT(TEXT(AM97,"0.#"),1)=".",FALSE,TRUE)</formula>
    </cfRule>
    <cfRule type="expression" dxfId="2672" priority="13264">
      <formula>IF(RIGHT(TEXT(AM97,"0.#"),1)=".",TRUE,FALSE)</formula>
    </cfRule>
  </conditionalFormatting>
  <conditionalFormatting sqref="AM98">
    <cfRule type="expression" dxfId="2671" priority="13261">
      <formula>IF(RIGHT(TEXT(AM98,"0.#"),1)=".",FALSE,TRUE)</formula>
    </cfRule>
    <cfRule type="expression" dxfId="2670" priority="13262">
      <formula>IF(RIGHT(TEXT(AM98,"0.#"),1)=".",TRUE,FALSE)</formula>
    </cfRule>
  </conditionalFormatting>
  <conditionalFormatting sqref="AM99">
    <cfRule type="expression" dxfId="2669" priority="13259">
      <formula>IF(RIGHT(TEXT(AM99,"0.#"),1)=".",FALSE,TRUE)</formula>
    </cfRule>
    <cfRule type="expression" dxfId="2668" priority="13260">
      <formula>IF(RIGHT(TEXT(AM99,"0.#"),1)=".",TRUE,FALSE)</formula>
    </cfRule>
  </conditionalFormatting>
  <conditionalFormatting sqref="AI101">
    <cfRule type="expression" dxfId="2667" priority="13245">
      <formula>IF(RIGHT(TEXT(AI101,"0.#"),1)=".",FALSE,TRUE)</formula>
    </cfRule>
    <cfRule type="expression" dxfId="2666" priority="13246">
      <formula>IF(RIGHT(TEXT(AI101,"0.#"),1)=".",TRUE,FALSE)</formula>
    </cfRule>
  </conditionalFormatting>
  <conditionalFormatting sqref="AM101">
    <cfRule type="expression" dxfId="2665" priority="13243">
      <formula>IF(RIGHT(TEXT(AM101,"0.#"),1)=".",FALSE,TRUE)</formula>
    </cfRule>
    <cfRule type="expression" dxfId="2664" priority="13244">
      <formula>IF(RIGHT(TEXT(AM101,"0.#"),1)=".",TRUE,FALSE)</formula>
    </cfRule>
  </conditionalFormatting>
  <conditionalFormatting sqref="AE102">
    <cfRule type="expression" dxfId="2663" priority="13241">
      <formula>IF(RIGHT(TEXT(AE102,"0.#"),1)=".",FALSE,TRUE)</formula>
    </cfRule>
    <cfRule type="expression" dxfId="2662" priority="13242">
      <formula>IF(RIGHT(TEXT(AE102,"0.#"),1)=".",TRUE,FALSE)</formula>
    </cfRule>
  </conditionalFormatting>
  <conditionalFormatting sqref="AI102">
    <cfRule type="expression" dxfId="2661" priority="13239">
      <formula>IF(RIGHT(TEXT(AI102,"0.#"),1)=".",FALSE,TRUE)</formula>
    </cfRule>
    <cfRule type="expression" dxfId="2660" priority="13240">
      <formula>IF(RIGHT(TEXT(AI102,"0.#"),1)=".",TRUE,FALSE)</formula>
    </cfRule>
  </conditionalFormatting>
  <conditionalFormatting sqref="AM102">
    <cfRule type="expression" dxfId="2659" priority="13237">
      <formula>IF(RIGHT(TEXT(AM102,"0.#"),1)=".",FALSE,TRUE)</formula>
    </cfRule>
    <cfRule type="expression" dxfId="2658" priority="13238">
      <formula>IF(RIGHT(TEXT(AM102,"0.#"),1)=".",TRUE,FALSE)</formula>
    </cfRule>
  </conditionalFormatting>
  <conditionalFormatting sqref="AQ102">
    <cfRule type="expression" dxfId="2657" priority="13235">
      <formula>IF(RIGHT(TEXT(AQ102,"0.#"),1)=".",FALSE,TRUE)</formula>
    </cfRule>
    <cfRule type="expression" dxfId="2656" priority="13236">
      <formula>IF(RIGHT(TEXT(AQ102,"0.#"),1)=".",TRUE,FALSE)</formula>
    </cfRule>
  </conditionalFormatting>
  <conditionalFormatting sqref="AE104">
    <cfRule type="expression" dxfId="2655" priority="13233">
      <formula>IF(RIGHT(TEXT(AE104,"0.#"),1)=".",FALSE,TRUE)</formula>
    </cfRule>
    <cfRule type="expression" dxfId="2654" priority="13234">
      <formula>IF(RIGHT(TEXT(AE104,"0.#"),1)=".",TRUE,FALSE)</formula>
    </cfRule>
  </conditionalFormatting>
  <conditionalFormatting sqref="AI104">
    <cfRule type="expression" dxfId="2653" priority="13231">
      <formula>IF(RIGHT(TEXT(AI104,"0.#"),1)=".",FALSE,TRUE)</formula>
    </cfRule>
    <cfRule type="expression" dxfId="2652" priority="13232">
      <formula>IF(RIGHT(TEXT(AI104,"0.#"),1)=".",TRUE,FALSE)</formula>
    </cfRule>
  </conditionalFormatting>
  <conditionalFormatting sqref="AM104">
    <cfRule type="expression" dxfId="2651" priority="13229">
      <formula>IF(RIGHT(TEXT(AM104,"0.#"),1)=".",FALSE,TRUE)</formula>
    </cfRule>
    <cfRule type="expression" dxfId="2650" priority="13230">
      <formula>IF(RIGHT(TEXT(AM104,"0.#"),1)=".",TRUE,FALSE)</formula>
    </cfRule>
  </conditionalFormatting>
  <conditionalFormatting sqref="AE105">
    <cfRule type="expression" dxfId="2649" priority="13227">
      <formula>IF(RIGHT(TEXT(AE105,"0.#"),1)=".",FALSE,TRUE)</formula>
    </cfRule>
    <cfRule type="expression" dxfId="2648" priority="13228">
      <formula>IF(RIGHT(TEXT(AE105,"0.#"),1)=".",TRUE,FALSE)</formula>
    </cfRule>
  </conditionalFormatting>
  <conditionalFormatting sqref="AI105">
    <cfRule type="expression" dxfId="2647" priority="13225">
      <formula>IF(RIGHT(TEXT(AI105,"0.#"),1)=".",FALSE,TRUE)</formula>
    </cfRule>
    <cfRule type="expression" dxfId="2646" priority="13226">
      <formula>IF(RIGHT(TEXT(AI105,"0.#"),1)=".",TRUE,FALSE)</formula>
    </cfRule>
  </conditionalFormatting>
  <conditionalFormatting sqref="AM105">
    <cfRule type="expression" dxfId="2645" priority="13223">
      <formula>IF(RIGHT(TEXT(AM105,"0.#"),1)=".",FALSE,TRUE)</formula>
    </cfRule>
    <cfRule type="expression" dxfId="2644" priority="13224">
      <formula>IF(RIGHT(TEXT(AM105,"0.#"),1)=".",TRUE,FALSE)</formula>
    </cfRule>
  </conditionalFormatting>
  <conditionalFormatting sqref="AE107">
    <cfRule type="expression" dxfId="2643" priority="13219">
      <formula>IF(RIGHT(TEXT(AE107,"0.#"),1)=".",FALSE,TRUE)</formula>
    </cfRule>
    <cfRule type="expression" dxfId="2642" priority="13220">
      <formula>IF(RIGHT(TEXT(AE107,"0.#"),1)=".",TRUE,FALSE)</formula>
    </cfRule>
  </conditionalFormatting>
  <conditionalFormatting sqref="AI107">
    <cfRule type="expression" dxfId="2641" priority="13217">
      <formula>IF(RIGHT(TEXT(AI107,"0.#"),1)=".",FALSE,TRUE)</formula>
    </cfRule>
    <cfRule type="expression" dxfId="2640" priority="13218">
      <formula>IF(RIGHT(TEXT(AI107,"0.#"),1)=".",TRUE,FALSE)</formula>
    </cfRule>
  </conditionalFormatting>
  <conditionalFormatting sqref="AM107">
    <cfRule type="expression" dxfId="2639" priority="13215">
      <formula>IF(RIGHT(TEXT(AM107,"0.#"),1)=".",FALSE,TRUE)</formula>
    </cfRule>
    <cfRule type="expression" dxfId="2638" priority="13216">
      <formula>IF(RIGHT(TEXT(AM107,"0.#"),1)=".",TRUE,FALSE)</formula>
    </cfRule>
  </conditionalFormatting>
  <conditionalFormatting sqref="AE108">
    <cfRule type="expression" dxfId="2637" priority="13213">
      <formula>IF(RIGHT(TEXT(AE108,"0.#"),1)=".",FALSE,TRUE)</formula>
    </cfRule>
    <cfRule type="expression" dxfId="2636" priority="13214">
      <formula>IF(RIGHT(TEXT(AE108,"0.#"),1)=".",TRUE,FALSE)</formula>
    </cfRule>
  </conditionalFormatting>
  <conditionalFormatting sqref="AI108">
    <cfRule type="expression" dxfId="2635" priority="13211">
      <formula>IF(RIGHT(TEXT(AI108,"0.#"),1)=".",FALSE,TRUE)</formula>
    </cfRule>
    <cfRule type="expression" dxfId="2634" priority="13212">
      <formula>IF(RIGHT(TEXT(AI108,"0.#"),1)=".",TRUE,FALSE)</formula>
    </cfRule>
  </conditionalFormatting>
  <conditionalFormatting sqref="AM108">
    <cfRule type="expression" dxfId="2633" priority="13209">
      <formula>IF(RIGHT(TEXT(AM108,"0.#"),1)=".",FALSE,TRUE)</formula>
    </cfRule>
    <cfRule type="expression" dxfId="2632" priority="13210">
      <formula>IF(RIGHT(TEXT(AM108,"0.#"),1)=".",TRUE,FALSE)</formula>
    </cfRule>
  </conditionalFormatting>
  <conditionalFormatting sqref="AE110">
    <cfRule type="expression" dxfId="2631" priority="13205">
      <formula>IF(RIGHT(TEXT(AE110,"0.#"),1)=".",FALSE,TRUE)</formula>
    </cfRule>
    <cfRule type="expression" dxfId="2630" priority="13206">
      <formula>IF(RIGHT(TEXT(AE110,"0.#"),1)=".",TRUE,FALSE)</formula>
    </cfRule>
  </conditionalFormatting>
  <conditionalFormatting sqref="AI110">
    <cfRule type="expression" dxfId="2629" priority="13203">
      <formula>IF(RIGHT(TEXT(AI110,"0.#"),1)=".",FALSE,TRUE)</formula>
    </cfRule>
    <cfRule type="expression" dxfId="2628" priority="13204">
      <formula>IF(RIGHT(TEXT(AI110,"0.#"),1)=".",TRUE,FALSE)</formula>
    </cfRule>
  </conditionalFormatting>
  <conditionalFormatting sqref="AM110">
    <cfRule type="expression" dxfId="2627" priority="13201">
      <formula>IF(RIGHT(TEXT(AM110,"0.#"),1)=".",FALSE,TRUE)</formula>
    </cfRule>
    <cfRule type="expression" dxfId="2626" priority="13202">
      <formula>IF(RIGHT(TEXT(AM110,"0.#"),1)=".",TRUE,FALSE)</formula>
    </cfRule>
  </conditionalFormatting>
  <conditionalFormatting sqref="AE111">
    <cfRule type="expression" dxfId="2625" priority="13199">
      <formula>IF(RIGHT(TEXT(AE111,"0.#"),1)=".",FALSE,TRUE)</formula>
    </cfRule>
    <cfRule type="expression" dxfId="2624" priority="13200">
      <formula>IF(RIGHT(TEXT(AE111,"0.#"),1)=".",TRUE,FALSE)</formula>
    </cfRule>
  </conditionalFormatting>
  <conditionalFormatting sqref="AI111">
    <cfRule type="expression" dxfId="2623" priority="13197">
      <formula>IF(RIGHT(TEXT(AI111,"0.#"),1)=".",FALSE,TRUE)</formula>
    </cfRule>
    <cfRule type="expression" dxfId="2622" priority="13198">
      <formula>IF(RIGHT(TEXT(AI111,"0.#"),1)=".",TRUE,FALSE)</formula>
    </cfRule>
  </conditionalFormatting>
  <conditionalFormatting sqref="AM111">
    <cfRule type="expression" dxfId="2621" priority="13195">
      <formula>IF(RIGHT(TEXT(AM111,"0.#"),1)=".",FALSE,TRUE)</formula>
    </cfRule>
    <cfRule type="expression" dxfId="2620" priority="13196">
      <formula>IF(RIGHT(TEXT(AM111,"0.#"),1)=".",TRUE,FALSE)</formula>
    </cfRule>
  </conditionalFormatting>
  <conditionalFormatting sqref="AE113">
    <cfRule type="expression" dxfId="2619" priority="13191">
      <formula>IF(RIGHT(TEXT(AE113,"0.#"),1)=".",FALSE,TRUE)</formula>
    </cfRule>
    <cfRule type="expression" dxfId="2618" priority="13192">
      <formula>IF(RIGHT(TEXT(AE113,"0.#"),1)=".",TRUE,FALSE)</formula>
    </cfRule>
  </conditionalFormatting>
  <conditionalFormatting sqref="AI113">
    <cfRule type="expression" dxfId="2617" priority="13189">
      <formula>IF(RIGHT(TEXT(AI113,"0.#"),1)=".",FALSE,TRUE)</formula>
    </cfRule>
    <cfRule type="expression" dxfId="2616" priority="13190">
      <formula>IF(RIGHT(TEXT(AI113,"0.#"),1)=".",TRUE,FALSE)</formula>
    </cfRule>
  </conditionalFormatting>
  <conditionalFormatting sqref="AM113">
    <cfRule type="expression" dxfId="2615" priority="13187">
      <formula>IF(RIGHT(TEXT(AM113,"0.#"),1)=".",FALSE,TRUE)</formula>
    </cfRule>
    <cfRule type="expression" dxfId="2614" priority="13188">
      <formula>IF(RIGHT(TEXT(AM113,"0.#"),1)=".",TRUE,FALSE)</formula>
    </cfRule>
  </conditionalFormatting>
  <conditionalFormatting sqref="AE114">
    <cfRule type="expression" dxfId="2613" priority="13185">
      <formula>IF(RIGHT(TEXT(AE114,"0.#"),1)=".",FALSE,TRUE)</formula>
    </cfRule>
    <cfRule type="expression" dxfId="2612" priority="13186">
      <formula>IF(RIGHT(TEXT(AE114,"0.#"),1)=".",TRUE,FALSE)</formula>
    </cfRule>
  </conditionalFormatting>
  <conditionalFormatting sqref="AI114">
    <cfRule type="expression" dxfId="2611" priority="13183">
      <formula>IF(RIGHT(TEXT(AI114,"0.#"),1)=".",FALSE,TRUE)</formula>
    </cfRule>
    <cfRule type="expression" dxfId="2610" priority="13184">
      <formula>IF(RIGHT(TEXT(AI114,"0.#"),1)=".",TRUE,FALSE)</formula>
    </cfRule>
  </conditionalFormatting>
  <conditionalFormatting sqref="AM114">
    <cfRule type="expression" dxfId="2609" priority="13181">
      <formula>IF(RIGHT(TEXT(AM114,"0.#"),1)=".",FALSE,TRUE)</formula>
    </cfRule>
    <cfRule type="expression" dxfId="2608" priority="13182">
      <formula>IF(RIGHT(TEXT(AM114,"0.#"),1)=".",TRUE,FALSE)</formula>
    </cfRule>
  </conditionalFormatting>
  <conditionalFormatting sqref="AE116 AQ116">
    <cfRule type="expression" dxfId="2607" priority="13177">
      <formula>IF(RIGHT(TEXT(AE116,"0.#"),1)=".",FALSE,TRUE)</formula>
    </cfRule>
    <cfRule type="expression" dxfId="2606" priority="13178">
      <formula>IF(RIGHT(TEXT(AE116,"0.#"),1)=".",TRUE,FALSE)</formula>
    </cfRule>
  </conditionalFormatting>
  <conditionalFormatting sqref="AI116">
    <cfRule type="expression" dxfId="2605" priority="13175">
      <formula>IF(RIGHT(TEXT(AI116,"0.#"),1)=".",FALSE,TRUE)</formula>
    </cfRule>
    <cfRule type="expression" dxfId="2604" priority="13176">
      <formula>IF(RIGHT(TEXT(AI116,"0.#"),1)=".",TRUE,FALSE)</formula>
    </cfRule>
  </conditionalFormatting>
  <conditionalFormatting sqref="AM116">
    <cfRule type="expression" dxfId="2603" priority="13173">
      <formula>IF(RIGHT(TEXT(AM116,"0.#"),1)=".",FALSE,TRUE)</formula>
    </cfRule>
    <cfRule type="expression" dxfId="2602" priority="13174">
      <formula>IF(RIGHT(TEXT(AM116,"0.#"),1)=".",TRUE,FALSE)</formula>
    </cfRule>
  </conditionalFormatting>
  <conditionalFormatting sqref="AE117 AM117">
    <cfRule type="expression" dxfId="2601" priority="13171">
      <formula>IF(RIGHT(TEXT(AE117,"0.#"),1)=".",FALSE,TRUE)</formula>
    </cfRule>
    <cfRule type="expression" dxfId="2600" priority="13172">
      <formula>IF(RIGHT(TEXT(AE117,"0.#"),1)=".",TRUE,FALSE)</formula>
    </cfRule>
  </conditionalFormatting>
  <conditionalFormatting sqref="AI117">
    <cfRule type="expression" dxfId="2599" priority="13169">
      <formula>IF(RIGHT(TEXT(AI117,"0.#"),1)=".",FALSE,TRUE)</formula>
    </cfRule>
    <cfRule type="expression" dxfId="2598" priority="13170">
      <formula>IF(RIGHT(TEXT(AI117,"0.#"),1)=".",TRUE,FALSE)</formula>
    </cfRule>
  </conditionalFormatting>
  <conditionalFormatting sqref="AQ117">
    <cfRule type="expression" dxfId="2597" priority="13165">
      <formula>IF(RIGHT(TEXT(AQ117,"0.#"),1)=".",FALSE,TRUE)</formula>
    </cfRule>
    <cfRule type="expression" dxfId="2596" priority="13166">
      <formula>IF(RIGHT(TEXT(AQ117,"0.#"),1)=".",TRUE,FALSE)</formula>
    </cfRule>
  </conditionalFormatting>
  <conditionalFormatting sqref="AE119 AQ119">
    <cfRule type="expression" dxfId="2595" priority="13163">
      <formula>IF(RIGHT(TEXT(AE119,"0.#"),1)=".",FALSE,TRUE)</formula>
    </cfRule>
    <cfRule type="expression" dxfId="2594" priority="13164">
      <formula>IF(RIGHT(TEXT(AE119,"0.#"),1)=".",TRUE,FALSE)</formula>
    </cfRule>
  </conditionalFormatting>
  <conditionalFormatting sqref="AI119">
    <cfRule type="expression" dxfId="2593" priority="13161">
      <formula>IF(RIGHT(TEXT(AI119,"0.#"),1)=".",FALSE,TRUE)</formula>
    </cfRule>
    <cfRule type="expression" dxfId="2592" priority="13162">
      <formula>IF(RIGHT(TEXT(AI119,"0.#"),1)=".",TRUE,FALSE)</formula>
    </cfRule>
  </conditionalFormatting>
  <conditionalFormatting sqref="AM119">
    <cfRule type="expression" dxfId="2591" priority="13159">
      <formula>IF(RIGHT(TEXT(AM119,"0.#"),1)=".",FALSE,TRUE)</formula>
    </cfRule>
    <cfRule type="expression" dxfId="2590" priority="13160">
      <formula>IF(RIGHT(TEXT(AM119,"0.#"),1)=".",TRUE,FALSE)</formula>
    </cfRule>
  </conditionalFormatting>
  <conditionalFormatting sqref="AQ120">
    <cfRule type="expression" dxfId="2589" priority="13151">
      <formula>IF(RIGHT(TEXT(AQ120,"0.#"),1)=".",FALSE,TRUE)</formula>
    </cfRule>
    <cfRule type="expression" dxfId="2588" priority="13152">
      <formula>IF(RIGHT(TEXT(AQ120,"0.#"),1)=".",TRUE,FALSE)</formula>
    </cfRule>
  </conditionalFormatting>
  <conditionalFormatting sqref="AE122 AQ122">
    <cfRule type="expression" dxfId="2587" priority="13149">
      <formula>IF(RIGHT(TEXT(AE122,"0.#"),1)=".",FALSE,TRUE)</formula>
    </cfRule>
    <cfRule type="expression" dxfId="2586" priority="13150">
      <formula>IF(RIGHT(TEXT(AE122,"0.#"),1)=".",TRUE,FALSE)</formula>
    </cfRule>
  </conditionalFormatting>
  <conditionalFormatting sqref="AI122">
    <cfRule type="expression" dxfId="2585" priority="13147">
      <formula>IF(RIGHT(TEXT(AI122,"0.#"),1)=".",FALSE,TRUE)</formula>
    </cfRule>
    <cfRule type="expression" dxfId="2584" priority="13148">
      <formula>IF(RIGHT(TEXT(AI122,"0.#"),1)=".",TRUE,FALSE)</formula>
    </cfRule>
  </conditionalFormatting>
  <conditionalFormatting sqref="AM122">
    <cfRule type="expression" dxfId="2583" priority="13145">
      <formula>IF(RIGHT(TEXT(AM122,"0.#"),1)=".",FALSE,TRUE)</formula>
    </cfRule>
    <cfRule type="expression" dxfId="2582" priority="13146">
      <formula>IF(RIGHT(TEXT(AM122,"0.#"),1)=".",TRUE,FALSE)</formula>
    </cfRule>
  </conditionalFormatting>
  <conditionalFormatting sqref="AQ123">
    <cfRule type="expression" dxfId="2581" priority="13137">
      <formula>IF(RIGHT(TEXT(AQ123,"0.#"),1)=".",FALSE,TRUE)</formula>
    </cfRule>
    <cfRule type="expression" dxfId="2580" priority="13138">
      <formula>IF(RIGHT(TEXT(AQ123,"0.#"),1)=".",TRUE,FALSE)</formula>
    </cfRule>
  </conditionalFormatting>
  <conditionalFormatting sqref="AE125 AQ125">
    <cfRule type="expression" dxfId="2579" priority="13135">
      <formula>IF(RIGHT(TEXT(AE125,"0.#"),1)=".",FALSE,TRUE)</formula>
    </cfRule>
    <cfRule type="expression" dxfId="2578" priority="13136">
      <formula>IF(RIGHT(TEXT(AE125,"0.#"),1)=".",TRUE,FALSE)</formula>
    </cfRule>
  </conditionalFormatting>
  <conditionalFormatting sqref="AI125">
    <cfRule type="expression" dxfId="2577" priority="13133">
      <formula>IF(RIGHT(TEXT(AI125,"0.#"),1)=".",FALSE,TRUE)</formula>
    </cfRule>
    <cfRule type="expression" dxfId="2576" priority="13134">
      <formula>IF(RIGHT(TEXT(AI125,"0.#"),1)=".",TRUE,FALSE)</formula>
    </cfRule>
  </conditionalFormatting>
  <conditionalFormatting sqref="AM125">
    <cfRule type="expression" dxfId="2575" priority="13131">
      <formula>IF(RIGHT(TEXT(AM125,"0.#"),1)=".",FALSE,TRUE)</formula>
    </cfRule>
    <cfRule type="expression" dxfId="2574" priority="13132">
      <formula>IF(RIGHT(TEXT(AM125,"0.#"),1)=".",TRUE,FALSE)</formula>
    </cfRule>
  </conditionalFormatting>
  <conditionalFormatting sqref="AQ126">
    <cfRule type="expression" dxfId="2573" priority="13123">
      <formula>IF(RIGHT(TEXT(AQ126,"0.#"),1)=".",FALSE,TRUE)</formula>
    </cfRule>
    <cfRule type="expression" dxfId="2572" priority="13124">
      <formula>IF(RIGHT(TEXT(AQ126,"0.#"),1)=".",TRUE,FALSE)</formula>
    </cfRule>
  </conditionalFormatting>
  <conditionalFormatting sqref="AE128 AQ128">
    <cfRule type="expression" dxfId="2571" priority="13121">
      <formula>IF(RIGHT(TEXT(AE128,"0.#"),1)=".",FALSE,TRUE)</formula>
    </cfRule>
    <cfRule type="expression" dxfId="2570" priority="13122">
      <formula>IF(RIGHT(TEXT(AE128,"0.#"),1)=".",TRUE,FALSE)</formula>
    </cfRule>
  </conditionalFormatting>
  <conditionalFormatting sqref="AI128">
    <cfRule type="expression" dxfId="2569" priority="13119">
      <formula>IF(RIGHT(TEXT(AI128,"0.#"),1)=".",FALSE,TRUE)</formula>
    </cfRule>
    <cfRule type="expression" dxfId="2568" priority="13120">
      <formula>IF(RIGHT(TEXT(AI128,"0.#"),1)=".",TRUE,FALSE)</formula>
    </cfRule>
  </conditionalFormatting>
  <conditionalFormatting sqref="AM128">
    <cfRule type="expression" dxfId="2567" priority="13117">
      <formula>IF(RIGHT(TEXT(AM128,"0.#"),1)=".",FALSE,TRUE)</formula>
    </cfRule>
    <cfRule type="expression" dxfId="2566" priority="13118">
      <formula>IF(RIGHT(TEXT(AM128,"0.#"),1)=".",TRUE,FALSE)</formula>
    </cfRule>
  </conditionalFormatting>
  <conditionalFormatting sqref="AQ129">
    <cfRule type="expression" dxfId="2565" priority="13109">
      <formula>IF(RIGHT(TEXT(AQ129,"0.#"),1)=".",FALSE,TRUE)</formula>
    </cfRule>
    <cfRule type="expression" dxfId="2564" priority="13110">
      <formula>IF(RIGHT(TEXT(AQ129,"0.#"),1)=".",TRUE,FALSE)</formula>
    </cfRule>
  </conditionalFormatting>
  <conditionalFormatting sqref="AE75">
    <cfRule type="expression" dxfId="2563" priority="13107">
      <formula>IF(RIGHT(TEXT(AE75,"0.#"),1)=".",FALSE,TRUE)</formula>
    </cfRule>
    <cfRule type="expression" dxfId="2562" priority="13108">
      <formula>IF(RIGHT(TEXT(AE75,"0.#"),1)=".",TRUE,FALSE)</formula>
    </cfRule>
  </conditionalFormatting>
  <conditionalFormatting sqref="AE76">
    <cfRule type="expression" dxfId="2561" priority="13105">
      <formula>IF(RIGHT(TEXT(AE76,"0.#"),1)=".",FALSE,TRUE)</formula>
    </cfRule>
    <cfRule type="expression" dxfId="2560" priority="13106">
      <formula>IF(RIGHT(TEXT(AE76,"0.#"),1)=".",TRUE,FALSE)</formula>
    </cfRule>
  </conditionalFormatting>
  <conditionalFormatting sqref="AE77">
    <cfRule type="expression" dxfId="2559" priority="13103">
      <formula>IF(RIGHT(TEXT(AE77,"0.#"),1)=".",FALSE,TRUE)</formula>
    </cfRule>
    <cfRule type="expression" dxfId="2558" priority="13104">
      <formula>IF(RIGHT(TEXT(AE77,"0.#"),1)=".",TRUE,FALSE)</formula>
    </cfRule>
  </conditionalFormatting>
  <conditionalFormatting sqref="AI77">
    <cfRule type="expression" dxfId="2557" priority="13101">
      <formula>IF(RIGHT(TEXT(AI77,"0.#"),1)=".",FALSE,TRUE)</formula>
    </cfRule>
    <cfRule type="expression" dxfId="2556" priority="13102">
      <formula>IF(RIGHT(TEXT(AI77,"0.#"),1)=".",TRUE,FALSE)</formula>
    </cfRule>
  </conditionalFormatting>
  <conditionalFormatting sqref="AI76">
    <cfRule type="expression" dxfId="2555" priority="13099">
      <formula>IF(RIGHT(TEXT(AI76,"0.#"),1)=".",FALSE,TRUE)</formula>
    </cfRule>
    <cfRule type="expression" dxfId="2554" priority="13100">
      <formula>IF(RIGHT(TEXT(AI76,"0.#"),1)=".",TRUE,FALSE)</formula>
    </cfRule>
  </conditionalFormatting>
  <conditionalFormatting sqref="AI75">
    <cfRule type="expression" dxfId="2553" priority="13097">
      <formula>IF(RIGHT(TEXT(AI75,"0.#"),1)=".",FALSE,TRUE)</formula>
    </cfRule>
    <cfRule type="expression" dxfId="2552" priority="13098">
      <formula>IF(RIGHT(TEXT(AI75,"0.#"),1)=".",TRUE,FALSE)</formula>
    </cfRule>
  </conditionalFormatting>
  <conditionalFormatting sqref="AM75">
    <cfRule type="expression" dxfId="2551" priority="13095">
      <formula>IF(RIGHT(TEXT(AM75,"0.#"),1)=".",FALSE,TRUE)</formula>
    </cfRule>
    <cfRule type="expression" dxfId="2550" priority="13096">
      <formula>IF(RIGHT(TEXT(AM75,"0.#"),1)=".",TRUE,FALSE)</formula>
    </cfRule>
  </conditionalFormatting>
  <conditionalFormatting sqref="AM76">
    <cfRule type="expression" dxfId="2549" priority="13093">
      <formula>IF(RIGHT(TEXT(AM76,"0.#"),1)=".",FALSE,TRUE)</formula>
    </cfRule>
    <cfRule type="expression" dxfId="2548" priority="13094">
      <formula>IF(RIGHT(TEXT(AM76,"0.#"),1)=".",TRUE,FALSE)</formula>
    </cfRule>
  </conditionalFormatting>
  <conditionalFormatting sqref="AM77">
    <cfRule type="expression" dxfId="2547" priority="13091">
      <formula>IF(RIGHT(TEXT(AM77,"0.#"),1)=".",FALSE,TRUE)</formula>
    </cfRule>
    <cfRule type="expression" dxfId="2546" priority="13092">
      <formula>IF(RIGHT(TEXT(AM77,"0.#"),1)=".",TRUE,FALSE)</formula>
    </cfRule>
  </conditionalFormatting>
  <conditionalFormatting sqref="AE134:AE135 AI134:AI135 AM134:AM135 AQ134:AQ135 AU134:AU135">
    <cfRule type="expression" dxfId="2545" priority="13077">
      <formula>IF(RIGHT(TEXT(AE134,"0.#"),1)=".",FALSE,TRUE)</formula>
    </cfRule>
    <cfRule type="expression" dxfId="2544" priority="13078">
      <formula>IF(RIGHT(TEXT(AE134,"0.#"),1)=".",TRUE,FALSE)</formula>
    </cfRule>
  </conditionalFormatting>
  <conditionalFormatting sqref="AE433">
    <cfRule type="expression" dxfId="2543" priority="13047">
      <formula>IF(RIGHT(TEXT(AE433,"0.#"),1)=".",FALSE,TRUE)</formula>
    </cfRule>
    <cfRule type="expression" dxfId="2542" priority="13048">
      <formula>IF(RIGHT(TEXT(AE433,"0.#"),1)=".",TRUE,FALSE)</formula>
    </cfRule>
  </conditionalFormatting>
  <conditionalFormatting sqref="AM435">
    <cfRule type="expression" dxfId="2541" priority="13031">
      <formula>IF(RIGHT(TEXT(AM435,"0.#"),1)=".",FALSE,TRUE)</formula>
    </cfRule>
    <cfRule type="expression" dxfId="2540" priority="13032">
      <formula>IF(RIGHT(TEXT(AM435,"0.#"),1)=".",TRUE,FALSE)</formula>
    </cfRule>
  </conditionalFormatting>
  <conditionalFormatting sqref="AE434">
    <cfRule type="expression" dxfId="2539" priority="13045">
      <formula>IF(RIGHT(TEXT(AE434,"0.#"),1)=".",FALSE,TRUE)</formula>
    </cfRule>
    <cfRule type="expression" dxfId="2538" priority="13046">
      <formula>IF(RIGHT(TEXT(AE434,"0.#"),1)=".",TRUE,FALSE)</formula>
    </cfRule>
  </conditionalFormatting>
  <conditionalFormatting sqref="AE435">
    <cfRule type="expression" dxfId="2537" priority="13043">
      <formula>IF(RIGHT(TEXT(AE435,"0.#"),1)=".",FALSE,TRUE)</formula>
    </cfRule>
    <cfRule type="expression" dxfId="2536" priority="13044">
      <formula>IF(RIGHT(TEXT(AE435,"0.#"),1)=".",TRUE,FALSE)</formula>
    </cfRule>
  </conditionalFormatting>
  <conditionalFormatting sqref="AM433">
    <cfRule type="expression" dxfId="2535" priority="13035">
      <formula>IF(RIGHT(TEXT(AM433,"0.#"),1)=".",FALSE,TRUE)</formula>
    </cfRule>
    <cfRule type="expression" dxfId="2534" priority="13036">
      <formula>IF(RIGHT(TEXT(AM433,"0.#"),1)=".",TRUE,FALSE)</formula>
    </cfRule>
  </conditionalFormatting>
  <conditionalFormatting sqref="AM434">
    <cfRule type="expression" dxfId="2533" priority="13033">
      <formula>IF(RIGHT(TEXT(AM434,"0.#"),1)=".",FALSE,TRUE)</formula>
    </cfRule>
    <cfRule type="expression" dxfId="2532" priority="13034">
      <formula>IF(RIGHT(TEXT(AM434,"0.#"),1)=".",TRUE,FALSE)</formula>
    </cfRule>
  </conditionalFormatting>
  <conditionalFormatting sqref="AU433">
    <cfRule type="expression" dxfId="2531" priority="13023">
      <formula>IF(RIGHT(TEXT(AU433,"0.#"),1)=".",FALSE,TRUE)</formula>
    </cfRule>
    <cfRule type="expression" dxfId="2530" priority="13024">
      <formula>IF(RIGHT(TEXT(AU433,"0.#"),1)=".",TRUE,FALSE)</formula>
    </cfRule>
  </conditionalFormatting>
  <conditionalFormatting sqref="AU434">
    <cfRule type="expression" dxfId="2529" priority="13021">
      <formula>IF(RIGHT(TEXT(AU434,"0.#"),1)=".",FALSE,TRUE)</formula>
    </cfRule>
    <cfRule type="expression" dxfId="2528" priority="13022">
      <formula>IF(RIGHT(TEXT(AU434,"0.#"),1)=".",TRUE,FALSE)</formula>
    </cfRule>
  </conditionalFormatting>
  <conditionalFormatting sqref="AU435">
    <cfRule type="expression" dxfId="2527" priority="13019">
      <formula>IF(RIGHT(TEXT(AU435,"0.#"),1)=".",FALSE,TRUE)</formula>
    </cfRule>
    <cfRule type="expression" dxfId="2526" priority="13020">
      <formula>IF(RIGHT(TEXT(AU435,"0.#"),1)=".",TRUE,FALSE)</formula>
    </cfRule>
  </conditionalFormatting>
  <conditionalFormatting sqref="AI435">
    <cfRule type="expression" dxfId="2525" priority="12953">
      <formula>IF(RIGHT(TEXT(AI435,"0.#"),1)=".",FALSE,TRUE)</formula>
    </cfRule>
    <cfRule type="expression" dxfId="2524" priority="12954">
      <formula>IF(RIGHT(TEXT(AI435,"0.#"),1)=".",TRUE,FALSE)</formula>
    </cfRule>
  </conditionalFormatting>
  <conditionalFormatting sqref="AI433">
    <cfRule type="expression" dxfId="2523" priority="12957">
      <formula>IF(RIGHT(TEXT(AI433,"0.#"),1)=".",FALSE,TRUE)</formula>
    </cfRule>
    <cfRule type="expression" dxfId="2522" priority="12958">
      <formula>IF(RIGHT(TEXT(AI433,"0.#"),1)=".",TRUE,FALSE)</formula>
    </cfRule>
  </conditionalFormatting>
  <conditionalFormatting sqref="AI434">
    <cfRule type="expression" dxfId="2521" priority="12955">
      <formula>IF(RIGHT(TEXT(AI434,"0.#"),1)=".",FALSE,TRUE)</formula>
    </cfRule>
    <cfRule type="expression" dxfId="2520" priority="12956">
      <formula>IF(RIGHT(TEXT(AI434,"0.#"),1)=".",TRUE,FALSE)</formula>
    </cfRule>
  </conditionalFormatting>
  <conditionalFormatting sqref="AQ434">
    <cfRule type="expression" dxfId="2519" priority="12939">
      <formula>IF(RIGHT(TEXT(AQ434,"0.#"),1)=".",FALSE,TRUE)</formula>
    </cfRule>
    <cfRule type="expression" dxfId="2518" priority="12940">
      <formula>IF(RIGHT(TEXT(AQ434,"0.#"),1)=".",TRUE,FALSE)</formula>
    </cfRule>
  </conditionalFormatting>
  <conditionalFormatting sqref="AQ435">
    <cfRule type="expression" dxfId="2517" priority="12925">
      <formula>IF(RIGHT(TEXT(AQ435,"0.#"),1)=".",FALSE,TRUE)</formula>
    </cfRule>
    <cfRule type="expression" dxfId="2516" priority="12926">
      <formula>IF(RIGHT(TEXT(AQ435,"0.#"),1)=".",TRUE,FALSE)</formula>
    </cfRule>
  </conditionalFormatting>
  <conditionalFormatting sqref="AQ433">
    <cfRule type="expression" dxfId="2515" priority="12923">
      <formula>IF(RIGHT(TEXT(AQ433,"0.#"),1)=".",FALSE,TRUE)</formula>
    </cfRule>
    <cfRule type="expression" dxfId="2514" priority="12924">
      <formula>IF(RIGHT(TEXT(AQ433,"0.#"),1)=".",TRUE,FALSE)</formula>
    </cfRule>
  </conditionalFormatting>
  <conditionalFormatting sqref="AL839:AO866">
    <cfRule type="expression" dxfId="2513" priority="6647">
      <formula>IF(AND(AL839&gt;=0, RIGHT(TEXT(AL839,"0.#"),1)&lt;&gt;"."),TRUE,FALSE)</formula>
    </cfRule>
    <cfRule type="expression" dxfId="2512" priority="6648">
      <formula>IF(AND(AL839&gt;=0, RIGHT(TEXT(AL839,"0.#"),1)="."),TRUE,FALSE)</formula>
    </cfRule>
    <cfRule type="expression" dxfId="2511" priority="6649">
      <formula>IF(AND(AL839&lt;0, RIGHT(TEXT(AL839,"0.#"),1)&lt;&gt;"."),TRUE,FALSE)</formula>
    </cfRule>
    <cfRule type="expression" dxfId="2510" priority="6650">
      <formula>IF(AND(AL839&lt;0, RIGHT(TEXT(AL839,"0.#"),1)="."),TRUE,FALSE)</formula>
    </cfRule>
  </conditionalFormatting>
  <conditionalFormatting sqref="AQ53:AQ55">
    <cfRule type="expression" dxfId="2509" priority="4669">
      <formula>IF(RIGHT(TEXT(AQ53,"0.#"),1)=".",FALSE,TRUE)</formula>
    </cfRule>
    <cfRule type="expression" dxfId="2508" priority="4670">
      <formula>IF(RIGHT(TEXT(AQ53,"0.#"),1)=".",TRUE,FALSE)</formula>
    </cfRule>
  </conditionalFormatting>
  <conditionalFormatting sqref="AU53:AU55">
    <cfRule type="expression" dxfId="2507" priority="4667">
      <formula>IF(RIGHT(TEXT(AU53,"0.#"),1)=".",FALSE,TRUE)</formula>
    </cfRule>
    <cfRule type="expression" dxfId="2506" priority="4668">
      <formula>IF(RIGHT(TEXT(AU53,"0.#"),1)=".",TRUE,FALSE)</formula>
    </cfRule>
  </conditionalFormatting>
  <conditionalFormatting sqref="AQ60:AQ62">
    <cfRule type="expression" dxfId="2505" priority="4665">
      <formula>IF(RIGHT(TEXT(AQ60,"0.#"),1)=".",FALSE,TRUE)</formula>
    </cfRule>
    <cfRule type="expression" dxfId="2504" priority="4666">
      <formula>IF(RIGHT(TEXT(AQ60,"0.#"),1)=".",TRUE,FALSE)</formula>
    </cfRule>
  </conditionalFormatting>
  <conditionalFormatting sqref="AU60:AU62">
    <cfRule type="expression" dxfId="2503" priority="4663">
      <formula>IF(RIGHT(TEXT(AU60,"0.#"),1)=".",FALSE,TRUE)</formula>
    </cfRule>
    <cfRule type="expression" dxfId="2502" priority="4664">
      <formula>IF(RIGHT(TEXT(AU60,"0.#"),1)=".",TRUE,FALSE)</formula>
    </cfRule>
  </conditionalFormatting>
  <conditionalFormatting sqref="AQ75:AQ77">
    <cfRule type="expression" dxfId="2501" priority="4661">
      <formula>IF(RIGHT(TEXT(AQ75,"0.#"),1)=".",FALSE,TRUE)</formula>
    </cfRule>
    <cfRule type="expression" dxfId="2500" priority="4662">
      <formula>IF(RIGHT(TEXT(AQ75,"0.#"),1)=".",TRUE,FALSE)</formula>
    </cfRule>
  </conditionalFormatting>
  <conditionalFormatting sqref="AU75:AU77">
    <cfRule type="expression" dxfId="2499" priority="4659">
      <formula>IF(RIGHT(TEXT(AU75,"0.#"),1)=".",FALSE,TRUE)</formula>
    </cfRule>
    <cfRule type="expression" dxfId="2498" priority="4660">
      <formula>IF(RIGHT(TEXT(AU75,"0.#"),1)=".",TRUE,FALSE)</formula>
    </cfRule>
  </conditionalFormatting>
  <conditionalFormatting sqref="AQ87:AQ89">
    <cfRule type="expression" dxfId="2497" priority="4657">
      <formula>IF(RIGHT(TEXT(AQ87,"0.#"),1)=".",FALSE,TRUE)</formula>
    </cfRule>
    <cfRule type="expression" dxfId="2496" priority="4658">
      <formula>IF(RIGHT(TEXT(AQ87,"0.#"),1)=".",TRUE,FALSE)</formula>
    </cfRule>
  </conditionalFormatting>
  <conditionalFormatting sqref="AU87:AU89">
    <cfRule type="expression" dxfId="2495" priority="4655">
      <formula>IF(RIGHT(TEXT(AU87,"0.#"),1)=".",FALSE,TRUE)</formula>
    </cfRule>
    <cfRule type="expression" dxfId="2494" priority="4656">
      <formula>IF(RIGHT(TEXT(AU87,"0.#"),1)=".",TRUE,FALSE)</formula>
    </cfRule>
  </conditionalFormatting>
  <conditionalFormatting sqref="AQ92:AQ94">
    <cfRule type="expression" dxfId="2493" priority="4653">
      <formula>IF(RIGHT(TEXT(AQ92,"0.#"),1)=".",FALSE,TRUE)</formula>
    </cfRule>
    <cfRule type="expression" dxfId="2492" priority="4654">
      <formula>IF(RIGHT(TEXT(AQ92,"0.#"),1)=".",TRUE,FALSE)</formula>
    </cfRule>
  </conditionalFormatting>
  <conditionalFormatting sqref="AU92:AU94">
    <cfRule type="expression" dxfId="2491" priority="4651">
      <formula>IF(RIGHT(TEXT(AU92,"0.#"),1)=".",FALSE,TRUE)</formula>
    </cfRule>
    <cfRule type="expression" dxfId="2490" priority="4652">
      <formula>IF(RIGHT(TEXT(AU92,"0.#"),1)=".",TRUE,FALSE)</formula>
    </cfRule>
  </conditionalFormatting>
  <conditionalFormatting sqref="AQ97:AQ99">
    <cfRule type="expression" dxfId="2489" priority="4649">
      <formula>IF(RIGHT(TEXT(AQ97,"0.#"),1)=".",FALSE,TRUE)</formula>
    </cfRule>
    <cfRule type="expression" dxfId="2488" priority="4650">
      <formula>IF(RIGHT(TEXT(AQ97,"0.#"),1)=".",TRUE,FALSE)</formula>
    </cfRule>
  </conditionalFormatting>
  <conditionalFormatting sqref="AU97:AU99">
    <cfRule type="expression" dxfId="2487" priority="4647">
      <formula>IF(RIGHT(TEXT(AU97,"0.#"),1)=".",FALSE,TRUE)</formula>
    </cfRule>
    <cfRule type="expression" dxfId="2486" priority="4648">
      <formula>IF(RIGHT(TEXT(AU97,"0.#"),1)=".",TRUE,FALSE)</formula>
    </cfRule>
  </conditionalFormatting>
  <conditionalFormatting sqref="AE458">
    <cfRule type="expression" dxfId="2485" priority="4341">
      <formula>IF(RIGHT(TEXT(AE458,"0.#"),1)=".",FALSE,TRUE)</formula>
    </cfRule>
    <cfRule type="expression" dxfId="2484" priority="4342">
      <formula>IF(RIGHT(TEXT(AE458,"0.#"),1)=".",TRUE,FALSE)</formula>
    </cfRule>
  </conditionalFormatting>
  <conditionalFormatting sqref="AM460">
    <cfRule type="expression" dxfId="2483" priority="4331">
      <formula>IF(RIGHT(TEXT(AM460,"0.#"),1)=".",FALSE,TRUE)</formula>
    </cfRule>
    <cfRule type="expression" dxfId="2482" priority="4332">
      <formula>IF(RIGHT(TEXT(AM460,"0.#"),1)=".",TRUE,FALSE)</formula>
    </cfRule>
  </conditionalFormatting>
  <conditionalFormatting sqref="AE459">
    <cfRule type="expression" dxfId="2481" priority="4339">
      <formula>IF(RIGHT(TEXT(AE459,"0.#"),1)=".",FALSE,TRUE)</formula>
    </cfRule>
    <cfRule type="expression" dxfId="2480" priority="4340">
      <formula>IF(RIGHT(TEXT(AE459,"0.#"),1)=".",TRUE,FALSE)</formula>
    </cfRule>
  </conditionalFormatting>
  <conditionalFormatting sqref="AE460">
    <cfRule type="expression" dxfId="2479" priority="4337">
      <formula>IF(RIGHT(TEXT(AE460,"0.#"),1)=".",FALSE,TRUE)</formula>
    </cfRule>
    <cfRule type="expression" dxfId="2478" priority="4338">
      <formula>IF(RIGHT(TEXT(AE460,"0.#"),1)=".",TRUE,FALSE)</formula>
    </cfRule>
  </conditionalFormatting>
  <conditionalFormatting sqref="AM458">
    <cfRule type="expression" dxfId="2477" priority="4335">
      <formula>IF(RIGHT(TEXT(AM458,"0.#"),1)=".",FALSE,TRUE)</formula>
    </cfRule>
    <cfRule type="expression" dxfId="2476" priority="4336">
      <formula>IF(RIGHT(TEXT(AM458,"0.#"),1)=".",TRUE,FALSE)</formula>
    </cfRule>
  </conditionalFormatting>
  <conditionalFormatting sqref="AM459">
    <cfRule type="expression" dxfId="2475" priority="4333">
      <formula>IF(RIGHT(TEXT(AM459,"0.#"),1)=".",FALSE,TRUE)</formula>
    </cfRule>
    <cfRule type="expression" dxfId="2474" priority="4334">
      <formula>IF(RIGHT(TEXT(AM459,"0.#"),1)=".",TRUE,FALSE)</formula>
    </cfRule>
  </conditionalFormatting>
  <conditionalFormatting sqref="AU458">
    <cfRule type="expression" dxfId="2473" priority="4329">
      <formula>IF(RIGHT(TEXT(AU458,"0.#"),1)=".",FALSE,TRUE)</formula>
    </cfRule>
    <cfRule type="expression" dxfId="2472" priority="4330">
      <formula>IF(RIGHT(TEXT(AU458,"0.#"),1)=".",TRUE,FALSE)</formula>
    </cfRule>
  </conditionalFormatting>
  <conditionalFormatting sqref="AU459">
    <cfRule type="expression" dxfId="2471" priority="4327">
      <formula>IF(RIGHT(TEXT(AU459,"0.#"),1)=".",FALSE,TRUE)</formula>
    </cfRule>
    <cfRule type="expression" dxfId="2470" priority="4328">
      <formula>IF(RIGHT(TEXT(AU459,"0.#"),1)=".",TRUE,FALSE)</formula>
    </cfRule>
  </conditionalFormatting>
  <conditionalFormatting sqref="AU460">
    <cfRule type="expression" dxfId="2469" priority="4325">
      <formula>IF(RIGHT(TEXT(AU460,"0.#"),1)=".",FALSE,TRUE)</formula>
    </cfRule>
    <cfRule type="expression" dxfId="2468" priority="4326">
      <formula>IF(RIGHT(TEXT(AU460,"0.#"),1)=".",TRUE,FALSE)</formula>
    </cfRule>
  </conditionalFormatting>
  <conditionalFormatting sqref="AI460">
    <cfRule type="expression" dxfId="2467" priority="4319">
      <formula>IF(RIGHT(TEXT(AI460,"0.#"),1)=".",FALSE,TRUE)</formula>
    </cfRule>
    <cfRule type="expression" dxfId="2466" priority="4320">
      <formula>IF(RIGHT(TEXT(AI460,"0.#"),1)=".",TRUE,FALSE)</formula>
    </cfRule>
  </conditionalFormatting>
  <conditionalFormatting sqref="AI458">
    <cfRule type="expression" dxfId="2465" priority="4323">
      <formula>IF(RIGHT(TEXT(AI458,"0.#"),1)=".",FALSE,TRUE)</formula>
    </cfRule>
    <cfRule type="expression" dxfId="2464" priority="4324">
      <formula>IF(RIGHT(TEXT(AI458,"0.#"),1)=".",TRUE,FALSE)</formula>
    </cfRule>
  </conditionalFormatting>
  <conditionalFormatting sqref="AI459">
    <cfRule type="expression" dxfId="2463" priority="4321">
      <formula>IF(RIGHT(TEXT(AI459,"0.#"),1)=".",FALSE,TRUE)</formula>
    </cfRule>
    <cfRule type="expression" dxfId="2462" priority="4322">
      <formula>IF(RIGHT(TEXT(AI459,"0.#"),1)=".",TRUE,FALSE)</formula>
    </cfRule>
  </conditionalFormatting>
  <conditionalFormatting sqref="AQ459">
    <cfRule type="expression" dxfId="2461" priority="4317">
      <formula>IF(RIGHT(TEXT(AQ459,"0.#"),1)=".",FALSE,TRUE)</formula>
    </cfRule>
    <cfRule type="expression" dxfId="2460" priority="4318">
      <formula>IF(RIGHT(TEXT(AQ459,"0.#"),1)=".",TRUE,FALSE)</formula>
    </cfRule>
  </conditionalFormatting>
  <conditionalFormatting sqref="AQ460">
    <cfRule type="expression" dxfId="2459" priority="4315">
      <formula>IF(RIGHT(TEXT(AQ460,"0.#"),1)=".",FALSE,TRUE)</formula>
    </cfRule>
    <cfRule type="expression" dxfId="2458" priority="4316">
      <formula>IF(RIGHT(TEXT(AQ460,"0.#"),1)=".",TRUE,FALSE)</formula>
    </cfRule>
  </conditionalFormatting>
  <conditionalFormatting sqref="AQ458">
    <cfRule type="expression" dxfId="2457" priority="4313">
      <formula>IF(RIGHT(TEXT(AQ458,"0.#"),1)=".",FALSE,TRUE)</formula>
    </cfRule>
    <cfRule type="expression" dxfId="2456" priority="4314">
      <formula>IF(RIGHT(TEXT(AQ458,"0.#"),1)=".",TRUE,FALSE)</formula>
    </cfRule>
  </conditionalFormatting>
  <conditionalFormatting sqref="AE120 AM120">
    <cfRule type="expression" dxfId="2455" priority="2991">
      <formula>IF(RIGHT(TEXT(AE120,"0.#"),1)=".",FALSE,TRUE)</formula>
    </cfRule>
    <cfRule type="expression" dxfId="2454" priority="2992">
      <formula>IF(RIGHT(TEXT(AE120,"0.#"),1)=".",TRUE,FALSE)</formula>
    </cfRule>
  </conditionalFormatting>
  <conditionalFormatting sqref="AI126">
    <cfRule type="expression" dxfId="2453" priority="2981">
      <formula>IF(RIGHT(TEXT(AI126,"0.#"),1)=".",FALSE,TRUE)</formula>
    </cfRule>
    <cfRule type="expression" dxfId="2452" priority="2982">
      <formula>IF(RIGHT(TEXT(AI126,"0.#"),1)=".",TRUE,FALSE)</formula>
    </cfRule>
  </conditionalFormatting>
  <conditionalFormatting sqref="AI120">
    <cfRule type="expression" dxfId="2451" priority="2989">
      <formula>IF(RIGHT(TEXT(AI120,"0.#"),1)=".",FALSE,TRUE)</formula>
    </cfRule>
    <cfRule type="expression" dxfId="2450" priority="2990">
      <formula>IF(RIGHT(TEXT(AI120,"0.#"),1)=".",TRUE,FALSE)</formula>
    </cfRule>
  </conditionalFormatting>
  <conditionalFormatting sqref="AE123 AM123">
    <cfRule type="expression" dxfId="2449" priority="2987">
      <formula>IF(RIGHT(TEXT(AE123,"0.#"),1)=".",FALSE,TRUE)</formula>
    </cfRule>
    <cfRule type="expression" dxfId="2448" priority="2988">
      <formula>IF(RIGHT(TEXT(AE123,"0.#"),1)=".",TRUE,FALSE)</formula>
    </cfRule>
  </conditionalFormatting>
  <conditionalFormatting sqref="AI123">
    <cfRule type="expression" dxfId="2447" priority="2985">
      <formula>IF(RIGHT(TEXT(AI123,"0.#"),1)=".",FALSE,TRUE)</formula>
    </cfRule>
    <cfRule type="expression" dxfId="2446" priority="2986">
      <formula>IF(RIGHT(TEXT(AI123,"0.#"),1)=".",TRUE,FALSE)</formula>
    </cfRule>
  </conditionalFormatting>
  <conditionalFormatting sqref="AE126 AM126">
    <cfRule type="expression" dxfId="2445" priority="2983">
      <formula>IF(RIGHT(TEXT(AE126,"0.#"),1)=".",FALSE,TRUE)</formula>
    </cfRule>
    <cfRule type="expression" dxfId="2444" priority="2984">
      <formula>IF(RIGHT(TEXT(AE126,"0.#"),1)=".",TRUE,FALSE)</formula>
    </cfRule>
  </conditionalFormatting>
  <conditionalFormatting sqref="AE129 AM129">
    <cfRule type="expression" dxfId="2443" priority="2979">
      <formula>IF(RIGHT(TEXT(AE129,"0.#"),1)=".",FALSE,TRUE)</formula>
    </cfRule>
    <cfRule type="expression" dxfId="2442" priority="2980">
      <formula>IF(RIGHT(TEXT(AE129,"0.#"),1)=".",TRUE,FALSE)</formula>
    </cfRule>
  </conditionalFormatting>
  <conditionalFormatting sqref="AI129">
    <cfRule type="expression" dxfId="2441" priority="2977">
      <formula>IF(RIGHT(TEXT(AI129,"0.#"),1)=".",FALSE,TRUE)</formula>
    </cfRule>
    <cfRule type="expression" dxfId="2440" priority="2978">
      <formula>IF(RIGHT(TEXT(AI129,"0.#"),1)=".",TRUE,FALSE)</formula>
    </cfRule>
  </conditionalFormatting>
  <conditionalFormatting sqref="Y839:Y866">
    <cfRule type="expression" dxfId="2439" priority="2975">
      <formula>IF(RIGHT(TEXT(Y839,"0.#"),1)=".",FALSE,TRUE)</formula>
    </cfRule>
    <cfRule type="expression" dxfId="2438" priority="2976">
      <formula>IF(RIGHT(TEXT(Y839,"0.#"),1)=".",TRUE,FALSE)</formula>
    </cfRule>
  </conditionalFormatting>
  <conditionalFormatting sqref="AU518">
    <cfRule type="expression" dxfId="2437" priority="1485">
      <formula>IF(RIGHT(TEXT(AU518,"0.#"),1)=".",FALSE,TRUE)</formula>
    </cfRule>
    <cfRule type="expression" dxfId="2436" priority="1486">
      <formula>IF(RIGHT(TEXT(AU518,"0.#"),1)=".",TRUE,FALSE)</formula>
    </cfRule>
  </conditionalFormatting>
  <conditionalFormatting sqref="AQ551">
    <cfRule type="expression" dxfId="2435" priority="1261">
      <formula>IF(RIGHT(TEXT(AQ551,"0.#"),1)=".",FALSE,TRUE)</formula>
    </cfRule>
    <cfRule type="expression" dxfId="2434" priority="1262">
      <formula>IF(RIGHT(TEXT(AQ551,"0.#"),1)=".",TRUE,FALSE)</formula>
    </cfRule>
  </conditionalFormatting>
  <conditionalFormatting sqref="AE556">
    <cfRule type="expression" dxfId="2433" priority="1259">
      <formula>IF(RIGHT(TEXT(AE556,"0.#"),1)=".",FALSE,TRUE)</formula>
    </cfRule>
    <cfRule type="expression" dxfId="2432" priority="1260">
      <formula>IF(RIGHT(TEXT(AE556,"0.#"),1)=".",TRUE,FALSE)</formula>
    </cfRule>
  </conditionalFormatting>
  <conditionalFormatting sqref="AE557">
    <cfRule type="expression" dxfId="2431" priority="1257">
      <formula>IF(RIGHT(TEXT(AE557,"0.#"),1)=".",FALSE,TRUE)</formula>
    </cfRule>
    <cfRule type="expression" dxfId="2430" priority="1258">
      <formula>IF(RIGHT(TEXT(AE557,"0.#"),1)=".",TRUE,FALSE)</formula>
    </cfRule>
  </conditionalFormatting>
  <conditionalFormatting sqref="AE558">
    <cfRule type="expression" dxfId="2429" priority="1255">
      <formula>IF(RIGHT(TEXT(AE558,"0.#"),1)=".",FALSE,TRUE)</formula>
    </cfRule>
    <cfRule type="expression" dxfId="2428" priority="1256">
      <formula>IF(RIGHT(TEXT(AE558,"0.#"),1)=".",TRUE,FALSE)</formula>
    </cfRule>
  </conditionalFormatting>
  <conditionalFormatting sqref="AU556">
    <cfRule type="expression" dxfId="2427" priority="1247">
      <formula>IF(RIGHT(TEXT(AU556,"0.#"),1)=".",FALSE,TRUE)</formula>
    </cfRule>
    <cfRule type="expression" dxfId="2426" priority="1248">
      <formula>IF(RIGHT(TEXT(AU556,"0.#"),1)=".",TRUE,FALSE)</formula>
    </cfRule>
  </conditionalFormatting>
  <conditionalFormatting sqref="AU557">
    <cfRule type="expression" dxfId="2425" priority="1245">
      <formula>IF(RIGHT(TEXT(AU557,"0.#"),1)=".",FALSE,TRUE)</formula>
    </cfRule>
    <cfRule type="expression" dxfId="2424" priority="1246">
      <formula>IF(RIGHT(TEXT(AU557,"0.#"),1)=".",TRUE,FALSE)</formula>
    </cfRule>
  </conditionalFormatting>
  <conditionalFormatting sqref="AU558">
    <cfRule type="expression" dxfId="2423" priority="1243">
      <formula>IF(RIGHT(TEXT(AU558,"0.#"),1)=".",FALSE,TRUE)</formula>
    </cfRule>
    <cfRule type="expression" dxfId="2422" priority="1244">
      <formula>IF(RIGHT(TEXT(AU558,"0.#"),1)=".",TRUE,FALSE)</formula>
    </cfRule>
  </conditionalFormatting>
  <conditionalFormatting sqref="AQ557">
    <cfRule type="expression" dxfId="2421" priority="1235">
      <formula>IF(RIGHT(TEXT(AQ557,"0.#"),1)=".",FALSE,TRUE)</formula>
    </cfRule>
    <cfRule type="expression" dxfId="2420" priority="1236">
      <formula>IF(RIGHT(TEXT(AQ557,"0.#"),1)=".",TRUE,FALSE)</formula>
    </cfRule>
  </conditionalFormatting>
  <conditionalFormatting sqref="AQ558">
    <cfRule type="expression" dxfId="2419" priority="1233">
      <formula>IF(RIGHT(TEXT(AQ558,"0.#"),1)=".",FALSE,TRUE)</formula>
    </cfRule>
    <cfRule type="expression" dxfId="2418" priority="1234">
      <formula>IF(RIGHT(TEXT(AQ558,"0.#"),1)=".",TRUE,FALSE)</formula>
    </cfRule>
  </conditionalFormatting>
  <conditionalFormatting sqref="AQ556">
    <cfRule type="expression" dxfId="2417" priority="1231">
      <formula>IF(RIGHT(TEXT(AQ556,"0.#"),1)=".",FALSE,TRUE)</formula>
    </cfRule>
    <cfRule type="expression" dxfId="2416" priority="1232">
      <formula>IF(RIGHT(TEXT(AQ556,"0.#"),1)=".",TRUE,FALSE)</formula>
    </cfRule>
  </conditionalFormatting>
  <conditionalFormatting sqref="AE561">
    <cfRule type="expression" dxfId="2415" priority="1229">
      <formula>IF(RIGHT(TEXT(AE561,"0.#"),1)=".",FALSE,TRUE)</formula>
    </cfRule>
    <cfRule type="expression" dxfId="2414" priority="1230">
      <formula>IF(RIGHT(TEXT(AE561,"0.#"),1)=".",TRUE,FALSE)</formula>
    </cfRule>
  </conditionalFormatting>
  <conditionalFormatting sqref="AE562">
    <cfRule type="expression" dxfId="2413" priority="1227">
      <formula>IF(RIGHT(TEXT(AE562,"0.#"),1)=".",FALSE,TRUE)</formula>
    </cfRule>
    <cfRule type="expression" dxfId="2412" priority="1228">
      <formula>IF(RIGHT(TEXT(AE562,"0.#"),1)=".",TRUE,FALSE)</formula>
    </cfRule>
  </conditionalFormatting>
  <conditionalFormatting sqref="AE563">
    <cfRule type="expression" dxfId="2411" priority="1225">
      <formula>IF(RIGHT(TEXT(AE563,"0.#"),1)=".",FALSE,TRUE)</formula>
    </cfRule>
    <cfRule type="expression" dxfId="2410" priority="1226">
      <formula>IF(RIGHT(TEXT(AE563,"0.#"),1)=".",TRUE,FALSE)</formula>
    </cfRule>
  </conditionalFormatting>
  <conditionalFormatting sqref="AL1102:AO1131">
    <cfRule type="expression" dxfId="2409" priority="2881">
      <formula>IF(AND(AL1102&gt;=0, RIGHT(TEXT(AL1102,"0.#"),1)&lt;&gt;"."),TRUE,FALSE)</formula>
    </cfRule>
    <cfRule type="expression" dxfId="2408" priority="2882">
      <formula>IF(AND(AL1102&gt;=0, RIGHT(TEXT(AL1102,"0.#"),1)="."),TRUE,FALSE)</formula>
    </cfRule>
    <cfRule type="expression" dxfId="2407" priority="2883">
      <formula>IF(AND(AL1102&lt;0, RIGHT(TEXT(AL1102,"0.#"),1)&lt;&gt;"."),TRUE,FALSE)</formula>
    </cfRule>
    <cfRule type="expression" dxfId="2406" priority="2884">
      <formula>IF(AND(AL1102&lt;0, RIGHT(TEXT(AL1102,"0.#"),1)="."),TRUE,FALSE)</formula>
    </cfRule>
  </conditionalFormatting>
  <conditionalFormatting sqref="Y1102:Y1131">
    <cfRule type="expression" dxfId="2405" priority="2879">
      <formula>IF(RIGHT(TEXT(Y1102,"0.#"),1)=".",FALSE,TRUE)</formula>
    </cfRule>
    <cfRule type="expression" dxfId="2404" priority="2880">
      <formula>IF(RIGHT(TEXT(Y1102,"0.#"),1)=".",TRUE,FALSE)</formula>
    </cfRule>
  </conditionalFormatting>
  <conditionalFormatting sqref="AQ553">
    <cfRule type="expression" dxfId="2403" priority="1263">
      <formula>IF(RIGHT(TEXT(AQ553,"0.#"),1)=".",FALSE,TRUE)</formula>
    </cfRule>
    <cfRule type="expression" dxfId="2402" priority="1264">
      <formula>IF(RIGHT(TEXT(AQ553,"0.#"),1)=".",TRUE,FALSE)</formula>
    </cfRule>
  </conditionalFormatting>
  <conditionalFormatting sqref="AU552">
    <cfRule type="expression" dxfId="2401" priority="1275">
      <formula>IF(RIGHT(TEXT(AU552,"0.#"),1)=".",FALSE,TRUE)</formula>
    </cfRule>
    <cfRule type="expression" dxfId="2400" priority="1276">
      <formula>IF(RIGHT(TEXT(AU552,"0.#"),1)=".",TRUE,FALSE)</formula>
    </cfRule>
  </conditionalFormatting>
  <conditionalFormatting sqref="AE552">
    <cfRule type="expression" dxfId="2399" priority="1287">
      <formula>IF(RIGHT(TEXT(AE552,"0.#"),1)=".",FALSE,TRUE)</formula>
    </cfRule>
    <cfRule type="expression" dxfId="2398" priority="1288">
      <formula>IF(RIGHT(TEXT(AE552,"0.#"),1)=".",TRUE,FALSE)</formula>
    </cfRule>
  </conditionalFormatting>
  <conditionalFormatting sqref="AQ548">
    <cfRule type="expression" dxfId="2397" priority="1293">
      <formula>IF(RIGHT(TEXT(AQ548,"0.#"),1)=".",FALSE,TRUE)</formula>
    </cfRule>
    <cfRule type="expression" dxfId="2396" priority="1294">
      <formula>IF(RIGHT(TEXT(AQ548,"0.#"),1)=".",TRUE,FALSE)</formula>
    </cfRule>
  </conditionalFormatting>
  <conditionalFormatting sqref="AL837:AO837">
    <cfRule type="expression" dxfId="2395" priority="2833">
      <formula>IF(AND(AL837&gt;=0, RIGHT(TEXT(AL837,"0.#"),1)&lt;&gt;"."),TRUE,FALSE)</formula>
    </cfRule>
    <cfRule type="expression" dxfId="2394" priority="2834">
      <formula>IF(AND(AL837&gt;=0, RIGHT(TEXT(AL837,"0.#"),1)="."),TRUE,FALSE)</formula>
    </cfRule>
    <cfRule type="expression" dxfId="2393" priority="2835">
      <formula>IF(AND(AL837&lt;0, RIGHT(TEXT(AL837,"0.#"),1)&lt;&gt;"."),TRUE,FALSE)</formula>
    </cfRule>
    <cfRule type="expression" dxfId="2392" priority="2836">
      <formula>IF(AND(AL837&lt;0, RIGHT(TEXT(AL837,"0.#"),1)="."),TRUE,FALSE)</formula>
    </cfRule>
  </conditionalFormatting>
  <conditionalFormatting sqref="Y837:Y838">
    <cfRule type="expression" dxfId="2391" priority="2831">
      <formula>IF(RIGHT(TEXT(Y837,"0.#"),1)=".",FALSE,TRUE)</formula>
    </cfRule>
    <cfRule type="expression" dxfId="2390" priority="2832">
      <formula>IF(RIGHT(TEXT(Y837,"0.#"),1)=".",TRUE,FALSE)</formula>
    </cfRule>
  </conditionalFormatting>
  <conditionalFormatting sqref="AE492">
    <cfRule type="expression" dxfId="2389" priority="1619">
      <formula>IF(RIGHT(TEXT(AE492,"0.#"),1)=".",FALSE,TRUE)</formula>
    </cfRule>
    <cfRule type="expression" dxfId="2388" priority="1620">
      <formula>IF(RIGHT(TEXT(AE492,"0.#"),1)=".",TRUE,FALSE)</formula>
    </cfRule>
  </conditionalFormatting>
  <conditionalFormatting sqref="AE493">
    <cfRule type="expression" dxfId="2387" priority="1617">
      <formula>IF(RIGHT(TEXT(AE493,"0.#"),1)=".",FALSE,TRUE)</formula>
    </cfRule>
    <cfRule type="expression" dxfId="2386" priority="1618">
      <formula>IF(RIGHT(TEXT(AE493,"0.#"),1)=".",TRUE,FALSE)</formula>
    </cfRule>
  </conditionalFormatting>
  <conditionalFormatting sqref="AE494">
    <cfRule type="expression" dxfId="2385" priority="1615">
      <formula>IF(RIGHT(TEXT(AE494,"0.#"),1)=".",FALSE,TRUE)</formula>
    </cfRule>
    <cfRule type="expression" dxfId="2384" priority="1616">
      <formula>IF(RIGHT(TEXT(AE494,"0.#"),1)=".",TRUE,FALSE)</formula>
    </cfRule>
  </conditionalFormatting>
  <conditionalFormatting sqref="AQ493">
    <cfRule type="expression" dxfId="2383" priority="1595">
      <formula>IF(RIGHT(TEXT(AQ493,"0.#"),1)=".",FALSE,TRUE)</formula>
    </cfRule>
    <cfRule type="expression" dxfId="2382" priority="1596">
      <formula>IF(RIGHT(TEXT(AQ493,"0.#"),1)=".",TRUE,FALSE)</formula>
    </cfRule>
  </conditionalFormatting>
  <conditionalFormatting sqref="AQ494">
    <cfRule type="expression" dxfId="2381" priority="1593">
      <formula>IF(RIGHT(TEXT(AQ494,"0.#"),1)=".",FALSE,TRUE)</formula>
    </cfRule>
    <cfRule type="expression" dxfId="2380" priority="1594">
      <formula>IF(RIGHT(TEXT(AQ494,"0.#"),1)=".",TRUE,FALSE)</formula>
    </cfRule>
  </conditionalFormatting>
  <conditionalFormatting sqref="AQ492">
    <cfRule type="expression" dxfId="2379" priority="1591">
      <formula>IF(RIGHT(TEXT(AQ492,"0.#"),1)=".",FALSE,TRUE)</formula>
    </cfRule>
    <cfRule type="expression" dxfId="2378" priority="1592">
      <formula>IF(RIGHT(TEXT(AQ492,"0.#"),1)=".",TRUE,FALSE)</formula>
    </cfRule>
  </conditionalFormatting>
  <conditionalFormatting sqref="AU494">
    <cfRule type="expression" dxfId="2377" priority="1603">
      <formula>IF(RIGHT(TEXT(AU494,"0.#"),1)=".",FALSE,TRUE)</formula>
    </cfRule>
    <cfRule type="expression" dxfId="2376" priority="1604">
      <formula>IF(RIGHT(TEXT(AU494,"0.#"),1)=".",TRUE,FALSE)</formula>
    </cfRule>
  </conditionalFormatting>
  <conditionalFormatting sqref="AU492">
    <cfRule type="expression" dxfId="2375" priority="1607">
      <formula>IF(RIGHT(TEXT(AU492,"0.#"),1)=".",FALSE,TRUE)</formula>
    </cfRule>
    <cfRule type="expression" dxfId="2374" priority="1608">
      <formula>IF(RIGHT(TEXT(AU492,"0.#"),1)=".",TRUE,FALSE)</formula>
    </cfRule>
  </conditionalFormatting>
  <conditionalFormatting sqref="AU493">
    <cfRule type="expression" dxfId="2373" priority="1605">
      <formula>IF(RIGHT(TEXT(AU493,"0.#"),1)=".",FALSE,TRUE)</formula>
    </cfRule>
    <cfRule type="expression" dxfId="2372" priority="1606">
      <formula>IF(RIGHT(TEXT(AU493,"0.#"),1)=".",TRUE,FALSE)</formula>
    </cfRule>
  </conditionalFormatting>
  <conditionalFormatting sqref="AU583">
    <cfRule type="expression" dxfId="2371" priority="1123">
      <formula>IF(RIGHT(TEXT(AU583,"0.#"),1)=".",FALSE,TRUE)</formula>
    </cfRule>
    <cfRule type="expression" dxfId="2370" priority="1124">
      <formula>IF(RIGHT(TEXT(AU583,"0.#"),1)=".",TRUE,FALSE)</formula>
    </cfRule>
  </conditionalFormatting>
  <conditionalFormatting sqref="AU582">
    <cfRule type="expression" dxfId="2369" priority="1125">
      <formula>IF(RIGHT(TEXT(AU582,"0.#"),1)=".",FALSE,TRUE)</formula>
    </cfRule>
    <cfRule type="expression" dxfId="2368" priority="1126">
      <formula>IF(RIGHT(TEXT(AU582,"0.#"),1)=".",TRUE,FALSE)</formula>
    </cfRule>
  </conditionalFormatting>
  <conditionalFormatting sqref="AE499">
    <cfRule type="expression" dxfId="2367" priority="1585">
      <formula>IF(RIGHT(TEXT(AE499,"0.#"),1)=".",FALSE,TRUE)</formula>
    </cfRule>
    <cfRule type="expression" dxfId="2366" priority="1586">
      <formula>IF(RIGHT(TEXT(AE499,"0.#"),1)=".",TRUE,FALSE)</formula>
    </cfRule>
  </conditionalFormatting>
  <conditionalFormatting sqref="AE497">
    <cfRule type="expression" dxfId="2365" priority="1589">
      <formula>IF(RIGHT(TEXT(AE497,"0.#"),1)=".",FALSE,TRUE)</formula>
    </cfRule>
    <cfRule type="expression" dxfId="2364" priority="1590">
      <formula>IF(RIGHT(TEXT(AE497,"0.#"),1)=".",TRUE,FALSE)</formula>
    </cfRule>
  </conditionalFormatting>
  <conditionalFormatting sqref="AE498">
    <cfRule type="expression" dxfId="2363" priority="1587">
      <formula>IF(RIGHT(TEXT(AE498,"0.#"),1)=".",FALSE,TRUE)</formula>
    </cfRule>
    <cfRule type="expression" dxfId="2362" priority="1588">
      <formula>IF(RIGHT(TEXT(AE498,"0.#"),1)=".",TRUE,FALSE)</formula>
    </cfRule>
  </conditionalFormatting>
  <conditionalFormatting sqref="AU499">
    <cfRule type="expression" dxfId="2361" priority="1573">
      <formula>IF(RIGHT(TEXT(AU499,"0.#"),1)=".",FALSE,TRUE)</formula>
    </cfRule>
    <cfRule type="expression" dxfId="2360" priority="1574">
      <formula>IF(RIGHT(TEXT(AU499,"0.#"),1)=".",TRUE,FALSE)</formula>
    </cfRule>
  </conditionalFormatting>
  <conditionalFormatting sqref="AU497">
    <cfRule type="expression" dxfId="2359" priority="1577">
      <formula>IF(RIGHT(TEXT(AU497,"0.#"),1)=".",FALSE,TRUE)</formula>
    </cfRule>
    <cfRule type="expression" dxfId="2358" priority="1578">
      <formula>IF(RIGHT(TEXT(AU497,"0.#"),1)=".",TRUE,FALSE)</formula>
    </cfRule>
  </conditionalFormatting>
  <conditionalFormatting sqref="AU498">
    <cfRule type="expression" dxfId="2357" priority="1575">
      <formula>IF(RIGHT(TEXT(AU498,"0.#"),1)=".",FALSE,TRUE)</formula>
    </cfRule>
    <cfRule type="expression" dxfId="2356" priority="1576">
      <formula>IF(RIGHT(TEXT(AU498,"0.#"),1)=".",TRUE,FALSE)</formula>
    </cfRule>
  </conditionalFormatting>
  <conditionalFormatting sqref="AQ497">
    <cfRule type="expression" dxfId="2355" priority="1561">
      <formula>IF(RIGHT(TEXT(AQ497,"0.#"),1)=".",FALSE,TRUE)</formula>
    </cfRule>
    <cfRule type="expression" dxfId="2354" priority="1562">
      <formula>IF(RIGHT(TEXT(AQ497,"0.#"),1)=".",TRUE,FALSE)</formula>
    </cfRule>
  </conditionalFormatting>
  <conditionalFormatting sqref="AQ498">
    <cfRule type="expression" dxfId="2353" priority="1565">
      <formula>IF(RIGHT(TEXT(AQ498,"0.#"),1)=".",FALSE,TRUE)</formula>
    </cfRule>
    <cfRule type="expression" dxfId="2352" priority="1566">
      <formula>IF(RIGHT(TEXT(AQ498,"0.#"),1)=".",TRUE,FALSE)</formula>
    </cfRule>
  </conditionalFormatting>
  <conditionalFormatting sqref="AQ499">
    <cfRule type="expression" dxfId="2351" priority="1563">
      <formula>IF(RIGHT(TEXT(AQ499,"0.#"),1)=".",FALSE,TRUE)</formula>
    </cfRule>
    <cfRule type="expression" dxfId="2350" priority="1564">
      <formula>IF(RIGHT(TEXT(AQ499,"0.#"),1)=".",TRUE,FALSE)</formula>
    </cfRule>
  </conditionalFormatting>
  <conditionalFormatting sqref="AE504">
    <cfRule type="expression" dxfId="2349" priority="1555">
      <formula>IF(RIGHT(TEXT(AE504,"0.#"),1)=".",FALSE,TRUE)</formula>
    </cfRule>
    <cfRule type="expression" dxfId="2348" priority="1556">
      <formula>IF(RIGHT(TEXT(AE504,"0.#"),1)=".",TRUE,FALSE)</formula>
    </cfRule>
  </conditionalFormatting>
  <conditionalFormatting sqref="AE502">
    <cfRule type="expression" dxfId="2347" priority="1559">
      <formula>IF(RIGHT(TEXT(AE502,"0.#"),1)=".",FALSE,TRUE)</formula>
    </cfRule>
    <cfRule type="expression" dxfId="2346" priority="1560">
      <formula>IF(RIGHT(TEXT(AE502,"0.#"),1)=".",TRUE,FALSE)</formula>
    </cfRule>
  </conditionalFormatting>
  <conditionalFormatting sqref="AE503">
    <cfRule type="expression" dxfId="2345" priority="1557">
      <formula>IF(RIGHT(TEXT(AE503,"0.#"),1)=".",FALSE,TRUE)</formula>
    </cfRule>
    <cfRule type="expression" dxfId="2344" priority="1558">
      <formula>IF(RIGHT(TEXT(AE503,"0.#"),1)=".",TRUE,FALSE)</formula>
    </cfRule>
  </conditionalFormatting>
  <conditionalFormatting sqref="AU504">
    <cfRule type="expression" dxfId="2343" priority="1543">
      <formula>IF(RIGHT(TEXT(AU504,"0.#"),1)=".",FALSE,TRUE)</formula>
    </cfRule>
    <cfRule type="expression" dxfId="2342" priority="1544">
      <formula>IF(RIGHT(TEXT(AU504,"0.#"),1)=".",TRUE,FALSE)</formula>
    </cfRule>
  </conditionalFormatting>
  <conditionalFormatting sqref="AU502">
    <cfRule type="expression" dxfId="2341" priority="1547">
      <formula>IF(RIGHT(TEXT(AU502,"0.#"),1)=".",FALSE,TRUE)</formula>
    </cfRule>
    <cfRule type="expression" dxfId="2340" priority="1548">
      <formula>IF(RIGHT(TEXT(AU502,"0.#"),1)=".",TRUE,FALSE)</formula>
    </cfRule>
  </conditionalFormatting>
  <conditionalFormatting sqref="AU503">
    <cfRule type="expression" dxfId="2339" priority="1545">
      <formula>IF(RIGHT(TEXT(AU503,"0.#"),1)=".",FALSE,TRUE)</formula>
    </cfRule>
    <cfRule type="expression" dxfId="2338" priority="1546">
      <formula>IF(RIGHT(TEXT(AU503,"0.#"),1)=".",TRUE,FALSE)</formula>
    </cfRule>
  </conditionalFormatting>
  <conditionalFormatting sqref="AQ502">
    <cfRule type="expression" dxfId="2337" priority="1531">
      <formula>IF(RIGHT(TEXT(AQ502,"0.#"),1)=".",FALSE,TRUE)</formula>
    </cfRule>
    <cfRule type="expression" dxfId="2336" priority="1532">
      <formula>IF(RIGHT(TEXT(AQ502,"0.#"),1)=".",TRUE,FALSE)</formula>
    </cfRule>
  </conditionalFormatting>
  <conditionalFormatting sqref="AQ503">
    <cfRule type="expression" dxfId="2335" priority="1535">
      <formula>IF(RIGHT(TEXT(AQ503,"0.#"),1)=".",FALSE,TRUE)</formula>
    </cfRule>
    <cfRule type="expression" dxfId="2334" priority="1536">
      <formula>IF(RIGHT(TEXT(AQ503,"0.#"),1)=".",TRUE,FALSE)</formula>
    </cfRule>
  </conditionalFormatting>
  <conditionalFormatting sqref="AQ504">
    <cfRule type="expression" dxfId="2333" priority="1533">
      <formula>IF(RIGHT(TEXT(AQ504,"0.#"),1)=".",FALSE,TRUE)</formula>
    </cfRule>
    <cfRule type="expression" dxfId="2332" priority="1534">
      <formula>IF(RIGHT(TEXT(AQ504,"0.#"),1)=".",TRUE,FALSE)</formula>
    </cfRule>
  </conditionalFormatting>
  <conditionalFormatting sqref="AE509">
    <cfRule type="expression" dxfId="2331" priority="1525">
      <formula>IF(RIGHT(TEXT(AE509,"0.#"),1)=".",FALSE,TRUE)</formula>
    </cfRule>
    <cfRule type="expression" dxfId="2330" priority="1526">
      <formula>IF(RIGHT(TEXT(AE509,"0.#"),1)=".",TRUE,FALSE)</formula>
    </cfRule>
  </conditionalFormatting>
  <conditionalFormatting sqref="AE507">
    <cfRule type="expression" dxfId="2329" priority="1529">
      <formula>IF(RIGHT(TEXT(AE507,"0.#"),1)=".",FALSE,TRUE)</formula>
    </cfRule>
    <cfRule type="expression" dxfId="2328" priority="1530">
      <formula>IF(RIGHT(TEXT(AE507,"0.#"),1)=".",TRUE,FALSE)</formula>
    </cfRule>
  </conditionalFormatting>
  <conditionalFormatting sqref="AE508">
    <cfRule type="expression" dxfId="2327" priority="1527">
      <formula>IF(RIGHT(TEXT(AE508,"0.#"),1)=".",FALSE,TRUE)</formula>
    </cfRule>
    <cfRule type="expression" dxfId="2326" priority="1528">
      <formula>IF(RIGHT(TEXT(AE508,"0.#"),1)=".",TRUE,FALSE)</formula>
    </cfRule>
  </conditionalFormatting>
  <conditionalFormatting sqref="AU509">
    <cfRule type="expression" dxfId="2325" priority="1513">
      <formula>IF(RIGHT(TEXT(AU509,"0.#"),1)=".",FALSE,TRUE)</formula>
    </cfRule>
    <cfRule type="expression" dxfId="2324" priority="1514">
      <formula>IF(RIGHT(TEXT(AU509,"0.#"),1)=".",TRUE,FALSE)</formula>
    </cfRule>
  </conditionalFormatting>
  <conditionalFormatting sqref="AU507">
    <cfRule type="expression" dxfId="2323" priority="1517">
      <formula>IF(RIGHT(TEXT(AU507,"0.#"),1)=".",FALSE,TRUE)</formula>
    </cfRule>
    <cfRule type="expression" dxfId="2322" priority="1518">
      <formula>IF(RIGHT(TEXT(AU507,"0.#"),1)=".",TRUE,FALSE)</formula>
    </cfRule>
  </conditionalFormatting>
  <conditionalFormatting sqref="AU508">
    <cfRule type="expression" dxfId="2321" priority="1515">
      <formula>IF(RIGHT(TEXT(AU508,"0.#"),1)=".",FALSE,TRUE)</formula>
    </cfRule>
    <cfRule type="expression" dxfId="2320" priority="1516">
      <formula>IF(RIGHT(TEXT(AU508,"0.#"),1)=".",TRUE,FALSE)</formula>
    </cfRule>
  </conditionalFormatting>
  <conditionalFormatting sqref="AQ507">
    <cfRule type="expression" dxfId="2319" priority="1501">
      <formula>IF(RIGHT(TEXT(AQ507,"0.#"),1)=".",FALSE,TRUE)</formula>
    </cfRule>
    <cfRule type="expression" dxfId="2318" priority="1502">
      <formula>IF(RIGHT(TEXT(AQ507,"0.#"),1)=".",TRUE,FALSE)</formula>
    </cfRule>
  </conditionalFormatting>
  <conditionalFormatting sqref="AQ508">
    <cfRule type="expression" dxfId="2317" priority="1505">
      <formula>IF(RIGHT(TEXT(AQ508,"0.#"),1)=".",FALSE,TRUE)</formula>
    </cfRule>
    <cfRule type="expression" dxfId="2316" priority="1506">
      <formula>IF(RIGHT(TEXT(AQ508,"0.#"),1)=".",TRUE,FALSE)</formula>
    </cfRule>
  </conditionalFormatting>
  <conditionalFormatting sqref="AQ509">
    <cfRule type="expression" dxfId="2315" priority="1503">
      <formula>IF(RIGHT(TEXT(AQ509,"0.#"),1)=".",FALSE,TRUE)</formula>
    </cfRule>
    <cfRule type="expression" dxfId="2314" priority="1504">
      <formula>IF(RIGHT(TEXT(AQ509,"0.#"),1)=".",TRUE,FALSE)</formula>
    </cfRule>
  </conditionalFormatting>
  <conditionalFormatting sqref="AE465">
    <cfRule type="expression" dxfId="2313" priority="1795">
      <formula>IF(RIGHT(TEXT(AE465,"0.#"),1)=".",FALSE,TRUE)</formula>
    </cfRule>
    <cfRule type="expression" dxfId="2312" priority="1796">
      <formula>IF(RIGHT(TEXT(AE465,"0.#"),1)=".",TRUE,FALSE)</formula>
    </cfRule>
  </conditionalFormatting>
  <conditionalFormatting sqref="AE463">
    <cfRule type="expression" dxfId="2311" priority="1799">
      <formula>IF(RIGHT(TEXT(AE463,"0.#"),1)=".",FALSE,TRUE)</formula>
    </cfRule>
    <cfRule type="expression" dxfId="2310" priority="1800">
      <formula>IF(RIGHT(TEXT(AE463,"0.#"),1)=".",TRUE,FALSE)</formula>
    </cfRule>
  </conditionalFormatting>
  <conditionalFormatting sqref="AE464">
    <cfRule type="expression" dxfId="2309" priority="1797">
      <formula>IF(RIGHT(TEXT(AE464,"0.#"),1)=".",FALSE,TRUE)</formula>
    </cfRule>
    <cfRule type="expression" dxfId="2308" priority="1798">
      <formula>IF(RIGHT(TEXT(AE464,"0.#"),1)=".",TRUE,FALSE)</formula>
    </cfRule>
  </conditionalFormatting>
  <conditionalFormatting sqref="AM465">
    <cfRule type="expression" dxfId="2307" priority="1789">
      <formula>IF(RIGHT(TEXT(AM465,"0.#"),1)=".",FALSE,TRUE)</formula>
    </cfRule>
    <cfRule type="expression" dxfId="2306" priority="1790">
      <formula>IF(RIGHT(TEXT(AM465,"0.#"),1)=".",TRUE,FALSE)</formula>
    </cfRule>
  </conditionalFormatting>
  <conditionalFormatting sqref="AM463">
    <cfRule type="expression" dxfId="2305" priority="1793">
      <formula>IF(RIGHT(TEXT(AM463,"0.#"),1)=".",FALSE,TRUE)</formula>
    </cfRule>
    <cfRule type="expression" dxfId="2304" priority="1794">
      <formula>IF(RIGHT(TEXT(AM463,"0.#"),1)=".",TRUE,FALSE)</formula>
    </cfRule>
  </conditionalFormatting>
  <conditionalFormatting sqref="AM464">
    <cfRule type="expression" dxfId="2303" priority="1791">
      <formula>IF(RIGHT(TEXT(AM464,"0.#"),1)=".",FALSE,TRUE)</formula>
    </cfRule>
    <cfRule type="expression" dxfId="2302" priority="1792">
      <formula>IF(RIGHT(TEXT(AM464,"0.#"),1)=".",TRUE,FALSE)</formula>
    </cfRule>
  </conditionalFormatting>
  <conditionalFormatting sqref="AU465">
    <cfRule type="expression" dxfId="2301" priority="1783">
      <formula>IF(RIGHT(TEXT(AU465,"0.#"),1)=".",FALSE,TRUE)</formula>
    </cfRule>
    <cfRule type="expression" dxfId="2300" priority="1784">
      <formula>IF(RIGHT(TEXT(AU465,"0.#"),1)=".",TRUE,FALSE)</formula>
    </cfRule>
  </conditionalFormatting>
  <conditionalFormatting sqref="AU463">
    <cfRule type="expression" dxfId="2299" priority="1787">
      <formula>IF(RIGHT(TEXT(AU463,"0.#"),1)=".",FALSE,TRUE)</formula>
    </cfRule>
    <cfRule type="expression" dxfId="2298" priority="1788">
      <formula>IF(RIGHT(TEXT(AU463,"0.#"),1)=".",TRUE,FALSE)</formula>
    </cfRule>
  </conditionalFormatting>
  <conditionalFormatting sqref="AU464">
    <cfRule type="expression" dxfId="2297" priority="1785">
      <formula>IF(RIGHT(TEXT(AU464,"0.#"),1)=".",FALSE,TRUE)</formula>
    </cfRule>
    <cfRule type="expression" dxfId="2296" priority="1786">
      <formula>IF(RIGHT(TEXT(AU464,"0.#"),1)=".",TRUE,FALSE)</formula>
    </cfRule>
  </conditionalFormatting>
  <conditionalFormatting sqref="AI465">
    <cfRule type="expression" dxfId="2295" priority="1777">
      <formula>IF(RIGHT(TEXT(AI465,"0.#"),1)=".",FALSE,TRUE)</formula>
    </cfRule>
    <cfRule type="expression" dxfId="2294" priority="1778">
      <formula>IF(RIGHT(TEXT(AI465,"0.#"),1)=".",TRUE,FALSE)</formula>
    </cfRule>
  </conditionalFormatting>
  <conditionalFormatting sqref="AI463">
    <cfRule type="expression" dxfId="2293" priority="1781">
      <formula>IF(RIGHT(TEXT(AI463,"0.#"),1)=".",FALSE,TRUE)</formula>
    </cfRule>
    <cfRule type="expression" dxfId="2292" priority="1782">
      <formula>IF(RIGHT(TEXT(AI463,"0.#"),1)=".",TRUE,FALSE)</formula>
    </cfRule>
  </conditionalFormatting>
  <conditionalFormatting sqref="AI464">
    <cfRule type="expression" dxfId="2291" priority="1779">
      <formula>IF(RIGHT(TEXT(AI464,"0.#"),1)=".",FALSE,TRUE)</formula>
    </cfRule>
    <cfRule type="expression" dxfId="2290" priority="1780">
      <formula>IF(RIGHT(TEXT(AI464,"0.#"),1)=".",TRUE,FALSE)</formula>
    </cfRule>
  </conditionalFormatting>
  <conditionalFormatting sqref="AQ463">
    <cfRule type="expression" dxfId="2289" priority="1771">
      <formula>IF(RIGHT(TEXT(AQ463,"0.#"),1)=".",FALSE,TRUE)</formula>
    </cfRule>
    <cfRule type="expression" dxfId="2288" priority="1772">
      <formula>IF(RIGHT(TEXT(AQ463,"0.#"),1)=".",TRUE,FALSE)</formula>
    </cfRule>
  </conditionalFormatting>
  <conditionalFormatting sqref="AQ464">
    <cfRule type="expression" dxfId="2287" priority="1775">
      <formula>IF(RIGHT(TEXT(AQ464,"0.#"),1)=".",FALSE,TRUE)</formula>
    </cfRule>
    <cfRule type="expression" dxfId="2286" priority="1776">
      <formula>IF(RIGHT(TEXT(AQ464,"0.#"),1)=".",TRUE,FALSE)</formula>
    </cfRule>
  </conditionalFormatting>
  <conditionalFormatting sqref="AQ465">
    <cfRule type="expression" dxfId="2285" priority="1773">
      <formula>IF(RIGHT(TEXT(AQ465,"0.#"),1)=".",FALSE,TRUE)</formula>
    </cfRule>
    <cfRule type="expression" dxfId="2284" priority="1774">
      <formula>IF(RIGHT(TEXT(AQ465,"0.#"),1)=".",TRUE,FALSE)</formula>
    </cfRule>
  </conditionalFormatting>
  <conditionalFormatting sqref="AE470">
    <cfRule type="expression" dxfId="2283" priority="1765">
      <formula>IF(RIGHT(TEXT(AE470,"0.#"),1)=".",FALSE,TRUE)</formula>
    </cfRule>
    <cfRule type="expression" dxfId="2282" priority="1766">
      <formula>IF(RIGHT(TEXT(AE470,"0.#"),1)=".",TRUE,FALSE)</formula>
    </cfRule>
  </conditionalFormatting>
  <conditionalFormatting sqref="AE468">
    <cfRule type="expression" dxfId="2281" priority="1769">
      <formula>IF(RIGHT(TEXT(AE468,"0.#"),1)=".",FALSE,TRUE)</formula>
    </cfRule>
    <cfRule type="expression" dxfId="2280" priority="1770">
      <formula>IF(RIGHT(TEXT(AE468,"0.#"),1)=".",TRUE,FALSE)</formula>
    </cfRule>
  </conditionalFormatting>
  <conditionalFormatting sqref="AE469">
    <cfRule type="expression" dxfId="2279" priority="1767">
      <formula>IF(RIGHT(TEXT(AE469,"0.#"),1)=".",FALSE,TRUE)</formula>
    </cfRule>
    <cfRule type="expression" dxfId="2278" priority="1768">
      <formula>IF(RIGHT(TEXT(AE469,"0.#"),1)=".",TRUE,FALSE)</formula>
    </cfRule>
  </conditionalFormatting>
  <conditionalFormatting sqref="AM470">
    <cfRule type="expression" dxfId="2277" priority="1759">
      <formula>IF(RIGHT(TEXT(AM470,"0.#"),1)=".",FALSE,TRUE)</formula>
    </cfRule>
    <cfRule type="expression" dxfId="2276" priority="1760">
      <formula>IF(RIGHT(TEXT(AM470,"0.#"),1)=".",TRUE,FALSE)</formula>
    </cfRule>
  </conditionalFormatting>
  <conditionalFormatting sqref="AM468">
    <cfRule type="expression" dxfId="2275" priority="1763">
      <formula>IF(RIGHT(TEXT(AM468,"0.#"),1)=".",FALSE,TRUE)</formula>
    </cfRule>
    <cfRule type="expression" dxfId="2274" priority="1764">
      <formula>IF(RIGHT(TEXT(AM468,"0.#"),1)=".",TRUE,FALSE)</formula>
    </cfRule>
  </conditionalFormatting>
  <conditionalFormatting sqref="AM469">
    <cfRule type="expression" dxfId="2273" priority="1761">
      <formula>IF(RIGHT(TEXT(AM469,"0.#"),1)=".",FALSE,TRUE)</formula>
    </cfRule>
    <cfRule type="expression" dxfId="2272" priority="1762">
      <formula>IF(RIGHT(TEXT(AM469,"0.#"),1)=".",TRUE,FALSE)</formula>
    </cfRule>
  </conditionalFormatting>
  <conditionalFormatting sqref="AU470">
    <cfRule type="expression" dxfId="2271" priority="1753">
      <formula>IF(RIGHT(TEXT(AU470,"0.#"),1)=".",FALSE,TRUE)</formula>
    </cfRule>
    <cfRule type="expression" dxfId="2270" priority="1754">
      <formula>IF(RIGHT(TEXT(AU470,"0.#"),1)=".",TRUE,FALSE)</formula>
    </cfRule>
  </conditionalFormatting>
  <conditionalFormatting sqref="AU468">
    <cfRule type="expression" dxfId="2269" priority="1757">
      <formula>IF(RIGHT(TEXT(AU468,"0.#"),1)=".",FALSE,TRUE)</formula>
    </cfRule>
    <cfRule type="expression" dxfId="2268" priority="1758">
      <formula>IF(RIGHT(TEXT(AU468,"0.#"),1)=".",TRUE,FALSE)</formula>
    </cfRule>
  </conditionalFormatting>
  <conditionalFormatting sqref="AU469">
    <cfRule type="expression" dxfId="2267" priority="1755">
      <formula>IF(RIGHT(TEXT(AU469,"0.#"),1)=".",FALSE,TRUE)</formula>
    </cfRule>
    <cfRule type="expression" dxfId="2266" priority="1756">
      <formula>IF(RIGHT(TEXT(AU469,"0.#"),1)=".",TRUE,FALSE)</formula>
    </cfRule>
  </conditionalFormatting>
  <conditionalFormatting sqref="AI470">
    <cfRule type="expression" dxfId="2265" priority="1747">
      <formula>IF(RIGHT(TEXT(AI470,"0.#"),1)=".",FALSE,TRUE)</formula>
    </cfRule>
    <cfRule type="expression" dxfId="2264" priority="1748">
      <formula>IF(RIGHT(TEXT(AI470,"0.#"),1)=".",TRUE,FALSE)</formula>
    </cfRule>
  </conditionalFormatting>
  <conditionalFormatting sqref="AI468">
    <cfRule type="expression" dxfId="2263" priority="1751">
      <formula>IF(RIGHT(TEXT(AI468,"0.#"),1)=".",FALSE,TRUE)</formula>
    </cfRule>
    <cfRule type="expression" dxfId="2262" priority="1752">
      <formula>IF(RIGHT(TEXT(AI468,"0.#"),1)=".",TRUE,FALSE)</formula>
    </cfRule>
  </conditionalFormatting>
  <conditionalFormatting sqref="AI469">
    <cfRule type="expression" dxfId="2261" priority="1749">
      <formula>IF(RIGHT(TEXT(AI469,"0.#"),1)=".",FALSE,TRUE)</formula>
    </cfRule>
    <cfRule type="expression" dxfId="2260" priority="1750">
      <formula>IF(RIGHT(TEXT(AI469,"0.#"),1)=".",TRUE,FALSE)</formula>
    </cfRule>
  </conditionalFormatting>
  <conditionalFormatting sqref="AQ468">
    <cfRule type="expression" dxfId="2259" priority="1741">
      <formula>IF(RIGHT(TEXT(AQ468,"0.#"),1)=".",FALSE,TRUE)</formula>
    </cfRule>
    <cfRule type="expression" dxfId="2258" priority="1742">
      <formula>IF(RIGHT(TEXT(AQ468,"0.#"),1)=".",TRUE,FALSE)</formula>
    </cfRule>
  </conditionalFormatting>
  <conditionalFormatting sqref="AQ469">
    <cfRule type="expression" dxfId="2257" priority="1745">
      <formula>IF(RIGHT(TEXT(AQ469,"0.#"),1)=".",FALSE,TRUE)</formula>
    </cfRule>
    <cfRule type="expression" dxfId="2256" priority="1746">
      <formula>IF(RIGHT(TEXT(AQ469,"0.#"),1)=".",TRUE,FALSE)</formula>
    </cfRule>
  </conditionalFormatting>
  <conditionalFormatting sqref="AQ470">
    <cfRule type="expression" dxfId="2255" priority="1743">
      <formula>IF(RIGHT(TEXT(AQ470,"0.#"),1)=".",FALSE,TRUE)</formula>
    </cfRule>
    <cfRule type="expression" dxfId="2254" priority="1744">
      <formula>IF(RIGHT(TEXT(AQ470,"0.#"),1)=".",TRUE,FALSE)</formula>
    </cfRule>
  </conditionalFormatting>
  <conditionalFormatting sqref="AE475">
    <cfRule type="expression" dxfId="2253" priority="1735">
      <formula>IF(RIGHT(TEXT(AE475,"0.#"),1)=".",FALSE,TRUE)</formula>
    </cfRule>
    <cfRule type="expression" dxfId="2252" priority="1736">
      <formula>IF(RIGHT(TEXT(AE475,"0.#"),1)=".",TRUE,FALSE)</formula>
    </cfRule>
  </conditionalFormatting>
  <conditionalFormatting sqref="AE473">
    <cfRule type="expression" dxfId="2251" priority="1739">
      <formula>IF(RIGHT(TEXT(AE473,"0.#"),1)=".",FALSE,TRUE)</formula>
    </cfRule>
    <cfRule type="expression" dxfId="2250" priority="1740">
      <formula>IF(RIGHT(TEXT(AE473,"0.#"),1)=".",TRUE,FALSE)</formula>
    </cfRule>
  </conditionalFormatting>
  <conditionalFormatting sqref="AE474">
    <cfRule type="expression" dxfId="2249" priority="1737">
      <formula>IF(RIGHT(TEXT(AE474,"0.#"),1)=".",FALSE,TRUE)</formula>
    </cfRule>
    <cfRule type="expression" dxfId="2248" priority="1738">
      <formula>IF(RIGHT(TEXT(AE474,"0.#"),1)=".",TRUE,FALSE)</formula>
    </cfRule>
  </conditionalFormatting>
  <conditionalFormatting sqref="AM475">
    <cfRule type="expression" dxfId="2247" priority="1729">
      <formula>IF(RIGHT(TEXT(AM475,"0.#"),1)=".",FALSE,TRUE)</formula>
    </cfRule>
    <cfRule type="expression" dxfId="2246" priority="1730">
      <formula>IF(RIGHT(TEXT(AM475,"0.#"),1)=".",TRUE,FALSE)</formula>
    </cfRule>
  </conditionalFormatting>
  <conditionalFormatting sqref="AM473">
    <cfRule type="expression" dxfId="2245" priority="1733">
      <formula>IF(RIGHT(TEXT(AM473,"0.#"),1)=".",FALSE,TRUE)</formula>
    </cfRule>
    <cfRule type="expression" dxfId="2244" priority="1734">
      <formula>IF(RIGHT(TEXT(AM473,"0.#"),1)=".",TRUE,FALSE)</formula>
    </cfRule>
  </conditionalFormatting>
  <conditionalFormatting sqref="AM474">
    <cfRule type="expression" dxfId="2243" priority="1731">
      <formula>IF(RIGHT(TEXT(AM474,"0.#"),1)=".",FALSE,TRUE)</formula>
    </cfRule>
    <cfRule type="expression" dxfId="2242" priority="1732">
      <formula>IF(RIGHT(TEXT(AM474,"0.#"),1)=".",TRUE,FALSE)</formula>
    </cfRule>
  </conditionalFormatting>
  <conditionalFormatting sqref="AU475">
    <cfRule type="expression" dxfId="2241" priority="1723">
      <formula>IF(RIGHT(TEXT(AU475,"0.#"),1)=".",FALSE,TRUE)</formula>
    </cfRule>
    <cfRule type="expression" dxfId="2240" priority="1724">
      <formula>IF(RIGHT(TEXT(AU475,"0.#"),1)=".",TRUE,FALSE)</formula>
    </cfRule>
  </conditionalFormatting>
  <conditionalFormatting sqref="AU473">
    <cfRule type="expression" dxfId="2239" priority="1727">
      <formula>IF(RIGHT(TEXT(AU473,"0.#"),1)=".",FALSE,TRUE)</formula>
    </cfRule>
    <cfRule type="expression" dxfId="2238" priority="1728">
      <formula>IF(RIGHT(TEXT(AU473,"0.#"),1)=".",TRUE,FALSE)</formula>
    </cfRule>
  </conditionalFormatting>
  <conditionalFormatting sqref="AU474">
    <cfRule type="expression" dxfId="2237" priority="1725">
      <formula>IF(RIGHT(TEXT(AU474,"0.#"),1)=".",FALSE,TRUE)</formula>
    </cfRule>
    <cfRule type="expression" dxfId="2236" priority="1726">
      <formula>IF(RIGHT(TEXT(AU474,"0.#"),1)=".",TRUE,FALSE)</formula>
    </cfRule>
  </conditionalFormatting>
  <conditionalFormatting sqref="AI475">
    <cfRule type="expression" dxfId="2235" priority="1717">
      <formula>IF(RIGHT(TEXT(AI475,"0.#"),1)=".",FALSE,TRUE)</formula>
    </cfRule>
    <cfRule type="expression" dxfId="2234" priority="1718">
      <formula>IF(RIGHT(TEXT(AI475,"0.#"),1)=".",TRUE,FALSE)</formula>
    </cfRule>
  </conditionalFormatting>
  <conditionalFormatting sqref="AI473">
    <cfRule type="expression" dxfId="2233" priority="1721">
      <formula>IF(RIGHT(TEXT(AI473,"0.#"),1)=".",FALSE,TRUE)</formula>
    </cfRule>
    <cfRule type="expression" dxfId="2232" priority="1722">
      <formula>IF(RIGHT(TEXT(AI473,"0.#"),1)=".",TRUE,FALSE)</formula>
    </cfRule>
  </conditionalFormatting>
  <conditionalFormatting sqref="AI474">
    <cfRule type="expression" dxfId="2231" priority="1719">
      <formula>IF(RIGHT(TEXT(AI474,"0.#"),1)=".",FALSE,TRUE)</formula>
    </cfRule>
    <cfRule type="expression" dxfId="2230" priority="1720">
      <formula>IF(RIGHT(TEXT(AI474,"0.#"),1)=".",TRUE,FALSE)</formula>
    </cfRule>
  </conditionalFormatting>
  <conditionalFormatting sqref="AQ473">
    <cfRule type="expression" dxfId="2229" priority="1711">
      <formula>IF(RIGHT(TEXT(AQ473,"0.#"),1)=".",FALSE,TRUE)</formula>
    </cfRule>
    <cfRule type="expression" dxfId="2228" priority="1712">
      <formula>IF(RIGHT(TEXT(AQ473,"0.#"),1)=".",TRUE,FALSE)</formula>
    </cfRule>
  </conditionalFormatting>
  <conditionalFormatting sqref="AQ474">
    <cfRule type="expression" dxfId="2227" priority="1715">
      <formula>IF(RIGHT(TEXT(AQ474,"0.#"),1)=".",FALSE,TRUE)</formula>
    </cfRule>
    <cfRule type="expression" dxfId="2226" priority="1716">
      <formula>IF(RIGHT(TEXT(AQ474,"0.#"),1)=".",TRUE,FALSE)</formula>
    </cfRule>
  </conditionalFormatting>
  <conditionalFormatting sqref="AQ475">
    <cfRule type="expression" dxfId="2225" priority="1713">
      <formula>IF(RIGHT(TEXT(AQ475,"0.#"),1)=".",FALSE,TRUE)</formula>
    </cfRule>
    <cfRule type="expression" dxfId="2224" priority="1714">
      <formula>IF(RIGHT(TEXT(AQ475,"0.#"),1)=".",TRUE,FALSE)</formula>
    </cfRule>
  </conditionalFormatting>
  <conditionalFormatting sqref="AE480">
    <cfRule type="expression" dxfId="2223" priority="1705">
      <formula>IF(RIGHT(TEXT(AE480,"0.#"),1)=".",FALSE,TRUE)</formula>
    </cfRule>
    <cfRule type="expression" dxfId="2222" priority="1706">
      <formula>IF(RIGHT(TEXT(AE480,"0.#"),1)=".",TRUE,FALSE)</formula>
    </cfRule>
  </conditionalFormatting>
  <conditionalFormatting sqref="AE478">
    <cfRule type="expression" dxfId="2221" priority="1709">
      <formula>IF(RIGHT(TEXT(AE478,"0.#"),1)=".",FALSE,TRUE)</formula>
    </cfRule>
    <cfRule type="expression" dxfId="2220" priority="1710">
      <formula>IF(RIGHT(TEXT(AE478,"0.#"),1)=".",TRUE,FALSE)</formula>
    </cfRule>
  </conditionalFormatting>
  <conditionalFormatting sqref="AE479">
    <cfRule type="expression" dxfId="2219" priority="1707">
      <formula>IF(RIGHT(TEXT(AE479,"0.#"),1)=".",FALSE,TRUE)</formula>
    </cfRule>
    <cfRule type="expression" dxfId="2218" priority="1708">
      <formula>IF(RIGHT(TEXT(AE479,"0.#"),1)=".",TRUE,FALSE)</formula>
    </cfRule>
  </conditionalFormatting>
  <conditionalFormatting sqref="AM480">
    <cfRule type="expression" dxfId="2217" priority="1699">
      <formula>IF(RIGHT(TEXT(AM480,"0.#"),1)=".",FALSE,TRUE)</formula>
    </cfRule>
    <cfRule type="expression" dxfId="2216" priority="1700">
      <formula>IF(RIGHT(TEXT(AM480,"0.#"),1)=".",TRUE,FALSE)</formula>
    </cfRule>
  </conditionalFormatting>
  <conditionalFormatting sqref="AM478">
    <cfRule type="expression" dxfId="2215" priority="1703">
      <formula>IF(RIGHT(TEXT(AM478,"0.#"),1)=".",FALSE,TRUE)</formula>
    </cfRule>
    <cfRule type="expression" dxfId="2214" priority="1704">
      <formula>IF(RIGHT(TEXT(AM478,"0.#"),1)=".",TRUE,FALSE)</formula>
    </cfRule>
  </conditionalFormatting>
  <conditionalFormatting sqref="AM479">
    <cfRule type="expression" dxfId="2213" priority="1701">
      <formula>IF(RIGHT(TEXT(AM479,"0.#"),1)=".",FALSE,TRUE)</formula>
    </cfRule>
    <cfRule type="expression" dxfId="2212" priority="1702">
      <formula>IF(RIGHT(TEXT(AM479,"0.#"),1)=".",TRUE,FALSE)</formula>
    </cfRule>
  </conditionalFormatting>
  <conditionalFormatting sqref="AU480">
    <cfRule type="expression" dxfId="2211" priority="1693">
      <formula>IF(RIGHT(TEXT(AU480,"0.#"),1)=".",FALSE,TRUE)</formula>
    </cfRule>
    <cfRule type="expression" dxfId="2210" priority="1694">
      <formula>IF(RIGHT(TEXT(AU480,"0.#"),1)=".",TRUE,FALSE)</formula>
    </cfRule>
  </conditionalFormatting>
  <conditionalFormatting sqref="AU478">
    <cfRule type="expression" dxfId="2209" priority="1697">
      <formula>IF(RIGHT(TEXT(AU478,"0.#"),1)=".",FALSE,TRUE)</formula>
    </cfRule>
    <cfRule type="expression" dxfId="2208" priority="1698">
      <formula>IF(RIGHT(TEXT(AU478,"0.#"),1)=".",TRUE,FALSE)</formula>
    </cfRule>
  </conditionalFormatting>
  <conditionalFormatting sqref="AU479">
    <cfRule type="expression" dxfId="2207" priority="1695">
      <formula>IF(RIGHT(TEXT(AU479,"0.#"),1)=".",FALSE,TRUE)</formula>
    </cfRule>
    <cfRule type="expression" dxfId="2206" priority="1696">
      <formula>IF(RIGHT(TEXT(AU479,"0.#"),1)=".",TRUE,FALSE)</formula>
    </cfRule>
  </conditionalFormatting>
  <conditionalFormatting sqref="AI480">
    <cfRule type="expression" dxfId="2205" priority="1687">
      <formula>IF(RIGHT(TEXT(AI480,"0.#"),1)=".",FALSE,TRUE)</formula>
    </cfRule>
    <cfRule type="expression" dxfId="2204" priority="1688">
      <formula>IF(RIGHT(TEXT(AI480,"0.#"),1)=".",TRUE,FALSE)</formula>
    </cfRule>
  </conditionalFormatting>
  <conditionalFormatting sqref="AI478">
    <cfRule type="expression" dxfId="2203" priority="1691">
      <formula>IF(RIGHT(TEXT(AI478,"0.#"),1)=".",FALSE,TRUE)</formula>
    </cfRule>
    <cfRule type="expression" dxfId="2202" priority="1692">
      <formula>IF(RIGHT(TEXT(AI478,"0.#"),1)=".",TRUE,FALSE)</formula>
    </cfRule>
  </conditionalFormatting>
  <conditionalFormatting sqref="AI479">
    <cfRule type="expression" dxfId="2201" priority="1689">
      <formula>IF(RIGHT(TEXT(AI479,"0.#"),1)=".",FALSE,TRUE)</formula>
    </cfRule>
    <cfRule type="expression" dxfId="2200" priority="1690">
      <formula>IF(RIGHT(TEXT(AI479,"0.#"),1)=".",TRUE,FALSE)</formula>
    </cfRule>
  </conditionalFormatting>
  <conditionalFormatting sqref="AQ478">
    <cfRule type="expression" dxfId="2199" priority="1681">
      <formula>IF(RIGHT(TEXT(AQ478,"0.#"),1)=".",FALSE,TRUE)</formula>
    </cfRule>
    <cfRule type="expression" dxfId="2198" priority="1682">
      <formula>IF(RIGHT(TEXT(AQ478,"0.#"),1)=".",TRUE,FALSE)</formula>
    </cfRule>
  </conditionalFormatting>
  <conditionalFormatting sqref="AQ479">
    <cfRule type="expression" dxfId="2197" priority="1685">
      <formula>IF(RIGHT(TEXT(AQ479,"0.#"),1)=".",FALSE,TRUE)</formula>
    </cfRule>
    <cfRule type="expression" dxfId="2196" priority="1686">
      <formula>IF(RIGHT(TEXT(AQ479,"0.#"),1)=".",TRUE,FALSE)</formula>
    </cfRule>
  </conditionalFormatting>
  <conditionalFormatting sqref="AQ480">
    <cfRule type="expression" dxfId="2195" priority="1683">
      <formula>IF(RIGHT(TEXT(AQ480,"0.#"),1)=".",FALSE,TRUE)</formula>
    </cfRule>
    <cfRule type="expression" dxfId="2194" priority="1684">
      <formula>IF(RIGHT(TEXT(AQ480,"0.#"),1)=".",TRUE,FALSE)</formula>
    </cfRule>
  </conditionalFormatting>
  <conditionalFormatting sqref="AM47">
    <cfRule type="expression" dxfId="2193" priority="1975">
      <formula>IF(RIGHT(TEXT(AM47,"0.#"),1)=".",FALSE,TRUE)</formula>
    </cfRule>
    <cfRule type="expression" dxfId="2192" priority="1976">
      <formula>IF(RIGHT(TEXT(AM47,"0.#"),1)=".",TRUE,FALSE)</formula>
    </cfRule>
  </conditionalFormatting>
  <conditionalFormatting sqref="AI46">
    <cfRule type="expression" dxfId="2191" priority="1979">
      <formula>IF(RIGHT(TEXT(AI46,"0.#"),1)=".",FALSE,TRUE)</formula>
    </cfRule>
    <cfRule type="expression" dxfId="2190" priority="1980">
      <formula>IF(RIGHT(TEXT(AI46,"0.#"),1)=".",TRUE,FALSE)</formula>
    </cfRule>
  </conditionalFormatting>
  <conditionalFormatting sqref="AM46">
    <cfRule type="expression" dxfId="2189" priority="1977">
      <formula>IF(RIGHT(TEXT(AM46,"0.#"),1)=".",FALSE,TRUE)</formula>
    </cfRule>
    <cfRule type="expression" dxfId="2188" priority="1978">
      <formula>IF(RIGHT(TEXT(AM46,"0.#"),1)=".",TRUE,FALSE)</formula>
    </cfRule>
  </conditionalFormatting>
  <conditionalFormatting sqref="AU46:AU48">
    <cfRule type="expression" dxfId="2187" priority="1969">
      <formula>IF(RIGHT(TEXT(AU46,"0.#"),1)=".",FALSE,TRUE)</formula>
    </cfRule>
    <cfRule type="expression" dxfId="2186" priority="1970">
      <formula>IF(RIGHT(TEXT(AU46,"0.#"),1)=".",TRUE,FALSE)</formula>
    </cfRule>
  </conditionalFormatting>
  <conditionalFormatting sqref="AM48">
    <cfRule type="expression" dxfId="2185" priority="1973">
      <formula>IF(RIGHT(TEXT(AM48,"0.#"),1)=".",FALSE,TRUE)</formula>
    </cfRule>
    <cfRule type="expression" dxfId="2184" priority="1974">
      <formula>IF(RIGHT(TEXT(AM48,"0.#"),1)=".",TRUE,FALSE)</formula>
    </cfRule>
  </conditionalFormatting>
  <conditionalFormatting sqref="AQ46:AQ48">
    <cfRule type="expression" dxfId="2183" priority="1971">
      <formula>IF(RIGHT(TEXT(AQ46,"0.#"),1)=".",FALSE,TRUE)</formula>
    </cfRule>
    <cfRule type="expression" dxfId="2182" priority="1972">
      <formula>IF(RIGHT(TEXT(AQ46,"0.#"),1)=".",TRUE,FALSE)</formula>
    </cfRule>
  </conditionalFormatting>
  <conditionalFormatting sqref="AE146:AE147 AI146:AI147 AM146:AM147 AQ146:AQ147 AU146:AU147">
    <cfRule type="expression" dxfId="2181" priority="1963">
      <formula>IF(RIGHT(TEXT(AE146,"0.#"),1)=".",FALSE,TRUE)</formula>
    </cfRule>
    <cfRule type="expression" dxfId="2180" priority="1964">
      <formula>IF(RIGHT(TEXT(AE146,"0.#"),1)=".",TRUE,FALSE)</formula>
    </cfRule>
  </conditionalFormatting>
  <conditionalFormatting sqref="AE138:AE139 AI138:AI139 AM138:AM139 AQ138:AQ139 AU138:AU139">
    <cfRule type="expression" dxfId="2179" priority="1967">
      <formula>IF(RIGHT(TEXT(AE138,"0.#"),1)=".",FALSE,TRUE)</formula>
    </cfRule>
    <cfRule type="expression" dxfId="2178" priority="1968">
      <formula>IF(RIGHT(TEXT(AE138,"0.#"),1)=".",TRUE,FALSE)</formula>
    </cfRule>
  </conditionalFormatting>
  <conditionalFormatting sqref="AE142:AE143 AI142:AI143 AM142:AM143 AQ142:AQ143 AU142:AU143">
    <cfRule type="expression" dxfId="2177" priority="1965">
      <formula>IF(RIGHT(TEXT(AE142,"0.#"),1)=".",FALSE,TRUE)</formula>
    </cfRule>
    <cfRule type="expression" dxfId="2176" priority="1966">
      <formula>IF(RIGHT(TEXT(AE142,"0.#"),1)=".",TRUE,FALSE)</formula>
    </cfRule>
  </conditionalFormatting>
  <conditionalFormatting sqref="AE198:AE199 AI198:AI199 AM198:AM199 AQ198:AQ199 AU198:AU199">
    <cfRule type="expression" dxfId="2175" priority="1957">
      <formula>IF(RIGHT(TEXT(AE198,"0.#"),1)=".",FALSE,TRUE)</formula>
    </cfRule>
    <cfRule type="expression" dxfId="2174" priority="1958">
      <formula>IF(RIGHT(TEXT(AE198,"0.#"),1)=".",TRUE,FALSE)</formula>
    </cfRule>
  </conditionalFormatting>
  <conditionalFormatting sqref="AE150:AE151 AI150:AI151 AM150:AM151 AQ150:AQ151 AU150:AU151">
    <cfRule type="expression" dxfId="2173" priority="1961">
      <formula>IF(RIGHT(TEXT(AE150,"0.#"),1)=".",FALSE,TRUE)</formula>
    </cfRule>
    <cfRule type="expression" dxfId="2172" priority="1962">
      <formula>IF(RIGHT(TEXT(AE150,"0.#"),1)=".",TRUE,FALSE)</formula>
    </cfRule>
  </conditionalFormatting>
  <conditionalFormatting sqref="AE194:AE195 AI194:AI195 AM194:AM195 AQ194:AQ195 AU194:AU195">
    <cfRule type="expression" dxfId="2171" priority="1959">
      <formula>IF(RIGHT(TEXT(AE194,"0.#"),1)=".",FALSE,TRUE)</formula>
    </cfRule>
    <cfRule type="expression" dxfId="2170" priority="1960">
      <formula>IF(RIGHT(TEXT(AE194,"0.#"),1)=".",TRUE,FALSE)</formula>
    </cfRule>
  </conditionalFormatting>
  <conditionalFormatting sqref="AE210:AE211 AI210:AI211 AM210:AM211 AQ210:AQ211 AU210:AU211">
    <cfRule type="expression" dxfId="2169" priority="1951">
      <formula>IF(RIGHT(TEXT(AE210,"0.#"),1)=".",FALSE,TRUE)</formula>
    </cfRule>
    <cfRule type="expression" dxfId="2168" priority="1952">
      <formula>IF(RIGHT(TEXT(AE210,"0.#"),1)=".",TRUE,FALSE)</formula>
    </cfRule>
  </conditionalFormatting>
  <conditionalFormatting sqref="AE202:AE203 AI202:AI203 AM202:AM203 AQ202:AQ203 AU202:AU203">
    <cfRule type="expression" dxfId="2167" priority="1955">
      <formula>IF(RIGHT(TEXT(AE202,"0.#"),1)=".",FALSE,TRUE)</formula>
    </cfRule>
    <cfRule type="expression" dxfId="2166" priority="1956">
      <formula>IF(RIGHT(TEXT(AE202,"0.#"),1)=".",TRUE,FALSE)</formula>
    </cfRule>
  </conditionalFormatting>
  <conditionalFormatting sqref="AE206:AE207 AI206:AI207 AM206:AM207 AQ206:AQ207 AU206:AU207">
    <cfRule type="expression" dxfId="2165" priority="1953">
      <formula>IF(RIGHT(TEXT(AE206,"0.#"),1)=".",FALSE,TRUE)</formula>
    </cfRule>
    <cfRule type="expression" dxfId="2164" priority="1954">
      <formula>IF(RIGHT(TEXT(AE206,"0.#"),1)=".",TRUE,FALSE)</formula>
    </cfRule>
  </conditionalFormatting>
  <conditionalFormatting sqref="AE262:AE263 AI262:AI263 AM262:AM263 AQ262:AQ263 AU262:AU263">
    <cfRule type="expression" dxfId="2163" priority="1945">
      <formula>IF(RIGHT(TEXT(AE262,"0.#"),1)=".",FALSE,TRUE)</formula>
    </cfRule>
    <cfRule type="expression" dxfId="2162" priority="1946">
      <formula>IF(RIGHT(TEXT(AE262,"0.#"),1)=".",TRUE,FALSE)</formula>
    </cfRule>
  </conditionalFormatting>
  <conditionalFormatting sqref="AE254:AE255 AI254:AI255 AM254:AM255 AQ254:AQ255 AU254:AU255">
    <cfRule type="expression" dxfId="2161" priority="1949">
      <formula>IF(RIGHT(TEXT(AE254,"0.#"),1)=".",FALSE,TRUE)</formula>
    </cfRule>
    <cfRule type="expression" dxfId="2160" priority="1950">
      <formula>IF(RIGHT(TEXT(AE254,"0.#"),1)=".",TRUE,FALSE)</formula>
    </cfRule>
  </conditionalFormatting>
  <conditionalFormatting sqref="AE258:AE259 AI258:AI259 AM258:AM259 AQ258:AQ259 AU258:AU259">
    <cfRule type="expression" dxfId="2159" priority="1947">
      <formula>IF(RIGHT(TEXT(AE258,"0.#"),1)=".",FALSE,TRUE)</formula>
    </cfRule>
    <cfRule type="expression" dxfId="2158" priority="1948">
      <formula>IF(RIGHT(TEXT(AE258,"0.#"),1)=".",TRUE,FALSE)</formula>
    </cfRule>
  </conditionalFormatting>
  <conditionalFormatting sqref="AE314:AE315 AI314:AI315 AM314:AM315 AQ314:AQ315 AU314:AU315">
    <cfRule type="expression" dxfId="2157" priority="1939">
      <formula>IF(RIGHT(TEXT(AE314,"0.#"),1)=".",FALSE,TRUE)</formula>
    </cfRule>
    <cfRule type="expression" dxfId="2156" priority="1940">
      <formula>IF(RIGHT(TEXT(AE314,"0.#"),1)=".",TRUE,FALSE)</formula>
    </cfRule>
  </conditionalFormatting>
  <conditionalFormatting sqref="AE266:AE267 AI266:AI267 AM266:AM267 AQ266:AQ267 AU266:AU267">
    <cfRule type="expression" dxfId="2155" priority="1943">
      <formula>IF(RIGHT(TEXT(AE266,"0.#"),1)=".",FALSE,TRUE)</formula>
    </cfRule>
    <cfRule type="expression" dxfId="2154" priority="1944">
      <formula>IF(RIGHT(TEXT(AE266,"0.#"),1)=".",TRUE,FALSE)</formula>
    </cfRule>
  </conditionalFormatting>
  <conditionalFormatting sqref="AE270:AE271 AI270:AI271 AM270:AM271 AQ270:AQ271 AU270:AU271">
    <cfRule type="expression" dxfId="2153" priority="1941">
      <formula>IF(RIGHT(TEXT(AE270,"0.#"),1)=".",FALSE,TRUE)</formula>
    </cfRule>
    <cfRule type="expression" dxfId="2152" priority="1942">
      <formula>IF(RIGHT(TEXT(AE270,"0.#"),1)=".",TRUE,FALSE)</formula>
    </cfRule>
  </conditionalFormatting>
  <conditionalFormatting sqref="AE326:AE327 AI326:AI327 AM326:AM327 AQ326:AQ327 AU326:AU327">
    <cfRule type="expression" dxfId="2151" priority="1933">
      <formula>IF(RIGHT(TEXT(AE326,"0.#"),1)=".",FALSE,TRUE)</formula>
    </cfRule>
    <cfRule type="expression" dxfId="2150" priority="1934">
      <formula>IF(RIGHT(TEXT(AE326,"0.#"),1)=".",TRUE,FALSE)</formula>
    </cfRule>
  </conditionalFormatting>
  <conditionalFormatting sqref="AE318:AE319 AI318:AI319 AM318:AM319 AQ318:AQ319 AU318:AU319">
    <cfRule type="expression" dxfId="2149" priority="1937">
      <formula>IF(RIGHT(TEXT(AE318,"0.#"),1)=".",FALSE,TRUE)</formula>
    </cfRule>
    <cfRule type="expression" dxfId="2148" priority="1938">
      <formula>IF(RIGHT(TEXT(AE318,"0.#"),1)=".",TRUE,FALSE)</formula>
    </cfRule>
  </conditionalFormatting>
  <conditionalFormatting sqref="AE322:AE323 AI322:AI323 AM322:AM323 AQ322:AQ323 AU322:AU323">
    <cfRule type="expression" dxfId="2147" priority="1935">
      <formula>IF(RIGHT(TEXT(AE322,"0.#"),1)=".",FALSE,TRUE)</formula>
    </cfRule>
    <cfRule type="expression" dxfId="2146" priority="1936">
      <formula>IF(RIGHT(TEXT(AE322,"0.#"),1)=".",TRUE,FALSE)</formula>
    </cfRule>
  </conditionalFormatting>
  <conditionalFormatting sqref="AE378:AE379 AI378:AI379 AM378:AM379 AQ378:AQ379 AU378:AU379">
    <cfRule type="expression" dxfId="2145" priority="1927">
      <formula>IF(RIGHT(TEXT(AE378,"0.#"),1)=".",FALSE,TRUE)</formula>
    </cfRule>
    <cfRule type="expression" dxfId="2144" priority="1928">
      <formula>IF(RIGHT(TEXT(AE378,"0.#"),1)=".",TRUE,FALSE)</formula>
    </cfRule>
  </conditionalFormatting>
  <conditionalFormatting sqref="AE330:AE331 AI330:AI331 AM330:AM331 AQ330:AQ331 AU330:AU331">
    <cfRule type="expression" dxfId="2143" priority="1931">
      <formula>IF(RIGHT(TEXT(AE330,"0.#"),1)=".",FALSE,TRUE)</formula>
    </cfRule>
    <cfRule type="expression" dxfId="2142" priority="1932">
      <formula>IF(RIGHT(TEXT(AE330,"0.#"),1)=".",TRUE,FALSE)</formula>
    </cfRule>
  </conditionalFormatting>
  <conditionalFormatting sqref="AE374:AE375 AI374:AI375 AM374:AM375 AQ374:AQ375 AU374:AU375">
    <cfRule type="expression" dxfId="2141" priority="1929">
      <formula>IF(RIGHT(TEXT(AE374,"0.#"),1)=".",FALSE,TRUE)</formula>
    </cfRule>
    <cfRule type="expression" dxfId="2140" priority="1930">
      <formula>IF(RIGHT(TEXT(AE374,"0.#"),1)=".",TRUE,FALSE)</formula>
    </cfRule>
  </conditionalFormatting>
  <conditionalFormatting sqref="AE390:AE391 AI390:AI391 AM390:AM391 AQ390:AQ391 AU390:AU391">
    <cfRule type="expression" dxfId="2139" priority="1921">
      <formula>IF(RIGHT(TEXT(AE390,"0.#"),1)=".",FALSE,TRUE)</formula>
    </cfRule>
    <cfRule type="expression" dxfId="2138" priority="1922">
      <formula>IF(RIGHT(TEXT(AE390,"0.#"),1)=".",TRUE,FALSE)</formula>
    </cfRule>
  </conditionalFormatting>
  <conditionalFormatting sqref="AE382:AE383 AI382:AI383 AM382:AM383 AQ382:AQ383 AU382:AU383">
    <cfRule type="expression" dxfId="2137" priority="1925">
      <formula>IF(RIGHT(TEXT(AE382,"0.#"),1)=".",FALSE,TRUE)</formula>
    </cfRule>
    <cfRule type="expression" dxfId="2136" priority="1926">
      <formula>IF(RIGHT(TEXT(AE382,"0.#"),1)=".",TRUE,FALSE)</formula>
    </cfRule>
  </conditionalFormatting>
  <conditionalFormatting sqref="AE386:AE387 AI386:AI387 AM386:AM387 AQ386:AQ387 AU386:AU387">
    <cfRule type="expression" dxfId="2135" priority="1923">
      <formula>IF(RIGHT(TEXT(AE386,"0.#"),1)=".",FALSE,TRUE)</formula>
    </cfRule>
    <cfRule type="expression" dxfId="2134" priority="1924">
      <formula>IF(RIGHT(TEXT(AE386,"0.#"),1)=".",TRUE,FALSE)</formula>
    </cfRule>
  </conditionalFormatting>
  <conditionalFormatting sqref="AE440">
    <cfRule type="expression" dxfId="2133" priority="1915">
      <formula>IF(RIGHT(TEXT(AE440,"0.#"),1)=".",FALSE,TRUE)</formula>
    </cfRule>
    <cfRule type="expression" dxfId="2132" priority="1916">
      <formula>IF(RIGHT(TEXT(AE440,"0.#"),1)=".",TRUE,FALSE)</formula>
    </cfRule>
  </conditionalFormatting>
  <conditionalFormatting sqref="AE438">
    <cfRule type="expression" dxfId="2131" priority="1919">
      <formula>IF(RIGHT(TEXT(AE438,"0.#"),1)=".",FALSE,TRUE)</formula>
    </cfRule>
    <cfRule type="expression" dxfId="2130" priority="1920">
      <formula>IF(RIGHT(TEXT(AE438,"0.#"),1)=".",TRUE,FALSE)</formula>
    </cfRule>
  </conditionalFormatting>
  <conditionalFormatting sqref="AE439">
    <cfRule type="expression" dxfId="2129" priority="1917">
      <formula>IF(RIGHT(TEXT(AE439,"0.#"),1)=".",FALSE,TRUE)</formula>
    </cfRule>
    <cfRule type="expression" dxfId="2128" priority="1918">
      <formula>IF(RIGHT(TEXT(AE439,"0.#"),1)=".",TRUE,FALSE)</formula>
    </cfRule>
  </conditionalFormatting>
  <conditionalFormatting sqref="AM440">
    <cfRule type="expression" dxfId="2127" priority="1909">
      <formula>IF(RIGHT(TEXT(AM440,"0.#"),1)=".",FALSE,TRUE)</formula>
    </cfRule>
    <cfRule type="expression" dxfId="2126" priority="1910">
      <formula>IF(RIGHT(TEXT(AM440,"0.#"),1)=".",TRUE,FALSE)</formula>
    </cfRule>
  </conditionalFormatting>
  <conditionalFormatting sqref="AM438">
    <cfRule type="expression" dxfId="2125" priority="1913">
      <formula>IF(RIGHT(TEXT(AM438,"0.#"),1)=".",FALSE,TRUE)</formula>
    </cfRule>
    <cfRule type="expression" dxfId="2124" priority="1914">
      <formula>IF(RIGHT(TEXT(AM438,"0.#"),1)=".",TRUE,FALSE)</formula>
    </cfRule>
  </conditionalFormatting>
  <conditionalFormatting sqref="AM439">
    <cfRule type="expression" dxfId="2123" priority="1911">
      <formula>IF(RIGHT(TEXT(AM439,"0.#"),1)=".",FALSE,TRUE)</formula>
    </cfRule>
    <cfRule type="expression" dxfId="2122" priority="1912">
      <formula>IF(RIGHT(TEXT(AM439,"0.#"),1)=".",TRUE,FALSE)</formula>
    </cfRule>
  </conditionalFormatting>
  <conditionalFormatting sqref="AU440">
    <cfRule type="expression" dxfId="2121" priority="1903">
      <formula>IF(RIGHT(TEXT(AU440,"0.#"),1)=".",FALSE,TRUE)</formula>
    </cfRule>
    <cfRule type="expression" dxfId="2120" priority="1904">
      <formula>IF(RIGHT(TEXT(AU440,"0.#"),1)=".",TRUE,FALSE)</formula>
    </cfRule>
  </conditionalFormatting>
  <conditionalFormatting sqref="AU438">
    <cfRule type="expression" dxfId="2119" priority="1907">
      <formula>IF(RIGHT(TEXT(AU438,"0.#"),1)=".",FALSE,TRUE)</formula>
    </cfRule>
    <cfRule type="expression" dxfId="2118" priority="1908">
      <formula>IF(RIGHT(TEXT(AU438,"0.#"),1)=".",TRUE,FALSE)</formula>
    </cfRule>
  </conditionalFormatting>
  <conditionalFormatting sqref="AU439">
    <cfRule type="expression" dxfId="2117" priority="1905">
      <formula>IF(RIGHT(TEXT(AU439,"0.#"),1)=".",FALSE,TRUE)</formula>
    </cfRule>
    <cfRule type="expression" dxfId="2116" priority="1906">
      <formula>IF(RIGHT(TEXT(AU439,"0.#"),1)=".",TRUE,FALSE)</formula>
    </cfRule>
  </conditionalFormatting>
  <conditionalFormatting sqref="AI440">
    <cfRule type="expression" dxfId="2115" priority="1897">
      <formula>IF(RIGHT(TEXT(AI440,"0.#"),1)=".",FALSE,TRUE)</formula>
    </cfRule>
    <cfRule type="expression" dxfId="2114" priority="1898">
      <formula>IF(RIGHT(TEXT(AI440,"0.#"),1)=".",TRUE,FALSE)</formula>
    </cfRule>
  </conditionalFormatting>
  <conditionalFormatting sqref="AI438">
    <cfRule type="expression" dxfId="2113" priority="1901">
      <formula>IF(RIGHT(TEXT(AI438,"0.#"),1)=".",FALSE,TRUE)</formula>
    </cfRule>
    <cfRule type="expression" dxfId="2112" priority="1902">
      <formula>IF(RIGHT(TEXT(AI438,"0.#"),1)=".",TRUE,FALSE)</formula>
    </cfRule>
  </conditionalFormatting>
  <conditionalFormatting sqref="AI439">
    <cfRule type="expression" dxfId="2111" priority="1899">
      <formula>IF(RIGHT(TEXT(AI439,"0.#"),1)=".",FALSE,TRUE)</formula>
    </cfRule>
    <cfRule type="expression" dxfId="2110" priority="1900">
      <formula>IF(RIGHT(TEXT(AI439,"0.#"),1)=".",TRUE,FALSE)</formula>
    </cfRule>
  </conditionalFormatting>
  <conditionalFormatting sqref="AQ438">
    <cfRule type="expression" dxfId="2109" priority="1891">
      <formula>IF(RIGHT(TEXT(AQ438,"0.#"),1)=".",FALSE,TRUE)</formula>
    </cfRule>
    <cfRule type="expression" dxfId="2108" priority="1892">
      <formula>IF(RIGHT(TEXT(AQ438,"0.#"),1)=".",TRUE,FALSE)</formula>
    </cfRule>
  </conditionalFormatting>
  <conditionalFormatting sqref="AQ439">
    <cfRule type="expression" dxfId="2107" priority="1895">
      <formula>IF(RIGHT(TEXT(AQ439,"0.#"),1)=".",FALSE,TRUE)</formula>
    </cfRule>
    <cfRule type="expression" dxfId="2106" priority="1896">
      <formula>IF(RIGHT(TEXT(AQ439,"0.#"),1)=".",TRUE,FALSE)</formula>
    </cfRule>
  </conditionalFormatting>
  <conditionalFormatting sqref="AQ440">
    <cfRule type="expression" dxfId="2105" priority="1893">
      <formula>IF(RIGHT(TEXT(AQ440,"0.#"),1)=".",FALSE,TRUE)</formula>
    </cfRule>
    <cfRule type="expression" dxfId="2104" priority="1894">
      <formula>IF(RIGHT(TEXT(AQ440,"0.#"),1)=".",TRUE,FALSE)</formula>
    </cfRule>
  </conditionalFormatting>
  <conditionalFormatting sqref="AE445">
    <cfRule type="expression" dxfId="2103" priority="1885">
      <formula>IF(RIGHT(TEXT(AE445,"0.#"),1)=".",FALSE,TRUE)</formula>
    </cfRule>
    <cfRule type="expression" dxfId="2102" priority="1886">
      <formula>IF(RIGHT(TEXT(AE445,"0.#"),1)=".",TRUE,FALSE)</formula>
    </cfRule>
  </conditionalFormatting>
  <conditionalFormatting sqref="AE443">
    <cfRule type="expression" dxfId="2101" priority="1889">
      <formula>IF(RIGHT(TEXT(AE443,"0.#"),1)=".",FALSE,TRUE)</formula>
    </cfRule>
    <cfRule type="expression" dxfId="2100" priority="1890">
      <formula>IF(RIGHT(TEXT(AE443,"0.#"),1)=".",TRUE,FALSE)</formula>
    </cfRule>
  </conditionalFormatting>
  <conditionalFormatting sqref="AE444">
    <cfRule type="expression" dxfId="2099" priority="1887">
      <formula>IF(RIGHT(TEXT(AE444,"0.#"),1)=".",FALSE,TRUE)</formula>
    </cfRule>
    <cfRule type="expression" dxfId="2098" priority="1888">
      <formula>IF(RIGHT(TEXT(AE444,"0.#"),1)=".",TRUE,FALSE)</formula>
    </cfRule>
  </conditionalFormatting>
  <conditionalFormatting sqref="AM445">
    <cfRule type="expression" dxfId="2097" priority="1879">
      <formula>IF(RIGHT(TEXT(AM445,"0.#"),1)=".",FALSE,TRUE)</formula>
    </cfRule>
    <cfRule type="expression" dxfId="2096" priority="1880">
      <formula>IF(RIGHT(TEXT(AM445,"0.#"),1)=".",TRUE,FALSE)</formula>
    </cfRule>
  </conditionalFormatting>
  <conditionalFormatting sqref="AM443">
    <cfRule type="expression" dxfId="2095" priority="1883">
      <formula>IF(RIGHT(TEXT(AM443,"0.#"),1)=".",FALSE,TRUE)</formula>
    </cfRule>
    <cfRule type="expression" dxfId="2094" priority="1884">
      <formula>IF(RIGHT(TEXT(AM443,"0.#"),1)=".",TRUE,FALSE)</formula>
    </cfRule>
  </conditionalFormatting>
  <conditionalFormatting sqref="AM444">
    <cfRule type="expression" dxfId="2093" priority="1881">
      <formula>IF(RIGHT(TEXT(AM444,"0.#"),1)=".",FALSE,TRUE)</formula>
    </cfRule>
    <cfRule type="expression" dxfId="2092" priority="1882">
      <formula>IF(RIGHT(TEXT(AM444,"0.#"),1)=".",TRUE,FALSE)</formula>
    </cfRule>
  </conditionalFormatting>
  <conditionalFormatting sqref="AU445">
    <cfRule type="expression" dxfId="2091" priority="1873">
      <formula>IF(RIGHT(TEXT(AU445,"0.#"),1)=".",FALSE,TRUE)</formula>
    </cfRule>
    <cfRule type="expression" dxfId="2090" priority="1874">
      <formula>IF(RIGHT(TEXT(AU445,"0.#"),1)=".",TRUE,FALSE)</formula>
    </cfRule>
  </conditionalFormatting>
  <conditionalFormatting sqref="AU443">
    <cfRule type="expression" dxfId="2089" priority="1877">
      <formula>IF(RIGHT(TEXT(AU443,"0.#"),1)=".",FALSE,TRUE)</formula>
    </cfRule>
    <cfRule type="expression" dxfId="2088" priority="1878">
      <formula>IF(RIGHT(TEXT(AU443,"0.#"),1)=".",TRUE,FALSE)</formula>
    </cfRule>
  </conditionalFormatting>
  <conditionalFormatting sqref="AU444">
    <cfRule type="expression" dxfId="2087" priority="1875">
      <formula>IF(RIGHT(TEXT(AU444,"0.#"),1)=".",FALSE,TRUE)</formula>
    </cfRule>
    <cfRule type="expression" dxfId="2086" priority="1876">
      <formula>IF(RIGHT(TEXT(AU444,"0.#"),1)=".",TRUE,FALSE)</formula>
    </cfRule>
  </conditionalFormatting>
  <conditionalFormatting sqref="AI445">
    <cfRule type="expression" dxfId="2085" priority="1867">
      <formula>IF(RIGHT(TEXT(AI445,"0.#"),1)=".",FALSE,TRUE)</formula>
    </cfRule>
    <cfRule type="expression" dxfId="2084" priority="1868">
      <formula>IF(RIGHT(TEXT(AI445,"0.#"),1)=".",TRUE,FALSE)</formula>
    </cfRule>
  </conditionalFormatting>
  <conditionalFormatting sqref="AI443">
    <cfRule type="expression" dxfId="2083" priority="1871">
      <formula>IF(RIGHT(TEXT(AI443,"0.#"),1)=".",FALSE,TRUE)</formula>
    </cfRule>
    <cfRule type="expression" dxfId="2082" priority="1872">
      <formula>IF(RIGHT(TEXT(AI443,"0.#"),1)=".",TRUE,FALSE)</formula>
    </cfRule>
  </conditionalFormatting>
  <conditionalFormatting sqref="AI444">
    <cfRule type="expression" dxfId="2081" priority="1869">
      <formula>IF(RIGHT(TEXT(AI444,"0.#"),1)=".",FALSE,TRUE)</formula>
    </cfRule>
    <cfRule type="expression" dxfId="2080" priority="1870">
      <formula>IF(RIGHT(TEXT(AI444,"0.#"),1)=".",TRUE,FALSE)</formula>
    </cfRule>
  </conditionalFormatting>
  <conditionalFormatting sqref="AQ443">
    <cfRule type="expression" dxfId="2079" priority="1861">
      <formula>IF(RIGHT(TEXT(AQ443,"0.#"),1)=".",FALSE,TRUE)</formula>
    </cfRule>
    <cfRule type="expression" dxfId="2078" priority="1862">
      <formula>IF(RIGHT(TEXT(AQ443,"0.#"),1)=".",TRUE,FALSE)</formula>
    </cfRule>
  </conditionalFormatting>
  <conditionalFormatting sqref="AQ444">
    <cfRule type="expression" dxfId="2077" priority="1865">
      <formula>IF(RIGHT(TEXT(AQ444,"0.#"),1)=".",FALSE,TRUE)</formula>
    </cfRule>
    <cfRule type="expression" dxfId="2076" priority="1866">
      <formula>IF(RIGHT(TEXT(AQ444,"0.#"),1)=".",TRUE,FALSE)</formula>
    </cfRule>
  </conditionalFormatting>
  <conditionalFormatting sqref="AQ445">
    <cfRule type="expression" dxfId="2075" priority="1863">
      <formula>IF(RIGHT(TEXT(AQ445,"0.#"),1)=".",FALSE,TRUE)</formula>
    </cfRule>
    <cfRule type="expression" dxfId="2074" priority="1864">
      <formula>IF(RIGHT(TEXT(AQ445,"0.#"),1)=".",TRUE,FALSE)</formula>
    </cfRule>
  </conditionalFormatting>
  <conditionalFormatting sqref="Y872:Y899">
    <cfRule type="expression" dxfId="2073" priority="2091">
      <formula>IF(RIGHT(TEXT(Y872,"0.#"),1)=".",FALSE,TRUE)</formula>
    </cfRule>
    <cfRule type="expression" dxfId="2072" priority="2092">
      <formula>IF(RIGHT(TEXT(Y872,"0.#"),1)=".",TRUE,FALSE)</formula>
    </cfRule>
  </conditionalFormatting>
  <conditionalFormatting sqref="Y870:Y871">
    <cfRule type="expression" dxfId="2071" priority="2085">
      <formula>IF(RIGHT(TEXT(Y870,"0.#"),1)=".",FALSE,TRUE)</formula>
    </cfRule>
    <cfRule type="expression" dxfId="2070" priority="2086">
      <formula>IF(RIGHT(TEXT(Y870,"0.#"),1)=".",TRUE,FALSE)</formula>
    </cfRule>
  </conditionalFormatting>
  <conditionalFormatting sqref="Y905:Y932">
    <cfRule type="expression" dxfId="2069" priority="2079">
      <formula>IF(RIGHT(TEXT(Y905,"0.#"),1)=".",FALSE,TRUE)</formula>
    </cfRule>
    <cfRule type="expression" dxfId="2068" priority="2080">
      <formula>IF(RIGHT(TEXT(Y905,"0.#"),1)=".",TRUE,FALSE)</formula>
    </cfRule>
  </conditionalFormatting>
  <conditionalFormatting sqref="Y903:Y904">
    <cfRule type="expression" dxfId="2067" priority="2073">
      <formula>IF(RIGHT(TEXT(Y903,"0.#"),1)=".",FALSE,TRUE)</formula>
    </cfRule>
    <cfRule type="expression" dxfId="2066" priority="2074">
      <formula>IF(RIGHT(TEXT(Y903,"0.#"),1)=".",TRUE,FALSE)</formula>
    </cfRule>
  </conditionalFormatting>
  <conditionalFormatting sqref="Y938:Y965">
    <cfRule type="expression" dxfId="2065" priority="2067">
      <formula>IF(RIGHT(TEXT(Y938,"0.#"),1)=".",FALSE,TRUE)</formula>
    </cfRule>
    <cfRule type="expression" dxfId="2064" priority="2068">
      <formula>IF(RIGHT(TEXT(Y938,"0.#"),1)=".",TRUE,FALSE)</formula>
    </cfRule>
  </conditionalFormatting>
  <conditionalFormatting sqref="Y936:Y937">
    <cfRule type="expression" dxfId="2063" priority="2061">
      <formula>IF(RIGHT(TEXT(Y936,"0.#"),1)=".",FALSE,TRUE)</formula>
    </cfRule>
    <cfRule type="expression" dxfId="2062" priority="2062">
      <formula>IF(RIGHT(TEXT(Y936,"0.#"),1)=".",TRUE,FALSE)</formula>
    </cfRule>
  </conditionalFormatting>
  <conditionalFormatting sqref="Y971:Y998">
    <cfRule type="expression" dxfId="2061" priority="2055">
      <formula>IF(RIGHT(TEXT(Y971,"0.#"),1)=".",FALSE,TRUE)</formula>
    </cfRule>
    <cfRule type="expression" dxfId="2060" priority="2056">
      <formula>IF(RIGHT(TEXT(Y971,"0.#"),1)=".",TRUE,FALSE)</formula>
    </cfRule>
  </conditionalFormatting>
  <conditionalFormatting sqref="Y969:Y970">
    <cfRule type="expression" dxfId="2059" priority="2049">
      <formula>IF(RIGHT(TEXT(Y969,"0.#"),1)=".",FALSE,TRUE)</formula>
    </cfRule>
    <cfRule type="expression" dxfId="2058" priority="2050">
      <formula>IF(RIGHT(TEXT(Y969,"0.#"),1)=".",TRUE,FALSE)</formula>
    </cfRule>
  </conditionalFormatting>
  <conditionalFormatting sqref="Y1004:Y1031">
    <cfRule type="expression" dxfId="2057" priority="2043">
      <formula>IF(RIGHT(TEXT(Y1004,"0.#"),1)=".",FALSE,TRUE)</formula>
    </cfRule>
    <cfRule type="expression" dxfId="2056" priority="2044">
      <formula>IF(RIGHT(TEXT(Y1004,"0.#"),1)=".",TRUE,FALSE)</formula>
    </cfRule>
  </conditionalFormatting>
  <conditionalFormatting sqref="W23">
    <cfRule type="expression" dxfId="2055" priority="2327">
      <formula>IF(RIGHT(TEXT(W23,"0.#"),1)=".",FALSE,TRUE)</formula>
    </cfRule>
    <cfRule type="expression" dxfId="2054" priority="2328">
      <formula>IF(RIGHT(TEXT(W23,"0.#"),1)=".",TRUE,FALSE)</formula>
    </cfRule>
  </conditionalFormatting>
  <conditionalFormatting sqref="W24:W27">
    <cfRule type="expression" dxfId="2053" priority="2325">
      <formula>IF(RIGHT(TEXT(W24,"0.#"),1)=".",FALSE,TRUE)</formula>
    </cfRule>
    <cfRule type="expression" dxfId="2052" priority="2326">
      <formula>IF(RIGHT(TEXT(W24,"0.#"),1)=".",TRUE,FALSE)</formula>
    </cfRule>
  </conditionalFormatting>
  <conditionalFormatting sqref="W28">
    <cfRule type="expression" dxfId="2051" priority="2317">
      <formula>IF(RIGHT(TEXT(W28,"0.#"),1)=".",FALSE,TRUE)</formula>
    </cfRule>
    <cfRule type="expression" dxfId="2050" priority="2318">
      <formula>IF(RIGHT(TEXT(W28,"0.#"),1)=".",TRUE,FALSE)</formula>
    </cfRule>
  </conditionalFormatting>
  <conditionalFormatting sqref="P23">
    <cfRule type="expression" dxfId="2049" priority="2315">
      <formula>IF(RIGHT(TEXT(P23,"0.#"),1)=".",FALSE,TRUE)</formula>
    </cfRule>
    <cfRule type="expression" dxfId="2048" priority="2316">
      <formula>IF(RIGHT(TEXT(P23,"0.#"),1)=".",TRUE,FALSE)</formula>
    </cfRule>
  </conditionalFormatting>
  <conditionalFormatting sqref="P24:P27">
    <cfRule type="expression" dxfId="2047" priority="2313">
      <formula>IF(RIGHT(TEXT(P24,"0.#"),1)=".",FALSE,TRUE)</formula>
    </cfRule>
    <cfRule type="expression" dxfId="2046" priority="2314">
      <formula>IF(RIGHT(TEXT(P24,"0.#"),1)=".",TRUE,FALSE)</formula>
    </cfRule>
  </conditionalFormatting>
  <conditionalFormatting sqref="P28">
    <cfRule type="expression" dxfId="2045" priority="2311">
      <formula>IF(RIGHT(TEXT(P28,"0.#"),1)=".",FALSE,TRUE)</formula>
    </cfRule>
    <cfRule type="expression" dxfId="2044" priority="2312">
      <formula>IF(RIGHT(TEXT(P28,"0.#"),1)=".",TRUE,FALSE)</formula>
    </cfRule>
  </conditionalFormatting>
  <conditionalFormatting sqref="AQ114">
    <cfRule type="expression" dxfId="2043" priority="2295">
      <formula>IF(RIGHT(TEXT(AQ114,"0.#"),1)=".",FALSE,TRUE)</formula>
    </cfRule>
    <cfRule type="expression" dxfId="2042" priority="2296">
      <formula>IF(RIGHT(TEXT(AQ114,"0.#"),1)=".",TRUE,FALSE)</formula>
    </cfRule>
  </conditionalFormatting>
  <conditionalFormatting sqref="AQ105">
    <cfRule type="expression" dxfId="2041" priority="2307">
      <formula>IF(RIGHT(TEXT(AQ105,"0.#"),1)=".",FALSE,TRUE)</formula>
    </cfRule>
    <cfRule type="expression" dxfId="2040" priority="2308">
      <formula>IF(RIGHT(TEXT(AQ105,"0.#"),1)=".",TRUE,FALSE)</formula>
    </cfRule>
  </conditionalFormatting>
  <conditionalFormatting sqref="AQ107">
    <cfRule type="expression" dxfId="2039" priority="2305">
      <formula>IF(RIGHT(TEXT(AQ107,"0.#"),1)=".",FALSE,TRUE)</formula>
    </cfRule>
    <cfRule type="expression" dxfId="2038" priority="2306">
      <formula>IF(RIGHT(TEXT(AQ107,"0.#"),1)=".",TRUE,FALSE)</formula>
    </cfRule>
  </conditionalFormatting>
  <conditionalFormatting sqref="AQ108">
    <cfRule type="expression" dxfId="2037" priority="2303">
      <formula>IF(RIGHT(TEXT(AQ108,"0.#"),1)=".",FALSE,TRUE)</formula>
    </cfRule>
    <cfRule type="expression" dxfId="2036" priority="2304">
      <formula>IF(RIGHT(TEXT(AQ108,"0.#"),1)=".",TRUE,FALSE)</formula>
    </cfRule>
  </conditionalFormatting>
  <conditionalFormatting sqref="AQ110">
    <cfRule type="expression" dxfId="2035" priority="2301">
      <formula>IF(RIGHT(TEXT(AQ110,"0.#"),1)=".",FALSE,TRUE)</formula>
    </cfRule>
    <cfRule type="expression" dxfId="2034" priority="2302">
      <formula>IF(RIGHT(TEXT(AQ110,"0.#"),1)=".",TRUE,FALSE)</formula>
    </cfRule>
  </conditionalFormatting>
  <conditionalFormatting sqref="AQ111">
    <cfRule type="expression" dxfId="2033" priority="2299">
      <formula>IF(RIGHT(TEXT(AQ111,"0.#"),1)=".",FALSE,TRUE)</formula>
    </cfRule>
    <cfRule type="expression" dxfId="2032" priority="2300">
      <formula>IF(RIGHT(TEXT(AQ111,"0.#"),1)=".",TRUE,FALSE)</formula>
    </cfRule>
  </conditionalFormatting>
  <conditionalFormatting sqref="AQ113">
    <cfRule type="expression" dxfId="2031" priority="2297">
      <formula>IF(RIGHT(TEXT(AQ113,"0.#"),1)=".",FALSE,TRUE)</formula>
    </cfRule>
    <cfRule type="expression" dxfId="2030" priority="2298">
      <formula>IF(RIGHT(TEXT(AQ113,"0.#"),1)=".",TRUE,FALSE)</formula>
    </cfRule>
  </conditionalFormatting>
  <conditionalFormatting sqref="AE67">
    <cfRule type="expression" dxfId="2029" priority="2227">
      <formula>IF(RIGHT(TEXT(AE67,"0.#"),1)=".",FALSE,TRUE)</formula>
    </cfRule>
    <cfRule type="expression" dxfId="2028" priority="2228">
      <formula>IF(RIGHT(TEXT(AE67,"0.#"),1)=".",TRUE,FALSE)</formula>
    </cfRule>
  </conditionalFormatting>
  <conditionalFormatting sqref="AE68">
    <cfRule type="expression" dxfId="2027" priority="2225">
      <formula>IF(RIGHT(TEXT(AE68,"0.#"),1)=".",FALSE,TRUE)</formula>
    </cfRule>
    <cfRule type="expression" dxfId="2026" priority="2226">
      <formula>IF(RIGHT(TEXT(AE68,"0.#"),1)=".",TRUE,FALSE)</formula>
    </cfRule>
  </conditionalFormatting>
  <conditionalFormatting sqref="AE69">
    <cfRule type="expression" dxfId="2025" priority="2223">
      <formula>IF(RIGHT(TEXT(AE69,"0.#"),1)=".",FALSE,TRUE)</formula>
    </cfRule>
    <cfRule type="expression" dxfId="2024" priority="2224">
      <formula>IF(RIGHT(TEXT(AE69,"0.#"),1)=".",TRUE,FALSE)</formula>
    </cfRule>
  </conditionalFormatting>
  <conditionalFormatting sqref="AI69">
    <cfRule type="expression" dxfId="2023" priority="2221">
      <formula>IF(RIGHT(TEXT(AI69,"0.#"),1)=".",FALSE,TRUE)</formula>
    </cfRule>
    <cfRule type="expression" dxfId="2022" priority="2222">
      <formula>IF(RIGHT(TEXT(AI69,"0.#"),1)=".",TRUE,FALSE)</formula>
    </cfRule>
  </conditionalFormatting>
  <conditionalFormatting sqref="AI68">
    <cfRule type="expression" dxfId="2021" priority="2219">
      <formula>IF(RIGHT(TEXT(AI68,"0.#"),1)=".",FALSE,TRUE)</formula>
    </cfRule>
    <cfRule type="expression" dxfId="2020" priority="2220">
      <formula>IF(RIGHT(TEXT(AI68,"0.#"),1)=".",TRUE,FALSE)</formula>
    </cfRule>
  </conditionalFormatting>
  <conditionalFormatting sqref="AI67">
    <cfRule type="expression" dxfId="2019" priority="2217">
      <formula>IF(RIGHT(TEXT(AI67,"0.#"),1)=".",FALSE,TRUE)</formula>
    </cfRule>
    <cfRule type="expression" dxfId="2018" priority="2218">
      <formula>IF(RIGHT(TEXT(AI67,"0.#"),1)=".",TRUE,FALSE)</formula>
    </cfRule>
  </conditionalFormatting>
  <conditionalFormatting sqref="AM67">
    <cfRule type="expression" dxfId="2017" priority="2215">
      <formula>IF(RIGHT(TEXT(AM67,"0.#"),1)=".",FALSE,TRUE)</formula>
    </cfRule>
    <cfRule type="expression" dxfId="2016" priority="2216">
      <formula>IF(RIGHT(TEXT(AM67,"0.#"),1)=".",TRUE,FALSE)</formula>
    </cfRule>
  </conditionalFormatting>
  <conditionalFormatting sqref="AM68">
    <cfRule type="expression" dxfId="2015" priority="2213">
      <formula>IF(RIGHT(TEXT(AM68,"0.#"),1)=".",FALSE,TRUE)</formula>
    </cfRule>
    <cfRule type="expression" dxfId="2014" priority="2214">
      <formula>IF(RIGHT(TEXT(AM68,"0.#"),1)=".",TRUE,FALSE)</formula>
    </cfRule>
  </conditionalFormatting>
  <conditionalFormatting sqref="AM69">
    <cfRule type="expression" dxfId="2013" priority="2211">
      <formula>IF(RIGHT(TEXT(AM69,"0.#"),1)=".",FALSE,TRUE)</formula>
    </cfRule>
    <cfRule type="expression" dxfId="2012" priority="2212">
      <formula>IF(RIGHT(TEXT(AM69,"0.#"),1)=".",TRUE,FALSE)</formula>
    </cfRule>
  </conditionalFormatting>
  <conditionalFormatting sqref="AQ67:AQ69">
    <cfRule type="expression" dxfId="2011" priority="2209">
      <formula>IF(RIGHT(TEXT(AQ67,"0.#"),1)=".",FALSE,TRUE)</formula>
    </cfRule>
    <cfRule type="expression" dxfId="2010" priority="2210">
      <formula>IF(RIGHT(TEXT(AQ67,"0.#"),1)=".",TRUE,FALSE)</formula>
    </cfRule>
  </conditionalFormatting>
  <conditionalFormatting sqref="AU67:AU69">
    <cfRule type="expression" dxfId="2009" priority="2207">
      <formula>IF(RIGHT(TEXT(AU67,"0.#"),1)=".",FALSE,TRUE)</formula>
    </cfRule>
    <cfRule type="expression" dxfId="2008" priority="2208">
      <formula>IF(RIGHT(TEXT(AU67,"0.#"),1)=".",TRUE,FALSE)</formula>
    </cfRule>
  </conditionalFormatting>
  <conditionalFormatting sqref="AE70">
    <cfRule type="expression" dxfId="2007" priority="2205">
      <formula>IF(RIGHT(TEXT(AE70,"0.#"),1)=".",FALSE,TRUE)</formula>
    </cfRule>
    <cfRule type="expression" dxfId="2006" priority="2206">
      <formula>IF(RIGHT(TEXT(AE70,"0.#"),1)=".",TRUE,FALSE)</formula>
    </cfRule>
  </conditionalFormatting>
  <conditionalFormatting sqref="AE71">
    <cfRule type="expression" dxfId="2005" priority="2203">
      <formula>IF(RIGHT(TEXT(AE71,"0.#"),1)=".",FALSE,TRUE)</formula>
    </cfRule>
    <cfRule type="expression" dxfId="2004" priority="2204">
      <formula>IF(RIGHT(TEXT(AE71,"0.#"),1)=".",TRUE,FALSE)</formula>
    </cfRule>
  </conditionalFormatting>
  <conditionalFormatting sqref="AE72">
    <cfRule type="expression" dxfId="2003" priority="2201">
      <formula>IF(RIGHT(TEXT(AE72,"0.#"),1)=".",FALSE,TRUE)</formula>
    </cfRule>
    <cfRule type="expression" dxfId="2002" priority="2202">
      <formula>IF(RIGHT(TEXT(AE72,"0.#"),1)=".",TRUE,FALSE)</formula>
    </cfRule>
  </conditionalFormatting>
  <conditionalFormatting sqref="AI72">
    <cfRule type="expression" dxfId="2001" priority="2199">
      <formula>IF(RIGHT(TEXT(AI72,"0.#"),1)=".",FALSE,TRUE)</formula>
    </cfRule>
    <cfRule type="expression" dxfId="2000" priority="2200">
      <formula>IF(RIGHT(TEXT(AI72,"0.#"),1)=".",TRUE,FALSE)</formula>
    </cfRule>
  </conditionalFormatting>
  <conditionalFormatting sqref="AI71">
    <cfRule type="expression" dxfId="1999" priority="2197">
      <formula>IF(RIGHT(TEXT(AI71,"0.#"),1)=".",FALSE,TRUE)</formula>
    </cfRule>
    <cfRule type="expression" dxfId="1998" priority="2198">
      <formula>IF(RIGHT(TEXT(AI71,"0.#"),1)=".",TRUE,FALSE)</formula>
    </cfRule>
  </conditionalFormatting>
  <conditionalFormatting sqref="AI70">
    <cfRule type="expression" dxfId="1997" priority="2195">
      <formula>IF(RIGHT(TEXT(AI70,"0.#"),1)=".",FALSE,TRUE)</formula>
    </cfRule>
    <cfRule type="expression" dxfId="1996" priority="2196">
      <formula>IF(RIGHT(TEXT(AI70,"0.#"),1)=".",TRUE,FALSE)</formula>
    </cfRule>
  </conditionalFormatting>
  <conditionalFormatting sqref="AM70">
    <cfRule type="expression" dxfId="1995" priority="2193">
      <formula>IF(RIGHT(TEXT(AM70,"0.#"),1)=".",FALSE,TRUE)</formula>
    </cfRule>
    <cfRule type="expression" dxfId="1994" priority="2194">
      <formula>IF(RIGHT(TEXT(AM70,"0.#"),1)=".",TRUE,FALSE)</formula>
    </cfRule>
  </conditionalFormatting>
  <conditionalFormatting sqref="AM71">
    <cfRule type="expression" dxfId="1993" priority="2191">
      <formula>IF(RIGHT(TEXT(AM71,"0.#"),1)=".",FALSE,TRUE)</formula>
    </cfRule>
    <cfRule type="expression" dxfId="1992" priority="2192">
      <formula>IF(RIGHT(TEXT(AM71,"0.#"),1)=".",TRUE,FALSE)</formula>
    </cfRule>
  </conditionalFormatting>
  <conditionalFormatting sqref="AM72">
    <cfRule type="expression" dxfId="1991" priority="2189">
      <formula>IF(RIGHT(TEXT(AM72,"0.#"),1)=".",FALSE,TRUE)</formula>
    </cfRule>
    <cfRule type="expression" dxfId="1990" priority="2190">
      <formula>IF(RIGHT(TEXT(AM72,"0.#"),1)=".",TRUE,FALSE)</formula>
    </cfRule>
  </conditionalFormatting>
  <conditionalFormatting sqref="AQ70:AQ72">
    <cfRule type="expression" dxfId="1989" priority="2187">
      <formula>IF(RIGHT(TEXT(AQ70,"0.#"),1)=".",FALSE,TRUE)</formula>
    </cfRule>
    <cfRule type="expression" dxfId="1988" priority="2188">
      <formula>IF(RIGHT(TEXT(AQ70,"0.#"),1)=".",TRUE,FALSE)</formula>
    </cfRule>
  </conditionalFormatting>
  <conditionalFormatting sqref="AU70:AU72">
    <cfRule type="expression" dxfId="1987" priority="2185">
      <formula>IF(RIGHT(TEXT(AU70,"0.#"),1)=".",FALSE,TRUE)</formula>
    </cfRule>
    <cfRule type="expression" dxfId="1986" priority="2186">
      <formula>IF(RIGHT(TEXT(AU70,"0.#"),1)=".",TRUE,FALSE)</formula>
    </cfRule>
  </conditionalFormatting>
  <conditionalFormatting sqref="AU656">
    <cfRule type="expression" dxfId="1985" priority="703">
      <formula>IF(RIGHT(TEXT(AU656,"0.#"),1)=".",FALSE,TRUE)</formula>
    </cfRule>
    <cfRule type="expression" dxfId="1984" priority="704">
      <formula>IF(RIGHT(TEXT(AU656,"0.#"),1)=".",TRUE,FALSE)</formula>
    </cfRule>
  </conditionalFormatting>
  <conditionalFormatting sqref="AQ655">
    <cfRule type="expression" dxfId="1983" priority="695">
      <formula>IF(RIGHT(TEXT(AQ655,"0.#"),1)=".",FALSE,TRUE)</formula>
    </cfRule>
    <cfRule type="expression" dxfId="1982" priority="696">
      <formula>IF(RIGHT(TEXT(AQ655,"0.#"),1)=".",TRUE,FALSE)</formula>
    </cfRule>
  </conditionalFormatting>
  <conditionalFormatting sqref="AI696">
    <cfRule type="expression" dxfId="1981" priority="487">
      <formula>IF(RIGHT(TEXT(AI696,"0.#"),1)=".",FALSE,TRUE)</formula>
    </cfRule>
    <cfRule type="expression" dxfId="1980" priority="488">
      <formula>IF(RIGHT(TEXT(AI696,"0.#"),1)=".",TRUE,FALSE)</formula>
    </cfRule>
  </conditionalFormatting>
  <conditionalFormatting sqref="AQ694">
    <cfRule type="expression" dxfId="1979" priority="481">
      <formula>IF(RIGHT(TEXT(AQ694,"0.#"),1)=".",FALSE,TRUE)</formula>
    </cfRule>
    <cfRule type="expression" dxfId="1978" priority="482">
      <formula>IF(RIGHT(TEXT(AQ694,"0.#"),1)=".",TRUE,FALSE)</formula>
    </cfRule>
  </conditionalFormatting>
  <conditionalFormatting sqref="AL872:AO899">
    <cfRule type="expression" dxfId="1977" priority="2093">
      <formula>IF(AND(AL872&gt;=0, RIGHT(TEXT(AL872,"0.#"),1)&lt;&gt;"."),TRUE,FALSE)</formula>
    </cfRule>
    <cfRule type="expression" dxfId="1976" priority="2094">
      <formula>IF(AND(AL872&gt;=0, RIGHT(TEXT(AL872,"0.#"),1)="."),TRUE,FALSE)</formula>
    </cfRule>
    <cfRule type="expression" dxfId="1975" priority="2095">
      <formula>IF(AND(AL872&lt;0, RIGHT(TEXT(AL872,"0.#"),1)&lt;&gt;"."),TRUE,FALSE)</formula>
    </cfRule>
    <cfRule type="expression" dxfId="1974" priority="2096">
      <formula>IF(AND(AL872&lt;0, RIGHT(TEXT(AL872,"0.#"),1)="."),TRUE,FALSE)</formula>
    </cfRule>
  </conditionalFormatting>
  <conditionalFormatting sqref="AL870:AO871">
    <cfRule type="expression" dxfId="1973" priority="2087">
      <formula>IF(AND(AL870&gt;=0, RIGHT(TEXT(AL870,"0.#"),1)&lt;&gt;"."),TRUE,FALSE)</formula>
    </cfRule>
    <cfRule type="expression" dxfId="1972" priority="2088">
      <formula>IF(AND(AL870&gt;=0, RIGHT(TEXT(AL870,"0.#"),1)="."),TRUE,FALSE)</formula>
    </cfRule>
    <cfRule type="expression" dxfId="1971" priority="2089">
      <formula>IF(AND(AL870&lt;0, RIGHT(TEXT(AL870,"0.#"),1)&lt;&gt;"."),TRUE,FALSE)</formula>
    </cfRule>
    <cfRule type="expression" dxfId="1970" priority="2090">
      <formula>IF(AND(AL870&lt;0, RIGHT(TEXT(AL870,"0.#"),1)="."),TRUE,FALSE)</formula>
    </cfRule>
  </conditionalFormatting>
  <conditionalFormatting sqref="AL905:AO932">
    <cfRule type="expression" dxfId="1969" priority="2081">
      <formula>IF(AND(AL905&gt;=0, RIGHT(TEXT(AL905,"0.#"),1)&lt;&gt;"."),TRUE,FALSE)</formula>
    </cfRule>
    <cfRule type="expression" dxfId="1968" priority="2082">
      <formula>IF(AND(AL905&gt;=0, RIGHT(TEXT(AL905,"0.#"),1)="."),TRUE,FALSE)</formula>
    </cfRule>
    <cfRule type="expression" dxfId="1967" priority="2083">
      <formula>IF(AND(AL905&lt;0, RIGHT(TEXT(AL905,"0.#"),1)&lt;&gt;"."),TRUE,FALSE)</formula>
    </cfRule>
    <cfRule type="expression" dxfId="1966" priority="2084">
      <formula>IF(AND(AL905&lt;0, RIGHT(TEXT(AL905,"0.#"),1)="."),TRUE,FALSE)</formula>
    </cfRule>
  </conditionalFormatting>
  <conditionalFormatting sqref="AL903:AO904">
    <cfRule type="expression" dxfId="1965" priority="2075">
      <formula>IF(AND(AL903&gt;=0, RIGHT(TEXT(AL903,"0.#"),1)&lt;&gt;"."),TRUE,FALSE)</formula>
    </cfRule>
    <cfRule type="expression" dxfId="1964" priority="2076">
      <formula>IF(AND(AL903&gt;=0, RIGHT(TEXT(AL903,"0.#"),1)="."),TRUE,FALSE)</formula>
    </cfRule>
    <cfRule type="expression" dxfId="1963" priority="2077">
      <formula>IF(AND(AL903&lt;0, RIGHT(TEXT(AL903,"0.#"),1)&lt;&gt;"."),TRUE,FALSE)</formula>
    </cfRule>
    <cfRule type="expression" dxfId="1962" priority="2078">
      <formula>IF(AND(AL903&lt;0, RIGHT(TEXT(AL903,"0.#"),1)="."),TRUE,FALSE)</formula>
    </cfRule>
  </conditionalFormatting>
  <conditionalFormatting sqref="AL938:AO965">
    <cfRule type="expression" dxfId="1961" priority="2069">
      <formula>IF(AND(AL938&gt;=0, RIGHT(TEXT(AL938,"0.#"),1)&lt;&gt;"."),TRUE,FALSE)</formula>
    </cfRule>
    <cfRule type="expression" dxfId="1960" priority="2070">
      <formula>IF(AND(AL938&gt;=0, RIGHT(TEXT(AL938,"0.#"),1)="."),TRUE,FALSE)</formula>
    </cfRule>
    <cfRule type="expression" dxfId="1959" priority="2071">
      <formula>IF(AND(AL938&lt;0, RIGHT(TEXT(AL938,"0.#"),1)&lt;&gt;"."),TRUE,FALSE)</formula>
    </cfRule>
    <cfRule type="expression" dxfId="1958" priority="2072">
      <formula>IF(AND(AL938&lt;0, RIGHT(TEXT(AL938,"0.#"),1)="."),TRUE,FALSE)</formula>
    </cfRule>
  </conditionalFormatting>
  <conditionalFormatting sqref="AL936:AO937">
    <cfRule type="expression" dxfId="1957" priority="2063">
      <formula>IF(AND(AL936&gt;=0, RIGHT(TEXT(AL936,"0.#"),1)&lt;&gt;"."),TRUE,FALSE)</formula>
    </cfRule>
    <cfRule type="expression" dxfId="1956" priority="2064">
      <formula>IF(AND(AL936&gt;=0, RIGHT(TEXT(AL936,"0.#"),1)="."),TRUE,FALSE)</formula>
    </cfRule>
    <cfRule type="expression" dxfId="1955" priority="2065">
      <formula>IF(AND(AL936&lt;0, RIGHT(TEXT(AL936,"0.#"),1)&lt;&gt;"."),TRUE,FALSE)</formula>
    </cfRule>
    <cfRule type="expression" dxfId="1954" priority="2066">
      <formula>IF(AND(AL936&lt;0, RIGHT(TEXT(AL936,"0.#"),1)="."),TRUE,FALSE)</formula>
    </cfRule>
  </conditionalFormatting>
  <conditionalFormatting sqref="AL971:AO998">
    <cfRule type="expression" dxfId="1953" priority="2057">
      <formula>IF(AND(AL971&gt;=0, RIGHT(TEXT(AL971,"0.#"),1)&lt;&gt;"."),TRUE,FALSE)</formula>
    </cfRule>
    <cfRule type="expression" dxfId="1952" priority="2058">
      <formula>IF(AND(AL971&gt;=0, RIGHT(TEXT(AL971,"0.#"),1)="."),TRUE,FALSE)</formula>
    </cfRule>
    <cfRule type="expression" dxfId="1951" priority="2059">
      <formula>IF(AND(AL971&lt;0, RIGHT(TEXT(AL971,"0.#"),1)&lt;&gt;"."),TRUE,FALSE)</formula>
    </cfRule>
    <cfRule type="expression" dxfId="1950" priority="2060">
      <formula>IF(AND(AL971&lt;0, RIGHT(TEXT(AL971,"0.#"),1)="."),TRUE,FALSE)</formula>
    </cfRule>
  </conditionalFormatting>
  <conditionalFormatting sqref="AL969:AO970">
    <cfRule type="expression" dxfId="1949" priority="2051">
      <formula>IF(AND(AL969&gt;=0, RIGHT(TEXT(AL969,"0.#"),1)&lt;&gt;"."),TRUE,FALSE)</formula>
    </cfRule>
    <cfRule type="expression" dxfId="1948" priority="2052">
      <formula>IF(AND(AL969&gt;=0, RIGHT(TEXT(AL969,"0.#"),1)="."),TRUE,FALSE)</formula>
    </cfRule>
    <cfRule type="expression" dxfId="1947" priority="2053">
      <formula>IF(AND(AL969&lt;0, RIGHT(TEXT(AL969,"0.#"),1)&lt;&gt;"."),TRUE,FALSE)</formula>
    </cfRule>
    <cfRule type="expression" dxfId="1946" priority="2054">
      <formula>IF(AND(AL969&lt;0, RIGHT(TEXT(AL969,"0.#"),1)="."),TRUE,FALSE)</formula>
    </cfRule>
  </conditionalFormatting>
  <conditionalFormatting sqref="AL1004:AO1031">
    <cfRule type="expression" dxfId="1945" priority="2045">
      <formula>IF(AND(AL1004&gt;=0, RIGHT(TEXT(AL1004,"0.#"),1)&lt;&gt;"."),TRUE,FALSE)</formula>
    </cfRule>
    <cfRule type="expression" dxfId="1944" priority="2046">
      <formula>IF(AND(AL1004&gt;=0, RIGHT(TEXT(AL1004,"0.#"),1)="."),TRUE,FALSE)</formula>
    </cfRule>
    <cfRule type="expression" dxfId="1943" priority="2047">
      <formula>IF(AND(AL1004&lt;0, RIGHT(TEXT(AL1004,"0.#"),1)&lt;&gt;"."),TRUE,FALSE)</formula>
    </cfRule>
    <cfRule type="expression" dxfId="1942" priority="2048">
      <formula>IF(AND(AL1004&lt;0, RIGHT(TEXT(AL1004,"0.#"),1)="."),TRUE,FALSE)</formula>
    </cfRule>
  </conditionalFormatting>
  <conditionalFormatting sqref="AL1002:AO1003">
    <cfRule type="expression" dxfId="1941" priority="2039">
      <formula>IF(AND(AL1002&gt;=0, RIGHT(TEXT(AL1002,"0.#"),1)&lt;&gt;"."),TRUE,FALSE)</formula>
    </cfRule>
    <cfRule type="expression" dxfId="1940" priority="2040">
      <formula>IF(AND(AL1002&gt;=0, RIGHT(TEXT(AL1002,"0.#"),1)="."),TRUE,FALSE)</formula>
    </cfRule>
    <cfRule type="expression" dxfId="1939" priority="2041">
      <formula>IF(AND(AL1002&lt;0, RIGHT(TEXT(AL1002,"0.#"),1)&lt;&gt;"."),TRUE,FALSE)</formula>
    </cfRule>
    <cfRule type="expression" dxfId="1938" priority="2042">
      <formula>IF(AND(AL1002&lt;0, RIGHT(TEXT(AL1002,"0.#"),1)="."),TRUE,FALSE)</formula>
    </cfRule>
  </conditionalFormatting>
  <conditionalFormatting sqref="Y1002:Y1003">
    <cfRule type="expression" dxfId="1937" priority="2037">
      <formula>IF(RIGHT(TEXT(Y1002,"0.#"),1)=".",FALSE,TRUE)</formula>
    </cfRule>
    <cfRule type="expression" dxfId="1936" priority="2038">
      <formula>IF(RIGHT(TEXT(Y1002,"0.#"),1)=".",TRUE,FALSE)</formula>
    </cfRule>
  </conditionalFormatting>
  <conditionalFormatting sqref="AL1037:AO1064">
    <cfRule type="expression" dxfId="1935" priority="2033">
      <formula>IF(AND(AL1037&gt;=0, RIGHT(TEXT(AL1037,"0.#"),1)&lt;&gt;"."),TRUE,FALSE)</formula>
    </cfRule>
    <cfRule type="expression" dxfId="1934" priority="2034">
      <formula>IF(AND(AL1037&gt;=0, RIGHT(TEXT(AL1037,"0.#"),1)="."),TRUE,FALSE)</formula>
    </cfRule>
    <cfRule type="expression" dxfId="1933" priority="2035">
      <formula>IF(AND(AL1037&lt;0, RIGHT(TEXT(AL1037,"0.#"),1)&lt;&gt;"."),TRUE,FALSE)</formula>
    </cfRule>
    <cfRule type="expression" dxfId="1932" priority="2036">
      <formula>IF(AND(AL1037&lt;0, RIGHT(TEXT(AL1037,"0.#"),1)="."),TRUE,FALSE)</formula>
    </cfRule>
  </conditionalFormatting>
  <conditionalFormatting sqref="Y1037:Y1064">
    <cfRule type="expression" dxfId="1931" priority="2031">
      <formula>IF(RIGHT(TEXT(Y1037,"0.#"),1)=".",FALSE,TRUE)</formula>
    </cfRule>
    <cfRule type="expression" dxfId="1930" priority="2032">
      <formula>IF(RIGHT(TEXT(Y1037,"0.#"),1)=".",TRUE,FALSE)</formula>
    </cfRule>
  </conditionalFormatting>
  <conditionalFormatting sqref="AL1035:AO1036">
    <cfRule type="expression" dxfId="1929" priority="2027">
      <formula>IF(AND(AL1035&gt;=0, RIGHT(TEXT(AL1035,"0.#"),1)&lt;&gt;"."),TRUE,FALSE)</formula>
    </cfRule>
    <cfRule type="expression" dxfId="1928" priority="2028">
      <formula>IF(AND(AL1035&gt;=0, RIGHT(TEXT(AL1035,"0.#"),1)="."),TRUE,FALSE)</formula>
    </cfRule>
    <cfRule type="expression" dxfId="1927" priority="2029">
      <formula>IF(AND(AL1035&lt;0, RIGHT(TEXT(AL1035,"0.#"),1)&lt;&gt;"."),TRUE,FALSE)</formula>
    </cfRule>
    <cfRule type="expression" dxfId="1926" priority="2030">
      <formula>IF(AND(AL1035&lt;0, RIGHT(TEXT(AL1035,"0.#"),1)="."),TRUE,FALSE)</formula>
    </cfRule>
  </conditionalFormatting>
  <conditionalFormatting sqref="Y1035:Y1036">
    <cfRule type="expression" dxfId="1925" priority="2025">
      <formula>IF(RIGHT(TEXT(Y1035,"0.#"),1)=".",FALSE,TRUE)</formula>
    </cfRule>
    <cfRule type="expression" dxfId="1924" priority="2026">
      <formula>IF(RIGHT(TEXT(Y1035,"0.#"),1)=".",TRUE,FALSE)</formula>
    </cfRule>
  </conditionalFormatting>
  <conditionalFormatting sqref="AL1070:AO1097">
    <cfRule type="expression" dxfId="1923" priority="2021">
      <formula>IF(AND(AL1070&gt;=0, RIGHT(TEXT(AL1070,"0.#"),1)&lt;&gt;"."),TRUE,FALSE)</formula>
    </cfRule>
    <cfRule type="expression" dxfId="1922" priority="2022">
      <formula>IF(AND(AL1070&gt;=0, RIGHT(TEXT(AL1070,"0.#"),1)="."),TRUE,FALSE)</formula>
    </cfRule>
    <cfRule type="expression" dxfId="1921" priority="2023">
      <formula>IF(AND(AL1070&lt;0, RIGHT(TEXT(AL1070,"0.#"),1)&lt;&gt;"."),TRUE,FALSE)</formula>
    </cfRule>
    <cfRule type="expression" dxfId="1920" priority="2024">
      <formula>IF(AND(AL1070&lt;0, RIGHT(TEXT(AL1070,"0.#"),1)="."),TRUE,FALSE)</formula>
    </cfRule>
  </conditionalFormatting>
  <conditionalFormatting sqref="Y1070:Y1097">
    <cfRule type="expression" dxfId="1919" priority="2019">
      <formula>IF(RIGHT(TEXT(Y1070,"0.#"),1)=".",FALSE,TRUE)</formula>
    </cfRule>
    <cfRule type="expression" dxfId="1918" priority="2020">
      <formula>IF(RIGHT(TEXT(Y1070,"0.#"),1)=".",TRUE,FALSE)</formula>
    </cfRule>
  </conditionalFormatting>
  <conditionalFormatting sqref="AL1068:AO1069">
    <cfRule type="expression" dxfId="1917" priority="2015">
      <formula>IF(AND(AL1068&gt;=0, RIGHT(TEXT(AL1068,"0.#"),1)&lt;&gt;"."),TRUE,FALSE)</formula>
    </cfRule>
    <cfRule type="expression" dxfId="1916" priority="2016">
      <formula>IF(AND(AL1068&gt;=0, RIGHT(TEXT(AL1068,"0.#"),1)="."),TRUE,FALSE)</formula>
    </cfRule>
    <cfRule type="expression" dxfId="1915" priority="2017">
      <formula>IF(AND(AL1068&lt;0, RIGHT(TEXT(AL1068,"0.#"),1)&lt;&gt;"."),TRUE,FALSE)</formula>
    </cfRule>
    <cfRule type="expression" dxfId="1914" priority="2018">
      <formula>IF(AND(AL1068&lt;0, RIGHT(TEXT(AL1068,"0.#"),1)="."),TRUE,FALSE)</formula>
    </cfRule>
  </conditionalFormatting>
  <conditionalFormatting sqref="Y1068:Y1069">
    <cfRule type="expression" dxfId="1913" priority="2013">
      <formula>IF(RIGHT(TEXT(Y1068,"0.#"),1)=".",FALSE,TRUE)</formula>
    </cfRule>
    <cfRule type="expression" dxfId="1912" priority="2014">
      <formula>IF(RIGHT(TEXT(Y1068,"0.#"),1)=".",TRUE,FALSE)</formula>
    </cfRule>
  </conditionalFormatting>
  <conditionalFormatting sqref="AE39">
    <cfRule type="expression" dxfId="1911" priority="2011">
      <formula>IF(RIGHT(TEXT(AE39,"0.#"),1)=".",FALSE,TRUE)</formula>
    </cfRule>
    <cfRule type="expression" dxfId="1910" priority="2012">
      <formula>IF(RIGHT(TEXT(AE39,"0.#"),1)=".",TRUE,FALSE)</formula>
    </cfRule>
  </conditionalFormatting>
  <conditionalFormatting sqref="AM41">
    <cfRule type="expression" dxfId="1909" priority="1995">
      <formula>IF(RIGHT(TEXT(AM41,"0.#"),1)=".",FALSE,TRUE)</formula>
    </cfRule>
    <cfRule type="expression" dxfId="1908" priority="1996">
      <formula>IF(RIGHT(TEXT(AM41,"0.#"),1)=".",TRUE,FALSE)</formula>
    </cfRule>
  </conditionalFormatting>
  <conditionalFormatting sqref="AE40">
    <cfRule type="expression" dxfId="1907" priority="2009">
      <formula>IF(RIGHT(TEXT(AE40,"0.#"),1)=".",FALSE,TRUE)</formula>
    </cfRule>
    <cfRule type="expression" dxfId="1906" priority="2010">
      <formula>IF(RIGHT(TEXT(AE40,"0.#"),1)=".",TRUE,FALSE)</formula>
    </cfRule>
  </conditionalFormatting>
  <conditionalFormatting sqref="AE41">
    <cfRule type="expression" dxfId="1905" priority="2007">
      <formula>IF(RIGHT(TEXT(AE41,"0.#"),1)=".",FALSE,TRUE)</formula>
    </cfRule>
    <cfRule type="expression" dxfId="1904" priority="2008">
      <formula>IF(RIGHT(TEXT(AE41,"0.#"),1)=".",TRUE,FALSE)</formula>
    </cfRule>
  </conditionalFormatting>
  <conditionalFormatting sqref="AI41">
    <cfRule type="expression" dxfId="1903" priority="2005">
      <formula>IF(RIGHT(TEXT(AI41,"0.#"),1)=".",FALSE,TRUE)</formula>
    </cfRule>
    <cfRule type="expression" dxfId="1902" priority="2006">
      <formula>IF(RIGHT(TEXT(AI41,"0.#"),1)=".",TRUE,FALSE)</formula>
    </cfRule>
  </conditionalFormatting>
  <conditionalFormatting sqref="AI40">
    <cfRule type="expression" dxfId="1901" priority="2003">
      <formula>IF(RIGHT(TEXT(AI40,"0.#"),1)=".",FALSE,TRUE)</formula>
    </cfRule>
    <cfRule type="expression" dxfId="1900" priority="2004">
      <formula>IF(RIGHT(TEXT(AI40,"0.#"),1)=".",TRUE,FALSE)</formula>
    </cfRule>
  </conditionalFormatting>
  <conditionalFormatting sqref="AI39">
    <cfRule type="expression" dxfId="1899" priority="2001">
      <formula>IF(RIGHT(TEXT(AI39,"0.#"),1)=".",FALSE,TRUE)</formula>
    </cfRule>
    <cfRule type="expression" dxfId="1898" priority="2002">
      <formula>IF(RIGHT(TEXT(AI39,"0.#"),1)=".",TRUE,FALSE)</formula>
    </cfRule>
  </conditionalFormatting>
  <conditionalFormatting sqref="AM39">
    <cfRule type="expression" dxfId="1897" priority="1999">
      <formula>IF(RIGHT(TEXT(AM39,"0.#"),1)=".",FALSE,TRUE)</formula>
    </cfRule>
    <cfRule type="expression" dxfId="1896" priority="2000">
      <formula>IF(RIGHT(TEXT(AM39,"0.#"),1)=".",TRUE,FALSE)</formula>
    </cfRule>
  </conditionalFormatting>
  <conditionalFormatting sqref="AM40">
    <cfRule type="expression" dxfId="1895" priority="1997">
      <formula>IF(RIGHT(TEXT(AM40,"0.#"),1)=".",FALSE,TRUE)</formula>
    </cfRule>
    <cfRule type="expression" dxfId="1894" priority="1998">
      <formula>IF(RIGHT(TEXT(AM40,"0.#"),1)=".",TRUE,FALSE)</formula>
    </cfRule>
  </conditionalFormatting>
  <conditionalFormatting sqref="AQ39:AQ41">
    <cfRule type="expression" dxfId="1893" priority="1993">
      <formula>IF(RIGHT(TEXT(AQ39,"0.#"),1)=".",FALSE,TRUE)</formula>
    </cfRule>
    <cfRule type="expression" dxfId="1892" priority="1994">
      <formula>IF(RIGHT(TEXT(AQ39,"0.#"),1)=".",TRUE,FALSE)</formula>
    </cfRule>
  </conditionalFormatting>
  <conditionalFormatting sqref="AU39:AU41">
    <cfRule type="expression" dxfId="1891" priority="1991">
      <formula>IF(RIGHT(TEXT(AU39,"0.#"),1)=".",FALSE,TRUE)</formula>
    </cfRule>
    <cfRule type="expression" dxfId="1890" priority="1992">
      <formula>IF(RIGHT(TEXT(AU39,"0.#"),1)=".",TRUE,FALSE)</formula>
    </cfRule>
  </conditionalFormatting>
  <conditionalFormatting sqref="AE46">
    <cfRule type="expression" dxfId="1889" priority="1989">
      <formula>IF(RIGHT(TEXT(AE46,"0.#"),1)=".",FALSE,TRUE)</formula>
    </cfRule>
    <cfRule type="expression" dxfId="1888" priority="1990">
      <formula>IF(RIGHT(TEXT(AE46,"0.#"),1)=".",TRUE,FALSE)</formula>
    </cfRule>
  </conditionalFormatting>
  <conditionalFormatting sqref="AE47">
    <cfRule type="expression" dxfId="1887" priority="1987">
      <formula>IF(RIGHT(TEXT(AE47,"0.#"),1)=".",FALSE,TRUE)</formula>
    </cfRule>
    <cfRule type="expression" dxfId="1886" priority="1988">
      <formula>IF(RIGHT(TEXT(AE47,"0.#"),1)=".",TRUE,FALSE)</formula>
    </cfRule>
  </conditionalFormatting>
  <conditionalFormatting sqref="AE48">
    <cfRule type="expression" dxfId="1885" priority="1985">
      <formula>IF(RIGHT(TEXT(AE48,"0.#"),1)=".",FALSE,TRUE)</formula>
    </cfRule>
    <cfRule type="expression" dxfId="1884" priority="1986">
      <formula>IF(RIGHT(TEXT(AE48,"0.#"),1)=".",TRUE,FALSE)</formula>
    </cfRule>
  </conditionalFormatting>
  <conditionalFormatting sqref="AI48">
    <cfRule type="expression" dxfId="1883" priority="1983">
      <formula>IF(RIGHT(TEXT(AI48,"0.#"),1)=".",FALSE,TRUE)</formula>
    </cfRule>
    <cfRule type="expression" dxfId="1882" priority="1984">
      <formula>IF(RIGHT(TEXT(AI48,"0.#"),1)=".",TRUE,FALSE)</formula>
    </cfRule>
  </conditionalFormatting>
  <conditionalFormatting sqref="AI47">
    <cfRule type="expression" dxfId="1881" priority="1981">
      <formula>IF(RIGHT(TEXT(AI47,"0.#"),1)=".",FALSE,TRUE)</formula>
    </cfRule>
    <cfRule type="expression" dxfId="1880" priority="1982">
      <formula>IF(RIGHT(TEXT(AI47,"0.#"),1)=".",TRUE,FALSE)</formula>
    </cfRule>
  </conditionalFormatting>
  <conditionalFormatting sqref="AE448">
    <cfRule type="expression" dxfId="1879" priority="1859">
      <formula>IF(RIGHT(TEXT(AE448,"0.#"),1)=".",FALSE,TRUE)</formula>
    </cfRule>
    <cfRule type="expression" dxfId="1878" priority="1860">
      <formula>IF(RIGHT(TEXT(AE448,"0.#"),1)=".",TRUE,FALSE)</formula>
    </cfRule>
  </conditionalFormatting>
  <conditionalFormatting sqref="AM450">
    <cfRule type="expression" dxfId="1877" priority="1849">
      <formula>IF(RIGHT(TEXT(AM450,"0.#"),1)=".",FALSE,TRUE)</formula>
    </cfRule>
    <cfRule type="expression" dxfId="1876" priority="1850">
      <formula>IF(RIGHT(TEXT(AM450,"0.#"),1)=".",TRUE,FALSE)</formula>
    </cfRule>
  </conditionalFormatting>
  <conditionalFormatting sqref="AE449">
    <cfRule type="expression" dxfId="1875" priority="1857">
      <formula>IF(RIGHT(TEXT(AE449,"0.#"),1)=".",FALSE,TRUE)</formula>
    </cfRule>
    <cfRule type="expression" dxfId="1874" priority="1858">
      <formula>IF(RIGHT(TEXT(AE449,"0.#"),1)=".",TRUE,FALSE)</formula>
    </cfRule>
  </conditionalFormatting>
  <conditionalFormatting sqref="AE450">
    <cfRule type="expression" dxfId="1873" priority="1855">
      <formula>IF(RIGHT(TEXT(AE450,"0.#"),1)=".",FALSE,TRUE)</formula>
    </cfRule>
    <cfRule type="expression" dxfId="1872" priority="1856">
      <formula>IF(RIGHT(TEXT(AE450,"0.#"),1)=".",TRUE,FALSE)</formula>
    </cfRule>
  </conditionalFormatting>
  <conditionalFormatting sqref="AM448">
    <cfRule type="expression" dxfId="1871" priority="1853">
      <formula>IF(RIGHT(TEXT(AM448,"0.#"),1)=".",FALSE,TRUE)</formula>
    </cfRule>
    <cfRule type="expression" dxfId="1870" priority="1854">
      <formula>IF(RIGHT(TEXT(AM448,"0.#"),1)=".",TRUE,FALSE)</formula>
    </cfRule>
  </conditionalFormatting>
  <conditionalFormatting sqref="AM449">
    <cfRule type="expression" dxfId="1869" priority="1851">
      <formula>IF(RIGHT(TEXT(AM449,"0.#"),1)=".",FALSE,TRUE)</formula>
    </cfRule>
    <cfRule type="expression" dxfId="1868" priority="1852">
      <formula>IF(RIGHT(TEXT(AM449,"0.#"),1)=".",TRUE,FALSE)</formula>
    </cfRule>
  </conditionalFormatting>
  <conditionalFormatting sqref="AU448">
    <cfRule type="expression" dxfId="1867" priority="1847">
      <formula>IF(RIGHT(TEXT(AU448,"0.#"),1)=".",FALSE,TRUE)</formula>
    </cfRule>
    <cfRule type="expression" dxfId="1866" priority="1848">
      <formula>IF(RIGHT(TEXT(AU448,"0.#"),1)=".",TRUE,FALSE)</formula>
    </cfRule>
  </conditionalFormatting>
  <conditionalFormatting sqref="AU449">
    <cfRule type="expression" dxfId="1865" priority="1845">
      <formula>IF(RIGHT(TEXT(AU449,"0.#"),1)=".",FALSE,TRUE)</formula>
    </cfRule>
    <cfRule type="expression" dxfId="1864" priority="1846">
      <formula>IF(RIGHT(TEXT(AU449,"0.#"),1)=".",TRUE,FALSE)</formula>
    </cfRule>
  </conditionalFormatting>
  <conditionalFormatting sqref="AU450">
    <cfRule type="expression" dxfId="1863" priority="1843">
      <formula>IF(RIGHT(TEXT(AU450,"0.#"),1)=".",FALSE,TRUE)</formula>
    </cfRule>
    <cfRule type="expression" dxfId="1862" priority="1844">
      <formula>IF(RIGHT(TEXT(AU450,"0.#"),1)=".",TRUE,FALSE)</formula>
    </cfRule>
  </conditionalFormatting>
  <conditionalFormatting sqref="AI450">
    <cfRule type="expression" dxfId="1861" priority="1837">
      <formula>IF(RIGHT(TEXT(AI450,"0.#"),1)=".",FALSE,TRUE)</formula>
    </cfRule>
    <cfRule type="expression" dxfId="1860" priority="1838">
      <formula>IF(RIGHT(TEXT(AI450,"0.#"),1)=".",TRUE,FALSE)</formula>
    </cfRule>
  </conditionalFormatting>
  <conditionalFormatting sqref="AI448">
    <cfRule type="expression" dxfId="1859" priority="1841">
      <formula>IF(RIGHT(TEXT(AI448,"0.#"),1)=".",FALSE,TRUE)</formula>
    </cfRule>
    <cfRule type="expression" dxfId="1858" priority="1842">
      <formula>IF(RIGHT(TEXT(AI448,"0.#"),1)=".",TRUE,FALSE)</formula>
    </cfRule>
  </conditionalFormatting>
  <conditionalFormatting sqref="AI449">
    <cfRule type="expression" dxfId="1857" priority="1839">
      <formula>IF(RIGHT(TEXT(AI449,"0.#"),1)=".",FALSE,TRUE)</formula>
    </cfRule>
    <cfRule type="expression" dxfId="1856" priority="1840">
      <formula>IF(RIGHT(TEXT(AI449,"0.#"),1)=".",TRUE,FALSE)</formula>
    </cfRule>
  </conditionalFormatting>
  <conditionalFormatting sqref="AQ449">
    <cfRule type="expression" dxfId="1855" priority="1835">
      <formula>IF(RIGHT(TEXT(AQ449,"0.#"),1)=".",FALSE,TRUE)</formula>
    </cfRule>
    <cfRule type="expression" dxfId="1854" priority="1836">
      <formula>IF(RIGHT(TEXT(AQ449,"0.#"),1)=".",TRUE,FALSE)</formula>
    </cfRule>
  </conditionalFormatting>
  <conditionalFormatting sqref="AQ450">
    <cfRule type="expression" dxfId="1853" priority="1833">
      <formula>IF(RIGHT(TEXT(AQ450,"0.#"),1)=".",FALSE,TRUE)</formula>
    </cfRule>
    <cfRule type="expression" dxfId="1852" priority="1834">
      <formula>IF(RIGHT(TEXT(AQ450,"0.#"),1)=".",TRUE,FALSE)</formula>
    </cfRule>
  </conditionalFormatting>
  <conditionalFormatting sqref="AQ448">
    <cfRule type="expression" dxfId="1851" priority="1831">
      <formula>IF(RIGHT(TEXT(AQ448,"0.#"),1)=".",FALSE,TRUE)</formula>
    </cfRule>
    <cfRule type="expression" dxfId="1850" priority="1832">
      <formula>IF(RIGHT(TEXT(AQ448,"0.#"),1)=".",TRUE,FALSE)</formula>
    </cfRule>
  </conditionalFormatting>
  <conditionalFormatting sqref="AE453">
    <cfRule type="expression" dxfId="1849" priority="1829">
      <formula>IF(RIGHT(TEXT(AE453,"0.#"),1)=".",FALSE,TRUE)</formula>
    </cfRule>
    <cfRule type="expression" dxfId="1848" priority="1830">
      <formula>IF(RIGHT(TEXT(AE453,"0.#"),1)=".",TRUE,FALSE)</formula>
    </cfRule>
  </conditionalFormatting>
  <conditionalFormatting sqref="AM455">
    <cfRule type="expression" dxfId="1847" priority="1819">
      <formula>IF(RIGHT(TEXT(AM455,"0.#"),1)=".",FALSE,TRUE)</formula>
    </cfRule>
    <cfRule type="expression" dxfId="1846" priority="1820">
      <formula>IF(RIGHT(TEXT(AM455,"0.#"),1)=".",TRUE,FALSE)</formula>
    </cfRule>
  </conditionalFormatting>
  <conditionalFormatting sqref="AE454">
    <cfRule type="expression" dxfId="1845" priority="1827">
      <formula>IF(RIGHT(TEXT(AE454,"0.#"),1)=".",FALSE,TRUE)</formula>
    </cfRule>
    <cfRule type="expression" dxfId="1844" priority="1828">
      <formula>IF(RIGHT(TEXT(AE454,"0.#"),1)=".",TRUE,FALSE)</formula>
    </cfRule>
  </conditionalFormatting>
  <conditionalFormatting sqref="AE455">
    <cfRule type="expression" dxfId="1843" priority="1825">
      <formula>IF(RIGHT(TEXT(AE455,"0.#"),1)=".",FALSE,TRUE)</formula>
    </cfRule>
    <cfRule type="expression" dxfId="1842" priority="1826">
      <formula>IF(RIGHT(TEXT(AE455,"0.#"),1)=".",TRUE,FALSE)</formula>
    </cfRule>
  </conditionalFormatting>
  <conditionalFormatting sqref="AM453">
    <cfRule type="expression" dxfId="1841" priority="1823">
      <formula>IF(RIGHT(TEXT(AM453,"0.#"),1)=".",FALSE,TRUE)</formula>
    </cfRule>
    <cfRule type="expression" dxfId="1840" priority="1824">
      <formula>IF(RIGHT(TEXT(AM453,"0.#"),1)=".",TRUE,FALSE)</formula>
    </cfRule>
  </conditionalFormatting>
  <conditionalFormatting sqref="AM454">
    <cfRule type="expression" dxfId="1839" priority="1821">
      <formula>IF(RIGHT(TEXT(AM454,"0.#"),1)=".",FALSE,TRUE)</formula>
    </cfRule>
    <cfRule type="expression" dxfId="1838" priority="1822">
      <formula>IF(RIGHT(TEXT(AM454,"0.#"),1)=".",TRUE,FALSE)</formula>
    </cfRule>
  </conditionalFormatting>
  <conditionalFormatting sqref="AU453">
    <cfRule type="expression" dxfId="1837" priority="1817">
      <formula>IF(RIGHT(TEXT(AU453,"0.#"),1)=".",FALSE,TRUE)</formula>
    </cfRule>
    <cfRule type="expression" dxfId="1836" priority="1818">
      <formula>IF(RIGHT(TEXT(AU453,"0.#"),1)=".",TRUE,FALSE)</formula>
    </cfRule>
  </conditionalFormatting>
  <conditionalFormatting sqref="AU454">
    <cfRule type="expression" dxfId="1835" priority="1815">
      <formula>IF(RIGHT(TEXT(AU454,"0.#"),1)=".",FALSE,TRUE)</formula>
    </cfRule>
    <cfRule type="expression" dxfId="1834" priority="1816">
      <formula>IF(RIGHT(TEXT(AU454,"0.#"),1)=".",TRUE,FALSE)</formula>
    </cfRule>
  </conditionalFormatting>
  <conditionalFormatting sqref="AU455">
    <cfRule type="expression" dxfId="1833" priority="1813">
      <formula>IF(RIGHT(TEXT(AU455,"0.#"),1)=".",FALSE,TRUE)</formula>
    </cfRule>
    <cfRule type="expression" dxfId="1832" priority="1814">
      <formula>IF(RIGHT(TEXT(AU455,"0.#"),1)=".",TRUE,FALSE)</formula>
    </cfRule>
  </conditionalFormatting>
  <conditionalFormatting sqref="AI455">
    <cfRule type="expression" dxfId="1831" priority="1807">
      <formula>IF(RIGHT(TEXT(AI455,"0.#"),1)=".",FALSE,TRUE)</formula>
    </cfRule>
    <cfRule type="expression" dxfId="1830" priority="1808">
      <formula>IF(RIGHT(TEXT(AI455,"0.#"),1)=".",TRUE,FALSE)</formula>
    </cfRule>
  </conditionalFormatting>
  <conditionalFormatting sqref="AI453">
    <cfRule type="expression" dxfId="1829" priority="1811">
      <formula>IF(RIGHT(TEXT(AI453,"0.#"),1)=".",FALSE,TRUE)</formula>
    </cfRule>
    <cfRule type="expression" dxfId="1828" priority="1812">
      <formula>IF(RIGHT(TEXT(AI453,"0.#"),1)=".",TRUE,FALSE)</formula>
    </cfRule>
  </conditionalFormatting>
  <conditionalFormatting sqref="AI454">
    <cfRule type="expression" dxfId="1827" priority="1809">
      <formula>IF(RIGHT(TEXT(AI454,"0.#"),1)=".",FALSE,TRUE)</formula>
    </cfRule>
    <cfRule type="expression" dxfId="1826" priority="1810">
      <formula>IF(RIGHT(TEXT(AI454,"0.#"),1)=".",TRUE,FALSE)</formula>
    </cfRule>
  </conditionalFormatting>
  <conditionalFormatting sqref="AQ454">
    <cfRule type="expression" dxfId="1825" priority="1805">
      <formula>IF(RIGHT(TEXT(AQ454,"0.#"),1)=".",FALSE,TRUE)</formula>
    </cfRule>
    <cfRule type="expression" dxfId="1824" priority="1806">
      <formula>IF(RIGHT(TEXT(AQ454,"0.#"),1)=".",TRUE,FALSE)</formula>
    </cfRule>
  </conditionalFormatting>
  <conditionalFormatting sqref="AQ455">
    <cfRule type="expression" dxfId="1823" priority="1803">
      <formula>IF(RIGHT(TEXT(AQ455,"0.#"),1)=".",FALSE,TRUE)</formula>
    </cfRule>
    <cfRule type="expression" dxfId="1822" priority="1804">
      <formula>IF(RIGHT(TEXT(AQ455,"0.#"),1)=".",TRUE,FALSE)</formula>
    </cfRule>
  </conditionalFormatting>
  <conditionalFormatting sqref="AQ453">
    <cfRule type="expression" dxfId="1821" priority="1801">
      <formula>IF(RIGHT(TEXT(AQ453,"0.#"),1)=".",FALSE,TRUE)</formula>
    </cfRule>
    <cfRule type="expression" dxfId="1820" priority="1802">
      <formula>IF(RIGHT(TEXT(AQ453,"0.#"),1)=".",TRUE,FALSE)</formula>
    </cfRule>
  </conditionalFormatting>
  <conditionalFormatting sqref="AE487">
    <cfRule type="expression" dxfId="1819" priority="1679">
      <formula>IF(RIGHT(TEXT(AE487,"0.#"),1)=".",FALSE,TRUE)</formula>
    </cfRule>
    <cfRule type="expression" dxfId="1818" priority="1680">
      <formula>IF(RIGHT(TEXT(AE487,"0.#"),1)=".",TRUE,FALSE)</formula>
    </cfRule>
  </conditionalFormatting>
  <conditionalFormatting sqref="AE488">
    <cfRule type="expression" dxfId="1817" priority="1677">
      <formula>IF(RIGHT(TEXT(AE488,"0.#"),1)=".",FALSE,TRUE)</formula>
    </cfRule>
    <cfRule type="expression" dxfId="1816" priority="1678">
      <formula>IF(RIGHT(TEXT(AE488,"0.#"),1)=".",TRUE,FALSE)</formula>
    </cfRule>
  </conditionalFormatting>
  <conditionalFormatting sqref="AE489">
    <cfRule type="expression" dxfId="1815" priority="1675">
      <formula>IF(RIGHT(TEXT(AE489,"0.#"),1)=".",FALSE,TRUE)</formula>
    </cfRule>
    <cfRule type="expression" dxfId="1814" priority="1676">
      <formula>IF(RIGHT(TEXT(AE489,"0.#"),1)=".",TRUE,FALSE)</formula>
    </cfRule>
  </conditionalFormatting>
  <conditionalFormatting sqref="AU487">
    <cfRule type="expression" dxfId="1813" priority="1667">
      <formula>IF(RIGHT(TEXT(AU487,"0.#"),1)=".",FALSE,TRUE)</formula>
    </cfRule>
    <cfRule type="expression" dxfId="1812" priority="1668">
      <formula>IF(RIGHT(TEXT(AU487,"0.#"),1)=".",TRUE,FALSE)</formula>
    </cfRule>
  </conditionalFormatting>
  <conditionalFormatting sqref="AU488">
    <cfRule type="expression" dxfId="1811" priority="1665">
      <formula>IF(RIGHT(TEXT(AU488,"0.#"),1)=".",FALSE,TRUE)</formula>
    </cfRule>
    <cfRule type="expression" dxfId="1810" priority="1666">
      <formula>IF(RIGHT(TEXT(AU488,"0.#"),1)=".",TRUE,FALSE)</formula>
    </cfRule>
  </conditionalFormatting>
  <conditionalFormatting sqref="AU489">
    <cfRule type="expression" dxfId="1809" priority="1663">
      <formula>IF(RIGHT(TEXT(AU489,"0.#"),1)=".",FALSE,TRUE)</formula>
    </cfRule>
    <cfRule type="expression" dxfId="1808" priority="1664">
      <formula>IF(RIGHT(TEXT(AU489,"0.#"),1)=".",TRUE,FALSE)</formula>
    </cfRule>
  </conditionalFormatting>
  <conditionalFormatting sqref="AQ488">
    <cfRule type="expression" dxfId="1807" priority="1655">
      <formula>IF(RIGHT(TEXT(AQ488,"0.#"),1)=".",FALSE,TRUE)</formula>
    </cfRule>
    <cfRule type="expression" dxfId="1806" priority="1656">
      <formula>IF(RIGHT(TEXT(AQ488,"0.#"),1)=".",TRUE,FALSE)</formula>
    </cfRule>
  </conditionalFormatting>
  <conditionalFormatting sqref="AQ489">
    <cfRule type="expression" dxfId="1805" priority="1653">
      <formula>IF(RIGHT(TEXT(AQ489,"0.#"),1)=".",FALSE,TRUE)</formula>
    </cfRule>
    <cfRule type="expression" dxfId="1804" priority="1654">
      <formula>IF(RIGHT(TEXT(AQ489,"0.#"),1)=".",TRUE,FALSE)</formula>
    </cfRule>
  </conditionalFormatting>
  <conditionalFormatting sqref="AQ487">
    <cfRule type="expression" dxfId="1803" priority="1651">
      <formula>IF(RIGHT(TEXT(AQ487,"0.#"),1)=".",FALSE,TRUE)</formula>
    </cfRule>
    <cfRule type="expression" dxfId="1802" priority="1652">
      <formula>IF(RIGHT(TEXT(AQ487,"0.#"),1)=".",TRUE,FALSE)</formula>
    </cfRule>
  </conditionalFormatting>
  <conditionalFormatting sqref="AE512">
    <cfRule type="expression" dxfId="1801" priority="1649">
      <formula>IF(RIGHT(TEXT(AE512,"0.#"),1)=".",FALSE,TRUE)</formula>
    </cfRule>
    <cfRule type="expression" dxfId="1800" priority="1650">
      <formula>IF(RIGHT(TEXT(AE512,"0.#"),1)=".",TRUE,FALSE)</formula>
    </cfRule>
  </conditionalFormatting>
  <conditionalFormatting sqref="AE513">
    <cfRule type="expression" dxfId="1799" priority="1647">
      <formula>IF(RIGHT(TEXT(AE513,"0.#"),1)=".",FALSE,TRUE)</formula>
    </cfRule>
    <cfRule type="expression" dxfId="1798" priority="1648">
      <formula>IF(RIGHT(TEXT(AE513,"0.#"),1)=".",TRUE,FALSE)</formula>
    </cfRule>
  </conditionalFormatting>
  <conditionalFormatting sqref="AE514">
    <cfRule type="expression" dxfId="1797" priority="1645">
      <formula>IF(RIGHT(TEXT(AE514,"0.#"),1)=".",FALSE,TRUE)</formula>
    </cfRule>
    <cfRule type="expression" dxfId="1796" priority="1646">
      <formula>IF(RIGHT(TEXT(AE514,"0.#"),1)=".",TRUE,FALSE)</formula>
    </cfRule>
  </conditionalFormatting>
  <conditionalFormatting sqref="AU512">
    <cfRule type="expression" dxfId="1795" priority="1637">
      <formula>IF(RIGHT(TEXT(AU512,"0.#"),1)=".",FALSE,TRUE)</formula>
    </cfRule>
    <cfRule type="expression" dxfId="1794" priority="1638">
      <formula>IF(RIGHT(TEXT(AU512,"0.#"),1)=".",TRUE,FALSE)</formula>
    </cfRule>
  </conditionalFormatting>
  <conditionalFormatting sqref="AU513">
    <cfRule type="expression" dxfId="1793" priority="1635">
      <formula>IF(RIGHT(TEXT(AU513,"0.#"),1)=".",FALSE,TRUE)</formula>
    </cfRule>
    <cfRule type="expression" dxfId="1792" priority="1636">
      <formula>IF(RIGHT(TEXT(AU513,"0.#"),1)=".",TRUE,FALSE)</formula>
    </cfRule>
  </conditionalFormatting>
  <conditionalFormatting sqref="AU514">
    <cfRule type="expression" dxfId="1791" priority="1633">
      <formula>IF(RIGHT(TEXT(AU514,"0.#"),1)=".",FALSE,TRUE)</formula>
    </cfRule>
    <cfRule type="expression" dxfId="1790" priority="1634">
      <formula>IF(RIGHT(TEXT(AU514,"0.#"),1)=".",TRUE,FALSE)</formula>
    </cfRule>
  </conditionalFormatting>
  <conditionalFormatting sqref="AQ513">
    <cfRule type="expression" dxfId="1789" priority="1625">
      <formula>IF(RIGHT(TEXT(AQ513,"0.#"),1)=".",FALSE,TRUE)</formula>
    </cfRule>
    <cfRule type="expression" dxfId="1788" priority="1626">
      <formula>IF(RIGHT(TEXT(AQ513,"0.#"),1)=".",TRUE,FALSE)</formula>
    </cfRule>
  </conditionalFormatting>
  <conditionalFormatting sqref="AQ514">
    <cfRule type="expression" dxfId="1787" priority="1623">
      <formula>IF(RIGHT(TEXT(AQ514,"0.#"),1)=".",FALSE,TRUE)</formula>
    </cfRule>
    <cfRule type="expression" dxfId="1786" priority="1624">
      <formula>IF(RIGHT(TEXT(AQ514,"0.#"),1)=".",TRUE,FALSE)</formula>
    </cfRule>
  </conditionalFormatting>
  <conditionalFormatting sqref="AQ512">
    <cfRule type="expression" dxfId="1785" priority="1621">
      <formula>IF(RIGHT(TEXT(AQ512,"0.#"),1)=".",FALSE,TRUE)</formula>
    </cfRule>
    <cfRule type="expression" dxfId="1784" priority="1622">
      <formula>IF(RIGHT(TEXT(AQ512,"0.#"),1)=".",TRUE,FALSE)</formula>
    </cfRule>
  </conditionalFormatting>
  <conditionalFormatting sqref="AE517">
    <cfRule type="expression" dxfId="1783" priority="1499">
      <formula>IF(RIGHT(TEXT(AE517,"0.#"),1)=".",FALSE,TRUE)</formula>
    </cfRule>
    <cfRule type="expression" dxfId="1782" priority="1500">
      <formula>IF(RIGHT(TEXT(AE517,"0.#"),1)=".",TRUE,FALSE)</formula>
    </cfRule>
  </conditionalFormatting>
  <conditionalFormatting sqref="AE518">
    <cfRule type="expression" dxfId="1781" priority="1497">
      <formula>IF(RIGHT(TEXT(AE518,"0.#"),1)=".",FALSE,TRUE)</formula>
    </cfRule>
    <cfRule type="expression" dxfId="1780" priority="1498">
      <formula>IF(RIGHT(TEXT(AE518,"0.#"),1)=".",TRUE,FALSE)</formula>
    </cfRule>
  </conditionalFormatting>
  <conditionalFormatting sqref="AE519">
    <cfRule type="expression" dxfId="1779" priority="1495">
      <formula>IF(RIGHT(TEXT(AE519,"0.#"),1)=".",FALSE,TRUE)</formula>
    </cfRule>
    <cfRule type="expression" dxfId="1778" priority="1496">
      <formula>IF(RIGHT(TEXT(AE519,"0.#"),1)=".",TRUE,FALSE)</formula>
    </cfRule>
  </conditionalFormatting>
  <conditionalFormatting sqref="AU517">
    <cfRule type="expression" dxfId="1777" priority="1487">
      <formula>IF(RIGHT(TEXT(AU517,"0.#"),1)=".",FALSE,TRUE)</formula>
    </cfRule>
    <cfRule type="expression" dxfId="1776" priority="1488">
      <formula>IF(RIGHT(TEXT(AU517,"0.#"),1)=".",TRUE,FALSE)</formula>
    </cfRule>
  </conditionalFormatting>
  <conditionalFormatting sqref="AU519">
    <cfRule type="expression" dxfId="1775" priority="1483">
      <formula>IF(RIGHT(TEXT(AU519,"0.#"),1)=".",FALSE,TRUE)</formula>
    </cfRule>
    <cfRule type="expression" dxfId="1774" priority="1484">
      <formula>IF(RIGHT(TEXT(AU519,"0.#"),1)=".",TRUE,FALSE)</formula>
    </cfRule>
  </conditionalFormatting>
  <conditionalFormatting sqref="AQ518">
    <cfRule type="expression" dxfId="1773" priority="1475">
      <formula>IF(RIGHT(TEXT(AQ518,"0.#"),1)=".",FALSE,TRUE)</formula>
    </cfRule>
    <cfRule type="expression" dxfId="1772" priority="1476">
      <formula>IF(RIGHT(TEXT(AQ518,"0.#"),1)=".",TRUE,FALSE)</formula>
    </cfRule>
  </conditionalFormatting>
  <conditionalFormatting sqref="AQ519">
    <cfRule type="expression" dxfId="1771" priority="1473">
      <formula>IF(RIGHT(TEXT(AQ519,"0.#"),1)=".",FALSE,TRUE)</formula>
    </cfRule>
    <cfRule type="expression" dxfId="1770" priority="1474">
      <formula>IF(RIGHT(TEXT(AQ519,"0.#"),1)=".",TRUE,FALSE)</formula>
    </cfRule>
  </conditionalFormatting>
  <conditionalFormatting sqref="AQ517">
    <cfRule type="expression" dxfId="1769" priority="1471">
      <formula>IF(RIGHT(TEXT(AQ517,"0.#"),1)=".",FALSE,TRUE)</formula>
    </cfRule>
    <cfRule type="expression" dxfId="1768" priority="1472">
      <formula>IF(RIGHT(TEXT(AQ517,"0.#"),1)=".",TRUE,FALSE)</formula>
    </cfRule>
  </conditionalFormatting>
  <conditionalFormatting sqref="AE522">
    <cfRule type="expression" dxfId="1767" priority="1469">
      <formula>IF(RIGHT(TEXT(AE522,"0.#"),1)=".",FALSE,TRUE)</formula>
    </cfRule>
    <cfRule type="expression" dxfId="1766" priority="1470">
      <formula>IF(RIGHT(TEXT(AE522,"0.#"),1)=".",TRUE,FALSE)</formula>
    </cfRule>
  </conditionalFormatting>
  <conditionalFormatting sqref="AE523">
    <cfRule type="expression" dxfId="1765" priority="1467">
      <formula>IF(RIGHT(TEXT(AE523,"0.#"),1)=".",FALSE,TRUE)</formula>
    </cfRule>
    <cfRule type="expression" dxfId="1764" priority="1468">
      <formula>IF(RIGHT(TEXT(AE523,"0.#"),1)=".",TRUE,FALSE)</formula>
    </cfRule>
  </conditionalFormatting>
  <conditionalFormatting sqref="AE524">
    <cfRule type="expression" dxfId="1763" priority="1465">
      <formula>IF(RIGHT(TEXT(AE524,"0.#"),1)=".",FALSE,TRUE)</formula>
    </cfRule>
    <cfRule type="expression" dxfId="1762" priority="1466">
      <formula>IF(RIGHT(TEXT(AE524,"0.#"),1)=".",TRUE,FALSE)</formula>
    </cfRule>
  </conditionalFormatting>
  <conditionalFormatting sqref="AU522">
    <cfRule type="expression" dxfId="1761" priority="1457">
      <formula>IF(RIGHT(TEXT(AU522,"0.#"),1)=".",FALSE,TRUE)</formula>
    </cfRule>
    <cfRule type="expression" dxfId="1760" priority="1458">
      <formula>IF(RIGHT(TEXT(AU522,"0.#"),1)=".",TRUE,FALSE)</formula>
    </cfRule>
  </conditionalFormatting>
  <conditionalFormatting sqref="AU523">
    <cfRule type="expression" dxfId="1759" priority="1455">
      <formula>IF(RIGHT(TEXT(AU523,"0.#"),1)=".",FALSE,TRUE)</formula>
    </cfRule>
    <cfRule type="expression" dxfId="1758" priority="1456">
      <formula>IF(RIGHT(TEXT(AU523,"0.#"),1)=".",TRUE,FALSE)</formula>
    </cfRule>
  </conditionalFormatting>
  <conditionalFormatting sqref="AU524">
    <cfRule type="expression" dxfId="1757" priority="1453">
      <formula>IF(RIGHT(TEXT(AU524,"0.#"),1)=".",FALSE,TRUE)</formula>
    </cfRule>
    <cfRule type="expression" dxfId="1756" priority="1454">
      <formula>IF(RIGHT(TEXT(AU524,"0.#"),1)=".",TRUE,FALSE)</formula>
    </cfRule>
  </conditionalFormatting>
  <conditionalFormatting sqref="AQ523">
    <cfRule type="expression" dxfId="1755" priority="1445">
      <formula>IF(RIGHT(TEXT(AQ523,"0.#"),1)=".",FALSE,TRUE)</formula>
    </cfRule>
    <cfRule type="expression" dxfId="1754" priority="1446">
      <formula>IF(RIGHT(TEXT(AQ523,"0.#"),1)=".",TRUE,FALSE)</formula>
    </cfRule>
  </conditionalFormatting>
  <conditionalFormatting sqref="AQ524">
    <cfRule type="expression" dxfId="1753" priority="1443">
      <formula>IF(RIGHT(TEXT(AQ524,"0.#"),1)=".",FALSE,TRUE)</formula>
    </cfRule>
    <cfRule type="expression" dxfId="1752" priority="1444">
      <formula>IF(RIGHT(TEXT(AQ524,"0.#"),1)=".",TRUE,FALSE)</formula>
    </cfRule>
  </conditionalFormatting>
  <conditionalFormatting sqref="AQ522">
    <cfRule type="expression" dxfId="1751" priority="1441">
      <formula>IF(RIGHT(TEXT(AQ522,"0.#"),1)=".",FALSE,TRUE)</formula>
    </cfRule>
    <cfRule type="expression" dxfId="1750" priority="1442">
      <formula>IF(RIGHT(TEXT(AQ522,"0.#"),1)=".",TRUE,FALSE)</formula>
    </cfRule>
  </conditionalFormatting>
  <conditionalFormatting sqref="AE527">
    <cfRule type="expression" dxfId="1749" priority="1439">
      <formula>IF(RIGHT(TEXT(AE527,"0.#"),1)=".",FALSE,TRUE)</formula>
    </cfRule>
    <cfRule type="expression" dxfId="1748" priority="1440">
      <formula>IF(RIGHT(TEXT(AE527,"0.#"),1)=".",TRUE,FALSE)</formula>
    </cfRule>
  </conditionalFormatting>
  <conditionalFormatting sqref="AE528">
    <cfRule type="expression" dxfId="1747" priority="1437">
      <formula>IF(RIGHT(TEXT(AE528,"0.#"),1)=".",FALSE,TRUE)</formula>
    </cfRule>
    <cfRule type="expression" dxfId="1746" priority="1438">
      <formula>IF(RIGHT(TEXT(AE528,"0.#"),1)=".",TRUE,FALSE)</formula>
    </cfRule>
  </conditionalFormatting>
  <conditionalFormatting sqref="AE529">
    <cfRule type="expression" dxfId="1745" priority="1435">
      <formula>IF(RIGHT(TEXT(AE529,"0.#"),1)=".",FALSE,TRUE)</formula>
    </cfRule>
    <cfRule type="expression" dxfId="1744" priority="1436">
      <formula>IF(RIGHT(TEXT(AE529,"0.#"),1)=".",TRUE,FALSE)</formula>
    </cfRule>
  </conditionalFormatting>
  <conditionalFormatting sqref="AU527">
    <cfRule type="expression" dxfId="1743" priority="1427">
      <formula>IF(RIGHT(TEXT(AU527,"0.#"),1)=".",FALSE,TRUE)</formula>
    </cfRule>
    <cfRule type="expression" dxfId="1742" priority="1428">
      <formula>IF(RIGHT(TEXT(AU527,"0.#"),1)=".",TRUE,FALSE)</formula>
    </cfRule>
  </conditionalFormatting>
  <conditionalFormatting sqref="AU528">
    <cfRule type="expression" dxfId="1741" priority="1425">
      <formula>IF(RIGHT(TEXT(AU528,"0.#"),1)=".",FALSE,TRUE)</formula>
    </cfRule>
    <cfRule type="expression" dxfId="1740" priority="1426">
      <formula>IF(RIGHT(TEXT(AU528,"0.#"),1)=".",TRUE,FALSE)</formula>
    </cfRule>
  </conditionalFormatting>
  <conditionalFormatting sqref="AU529">
    <cfRule type="expression" dxfId="1739" priority="1423">
      <formula>IF(RIGHT(TEXT(AU529,"0.#"),1)=".",FALSE,TRUE)</formula>
    </cfRule>
    <cfRule type="expression" dxfId="1738" priority="1424">
      <formula>IF(RIGHT(TEXT(AU529,"0.#"),1)=".",TRUE,FALSE)</formula>
    </cfRule>
  </conditionalFormatting>
  <conditionalFormatting sqref="AQ528">
    <cfRule type="expression" dxfId="1737" priority="1415">
      <formula>IF(RIGHT(TEXT(AQ528,"0.#"),1)=".",FALSE,TRUE)</formula>
    </cfRule>
    <cfRule type="expression" dxfId="1736" priority="1416">
      <formula>IF(RIGHT(TEXT(AQ528,"0.#"),1)=".",TRUE,FALSE)</formula>
    </cfRule>
  </conditionalFormatting>
  <conditionalFormatting sqref="AQ529">
    <cfRule type="expression" dxfId="1735" priority="1413">
      <formula>IF(RIGHT(TEXT(AQ529,"0.#"),1)=".",FALSE,TRUE)</formula>
    </cfRule>
    <cfRule type="expression" dxfId="1734" priority="1414">
      <formula>IF(RIGHT(TEXT(AQ529,"0.#"),1)=".",TRUE,FALSE)</formula>
    </cfRule>
  </conditionalFormatting>
  <conditionalFormatting sqref="AQ527">
    <cfRule type="expression" dxfId="1733" priority="1411">
      <formula>IF(RIGHT(TEXT(AQ527,"0.#"),1)=".",FALSE,TRUE)</formula>
    </cfRule>
    <cfRule type="expression" dxfId="1732" priority="1412">
      <formula>IF(RIGHT(TEXT(AQ527,"0.#"),1)=".",TRUE,FALSE)</formula>
    </cfRule>
  </conditionalFormatting>
  <conditionalFormatting sqref="AE532">
    <cfRule type="expression" dxfId="1731" priority="1409">
      <formula>IF(RIGHT(TEXT(AE532,"0.#"),1)=".",FALSE,TRUE)</formula>
    </cfRule>
    <cfRule type="expression" dxfId="1730" priority="1410">
      <formula>IF(RIGHT(TEXT(AE532,"0.#"),1)=".",TRUE,FALSE)</formula>
    </cfRule>
  </conditionalFormatting>
  <conditionalFormatting sqref="AM534">
    <cfRule type="expression" dxfId="1729" priority="1399">
      <formula>IF(RIGHT(TEXT(AM534,"0.#"),1)=".",FALSE,TRUE)</formula>
    </cfRule>
    <cfRule type="expression" dxfId="1728" priority="1400">
      <formula>IF(RIGHT(TEXT(AM534,"0.#"),1)=".",TRUE,FALSE)</formula>
    </cfRule>
  </conditionalFormatting>
  <conditionalFormatting sqref="AE533">
    <cfRule type="expression" dxfId="1727" priority="1407">
      <formula>IF(RIGHT(TEXT(AE533,"0.#"),1)=".",FALSE,TRUE)</formula>
    </cfRule>
    <cfRule type="expression" dxfId="1726" priority="1408">
      <formula>IF(RIGHT(TEXT(AE533,"0.#"),1)=".",TRUE,FALSE)</formula>
    </cfRule>
  </conditionalFormatting>
  <conditionalFormatting sqref="AE534">
    <cfRule type="expression" dxfId="1725" priority="1405">
      <formula>IF(RIGHT(TEXT(AE534,"0.#"),1)=".",FALSE,TRUE)</formula>
    </cfRule>
    <cfRule type="expression" dxfId="1724" priority="1406">
      <formula>IF(RIGHT(TEXT(AE534,"0.#"),1)=".",TRUE,FALSE)</formula>
    </cfRule>
  </conditionalFormatting>
  <conditionalFormatting sqref="AM532">
    <cfRule type="expression" dxfId="1723" priority="1403">
      <formula>IF(RIGHT(TEXT(AM532,"0.#"),1)=".",FALSE,TRUE)</formula>
    </cfRule>
    <cfRule type="expression" dxfId="1722" priority="1404">
      <formula>IF(RIGHT(TEXT(AM532,"0.#"),1)=".",TRUE,FALSE)</formula>
    </cfRule>
  </conditionalFormatting>
  <conditionalFormatting sqref="AM533">
    <cfRule type="expression" dxfId="1721" priority="1401">
      <formula>IF(RIGHT(TEXT(AM533,"0.#"),1)=".",FALSE,TRUE)</formula>
    </cfRule>
    <cfRule type="expression" dxfId="1720" priority="1402">
      <formula>IF(RIGHT(TEXT(AM533,"0.#"),1)=".",TRUE,FALSE)</formula>
    </cfRule>
  </conditionalFormatting>
  <conditionalFormatting sqref="AU532">
    <cfRule type="expression" dxfId="1719" priority="1397">
      <formula>IF(RIGHT(TEXT(AU532,"0.#"),1)=".",FALSE,TRUE)</formula>
    </cfRule>
    <cfRule type="expression" dxfId="1718" priority="1398">
      <formula>IF(RIGHT(TEXT(AU532,"0.#"),1)=".",TRUE,FALSE)</formula>
    </cfRule>
  </conditionalFormatting>
  <conditionalFormatting sqref="AU533">
    <cfRule type="expression" dxfId="1717" priority="1395">
      <formula>IF(RIGHT(TEXT(AU533,"0.#"),1)=".",FALSE,TRUE)</formula>
    </cfRule>
    <cfRule type="expression" dxfId="1716" priority="1396">
      <formula>IF(RIGHT(TEXT(AU533,"0.#"),1)=".",TRUE,FALSE)</formula>
    </cfRule>
  </conditionalFormatting>
  <conditionalFormatting sqref="AU534">
    <cfRule type="expression" dxfId="1715" priority="1393">
      <formula>IF(RIGHT(TEXT(AU534,"0.#"),1)=".",FALSE,TRUE)</formula>
    </cfRule>
    <cfRule type="expression" dxfId="1714" priority="1394">
      <formula>IF(RIGHT(TEXT(AU534,"0.#"),1)=".",TRUE,FALSE)</formula>
    </cfRule>
  </conditionalFormatting>
  <conditionalFormatting sqref="AI534">
    <cfRule type="expression" dxfId="1713" priority="1387">
      <formula>IF(RIGHT(TEXT(AI534,"0.#"),1)=".",FALSE,TRUE)</formula>
    </cfRule>
    <cfRule type="expression" dxfId="1712" priority="1388">
      <formula>IF(RIGHT(TEXT(AI534,"0.#"),1)=".",TRUE,FALSE)</formula>
    </cfRule>
  </conditionalFormatting>
  <conditionalFormatting sqref="AI532">
    <cfRule type="expression" dxfId="1711" priority="1391">
      <formula>IF(RIGHT(TEXT(AI532,"0.#"),1)=".",FALSE,TRUE)</formula>
    </cfRule>
    <cfRule type="expression" dxfId="1710" priority="1392">
      <formula>IF(RIGHT(TEXT(AI532,"0.#"),1)=".",TRUE,FALSE)</formula>
    </cfRule>
  </conditionalFormatting>
  <conditionalFormatting sqref="AI533">
    <cfRule type="expression" dxfId="1709" priority="1389">
      <formula>IF(RIGHT(TEXT(AI533,"0.#"),1)=".",FALSE,TRUE)</formula>
    </cfRule>
    <cfRule type="expression" dxfId="1708" priority="1390">
      <formula>IF(RIGHT(TEXT(AI533,"0.#"),1)=".",TRUE,FALSE)</formula>
    </cfRule>
  </conditionalFormatting>
  <conditionalFormatting sqref="AQ533">
    <cfRule type="expression" dxfId="1707" priority="1385">
      <formula>IF(RIGHT(TEXT(AQ533,"0.#"),1)=".",FALSE,TRUE)</formula>
    </cfRule>
    <cfRule type="expression" dxfId="1706" priority="1386">
      <formula>IF(RIGHT(TEXT(AQ533,"0.#"),1)=".",TRUE,FALSE)</formula>
    </cfRule>
  </conditionalFormatting>
  <conditionalFormatting sqref="AQ534">
    <cfRule type="expression" dxfId="1705" priority="1383">
      <formula>IF(RIGHT(TEXT(AQ534,"0.#"),1)=".",FALSE,TRUE)</formula>
    </cfRule>
    <cfRule type="expression" dxfId="1704" priority="1384">
      <formula>IF(RIGHT(TEXT(AQ534,"0.#"),1)=".",TRUE,FALSE)</formula>
    </cfRule>
  </conditionalFormatting>
  <conditionalFormatting sqref="AQ532">
    <cfRule type="expression" dxfId="1703" priority="1381">
      <formula>IF(RIGHT(TEXT(AQ532,"0.#"),1)=".",FALSE,TRUE)</formula>
    </cfRule>
    <cfRule type="expression" dxfId="1702" priority="1382">
      <formula>IF(RIGHT(TEXT(AQ532,"0.#"),1)=".",TRUE,FALSE)</formula>
    </cfRule>
  </conditionalFormatting>
  <conditionalFormatting sqref="AE541">
    <cfRule type="expression" dxfId="1701" priority="1379">
      <formula>IF(RIGHT(TEXT(AE541,"0.#"),1)=".",FALSE,TRUE)</formula>
    </cfRule>
    <cfRule type="expression" dxfId="1700" priority="1380">
      <formula>IF(RIGHT(TEXT(AE541,"0.#"),1)=".",TRUE,FALSE)</formula>
    </cfRule>
  </conditionalFormatting>
  <conditionalFormatting sqref="AE542">
    <cfRule type="expression" dxfId="1699" priority="1377">
      <formula>IF(RIGHT(TEXT(AE542,"0.#"),1)=".",FALSE,TRUE)</formula>
    </cfRule>
    <cfRule type="expression" dxfId="1698" priority="1378">
      <formula>IF(RIGHT(TEXT(AE542,"0.#"),1)=".",TRUE,FALSE)</formula>
    </cfRule>
  </conditionalFormatting>
  <conditionalFormatting sqref="AE543">
    <cfRule type="expression" dxfId="1697" priority="1375">
      <formula>IF(RIGHT(TEXT(AE543,"0.#"),1)=".",FALSE,TRUE)</formula>
    </cfRule>
    <cfRule type="expression" dxfId="1696" priority="1376">
      <formula>IF(RIGHT(TEXT(AE543,"0.#"),1)=".",TRUE,FALSE)</formula>
    </cfRule>
  </conditionalFormatting>
  <conditionalFormatting sqref="AU541">
    <cfRule type="expression" dxfId="1695" priority="1367">
      <formula>IF(RIGHT(TEXT(AU541,"0.#"),1)=".",FALSE,TRUE)</formula>
    </cfRule>
    <cfRule type="expression" dxfId="1694" priority="1368">
      <formula>IF(RIGHT(TEXT(AU541,"0.#"),1)=".",TRUE,FALSE)</formula>
    </cfRule>
  </conditionalFormatting>
  <conditionalFormatting sqref="AU542">
    <cfRule type="expression" dxfId="1693" priority="1365">
      <formula>IF(RIGHT(TEXT(AU542,"0.#"),1)=".",FALSE,TRUE)</formula>
    </cfRule>
    <cfRule type="expression" dxfId="1692" priority="1366">
      <formula>IF(RIGHT(TEXT(AU542,"0.#"),1)=".",TRUE,FALSE)</formula>
    </cfRule>
  </conditionalFormatting>
  <conditionalFormatting sqref="AU543">
    <cfRule type="expression" dxfId="1691" priority="1363">
      <formula>IF(RIGHT(TEXT(AU543,"0.#"),1)=".",FALSE,TRUE)</formula>
    </cfRule>
    <cfRule type="expression" dxfId="1690" priority="1364">
      <formula>IF(RIGHT(TEXT(AU543,"0.#"),1)=".",TRUE,FALSE)</formula>
    </cfRule>
  </conditionalFormatting>
  <conditionalFormatting sqref="AQ542">
    <cfRule type="expression" dxfId="1689" priority="1355">
      <formula>IF(RIGHT(TEXT(AQ542,"0.#"),1)=".",FALSE,TRUE)</formula>
    </cfRule>
    <cfRule type="expression" dxfId="1688" priority="1356">
      <formula>IF(RIGHT(TEXT(AQ542,"0.#"),1)=".",TRUE,FALSE)</formula>
    </cfRule>
  </conditionalFormatting>
  <conditionalFormatting sqref="AQ543">
    <cfRule type="expression" dxfId="1687" priority="1353">
      <formula>IF(RIGHT(TEXT(AQ543,"0.#"),1)=".",FALSE,TRUE)</formula>
    </cfRule>
    <cfRule type="expression" dxfId="1686" priority="1354">
      <formula>IF(RIGHT(TEXT(AQ543,"0.#"),1)=".",TRUE,FALSE)</formula>
    </cfRule>
  </conditionalFormatting>
  <conditionalFormatting sqref="AQ541">
    <cfRule type="expression" dxfId="1685" priority="1351">
      <formula>IF(RIGHT(TEXT(AQ541,"0.#"),1)=".",FALSE,TRUE)</formula>
    </cfRule>
    <cfRule type="expression" dxfId="1684" priority="1352">
      <formula>IF(RIGHT(TEXT(AQ541,"0.#"),1)=".",TRUE,FALSE)</formula>
    </cfRule>
  </conditionalFormatting>
  <conditionalFormatting sqref="AE566">
    <cfRule type="expression" dxfId="1683" priority="1349">
      <formula>IF(RIGHT(TEXT(AE566,"0.#"),1)=".",FALSE,TRUE)</formula>
    </cfRule>
    <cfRule type="expression" dxfId="1682" priority="1350">
      <formula>IF(RIGHT(TEXT(AE566,"0.#"),1)=".",TRUE,FALSE)</formula>
    </cfRule>
  </conditionalFormatting>
  <conditionalFormatting sqref="AE567">
    <cfRule type="expression" dxfId="1681" priority="1347">
      <formula>IF(RIGHT(TEXT(AE567,"0.#"),1)=".",FALSE,TRUE)</formula>
    </cfRule>
    <cfRule type="expression" dxfId="1680" priority="1348">
      <formula>IF(RIGHT(TEXT(AE567,"0.#"),1)=".",TRUE,FALSE)</formula>
    </cfRule>
  </conditionalFormatting>
  <conditionalFormatting sqref="AE568">
    <cfRule type="expression" dxfId="1679" priority="1345">
      <formula>IF(RIGHT(TEXT(AE568,"0.#"),1)=".",FALSE,TRUE)</formula>
    </cfRule>
    <cfRule type="expression" dxfId="1678" priority="1346">
      <formula>IF(RIGHT(TEXT(AE568,"0.#"),1)=".",TRUE,FALSE)</formula>
    </cfRule>
  </conditionalFormatting>
  <conditionalFormatting sqref="AU566">
    <cfRule type="expression" dxfId="1677" priority="1337">
      <formula>IF(RIGHT(TEXT(AU566,"0.#"),1)=".",FALSE,TRUE)</formula>
    </cfRule>
    <cfRule type="expression" dxfId="1676" priority="1338">
      <formula>IF(RIGHT(TEXT(AU566,"0.#"),1)=".",TRUE,FALSE)</formula>
    </cfRule>
  </conditionalFormatting>
  <conditionalFormatting sqref="AU567">
    <cfRule type="expression" dxfId="1675" priority="1335">
      <formula>IF(RIGHT(TEXT(AU567,"0.#"),1)=".",FALSE,TRUE)</formula>
    </cfRule>
    <cfRule type="expression" dxfId="1674" priority="1336">
      <formula>IF(RIGHT(TEXT(AU567,"0.#"),1)=".",TRUE,FALSE)</formula>
    </cfRule>
  </conditionalFormatting>
  <conditionalFormatting sqref="AU568">
    <cfRule type="expression" dxfId="1673" priority="1333">
      <formula>IF(RIGHT(TEXT(AU568,"0.#"),1)=".",FALSE,TRUE)</formula>
    </cfRule>
    <cfRule type="expression" dxfId="1672" priority="1334">
      <formula>IF(RIGHT(TEXT(AU568,"0.#"),1)=".",TRUE,FALSE)</formula>
    </cfRule>
  </conditionalFormatting>
  <conditionalFormatting sqref="AQ567">
    <cfRule type="expression" dxfId="1671" priority="1325">
      <formula>IF(RIGHT(TEXT(AQ567,"0.#"),1)=".",FALSE,TRUE)</formula>
    </cfRule>
    <cfRule type="expression" dxfId="1670" priority="1326">
      <formula>IF(RIGHT(TEXT(AQ567,"0.#"),1)=".",TRUE,FALSE)</formula>
    </cfRule>
  </conditionalFormatting>
  <conditionalFormatting sqref="AQ568">
    <cfRule type="expression" dxfId="1669" priority="1323">
      <formula>IF(RIGHT(TEXT(AQ568,"0.#"),1)=".",FALSE,TRUE)</formula>
    </cfRule>
    <cfRule type="expression" dxfId="1668" priority="1324">
      <formula>IF(RIGHT(TEXT(AQ568,"0.#"),1)=".",TRUE,FALSE)</formula>
    </cfRule>
  </conditionalFormatting>
  <conditionalFormatting sqref="AQ566">
    <cfRule type="expression" dxfId="1667" priority="1321">
      <formula>IF(RIGHT(TEXT(AQ566,"0.#"),1)=".",FALSE,TRUE)</formula>
    </cfRule>
    <cfRule type="expression" dxfId="1666" priority="1322">
      <formula>IF(RIGHT(TEXT(AQ566,"0.#"),1)=".",TRUE,FALSE)</formula>
    </cfRule>
  </conditionalFormatting>
  <conditionalFormatting sqref="AE546">
    <cfRule type="expression" dxfId="1665" priority="1319">
      <formula>IF(RIGHT(TEXT(AE546,"0.#"),1)=".",FALSE,TRUE)</formula>
    </cfRule>
    <cfRule type="expression" dxfId="1664" priority="1320">
      <formula>IF(RIGHT(TEXT(AE546,"0.#"),1)=".",TRUE,FALSE)</formula>
    </cfRule>
  </conditionalFormatting>
  <conditionalFormatting sqref="AE547">
    <cfRule type="expression" dxfId="1663" priority="1317">
      <formula>IF(RIGHT(TEXT(AE547,"0.#"),1)=".",FALSE,TRUE)</formula>
    </cfRule>
    <cfRule type="expression" dxfId="1662" priority="1318">
      <formula>IF(RIGHT(TEXT(AE547,"0.#"),1)=".",TRUE,FALSE)</formula>
    </cfRule>
  </conditionalFormatting>
  <conditionalFormatting sqref="AE548">
    <cfRule type="expression" dxfId="1661" priority="1315">
      <formula>IF(RIGHT(TEXT(AE548,"0.#"),1)=".",FALSE,TRUE)</formula>
    </cfRule>
    <cfRule type="expression" dxfId="1660" priority="1316">
      <formula>IF(RIGHT(TEXT(AE548,"0.#"),1)=".",TRUE,FALSE)</formula>
    </cfRule>
  </conditionalFormatting>
  <conditionalFormatting sqref="AU546">
    <cfRule type="expression" dxfId="1659" priority="1307">
      <formula>IF(RIGHT(TEXT(AU546,"0.#"),1)=".",FALSE,TRUE)</formula>
    </cfRule>
    <cfRule type="expression" dxfId="1658" priority="1308">
      <formula>IF(RIGHT(TEXT(AU546,"0.#"),1)=".",TRUE,FALSE)</formula>
    </cfRule>
  </conditionalFormatting>
  <conditionalFormatting sqref="AU547">
    <cfRule type="expression" dxfId="1657" priority="1305">
      <formula>IF(RIGHT(TEXT(AU547,"0.#"),1)=".",FALSE,TRUE)</formula>
    </cfRule>
    <cfRule type="expression" dxfId="1656" priority="1306">
      <formula>IF(RIGHT(TEXT(AU547,"0.#"),1)=".",TRUE,FALSE)</formula>
    </cfRule>
  </conditionalFormatting>
  <conditionalFormatting sqref="AU548">
    <cfRule type="expression" dxfId="1655" priority="1303">
      <formula>IF(RIGHT(TEXT(AU548,"0.#"),1)=".",FALSE,TRUE)</formula>
    </cfRule>
    <cfRule type="expression" dxfId="1654" priority="1304">
      <formula>IF(RIGHT(TEXT(AU548,"0.#"),1)=".",TRUE,FALSE)</formula>
    </cfRule>
  </conditionalFormatting>
  <conditionalFormatting sqref="AQ547">
    <cfRule type="expression" dxfId="1653" priority="1295">
      <formula>IF(RIGHT(TEXT(AQ547,"0.#"),1)=".",FALSE,TRUE)</formula>
    </cfRule>
    <cfRule type="expression" dxfId="1652" priority="1296">
      <formula>IF(RIGHT(TEXT(AQ547,"0.#"),1)=".",TRUE,FALSE)</formula>
    </cfRule>
  </conditionalFormatting>
  <conditionalFormatting sqref="AQ546">
    <cfRule type="expression" dxfId="1651" priority="1291">
      <formula>IF(RIGHT(TEXT(AQ546,"0.#"),1)=".",FALSE,TRUE)</formula>
    </cfRule>
    <cfRule type="expression" dxfId="1650" priority="1292">
      <formula>IF(RIGHT(TEXT(AQ546,"0.#"),1)=".",TRUE,FALSE)</formula>
    </cfRule>
  </conditionalFormatting>
  <conditionalFormatting sqref="AE551">
    <cfRule type="expression" dxfId="1649" priority="1289">
      <formula>IF(RIGHT(TEXT(AE551,"0.#"),1)=".",FALSE,TRUE)</formula>
    </cfRule>
    <cfRule type="expression" dxfId="1648" priority="1290">
      <formula>IF(RIGHT(TEXT(AE551,"0.#"),1)=".",TRUE,FALSE)</formula>
    </cfRule>
  </conditionalFormatting>
  <conditionalFormatting sqref="AE553">
    <cfRule type="expression" dxfId="1647" priority="1285">
      <formula>IF(RIGHT(TEXT(AE553,"0.#"),1)=".",FALSE,TRUE)</formula>
    </cfRule>
    <cfRule type="expression" dxfId="1646" priority="1286">
      <formula>IF(RIGHT(TEXT(AE553,"0.#"),1)=".",TRUE,FALSE)</formula>
    </cfRule>
  </conditionalFormatting>
  <conditionalFormatting sqref="AU551">
    <cfRule type="expression" dxfId="1645" priority="1277">
      <formula>IF(RIGHT(TEXT(AU551,"0.#"),1)=".",FALSE,TRUE)</formula>
    </cfRule>
    <cfRule type="expression" dxfId="1644" priority="1278">
      <formula>IF(RIGHT(TEXT(AU551,"0.#"),1)=".",TRUE,FALSE)</formula>
    </cfRule>
  </conditionalFormatting>
  <conditionalFormatting sqref="AU553">
    <cfRule type="expression" dxfId="1643" priority="1273">
      <formula>IF(RIGHT(TEXT(AU553,"0.#"),1)=".",FALSE,TRUE)</formula>
    </cfRule>
    <cfRule type="expression" dxfId="1642" priority="1274">
      <formula>IF(RIGHT(TEXT(AU553,"0.#"),1)=".",TRUE,FALSE)</formula>
    </cfRule>
  </conditionalFormatting>
  <conditionalFormatting sqref="AQ552">
    <cfRule type="expression" dxfId="1641" priority="1265">
      <formula>IF(RIGHT(TEXT(AQ552,"0.#"),1)=".",FALSE,TRUE)</formula>
    </cfRule>
    <cfRule type="expression" dxfId="1640" priority="1266">
      <formula>IF(RIGHT(TEXT(AQ552,"0.#"),1)=".",TRUE,FALSE)</formula>
    </cfRule>
  </conditionalFormatting>
  <conditionalFormatting sqref="AU561">
    <cfRule type="expression" dxfId="1639" priority="1217">
      <formula>IF(RIGHT(TEXT(AU561,"0.#"),1)=".",FALSE,TRUE)</formula>
    </cfRule>
    <cfRule type="expression" dxfId="1638" priority="1218">
      <formula>IF(RIGHT(TEXT(AU561,"0.#"),1)=".",TRUE,FALSE)</formula>
    </cfRule>
  </conditionalFormatting>
  <conditionalFormatting sqref="AU562">
    <cfRule type="expression" dxfId="1637" priority="1215">
      <formula>IF(RIGHT(TEXT(AU562,"0.#"),1)=".",FALSE,TRUE)</formula>
    </cfRule>
    <cfRule type="expression" dxfId="1636" priority="1216">
      <formula>IF(RIGHT(TEXT(AU562,"0.#"),1)=".",TRUE,FALSE)</formula>
    </cfRule>
  </conditionalFormatting>
  <conditionalFormatting sqref="AU563">
    <cfRule type="expression" dxfId="1635" priority="1213">
      <formula>IF(RIGHT(TEXT(AU563,"0.#"),1)=".",FALSE,TRUE)</formula>
    </cfRule>
    <cfRule type="expression" dxfId="1634" priority="1214">
      <formula>IF(RIGHT(TEXT(AU563,"0.#"),1)=".",TRUE,FALSE)</formula>
    </cfRule>
  </conditionalFormatting>
  <conditionalFormatting sqref="AQ562">
    <cfRule type="expression" dxfId="1633" priority="1205">
      <formula>IF(RIGHT(TEXT(AQ562,"0.#"),1)=".",FALSE,TRUE)</formula>
    </cfRule>
    <cfRule type="expression" dxfId="1632" priority="1206">
      <formula>IF(RIGHT(TEXT(AQ562,"0.#"),1)=".",TRUE,FALSE)</formula>
    </cfRule>
  </conditionalFormatting>
  <conditionalFormatting sqref="AQ563">
    <cfRule type="expression" dxfId="1631" priority="1203">
      <formula>IF(RIGHT(TEXT(AQ563,"0.#"),1)=".",FALSE,TRUE)</formula>
    </cfRule>
    <cfRule type="expression" dxfId="1630" priority="1204">
      <formula>IF(RIGHT(TEXT(AQ563,"0.#"),1)=".",TRUE,FALSE)</formula>
    </cfRule>
  </conditionalFormatting>
  <conditionalFormatting sqref="AQ561">
    <cfRule type="expression" dxfId="1629" priority="1201">
      <formula>IF(RIGHT(TEXT(AQ561,"0.#"),1)=".",FALSE,TRUE)</formula>
    </cfRule>
    <cfRule type="expression" dxfId="1628" priority="1202">
      <formula>IF(RIGHT(TEXT(AQ561,"0.#"),1)=".",TRUE,FALSE)</formula>
    </cfRule>
  </conditionalFormatting>
  <conditionalFormatting sqref="AE571">
    <cfRule type="expression" dxfId="1627" priority="1199">
      <formula>IF(RIGHT(TEXT(AE571,"0.#"),1)=".",FALSE,TRUE)</formula>
    </cfRule>
    <cfRule type="expression" dxfId="1626" priority="1200">
      <formula>IF(RIGHT(TEXT(AE571,"0.#"),1)=".",TRUE,FALSE)</formula>
    </cfRule>
  </conditionalFormatting>
  <conditionalFormatting sqref="AE572">
    <cfRule type="expression" dxfId="1625" priority="1197">
      <formula>IF(RIGHT(TEXT(AE572,"0.#"),1)=".",FALSE,TRUE)</formula>
    </cfRule>
    <cfRule type="expression" dxfId="1624" priority="1198">
      <formula>IF(RIGHT(TEXT(AE572,"0.#"),1)=".",TRUE,FALSE)</formula>
    </cfRule>
  </conditionalFormatting>
  <conditionalFormatting sqref="AE573">
    <cfRule type="expression" dxfId="1623" priority="1195">
      <formula>IF(RIGHT(TEXT(AE573,"0.#"),1)=".",FALSE,TRUE)</formula>
    </cfRule>
    <cfRule type="expression" dxfId="1622" priority="1196">
      <formula>IF(RIGHT(TEXT(AE573,"0.#"),1)=".",TRUE,FALSE)</formula>
    </cfRule>
  </conditionalFormatting>
  <conditionalFormatting sqref="AU571">
    <cfRule type="expression" dxfId="1621" priority="1187">
      <formula>IF(RIGHT(TEXT(AU571,"0.#"),1)=".",FALSE,TRUE)</formula>
    </cfRule>
    <cfRule type="expression" dxfId="1620" priority="1188">
      <formula>IF(RIGHT(TEXT(AU571,"0.#"),1)=".",TRUE,FALSE)</formula>
    </cfRule>
  </conditionalFormatting>
  <conditionalFormatting sqref="AU572">
    <cfRule type="expression" dxfId="1619" priority="1185">
      <formula>IF(RIGHT(TEXT(AU572,"0.#"),1)=".",FALSE,TRUE)</formula>
    </cfRule>
    <cfRule type="expression" dxfId="1618" priority="1186">
      <formula>IF(RIGHT(TEXT(AU572,"0.#"),1)=".",TRUE,FALSE)</formula>
    </cfRule>
  </conditionalFormatting>
  <conditionalFormatting sqref="AU573">
    <cfRule type="expression" dxfId="1617" priority="1183">
      <formula>IF(RIGHT(TEXT(AU573,"0.#"),1)=".",FALSE,TRUE)</formula>
    </cfRule>
    <cfRule type="expression" dxfId="1616" priority="1184">
      <formula>IF(RIGHT(TEXT(AU573,"0.#"),1)=".",TRUE,FALSE)</formula>
    </cfRule>
  </conditionalFormatting>
  <conditionalFormatting sqref="AQ572">
    <cfRule type="expression" dxfId="1615" priority="1175">
      <formula>IF(RIGHT(TEXT(AQ572,"0.#"),1)=".",FALSE,TRUE)</formula>
    </cfRule>
    <cfRule type="expression" dxfId="1614" priority="1176">
      <formula>IF(RIGHT(TEXT(AQ572,"0.#"),1)=".",TRUE,FALSE)</formula>
    </cfRule>
  </conditionalFormatting>
  <conditionalFormatting sqref="AQ573">
    <cfRule type="expression" dxfId="1613" priority="1173">
      <formula>IF(RIGHT(TEXT(AQ573,"0.#"),1)=".",FALSE,TRUE)</formula>
    </cfRule>
    <cfRule type="expression" dxfId="1612" priority="1174">
      <formula>IF(RIGHT(TEXT(AQ573,"0.#"),1)=".",TRUE,FALSE)</formula>
    </cfRule>
  </conditionalFormatting>
  <conditionalFormatting sqref="AQ571">
    <cfRule type="expression" dxfId="1611" priority="1171">
      <formula>IF(RIGHT(TEXT(AQ571,"0.#"),1)=".",FALSE,TRUE)</formula>
    </cfRule>
    <cfRule type="expression" dxfId="1610" priority="1172">
      <formula>IF(RIGHT(TEXT(AQ571,"0.#"),1)=".",TRUE,FALSE)</formula>
    </cfRule>
  </conditionalFormatting>
  <conditionalFormatting sqref="AE576">
    <cfRule type="expression" dxfId="1609" priority="1169">
      <formula>IF(RIGHT(TEXT(AE576,"0.#"),1)=".",FALSE,TRUE)</formula>
    </cfRule>
    <cfRule type="expression" dxfId="1608" priority="1170">
      <formula>IF(RIGHT(TEXT(AE576,"0.#"),1)=".",TRUE,FALSE)</formula>
    </cfRule>
  </conditionalFormatting>
  <conditionalFormatting sqref="AE577">
    <cfRule type="expression" dxfId="1607" priority="1167">
      <formula>IF(RIGHT(TEXT(AE577,"0.#"),1)=".",FALSE,TRUE)</formula>
    </cfRule>
    <cfRule type="expression" dxfId="1606" priority="1168">
      <formula>IF(RIGHT(TEXT(AE577,"0.#"),1)=".",TRUE,FALSE)</formula>
    </cfRule>
  </conditionalFormatting>
  <conditionalFormatting sqref="AE578">
    <cfRule type="expression" dxfId="1605" priority="1165">
      <formula>IF(RIGHT(TEXT(AE578,"0.#"),1)=".",FALSE,TRUE)</formula>
    </cfRule>
    <cfRule type="expression" dxfId="1604" priority="1166">
      <formula>IF(RIGHT(TEXT(AE578,"0.#"),1)=".",TRUE,FALSE)</formula>
    </cfRule>
  </conditionalFormatting>
  <conditionalFormatting sqref="AU576">
    <cfRule type="expression" dxfId="1603" priority="1157">
      <formula>IF(RIGHT(TEXT(AU576,"0.#"),1)=".",FALSE,TRUE)</formula>
    </cfRule>
    <cfRule type="expression" dxfId="1602" priority="1158">
      <formula>IF(RIGHT(TEXT(AU576,"0.#"),1)=".",TRUE,FALSE)</formula>
    </cfRule>
  </conditionalFormatting>
  <conditionalFormatting sqref="AU577">
    <cfRule type="expression" dxfId="1601" priority="1155">
      <formula>IF(RIGHT(TEXT(AU577,"0.#"),1)=".",FALSE,TRUE)</formula>
    </cfRule>
    <cfRule type="expression" dxfId="1600" priority="1156">
      <formula>IF(RIGHT(TEXT(AU577,"0.#"),1)=".",TRUE,FALSE)</formula>
    </cfRule>
  </conditionalFormatting>
  <conditionalFormatting sqref="AU578">
    <cfRule type="expression" dxfId="1599" priority="1153">
      <formula>IF(RIGHT(TEXT(AU578,"0.#"),1)=".",FALSE,TRUE)</formula>
    </cfRule>
    <cfRule type="expression" dxfId="1598" priority="1154">
      <formula>IF(RIGHT(TEXT(AU578,"0.#"),1)=".",TRUE,FALSE)</formula>
    </cfRule>
  </conditionalFormatting>
  <conditionalFormatting sqref="AQ577">
    <cfRule type="expression" dxfId="1597" priority="1145">
      <formula>IF(RIGHT(TEXT(AQ577,"0.#"),1)=".",FALSE,TRUE)</formula>
    </cfRule>
    <cfRule type="expression" dxfId="1596" priority="1146">
      <formula>IF(RIGHT(TEXT(AQ577,"0.#"),1)=".",TRUE,FALSE)</formula>
    </cfRule>
  </conditionalFormatting>
  <conditionalFormatting sqref="AQ578">
    <cfRule type="expression" dxfId="1595" priority="1143">
      <formula>IF(RIGHT(TEXT(AQ578,"0.#"),1)=".",FALSE,TRUE)</formula>
    </cfRule>
    <cfRule type="expression" dxfId="1594" priority="1144">
      <formula>IF(RIGHT(TEXT(AQ578,"0.#"),1)=".",TRUE,FALSE)</formula>
    </cfRule>
  </conditionalFormatting>
  <conditionalFormatting sqref="AQ576">
    <cfRule type="expression" dxfId="1593" priority="1141">
      <formula>IF(RIGHT(TEXT(AQ576,"0.#"),1)=".",FALSE,TRUE)</formula>
    </cfRule>
    <cfRule type="expression" dxfId="1592" priority="1142">
      <formula>IF(RIGHT(TEXT(AQ576,"0.#"),1)=".",TRUE,FALSE)</formula>
    </cfRule>
  </conditionalFormatting>
  <conditionalFormatting sqref="AE581">
    <cfRule type="expression" dxfId="1591" priority="1139">
      <formula>IF(RIGHT(TEXT(AE581,"0.#"),1)=".",FALSE,TRUE)</formula>
    </cfRule>
    <cfRule type="expression" dxfId="1590" priority="1140">
      <formula>IF(RIGHT(TEXT(AE581,"0.#"),1)=".",TRUE,FALSE)</formula>
    </cfRule>
  </conditionalFormatting>
  <conditionalFormatting sqref="AE582">
    <cfRule type="expression" dxfId="1589" priority="1137">
      <formula>IF(RIGHT(TEXT(AE582,"0.#"),1)=".",FALSE,TRUE)</formula>
    </cfRule>
    <cfRule type="expression" dxfId="1588" priority="1138">
      <formula>IF(RIGHT(TEXT(AE582,"0.#"),1)=".",TRUE,FALSE)</formula>
    </cfRule>
  </conditionalFormatting>
  <conditionalFormatting sqref="AE583">
    <cfRule type="expression" dxfId="1587" priority="1135">
      <formula>IF(RIGHT(TEXT(AE583,"0.#"),1)=".",FALSE,TRUE)</formula>
    </cfRule>
    <cfRule type="expression" dxfId="1586" priority="1136">
      <formula>IF(RIGHT(TEXT(AE583,"0.#"),1)=".",TRUE,FALSE)</formula>
    </cfRule>
  </conditionalFormatting>
  <conditionalFormatting sqref="AU581">
    <cfRule type="expression" dxfId="1585" priority="1127">
      <formula>IF(RIGHT(TEXT(AU581,"0.#"),1)=".",FALSE,TRUE)</formula>
    </cfRule>
    <cfRule type="expression" dxfId="1584" priority="1128">
      <formula>IF(RIGHT(TEXT(AU581,"0.#"),1)=".",TRUE,FALSE)</formula>
    </cfRule>
  </conditionalFormatting>
  <conditionalFormatting sqref="AQ582">
    <cfRule type="expression" dxfId="1583" priority="1115">
      <formula>IF(RIGHT(TEXT(AQ582,"0.#"),1)=".",FALSE,TRUE)</formula>
    </cfRule>
    <cfRule type="expression" dxfId="1582" priority="1116">
      <formula>IF(RIGHT(TEXT(AQ582,"0.#"),1)=".",TRUE,FALSE)</formula>
    </cfRule>
  </conditionalFormatting>
  <conditionalFormatting sqref="AQ583">
    <cfRule type="expression" dxfId="1581" priority="1113">
      <formula>IF(RIGHT(TEXT(AQ583,"0.#"),1)=".",FALSE,TRUE)</formula>
    </cfRule>
    <cfRule type="expression" dxfId="1580" priority="1114">
      <formula>IF(RIGHT(TEXT(AQ583,"0.#"),1)=".",TRUE,FALSE)</formula>
    </cfRule>
  </conditionalFormatting>
  <conditionalFormatting sqref="AQ581">
    <cfRule type="expression" dxfId="1579" priority="1111">
      <formula>IF(RIGHT(TEXT(AQ581,"0.#"),1)=".",FALSE,TRUE)</formula>
    </cfRule>
    <cfRule type="expression" dxfId="1578" priority="1112">
      <formula>IF(RIGHT(TEXT(AQ581,"0.#"),1)=".",TRUE,FALSE)</formula>
    </cfRule>
  </conditionalFormatting>
  <conditionalFormatting sqref="AE586">
    <cfRule type="expression" dxfId="1577" priority="1109">
      <formula>IF(RIGHT(TEXT(AE586,"0.#"),1)=".",FALSE,TRUE)</formula>
    </cfRule>
    <cfRule type="expression" dxfId="1576" priority="1110">
      <formula>IF(RIGHT(TEXT(AE586,"0.#"),1)=".",TRUE,FALSE)</formula>
    </cfRule>
  </conditionalFormatting>
  <conditionalFormatting sqref="AM588">
    <cfRule type="expression" dxfId="1575" priority="1099">
      <formula>IF(RIGHT(TEXT(AM588,"0.#"),1)=".",FALSE,TRUE)</formula>
    </cfRule>
    <cfRule type="expression" dxfId="1574" priority="1100">
      <formula>IF(RIGHT(TEXT(AM588,"0.#"),1)=".",TRUE,FALSE)</formula>
    </cfRule>
  </conditionalFormatting>
  <conditionalFormatting sqref="AE587">
    <cfRule type="expression" dxfId="1573" priority="1107">
      <formula>IF(RIGHT(TEXT(AE587,"0.#"),1)=".",FALSE,TRUE)</formula>
    </cfRule>
    <cfRule type="expression" dxfId="1572" priority="1108">
      <formula>IF(RIGHT(TEXT(AE587,"0.#"),1)=".",TRUE,FALSE)</formula>
    </cfRule>
  </conditionalFormatting>
  <conditionalFormatting sqref="AE588">
    <cfRule type="expression" dxfId="1571" priority="1105">
      <formula>IF(RIGHT(TEXT(AE588,"0.#"),1)=".",FALSE,TRUE)</formula>
    </cfRule>
    <cfRule type="expression" dxfId="1570" priority="1106">
      <formula>IF(RIGHT(TEXT(AE588,"0.#"),1)=".",TRUE,FALSE)</formula>
    </cfRule>
  </conditionalFormatting>
  <conditionalFormatting sqref="AM586">
    <cfRule type="expression" dxfId="1569" priority="1103">
      <formula>IF(RIGHT(TEXT(AM586,"0.#"),1)=".",FALSE,TRUE)</formula>
    </cfRule>
    <cfRule type="expression" dxfId="1568" priority="1104">
      <formula>IF(RIGHT(TEXT(AM586,"0.#"),1)=".",TRUE,FALSE)</formula>
    </cfRule>
  </conditionalFormatting>
  <conditionalFormatting sqref="AM587">
    <cfRule type="expression" dxfId="1567" priority="1101">
      <formula>IF(RIGHT(TEXT(AM587,"0.#"),1)=".",FALSE,TRUE)</formula>
    </cfRule>
    <cfRule type="expression" dxfId="1566" priority="1102">
      <formula>IF(RIGHT(TEXT(AM587,"0.#"),1)=".",TRUE,FALSE)</formula>
    </cfRule>
  </conditionalFormatting>
  <conditionalFormatting sqref="AU586">
    <cfRule type="expression" dxfId="1565" priority="1097">
      <formula>IF(RIGHT(TEXT(AU586,"0.#"),1)=".",FALSE,TRUE)</formula>
    </cfRule>
    <cfRule type="expression" dxfId="1564" priority="1098">
      <formula>IF(RIGHT(TEXT(AU586,"0.#"),1)=".",TRUE,FALSE)</formula>
    </cfRule>
  </conditionalFormatting>
  <conditionalFormatting sqref="AU587">
    <cfRule type="expression" dxfId="1563" priority="1095">
      <formula>IF(RIGHT(TEXT(AU587,"0.#"),1)=".",FALSE,TRUE)</formula>
    </cfRule>
    <cfRule type="expression" dxfId="1562" priority="1096">
      <formula>IF(RIGHT(TEXT(AU587,"0.#"),1)=".",TRUE,FALSE)</formula>
    </cfRule>
  </conditionalFormatting>
  <conditionalFormatting sqref="AU588">
    <cfRule type="expression" dxfId="1561" priority="1093">
      <formula>IF(RIGHT(TEXT(AU588,"0.#"),1)=".",FALSE,TRUE)</formula>
    </cfRule>
    <cfRule type="expression" dxfId="1560" priority="1094">
      <formula>IF(RIGHT(TEXT(AU588,"0.#"),1)=".",TRUE,FALSE)</formula>
    </cfRule>
  </conditionalFormatting>
  <conditionalFormatting sqref="AI588">
    <cfRule type="expression" dxfId="1559" priority="1087">
      <formula>IF(RIGHT(TEXT(AI588,"0.#"),1)=".",FALSE,TRUE)</formula>
    </cfRule>
    <cfRule type="expression" dxfId="1558" priority="1088">
      <formula>IF(RIGHT(TEXT(AI588,"0.#"),1)=".",TRUE,FALSE)</formula>
    </cfRule>
  </conditionalFormatting>
  <conditionalFormatting sqref="AI586">
    <cfRule type="expression" dxfId="1557" priority="1091">
      <formula>IF(RIGHT(TEXT(AI586,"0.#"),1)=".",FALSE,TRUE)</formula>
    </cfRule>
    <cfRule type="expression" dxfId="1556" priority="1092">
      <formula>IF(RIGHT(TEXT(AI586,"0.#"),1)=".",TRUE,FALSE)</formula>
    </cfRule>
  </conditionalFormatting>
  <conditionalFormatting sqref="AI587">
    <cfRule type="expression" dxfId="1555" priority="1089">
      <formula>IF(RIGHT(TEXT(AI587,"0.#"),1)=".",FALSE,TRUE)</formula>
    </cfRule>
    <cfRule type="expression" dxfId="1554" priority="1090">
      <formula>IF(RIGHT(TEXT(AI587,"0.#"),1)=".",TRUE,FALSE)</formula>
    </cfRule>
  </conditionalFormatting>
  <conditionalFormatting sqref="AQ587">
    <cfRule type="expression" dxfId="1553" priority="1085">
      <formula>IF(RIGHT(TEXT(AQ587,"0.#"),1)=".",FALSE,TRUE)</formula>
    </cfRule>
    <cfRule type="expression" dxfId="1552" priority="1086">
      <formula>IF(RIGHT(TEXT(AQ587,"0.#"),1)=".",TRUE,FALSE)</formula>
    </cfRule>
  </conditionalFormatting>
  <conditionalFormatting sqref="AQ588">
    <cfRule type="expression" dxfId="1551" priority="1083">
      <formula>IF(RIGHT(TEXT(AQ588,"0.#"),1)=".",FALSE,TRUE)</formula>
    </cfRule>
    <cfRule type="expression" dxfId="1550" priority="1084">
      <formula>IF(RIGHT(TEXT(AQ588,"0.#"),1)=".",TRUE,FALSE)</formula>
    </cfRule>
  </conditionalFormatting>
  <conditionalFormatting sqref="AQ586">
    <cfRule type="expression" dxfId="1549" priority="1081">
      <formula>IF(RIGHT(TEXT(AQ586,"0.#"),1)=".",FALSE,TRUE)</formula>
    </cfRule>
    <cfRule type="expression" dxfId="1548" priority="1082">
      <formula>IF(RIGHT(TEXT(AQ586,"0.#"),1)=".",TRUE,FALSE)</formula>
    </cfRule>
  </conditionalFormatting>
  <conditionalFormatting sqref="AE595">
    <cfRule type="expression" dxfId="1547" priority="1079">
      <formula>IF(RIGHT(TEXT(AE595,"0.#"),1)=".",FALSE,TRUE)</formula>
    </cfRule>
    <cfRule type="expression" dxfId="1546" priority="1080">
      <formula>IF(RIGHT(TEXT(AE595,"0.#"),1)=".",TRUE,FALSE)</formula>
    </cfRule>
  </conditionalFormatting>
  <conditionalFormatting sqref="AE596">
    <cfRule type="expression" dxfId="1545" priority="1077">
      <formula>IF(RIGHT(TEXT(AE596,"0.#"),1)=".",FALSE,TRUE)</formula>
    </cfRule>
    <cfRule type="expression" dxfId="1544" priority="1078">
      <formula>IF(RIGHT(TEXT(AE596,"0.#"),1)=".",TRUE,FALSE)</formula>
    </cfRule>
  </conditionalFormatting>
  <conditionalFormatting sqref="AE597">
    <cfRule type="expression" dxfId="1543" priority="1075">
      <formula>IF(RIGHT(TEXT(AE597,"0.#"),1)=".",FALSE,TRUE)</formula>
    </cfRule>
    <cfRule type="expression" dxfId="1542" priority="1076">
      <formula>IF(RIGHT(TEXT(AE597,"0.#"),1)=".",TRUE,FALSE)</formula>
    </cfRule>
  </conditionalFormatting>
  <conditionalFormatting sqref="AU595">
    <cfRule type="expression" dxfId="1541" priority="1067">
      <formula>IF(RIGHT(TEXT(AU595,"0.#"),1)=".",FALSE,TRUE)</formula>
    </cfRule>
    <cfRule type="expression" dxfId="1540" priority="1068">
      <formula>IF(RIGHT(TEXT(AU595,"0.#"),1)=".",TRUE,FALSE)</formula>
    </cfRule>
  </conditionalFormatting>
  <conditionalFormatting sqref="AU596">
    <cfRule type="expression" dxfId="1539" priority="1065">
      <formula>IF(RIGHT(TEXT(AU596,"0.#"),1)=".",FALSE,TRUE)</formula>
    </cfRule>
    <cfRule type="expression" dxfId="1538" priority="1066">
      <formula>IF(RIGHT(TEXT(AU596,"0.#"),1)=".",TRUE,FALSE)</formula>
    </cfRule>
  </conditionalFormatting>
  <conditionalFormatting sqref="AU597">
    <cfRule type="expression" dxfId="1537" priority="1063">
      <formula>IF(RIGHT(TEXT(AU597,"0.#"),1)=".",FALSE,TRUE)</formula>
    </cfRule>
    <cfRule type="expression" dxfId="1536" priority="1064">
      <formula>IF(RIGHT(TEXT(AU597,"0.#"),1)=".",TRUE,FALSE)</formula>
    </cfRule>
  </conditionalFormatting>
  <conditionalFormatting sqref="AQ596">
    <cfRule type="expression" dxfId="1535" priority="1055">
      <formula>IF(RIGHT(TEXT(AQ596,"0.#"),1)=".",FALSE,TRUE)</formula>
    </cfRule>
    <cfRule type="expression" dxfId="1534" priority="1056">
      <formula>IF(RIGHT(TEXT(AQ596,"0.#"),1)=".",TRUE,FALSE)</formula>
    </cfRule>
  </conditionalFormatting>
  <conditionalFormatting sqref="AQ597">
    <cfRule type="expression" dxfId="1533" priority="1053">
      <formula>IF(RIGHT(TEXT(AQ597,"0.#"),1)=".",FALSE,TRUE)</formula>
    </cfRule>
    <cfRule type="expression" dxfId="1532" priority="1054">
      <formula>IF(RIGHT(TEXT(AQ597,"0.#"),1)=".",TRUE,FALSE)</formula>
    </cfRule>
  </conditionalFormatting>
  <conditionalFormatting sqref="AQ595">
    <cfRule type="expression" dxfId="1531" priority="1051">
      <formula>IF(RIGHT(TEXT(AQ595,"0.#"),1)=".",FALSE,TRUE)</formula>
    </cfRule>
    <cfRule type="expression" dxfId="1530" priority="1052">
      <formula>IF(RIGHT(TEXT(AQ595,"0.#"),1)=".",TRUE,FALSE)</formula>
    </cfRule>
  </conditionalFormatting>
  <conditionalFormatting sqref="AE620">
    <cfRule type="expression" dxfId="1529" priority="1049">
      <formula>IF(RIGHT(TEXT(AE620,"0.#"),1)=".",FALSE,TRUE)</formula>
    </cfRule>
    <cfRule type="expression" dxfId="1528" priority="1050">
      <formula>IF(RIGHT(TEXT(AE620,"0.#"),1)=".",TRUE,FALSE)</formula>
    </cfRule>
  </conditionalFormatting>
  <conditionalFormatting sqref="AE621">
    <cfRule type="expression" dxfId="1527" priority="1047">
      <formula>IF(RIGHT(TEXT(AE621,"0.#"),1)=".",FALSE,TRUE)</formula>
    </cfRule>
    <cfRule type="expression" dxfId="1526" priority="1048">
      <formula>IF(RIGHT(TEXT(AE621,"0.#"),1)=".",TRUE,FALSE)</formula>
    </cfRule>
  </conditionalFormatting>
  <conditionalFormatting sqref="AE622">
    <cfRule type="expression" dxfId="1525" priority="1045">
      <formula>IF(RIGHT(TEXT(AE622,"0.#"),1)=".",FALSE,TRUE)</formula>
    </cfRule>
    <cfRule type="expression" dxfId="1524" priority="1046">
      <formula>IF(RIGHT(TEXT(AE622,"0.#"),1)=".",TRUE,FALSE)</formula>
    </cfRule>
  </conditionalFormatting>
  <conditionalFormatting sqref="AU620">
    <cfRule type="expression" dxfId="1523" priority="1037">
      <formula>IF(RIGHT(TEXT(AU620,"0.#"),1)=".",FALSE,TRUE)</formula>
    </cfRule>
    <cfRule type="expression" dxfId="1522" priority="1038">
      <formula>IF(RIGHT(TEXT(AU620,"0.#"),1)=".",TRUE,FALSE)</formula>
    </cfRule>
  </conditionalFormatting>
  <conditionalFormatting sqref="AU621">
    <cfRule type="expression" dxfId="1521" priority="1035">
      <formula>IF(RIGHT(TEXT(AU621,"0.#"),1)=".",FALSE,TRUE)</formula>
    </cfRule>
    <cfRule type="expression" dxfId="1520" priority="1036">
      <formula>IF(RIGHT(TEXT(AU621,"0.#"),1)=".",TRUE,FALSE)</formula>
    </cfRule>
  </conditionalFormatting>
  <conditionalFormatting sqref="AU622">
    <cfRule type="expression" dxfId="1519" priority="1033">
      <formula>IF(RIGHT(TEXT(AU622,"0.#"),1)=".",FALSE,TRUE)</formula>
    </cfRule>
    <cfRule type="expression" dxfId="1518" priority="1034">
      <formula>IF(RIGHT(TEXT(AU622,"0.#"),1)=".",TRUE,FALSE)</formula>
    </cfRule>
  </conditionalFormatting>
  <conditionalFormatting sqref="AQ621">
    <cfRule type="expression" dxfId="1517" priority="1025">
      <formula>IF(RIGHT(TEXT(AQ621,"0.#"),1)=".",FALSE,TRUE)</formula>
    </cfRule>
    <cfRule type="expression" dxfId="1516" priority="1026">
      <formula>IF(RIGHT(TEXT(AQ621,"0.#"),1)=".",TRUE,FALSE)</formula>
    </cfRule>
  </conditionalFormatting>
  <conditionalFormatting sqref="AQ622">
    <cfRule type="expression" dxfId="1515" priority="1023">
      <formula>IF(RIGHT(TEXT(AQ622,"0.#"),1)=".",FALSE,TRUE)</formula>
    </cfRule>
    <cfRule type="expression" dxfId="1514" priority="1024">
      <formula>IF(RIGHT(TEXT(AQ622,"0.#"),1)=".",TRUE,FALSE)</formula>
    </cfRule>
  </conditionalFormatting>
  <conditionalFormatting sqref="AQ620">
    <cfRule type="expression" dxfId="1513" priority="1021">
      <formula>IF(RIGHT(TEXT(AQ620,"0.#"),1)=".",FALSE,TRUE)</formula>
    </cfRule>
    <cfRule type="expression" dxfId="1512" priority="1022">
      <formula>IF(RIGHT(TEXT(AQ620,"0.#"),1)=".",TRUE,FALSE)</formula>
    </cfRule>
  </conditionalFormatting>
  <conditionalFormatting sqref="AE600">
    <cfRule type="expression" dxfId="1511" priority="1019">
      <formula>IF(RIGHT(TEXT(AE600,"0.#"),1)=".",FALSE,TRUE)</formula>
    </cfRule>
    <cfRule type="expression" dxfId="1510" priority="1020">
      <formula>IF(RIGHT(TEXT(AE600,"0.#"),1)=".",TRUE,FALSE)</formula>
    </cfRule>
  </conditionalFormatting>
  <conditionalFormatting sqref="AE601">
    <cfRule type="expression" dxfId="1509" priority="1017">
      <formula>IF(RIGHT(TEXT(AE601,"0.#"),1)=".",FALSE,TRUE)</formula>
    </cfRule>
    <cfRule type="expression" dxfId="1508" priority="1018">
      <formula>IF(RIGHT(TEXT(AE601,"0.#"),1)=".",TRUE,FALSE)</formula>
    </cfRule>
  </conditionalFormatting>
  <conditionalFormatting sqref="AE602">
    <cfRule type="expression" dxfId="1507" priority="1015">
      <formula>IF(RIGHT(TEXT(AE602,"0.#"),1)=".",FALSE,TRUE)</formula>
    </cfRule>
    <cfRule type="expression" dxfId="1506" priority="1016">
      <formula>IF(RIGHT(TEXT(AE602,"0.#"),1)=".",TRUE,FALSE)</formula>
    </cfRule>
  </conditionalFormatting>
  <conditionalFormatting sqref="AU600">
    <cfRule type="expression" dxfId="1505" priority="1007">
      <formula>IF(RIGHT(TEXT(AU600,"0.#"),1)=".",FALSE,TRUE)</formula>
    </cfRule>
    <cfRule type="expression" dxfId="1504" priority="1008">
      <formula>IF(RIGHT(TEXT(AU600,"0.#"),1)=".",TRUE,FALSE)</formula>
    </cfRule>
  </conditionalFormatting>
  <conditionalFormatting sqref="AU601">
    <cfRule type="expression" dxfId="1503" priority="1005">
      <formula>IF(RIGHT(TEXT(AU601,"0.#"),1)=".",FALSE,TRUE)</formula>
    </cfRule>
    <cfRule type="expression" dxfId="1502" priority="1006">
      <formula>IF(RIGHT(TEXT(AU601,"0.#"),1)=".",TRUE,FALSE)</formula>
    </cfRule>
  </conditionalFormatting>
  <conditionalFormatting sqref="AU602">
    <cfRule type="expression" dxfId="1501" priority="1003">
      <formula>IF(RIGHT(TEXT(AU602,"0.#"),1)=".",FALSE,TRUE)</formula>
    </cfRule>
    <cfRule type="expression" dxfId="1500" priority="1004">
      <formula>IF(RIGHT(TEXT(AU602,"0.#"),1)=".",TRUE,FALSE)</formula>
    </cfRule>
  </conditionalFormatting>
  <conditionalFormatting sqref="AQ601">
    <cfRule type="expression" dxfId="1499" priority="995">
      <formula>IF(RIGHT(TEXT(AQ601,"0.#"),1)=".",FALSE,TRUE)</formula>
    </cfRule>
    <cfRule type="expression" dxfId="1498" priority="996">
      <formula>IF(RIGHT(TEXT(AQ601,"0.#"),1)=".",TRUE,FALSE)</formula>
    </cfRule>
  </conditionalFormatting>
  <conditionalFormatting sqref="AQ602">
    <cfRule type="expression" dxfId="1497" priority="993">
      <formula>IF(RIGHT(TEXT(AQ602,"0.#"),1)=".",FALSE,TRUE)</formula>
    </cfRule>
    <cfRule type="expression" dxfId="1496" priority="994">
      <formula>IF(RIGHT(TEXT(AQ602,"0.#"),1)=".",TRUE,FALSE)</formula>
    </cfRule>
  </conditionalFormatting>
  <conditionalFormatting sqref="AQ600">
    <cfRule type="expression" dxfId="1495" priority="991">
      <formula>IF(RIGHT(TEXT(AQ600,"0.#"),1)=".",FALSE,TRUE)</formula>
    </cfRule>
    <cfRule type="expression" dxfId="1494" priority="992">
      <formula>IF(RIGHT(TEXT(AQ600,"0.#"),1)=".",TRUE,FALSE)</formula>
    </cfRule>
  </conditionalFormatting>
  <conditionalFormatting sqref="AE605">
    <cfRule type="expression" dxfId="1493" priority="989">
      <formula>IF(RIGHT(TEXT(AE605,"0.#"),1)=".",FALSE,TRUE)</formula>
    </cfRule>
    <cfRule type="expression" dxfId="1492" priority="990">
      <formula>IF(RIGHT(TEXT(AE605,"0.#"),1)=".",TRUE,FALSE)</formula>
    </cfRule>
  </conditionalFormatting>
  <conditionalFormatting sqref="AE606">
    <cfRule type="expression" dxfId="1491" priority="987">
      <formula>IF(RIGHT(TEXT(AE606,"0.#"),1)=".",FALSE,TRUE)</formula>
    </cfRule>
    <cfRule type="expression" dxfId="1490" priority="988">
      <formula>IF(RIGHT(TEXT(AE606,"0.#"),1)=".",TRUE,FALSE)</formula>
    </cfRule>
  </conditionalFormatting>
  <conditionalFormatting sqref="AE607">
    <cfRule type="expression" dxfId="1489" priority="985">
      <formula>IF(RIGHT(TEXT(AE607,"0.#"),1)=".",FALSE,TRUE)</formula>
    </cfRule>
    <cfRule type="expression" dxfId="1488" priority="986">
      <formula>IF(RIGHT(TEXT(AE607,"0.#"),1)=".",TRUE,FALSE)</formula>
    </cfRule>
  </conditionalFormatting>
  <conditionalFormatting sqref="AU605">
    <cfRule type="expression" dxfId="1487" priority="977">
      <formula>IF(RIGHT(TEXT(AU605,"0.#"),1)=".",FALSE,TRUE)</formula>
    </cfRule>
    <cfRule type="expression" dxfId="1486" priority="978">
      <formula>IF(RIGHT(TEXT(AU605,"0.#"),1)=".",TRUE,FALSE)</formula>
    </cfRule>
  </conditionalFormatting>
  <conditionalFormatting sqref="AU606">
    <cfRule type="expression" dxfId="1485" priority="975">
      <formula>IF(RIGHT(TEXT(AU606,"0.#"),1)=".",FALSE,TRUE)</formula>
    </cfRule>
    <cfRule type="expression" dxfId="1484" priority="976">
      <formula>IF(RIGHT(TEXT(AU606,"0.#"),1)=".",TRUE,FALSE)</formula>
    </cfRule>
  </conditionalFormatting>
  <conditionalFormatting sqref="AU607">
    <cfRule type="expression" dxfId="1483" priority="973">
      <formula>IF(RIGHT(TEXT(AU607,"0.#"),1)=".",FALSE,TRUE)</formula>
    </cfRule>
    <cfRule type="expression" dxfId="1482" priority="974">
      <formula>IF(RIGHT(TEXT(AU607,"0.#"),1)=".",TRUE,FALSE)</formula>
    </cfRule>
  </conditionalFormatting>
  <conditionalFormatting sqref="AQ606">
    <cfRule type="expression" dxfId="1481" priority="965">
      <formula>IF(RIGHT(TEXT(AQ606,"0.#"),1)=".",FALSE,TRUE)</formula>
    </cfRule>
    <cfRule type="expression" dxfId="1480" priority="966">
      <formula>IF(RIGHT(TEXT(AQ606,"0.#"),1)=".",TRUE,FALSE)</formula>
    </cfRule>
  </conditionalFormatting>
  <conditionalFormatting sqref="AQ607">
    <cfRule type="expression" dxfId="1479" priority="963">
      <formula>IF(RIGHT(TEXT(AQ607,"0.#"),1)=".",FALSE,TRUE)</formula>
    </cfRule>
    <cfRule type="expression" dxfId="1478" priority="964">
      <formula>IF(RIGHT(TEXT(AQ607,"0.#"),1)=".",TRUE,FALSE)</formula>
    </cfRule>
  </conditionalFormatting>
  <conditionalFormatting sqref="AQ605">
    <cfRule type="expression" dxfId="1477" priority="961">
      <formula>IF(RIGHT(TEXT(AQ605,"0.#"),1)=".",FALSE,TRUE)</formula>
    </cfRule>
    <cfRule type="expression" dxfId="1476" priority="962">
      <formula>IF(RIGHT(TEXT(AQ605,"0.#"),1)=".",TRUE,FALSE)</formula>
    </cfRule>
  </conditionalFormatting>
  <conditionalFormatting sqref="AE610">
    <cfRule type="expression" dxfId="1475" priority="959">
      <formula>IF(RIGHT(TEXT(AE610,"0.#"),1)=".",FALSE,TRUE)</formula>
    </cfRule>
    <cfRule type="expression" dxfId="1474" priority="960">
      <formula>IF(RIGHT(TEXT(AE610,"0.#"),1)=".",TRUE,FALSE)</formula>
    </cfRule>
  </conditionalFormatting>
  <conditionalFormatting sqref="AE611">
    <cfRule type="expression" dxfId="1473" priority="957">
      <formula>IF(RIGHT(TEXT(AE611,"0.#"),1)=".",FALSE,TRUE)</formula>
    </cfRule>
    <cfRule type="expression" dxfId="1472" priority="958">
      <formula>IF(RIGHT(TEXT(AE611,"0.#"),1)=".",TRUE,FALSE)</formula>
    </cfRule>
  </conditionalFormatting>
  <conditionalFormatting sqref="AE612">
    <cfRule type="expression" dxfId="1471" priority="955">
      <formula>IF(RIGHT(TEXT(AE612,"0.#"),1)=".",FALSE,TRUE)</formula>
    </cfRule>
    <cfRule type="expression" dxfId="1470" priority="956">
      <formula>IF(RIGHT(TEXT(AE612,"0.#"),1)=".",TRUE,FALSE)</formula>
    </cfRule>
  </conditionalFormatting>
  <conditionalFormatting sqref="AU610">
    <cfRule type="expression" dxfId="1469" priority="947">
      <formula>IF(RIGHT(TEXT(AU610,"0.#"),1)=".",FALSE,TRUE)</formula>
    </cfRule>
    <cfRule type="expression" dxfId="1468" priority="948">
      <formula>IF(RIGHT(TEXT(AU610,"0.#"),1)=".",TRUE,FALSE)</formula>
    </cfRule>
  </conditionalFormatting>
  <conditionalFormatting sqref="AU611">
    <cfRule type="expression" dxfId="1467" priority="945">
      <formula>IF(RIGHT(TEXT(AU611,"0.#"),1)=".",FALSE,TRUE)</formula>
    </cfRule>
    <cfRule type="expression" dxfId="1466" priority="946">
      <formula>IF(RIGHT(TEXT(AU611,"0.#"),1)=".",TRUE,FALSE)</formula>
    </cfRule>
  </conditionalFormatting>
  <conditionalFormatting sqref="AU612">
    <cfRule type="expression" dxfId="1465" priority="943">
      <formula>IF(RIGHT(TEXT(AU612,"0.#"),1)=".",FALSE,TRUE)</formula>
    </cfRule>
    <cfRule type="expression" dxfId="1464" priority="944">
      <formula>IF(RIGHT(TEXT(AU612,"0.#"),1)=".",TRUE,FALSE)</formula>
    </cfRule>
  </conditionalFormatting>
  <conditionalFormatting sqref="AQ611">
    <cfRule type="expression" dxfId="1463" priority="935">
      <formula>IF(RIGHT(TEXT(AQ611,"0.#"),1)=".",FALSE,TRUE)</formula>
    </cfRule>
    <cfRule type="expression" dxfId="1462" priority="936">
      <formula>IF(RIGHT(TEXT(AQ611,"0.#"),1)=".",TRUE,FALSE)</formula>
    </cfRule>
  </conditionalFormatting>
  <conditionalFormatting sqref="AQ612">
    <cfRule type="expression" dxfId="1461" priority="933">
      <formula>IF(RIGHT(TEXT(AQ612,"0.#"),1)=".",FALSE,TRUE)</formula>
    </cfRule>
    <cfRule type="expression" dxfId="1460" priority="934">
      <formula>IF(RIGHT(TEXT(AQ612,"0.#"),1)=".",TRUE,FALSE)</formula>
    </cfRule>
  </conditionalFormatting>
  <conditionalFormatting sqref="AQ610">
    <cfRule type="expression" dxfId="1459" priority="931">
      <formula>IF(RIGHT(TEXT(AQ610,"0.#"),1)=".",FALSE,TRUE)</formula>
    </cfRule>
    <cfRule type="expression" dxfId="1458" priority="932">
      <formula>IF(RIGHT(TEXT(AQ610,"0.#"),1)=".",TRUE,FALSE)</formula>
    </cfRule>
  </conditionalFormatting>
  <conditionalFormatting sqref="AE615">
    <cfRule type="expression" dxfId="1457" priority="929">
      <formula>IF(RIGHT(TEXT(AE615,"0.#"),1)=".",FALSE,TRUE)</formula>
    </cfRule>
    <cfRule type="expression" dxfId="1456" priority="930">
      <formula>IF(RIGHT(TEXT(AE615,"0.#"),1)=".",TRUE,FALSE)</formula>
    </cfRule>
  </conditionalFormatting>
  <conditionalFormatting sqref="AE616">
    <cfRule type="expression" dxfId="1455" priority="927">
      <formula>IF(RIGHT(TEXT(AE616,"0.#"),1)=".",FALSE,TRUE)</formula>
    </cfRule>
    <cfRule type="expression" dxfId="1454" priority="928">
      <formula>IF(RIGHT(TEXT(AE616,"0.#"),1)=".",TRUE,FALSE)</formula>
    </cfRule>
  </conditionalFormatting>
  <conditionalFormatting sqref="AE617">
    <cfRule type="expression" dxfId="1453" priority="925">
      <formula>IF(RIGHT(TEXT(AE617,"0.#"),1)=".",FALSE,TRUE)</formula>
    </cfRule>
    <cfRule type="expression" dxfId="1452" priority="926">
      <formula>IF(RIGHT(TEXT(AE617,"0.#"),1)=".",TRUE,FALSE)</formula>
    </cfRule>
  </conditionalFormatting>
  <conditionalFormatting sqref="AU615">
    <cfRule type="expression" dxfId="1451" priority="917">
      <formula>IF(RIGHT(TEXT(AU615,"0.#"),1)=".",FALSE,TRUE)</formula>
    </cfRule>
    <cfRule type="expression" dxfId="1450" priority="918">
      <formula>IF(RIGHT(TEXT(AU615,"0.#"),1)=".",TRUE,FALSE)</formula>
    </cfRule>
  </conditionalFormatting>
  <conditionalFormatting sqref="AU616">
    <cfRule type="expression" dxfId="1449" priority="915">
      <formula>IF(RIGHT(TEXT(AU616,"0.#"),1)=".",FALSE,TRUE)</formula>
    </cfRule>
    <cfRule type="expression" dxfId="1448" priority="916">
      <formula>IF(RIGHT(TEXT(AU616,"0.#"),1)=".",TRUE,FALSE)</formula>
    </cfRule>
  </conditionalFormatting>
  <conditionalFormatting sqref="AU617">
    <cfRule type="expression" dxfId="1447" priority="913">
      <formula>IF(RIGHT(TEXT(AU617,"0.#"),1)=".",FALSE,TRUE)</formula>
    </cfRule>
    <cfRule type="expression" dxfId="1446" priority="914">
      <formula>IF(RIGHT(TEXT(AU617,"0.#"),1)=".",TRUE,FALSE)</formula>
    </cfRule>
  </conditionalFormatting>
  <conditionalFormatting sqref="AQ616">
    <cfRule type="expression" dxfId="1445" priority="905">
      <formula>IF(RIGHT(TEXT(AQ616,"0.#"),1)=".",FALSE,TRUE)</formula>
    </cfRule>
    <cfRule type="expression" dxfId="1444" priority="906">
      <formula>IF(RIGHT(TEXT(AQ616,"0.#"),1)=".",TRUE,FALSE)</formula>
    </cfRule>
  </conditionalFormatting>
  <conditionalFormatting sqref="AQ617">
    <cfRule type="expression" dxfId="1443" priority="903">
      <formula>IF(RIGHT(TEXT(AQ617,"0.#"),1)=".",FALSE,TRUE)</formula>
    </cfRule>
    <cfRule type="expression" dxfId="1442" priority="904">
      <formula>IF(RIGHT(TEXT(AQ617,"0.#"),1)=".",TRUE,FALSE)</formula>
    </cfRule>
  </conditionalFormatting>
  <conditionalFormatting sqref="AQ615">
    <cfRule type="expression" dxfId="1441" priority="901">
      <formula>IF(RIGHT(TEXT(AQ615,"0.#"),1)=".",FALSE,TRUE)</formula>
    </cfRule>
    <cfRule type="expression" dxfId="1440" priority="902">
      <formula>IF(RIGHT(TEXT(AQ615,"0.#"),1)=".",TRUE,FALSE)</formula>
    </cfRule>
  </conditionalFormatting>
  <conditionalFormatting sqref="AE625">
    <cfRule type="expression" dxfId="1439" priority="899">
      <formula>IF(RIGHT(TEXT(AE625,"0.#"),1)=".",FALSE,TRUE)</formula>
    </cfRule>
    <cfRule type="expression" dxfId="1438" priority="900">
      <formula>IF(RIGHT(TEXT(AE625,"0.#"),1)=".",TRUE,FALSE)</formula>
    </cfRule>
  </conditionalFormatting>
  <conditionalFormatting sqref="AE626">
    <cfRule type="expression" dxfId="1437" priority="897">
      <formula>IF(RIGHT(TEXT(AE626,"0.#"),1)=".",FALSE,TRUE)</formula>
    </cfRule>
    <cfRule type="expression" dxfId="1436" priority="898">
      <formula>IF(RIGHT(TEXT(AE626,"0.#"),1)=".",TRUE,FALSE)</formula>
    </cfRule>
  </conditionalFormatting>
  <conditionalFormatting sqref="AE627">
    <cfRule type="expression" dxfId="1435" priority="895">
      <formula>IF(RIGHT(TEXT(AE627,"0.#"),1)=".",FALSE,TRUE)</formula>
    </cfRule>
    <cfRule type="expression" dxfId="1434" priority="896">
      <formula>IF(RIGHT(TEXT(AE627,"0.#"),1)=".",TRUE,FALSE)</formula>
    </cfRule>
  </conditionalFormatting>
  <conditionalFormatting sqref="AU625">
    <cfRule type="expression" dxfId="1433" priority="887">
      <formula>IF(RIGHT(TEXT(AU625,"0.#"),1)=".",FALSE,TRUE)</formula>
    </cfRule>
    <cfRule type="expression" dxfId="1432" priority="888">
      <formula>IF(RIGHT(TEXT(AU625,"0.#"),1)=".",TRUE,FALSE)</formula>
    </cfRule>
  </conditionalFormatting>
  <conditionalFormatting sqref="AU626">
    <cfRule type="expression" dxfId="1431" priority="885">
      <formula>IF(RIGHT(TEXT(AU626,"0.#"),1)=".",FALSE,TRUE)</formula>
    </cfRule>
    <cfRule type="expression" dxfId="1430" priority="886">
      <formula>IF(RIGHT(TEXT(AU626,"0.#"),1)=".",TRUE,FALSE)</formula>
    </cfRule>
  </conditionalFormatting>
  <conditionalFormatting sqref="AU627">
    <cfRule type="expression" dxfId="1429" priority="883">
      <formula>IF(RIGHT(TEXT(AU627,"0.#"),1)=".",FALSE,TRUE)</formula>
    </cfRule>
    <cfRule type="expression" dxfId="1428" priority="884">
      <formula>IF(RIGHT(TEXT(AU627,"0.#"),1)=".",TRUE,FALSE)</formula>
    </cfRule>
  </conditionalFormatting>
  <conditionalFormatting sqref="AQ626">
    <cfRule type="expression" dxfId="1427" priority="875">
      <formula>IF(RIGHT(TEXT(AQ626,"0.#"),1)=".",FALSE,TRUE)</formula>
    </cfRule>
    <cfRule type="expression" dxfId="1426" priority="876">
      <formula>IF(RIGHT(TEXT(AQ626,"0.#"),1)=".",TRUE,FALSE)</formula>
    </cfRule>
  </conditionalFormatting>
  <conditionalFormatting sqref="AQ627">
    <cfRule type="expression" dxfId="1425" priority="873">
      <formula>IF(RIGHT(TEXT(AQ627,"0.#"),1)=".",FALSE,TRUE)</formula>
    </cfRule>
    <cfRule type="expression" dxfId="1424" priority="874">
      <formula>IF(RIGHT(TEXT(AQ627,"0.#"),1)=".",TRUE,FALSE)</formula>
    </cfRule>
  </conditionalFormatting>
  <conditionalFormatting sqref="AQ625">
    <cfRule type="expression" dxfId="1423" priority="871">
      <formula>IF(RIGHT(TEXT(AQ625,"0.#"),1)=".",FALSE,TRUE)</formula>
    </cfRule>
    <cfRule type="expression" dxfId="1422" priority="872">
      <formula>IF(RIGHT(TEXT(AQ625,"0.#"),1)=".",TRUE,FALSE)</formula>
    </cfRule>
  </conditionalFormatting>
  <conditionalFormatting sqref="AE630">
    <cfRule type="expression" dxfId="1421" priority="869">
      <formula>IF(RIGHT(TEXT(AE630,"0.#"),1)=".",FALSE,TRUE)</formula>
    </cfRule>
    <cfRule type="expression" dxfId="1420" priority="870">
      <formula>IF(RIGHT(TEXT(AE630,"0.#"),1)=".",TRUE,FALSE)</formula>
    </cfRule>
  </conditionalFormatting>
  <conditionalFormatting sqref="AE631">
    <cfRule type="expression" dxfId="1419" priority="867">
      <formula>IF(RIGHT(TEXT(AE631,"0.#"),1)=".",FALSE,TRUE)</formula>
    </cfRule>
    <cfRule type="expression" dxfId="1418" priority="868">
      <formula>IF(RIGHT(TEXT(AE631,"0.#"),1)=".",TRUE,FALSE)</formula>
    </cfRule>
  </conditionalFormatting>
  <conditionalFormatting sqref="AE632">
    <cfRule type="expression" dxfId="1417" priority="865">
      <formula>IF(RIGHT(TEXT(AE632,"0.#"),1)=".",FALSE,TRUE)</formula>
    </cfRule>
    <cfRule type="expression" dxfId="1416" priority="866">
      <formula>IF(RIGHT(TEXT(AE632,"0.#"),1)=".",TRUE,FALSE)</formula>
    </cfRule>
  </conditionalFormatting>
  <conditionalFormatting sqref="AU630">
    <cfRule type="expression" dxfId="1415" priority="857">
      <formula>IF(RIGHT(TEXT(AU630,"0.#"),1)=".",FALSE,TRUE)</formula>
    </cfRule>
    <cfRule type="expression" dxfId="1414" priority="858">
      <formula>IF(RIGHT(TEXT(AU630,"0.#"),1)=".",TRUE,FALSE)</formula>
    </cfRule>
  </conditionalFormatting>
  <conditionalFormatting sqref="AU631">
    <cfRule type="expression" dxfId="1413" priority="855">
      <formula>IF(RIGHT(TEXT(AU631,"0.#"),1)=".",FALSE,TRUE)</formula>
    </cfRule>
    <cfRule type="expression" dxfId="1412" priority="856">
      <formula>IF(RIGHT(TEXT(AU631,"0.#"),1)=".",TRUE,FALSE)</formula>
    </cfRule>
  </conditionalFormatting>
  <conditionalFormatting sqref="AU632">
    <cfRule type="expression" dxfId="1411" priority="853">
      <formula>IF(RIGHT(TEXT(AU632,"0.#"),1)=".",FALSE,TRUE)</formula>
    </cfRule>
    <cfRule type="expression" dxfId="1410" priority="854">
      <formula>IF(RIGHT(TEXT(AU632,"0.#"),1)=".",TRUE,FALSE)</formula>
    </cfRule>
  </conditionalFormatting>
  <conditionalFormatting sqref="AQ631">
    <cfRule type="expression" dxfId="1409" priority="845">
      <formula>IF(RIGHT(TEXT(AQ631,"0.#"),1)=".",FALSE,TRUE)</formula>
    </cfRule>
    <cfRule type="expression" dxfId="1408" priority="846">
      <formula>IF(RIGHT(TEXT(AQ631,"0.#"),1)=".",TRUE,FALSE)</formula>
    </cfRule>
  </conditionalFormatting>
  <conditionalFormatting sqref="AQ632">
    <cfRule type="expression" dxfId="1407" priority="843">
      <formula>IF(RIGHT(TEXT(AQ632,"0.#"),1)=".",FALSE,TRUE)</formula>
    </cfRule>
    <cfRule type="expression" dxfId="1406" priority="844">
      <formula>IF(RIGHT(TEXT(AQ632,"0.#"),1)=".",TRUE,FALSE)</formula>
    </cfRule>
  </conditionalFormatting>
  <conditionalFormatting sqref="AQ630">
    <cfRule type="expression" dxfId="1405" priority="841">
      <formula>IF(RIGHT(TEXT(AQ630,"0.#"),1)=".",FALSE,TRUE)</formula>
    </cfRule>
    <cfRule type="expression" dxfId="1404" priority="842">
      <formula>IF(RIGHT(TEXT(AQ630,"0.#"),1)=".",TRUE,FALSE)</formula>
    </cfRule>
  </conditionalFormatting>
  <conditionalFormatting sqref="AE635">
    <cfRule type="expression" dxfId="1403" priority="839">
      <formula>IF(RIGHT(TEXT(AE635,"0.#"),1)=".",FALSE,TRUE)</formula>
    </cfRule>
    <cfRule type="expression" dxfId="1402" priority="840">
      <formula>IF(RIGHT(TEXT(AE635,"0.#"),1)=".",TRUE,FALSE)</formula>
    </cfRule>
  </conditionalFormatting>
  <conditionalFormatting sqref="AE636">
    <cfRule type="expression" dxfId="1401" priority="837">
      <formula>IF(RIGHT(TEXT(AE636,"0.#"),1)=".",FALSE,TRUE)</formula>
    </cfRule>
    <cfRule type="expression" dxfId="1400" priority="838">
      <formula>IF(RIGHT(TEXT(AE636,"0.#"),1)=".",TRUE,FALSE)</formula>
    </cfRule>
  </conditionalFormatting>
  <conditionalFormatting sqref="AE637">
    <cfRule type="expression" dxfId="1399" priority="835">
      <formula>IF(RIGHT(TEXT(AE637,"0.#"),1)=".",FALSE,TRUE)</formula>
    </cfRule>
    <cfRule type="expression" dxfId="1398" priority="836">
      <formula>IF(RIGHT(TEXT(AE637,"0.#"),1)=".",TRUE,FALSE)</formula>
    </cfRule>
  </conditionalFormatting>
  <conditionalFormatting sqref="AU635">
    <cfRule type="expression" dxfId="1397" priority="827">
      <formula>IF(RIGHT(TEXT(AU635,"0.#"),1)=".",FALSE,TRUE)</formula>
    </cfRule>
    <cfRule type="expression" dxfId="1396" priority="828">
      <formula>IF(RIGHT(TEXT(AU635,"0.#"),1)=".",TRUE,FALSE)</formula>
    </cfRule>
  </conditionalFormatting>
  <conditionalFormatting sqref="AU636">
    <cfRule type="expression" dxfId="1395" priority="825">
      <formula>IF(RIGHT(TEXT(AU636,"0.#"),1)=".",FALSE,TRUE)</formula>
    </cfRule>
    <cfRule type="expression" dxfId="1394" priority="826">
      <formula>IF(RIGHT(TEXT(AU636,"0.#"),1)=".",TRUE,FALSE)</formula>
    </cfRule>
  </conditionalFormatting>
  <conditionalFormatting sqref="AU637">
    <cfRule type="expression" dxfId="1393" priority="823">
      <formula>IF(RIGHT(TEXT(AU637,"0.#"),1)=".",FALSE,TRUE)</formula>
    </cfRule>
    <cfRule type="expression" dxfId="1392" priority="824">
      <formula>IF(RIGHT(TEXT(AU637,"0.#"),1)=".",TRUE,FALSE)</formula>
    </cfRule>
  </conditionalFormatting>
  <conditionalFormatting sqref="AQ636">
    <cfRule type="expression" dxfId="1391" priority="815">
      <formula>IF(RIGHT(TEXT(AQ636,"0.#"),1)=".",FALSE,TRUE)</formula>
    </cfRule>
    <cfRule type="expression" dxfId="1390" priority="816">
      <formula>IF(RIGHT(TEXT(AQ636,"0.#"),1)=".",TRUE,FALSE)</formula>
    </cfRule>
  </conditionalFormatting>
  <conditionalFormatting sqref="AQ637">
    <cfRule type="expression" dxfId="1389" priority="813">
      <formula>IF(RIGHT(TEXT(AQ637,"0.#"),1)=".",FALSE,TRUE)</formula>
    </cfRule>
    <cfRule type="expression" dxfId="1388" priority="814">
      <formula>IF(RIGHT(TEXT(AQ637,"0.#"),1)=".",TRUE,FALSE)</formula>
    </cfRule>
  </conditionalFormatting>
  <conditionalFormatting sqref="AQ635">
    <cfRule type="expression" dxfId="1387" priority="811">
      <formula>IF(RIGHT(TEXT(AQ635,"0.#"),1)=".",FALSE,TRUE)</formula>
    </cfRule>
    <cfRule type="expression" dxfId="1386" priority="812">
      <formula>IF(RIGHT(TEXT(AQ635,"0.#"),1)=".",TRUE,FALSE)</formula>
    </cfRule>
  </conditionalFormatting>
  <conditionalFormatting sqref="AE640">
    <cfRule type="expression" dxfId="1385" priority="809">
      <formula>IF(RIGHT(TEXT(AE640,"0.#"),1)=".",FALSE,TRUE)</formula>
    </cfRule>
    <cfRule type="expression" dxfId="1384" priority="810">
      <formula>IF(RIGHT(TEXT(AE640,"0.#"),1)=".",TRUE,FALSE)</formula>
    </cfRule>
  </conditionalFormatting>
  <conditionalFormatting sqref="AM642">
    <cfRule type="expression" dxfId="1383" priority="799">
      <formula>IF(RIGHT(TEXT(AM642,"0.#"),1)=".",FALSE,TRUE)</formula>
    </cfRule>
    <cfRule type="expression" dxfId="1382" priority="800">
      <formula>IF(RIGHT(TEXT(AM642,"0.#"),1)=".",TRUE,FALSE)</formula>
    </cfRule>
  </conditionalFormatting>
  <conditionalFormatting sqref="AE641">
    <cfRule type="expression" dxfId="1381" priority="807">
      <formula>IF(RIGHT(TEXT(AE641,"0.#"),1)=".",FALSE,TRUE)</formula>
    </cfRule>
    <cfRule type="expression" dxfId="1380" priority="808">
      <formula>IF(RIGHT(TEXT(AE641,"0.#"),1)=".",TRUE,FALSE)</formula>
    </cfRule>
  </conditionalFormatting>
  <conditionalFormatting sqref="AE642">
    <cfRule type="expression" dxfId="1379" priority="805">
      <formula>IF(RIGHT(TEXT(AE642,"0.#"),1)=".",FALSE,TRUE)</formula>
    </cfRule>
    <cfRule type="expression" dxfId="1378" priority="806">
      <formula>IF(RIGHT(TEXT(AE642,"0.#"),1)=".",TRUE,FALSE)</formula>
    </cfRule>
  </conditionalFormatting>
  <conditionalFormatting sqref="AM640">
    <cfRule type="expression" dxfId="1377" priority="803">
      <formula>IF(RIGHT(TEXT(AM640,"0.#"),1)=".",FALSE,TRUE)</formula>
    </cfRule>
    <cfRule type="expression" dxfId="1376" priority="804">
      <formula>IF(RIGHT(TEXT(AM640,"0.#"),1)=".",TRUE,FALSE)</formula>
    </cfRule>
  </conditionalFormatting>
  <conditionalFormatting sqref="AM641">
    <cfRule type="expression" dxfId="1375" priority="801">
      <formula>IF(RIGHT(TEXT(AM641,"0.#"),1)=".",FALSE,TRUE)</formula>
    </cfRule>
    <cfRule type="expression" dxfId="1374" priority="802">
      <formula>IF(RIGHT(TEXT(AM641,"0.#"),1)=".",TRUE,FALSE)</formula>
    </cfRule>
  </conditionalFormatting>
  <conditionalFormatting sqref="AU640">
    <cfRule type="expression" dxfId="1373" priority="797">
      <formula>IF(RIGHT(TEXT(AU640,"0.#"),1)=".",FALSE,TRUE)</formula>
    </cfRule>
    <cfRule type="expression" dxfId="1372" priority="798">
      <formula>IF(RIGHT(TEXT(AU640,"0.#"),1)=".",TRUE,FALSE)</formula>
    </cfRule>
  </conditionalFormatting>
  <conditionalFormatting sqref="AU641">
    <cfRule type="expression" dxfId="1371" priority="795">
      <formula>IF(RIGHT(TEXT(AU641,"0.#"),1)=".",FALSE,TRUE)</formula>
    </cfRule>
    <cfRule type="expression" dxfId="1370" priority="796">
      <formula>IF(RIGHT(TEXT(AU641,"0.#"),1)=".",TRUE,FALSE)</formula>
    </cfRule>
  </conditionalFormatting>
  <conditionalFormatting sqref="AU642">
    <cfRule type="expression" dxfId="1369" priority="793">
      <formula>IF(RIGHT(TEXT(AU642,"0.#"),1)=".",FALSE,TRUE)</formula>
    </cfRule>
    <cfRule type="expression" dxfId="1368" priority="794">
      <formula>IF(RIGHT(TEXT(AU642,"0.#"),1)=".",TRUE,FALSE)</formula>
    </cfRule>
  </conditionalFormatting>
  <conditionalFormatting sqref="AI642">
    <cfRule type="expression" dxfId="1367" priority="787">
      <formula>IF(RIGHT(TEXT(AI642,"0.#"),1)=".",FALSE,TRUE)</formula>
    </cfRule>
    <cfRule type="expression" dxfId="1366" priority="788">
      <formula>IF(RIGHT(TEXT(AI642,"0.#"),1)=".",TRUE,FALSE)</formula>
    </cfRule>
  </conditionalFormatting>
  <conditionalFormatting sqref="AI640">
    <cfRule type="expression" dxfId="1365" priority="791">
      <formula>IF(RIGHT(TEXT(AI640,"0.#"),1)=".",FALSE,TRUE)</formula>
    </cfRule>
    <cfRule type="expression" dxfId="1364" priority="792">
      <formula>IF(RIGHT(TEXT(AI640,"0.#"),1)=".",TRUE,FALSE)</formula>
    </cfRule>
  </conditionalFormatting>
  <conditionalFormatting sqref="AI641">
    <cfRule type="expression" dxfId="1363" priority="789">
      <formula>IF(RIGHT(TEXT(AI641,"0.#"),1)=".",FALSE,TRUE)</formula>
    </cfRule>
    <cfRule type="expression" dxfId="1362" priority="790">
      <formula>IF(RIGHT(TEXT(AI641,"0.#"),1)=".",TRUE,FALSE)</formula>
    </cfRule>
  </conditionalFormatting>
  <conditionalFormatting sqref="AQ641">
    <cfRule type="expression" dxfId="1361" priority="785">
      <formula>IF(RIGHT(TEXT(AQ641,"0.#"),1)=".",FALSE,TRUE)</formula>
    </cfRule>
    <cfRule type="expression" dxfId="1360" priority="786">
      <formula>IF(RIGHT(TEXT(AQ641,"0.#"),1)=".",TRUE,FALSE)</formula>
    </cfRule>
  </conditionalFormatting>
  <conditionalFormatting sqref="AQ642">
    <cfRule type="expression" dxfId="1359" priority="783">
      <formula>IF(RIGHT(TEXT(AQ642,"0.#"),1)=".",FALSE,TRUE)</formula>
    </cfRule>
    <cfRule type="expression" dxfId="1358" priority="784">
      <formula>IF(RIGHT(TEXT(AQ642,"0.#"),1)=".",TRUE,FALSE)</formula>
    </cfRule>
  </conditionalFormatting>
  <conditionalFormatting sqref="AQ640">
    <cfRule type="expression" dxfId="1357" priority="781">
      <formula>IF(RIGHT(TEXT(AQ640,"0.#"),1)=".",FALSE,TRUE)</formula>
    </cfRule>
    <cfRule type="expression" dxfId="1356" priority="782">
      <formula>IF(RIGHT(TEXT(AQ640,"0.#"),1)=".",TRUE,FALSE)</formula>
    </cfRule>
  </conditionalFormatting>
  <conditionalFormatting sqref="AE649">
    <cfRule type="expression" dxfId="1355" priority="779">
      <formula>IF(RIGHT(TEXT(AE649,"0.#"),1)=".",FALSE,TRUE)</formula>
    </cfRule>
    <cfRule type="expression" dxfId="1354" priority="780">
      <formula>IF(RIGHT(TEXT(AE649,"0.#"),1)=".",TRUE,FALSE)</formula>
    </cfRule>
  </conditionalFormatting>
  <conditionalFormatting sqref="AE650">
    <cfRule type="expression" dxfId="1353" priority="777">
      <formula>IF(RIGHT(TEXT(AE650,"0.#"),1)=".",FALSE,TRUE)</formula>
    </cfRule>
    <cfRule type="expression" dxfId="1352" priority="778">
      <formula>IF(RIGHT(TEXT(AE650,"0.#"),1)=".",TRUE,FALSE)</formula>
    </cfRule>
  </conditionalFormatting>
  <conditionalFormatting sqref="AE651">
    <cfRule type="expression" dxfId="1351" priority="775">
      <formula>IF(RIGHT(TEXT(AE651,"0.#"),1)=".",FALSE,TRUE)</formula>
    </cfRule>
    <cfRule type="expression" dxfId="1350" priority="776">
      <formula>IF(RIGHT(TEXT(AE651,"0.#"),1)=".",TRUE,FALSE)</formula>
    </cfRule>
  </conditionalFormatting>
  <conditionalFormatting sqref="AU649">
    <cfRule type="expression" dxfId="1349" priority="767">
      <formula>IF(RIGHT(TEXT(AU649,"0.#"),1)=".",FALSE,TRUE)</formula>
    </cfRule>
    <cfRule type="expression" dxfId="1348" priority="768">
      <formula>IF(RIGHT(TEXT(AU649,"0.#"),1)=".",TRUE,FALSE)</formula>
    </cfRule>
  </conditionalFormatting>
  <conditionalFormatting sqref="AU650">
    <cfRule type="expression" dxfId="1347" priority="765">
      <formula>IF(RIGHT(TEXT(AU650,"0.#"),1)=".",FALSE,TRUE)</formula>
    </cfRule>
    <cfRule type="expression" dxfId="1346" priority="766">
      <formula>IF(RIGHT(TEXT(AU650,"0.#"),1)=".",TRUE,FALSE)</formula>
    </cfRule>
  </conditionalFormatting>
  <conditionalFormatting sqref="AU651">
    <cfRule type="expression" dxfId="1345" priority="763">
      <formula>IF(RIGHT(TEXT(AU651,"0.#"),1)=".",FALSE,TRUE)</formula>
    </cfRule>
    <cfRule type="expression" dxfId="1344" priority="764">
      <formula>IF(RIGHT(TEXT(AU651,"0.#"),1)=".",TRUE,FALSE)</formula>
    </cfRule>
  </conditionalFormatting>
  <conditionalFormatting sqref="AQ650">
    <cfRule type="expression" dxfId="1343" priority="755">
      <formula>IF(RIGHT(TEXT(AQ650,"0.#"),1)=".",FALSE,TRUE)</formula>
    </cfRule>
    <cfRule type="expression" dxfId="1342" priority="756">
      <formula>IF(RIGHT(TEXT(AQ650,"0.#"),1)=".",TRUE,FALSE)</formula>
    </cfRule>
  </conditionalFormatting>
  <conditionalFormatting sqref="AQ651">
    <cfRule type="expression" dxfId="1341" priority="753">
      <formula>IF(RIGHT(TEXT(AQ651,"0.#"),1)=".",FALSE,TRUE)</formula>
    </cfRule>
    <cfRule type="expression" dxfId="1340" priority="754">
      <formula>IF(RIGHT(TEXT(AQ651,"0.#"),1)=".",TRUE,FALSE)</formula>
    </cfRule>
  </conditionalFormatting>
  <conditionalFormatting sqref="AQ649">
    <cfRule type="expression" dxfId="1339" priority="751">
      <formula>IF(RIGHT(TEXT(AQ649,"0.#"),1)=".",FALSE,TRUE)</formula>
    </cfRule>
    <cfRule type="expression" dxfId="1338" priority="752">
      <formula>IF(RIGHT(TEXT(AQ649,"0.#"),1)=".",TRUE,FALSE)</formula>
    </cfRule>
  </conditionalFormatting>
  <conditionalFormatting sqref="AE674">
    <cfRule type="expression" dxfId="1337" priority="749">
      <formula>IF(RIGHT(TEXT(AE674,"0.#"),1)=".",FALSE,TRUE)</formula>
    </cfRule>
    <cfRule type="expression" dxfId="1336" priority="750">
      <formula>IF(RIGHT(TEXT(AE674,"0.#"),1)=".",TRUE,FALSE)</formula>
    </cfRule>
  </conditionalFormatting>
  <conditionalFormatting sqref="AE675">
    <cfRule type="expression" dxfId="1335" priority="747">
      <formula>IF(RIGHT(TEXT(AE675,"0.#"),1)=".",FALSE,TRUE)</formula>
    </cfRule>
    <cfRule type="expression" dxfId="1334" priority="748">
      <formula>IF(RIGHT(TEXT(AE675,"0.#"),1)=".",TRUE,FALSE)</formula>
    </cfRule>
  </conditionalFormatting>
  <conditionalFormatting sqref="AE676">
    <cfRule type="expression" dxfId="1333" priority="745">
      <formula>IF(RIGHT(TEXT(AE676,"0.#"),1)=".",FALSE,TRUE)</formula>
    </cfRule>
    <cfRule type="expression" dxfId="1332" priority="746">
      <formula>IF(RIGHT(TEXT(AE676,"0.#"),1)=".",TRUE,FALSE)</formula>
    </cfRule>
  </conditionalFormatting>
  <conditionalFormatting sqref="AU674">
    <cfRule type="expression" dxfId="1331" priority="737">
      <formula>IF(RIGHT(TEXT(AU674,"0.#"),1)=".",FALSE,TRUE)</formula>
    </cfRule>
    <cfRule type="expression" dxfId="1330" priority="738">
      <formula>IF(RIGHT(TEXT(AU674,"0.#"),1)=".",TRUE,FALSE)</formula>
    </cfRule>
  </conditionalFormatting>
  <conditionalFormatting sqref="AU675">
    <cfRule type="expression" dxfId="1329" priority="735">
      <formula>IF(RIGHT(TEXT(AU675,"0.#"),1)=".",FALSE,TRUE)</formula>
    </cfRule>
    <cfRule type="expression" dxfId="1328" priority="736">
      <formula>IF(RIGHT(TEXT(AU675,"0.#"),1)=".",TRUE,FALSE)</formula>
    </cfRule>
  </conditionalFormatting>
  <conditionalFormatting sqref="AU676">
    <cfRule type="expression" dxfId="1327" priority="733">
      <formula>IF(RIGHT(TEXT(AU676,"0.#"),1)=".",FALSE,TRUE)</formula>
    </cfRule>
    <cfRule type="expression" dxfId="1326" priority="734">
      <formula>IF(RIGHT(TEXT(AU676,"0.#"),1)=".",TRUE,FALSE)</formula>
    </cfRule>
  </conditionalFormatting>
  <conditionalFormatting sqref="AQ675">
    <cfRule type="expression" dxfId="1325" priority="725">
      <formula>IF(RIGHT(TEXT(AQ675,"0.#"),1)=".",FALSE,TRUE)</formula>
    </cfRule>
    <cfRule type="expression" dxfId="1324" priority="726">
      <formula>IF(RIGHT(TEXT(AQ675,"0.#"),1)=".",TRUE,FALSE)</formula>
    </cfRule>
  </conditionalFormatting>
  <conditionalFormatting sqref="AQ676">
    <cfRule type="expression" dxfId="1323" priority="723">
      <formula>IF(RIGHT(TEXT(AQ676,"0.#"),1)=".",FALSE,TRUE)</formula>
    </cfRule>
    <cfRule type="expression" dxfId="1322" priority="724">
      <formula>IF(RIGHT(TEXT(AQ676,"0.#"),1)=".",TRUE,FALSE)</formula>
    </cfRule>
  </conditionalFormatting>
  <conditionalFormatting sqref="AQ674">
    <cfRule type="expression" dxfId="1321" priority="721">
      <formula>IF(RIGHT(TEXT(AQ674,"0.#"),1)=".",FALSE,TRUE)</formula>
    </cfRule>
    <cfRule type="expression" dxfId="1320" priority="722">
      <formula>IF(RIGHT(TEXT(AQ674,"0.#"),1)=".",TRUE,FALSE)</formula>
    </cfRule>
  </conditionalFormatting>
  <conditionalFormatting sqref="AE654">
    <cfRule type="expression" dxfId="1319" priority="719">
      <formula>IF(RIGHT(TEXT(AE654,"0.#"),1)=".",FALSE,TRUE)</formula>
    </cfRule>
    <cfRule type="expression" dxfId="1318" priority="720">
      <formula>IF(RIGHT(TEXT(AE654,"0.#"),1)=".",TRUE,FALSE)</formula>
    </cfRule>
  </conditionalFormatting>
  <conditionalFormatting sqref="AE655">
    <cfRule type="expression" dxfId="1317" priority="717">
      <formula>IF(RIGHT(TEXT(AE655,"0.#"),1)=".",FALSE,TRUE)</formula>
    </cfRule>
    <cfRule type="expression" dxfId="1316" priority="718">
      <formula>IF(RIGHT(TEXT(AE655,"0.#"),1)=".",TRUE,FALSE)</formula>
    </cfRule>
  </conditionalFormatting>
  <conditionalFormatting sqref="AE656">
    <cfRule type="expression" dxfId="1315" priority="715">
      <formula>IF(RIGHT(TEXT(AE656,"0.#"),1)=".",FALSE,TRUE)</formula>
    </cfRule>
    <cfRule type="expression" dxfId="1314" priority="716">
      <formula>IF(RIGHT(TEXT(AE656,"0.#"),1)=".",TRUE,FALSE)</formula>
    </cfRule>
  </conditionalFormatting>
  <conditionalFormatting sqref="AU654">
    <cfRule type="expression" dxfId="1313" priority="707">
      <formula>IF(RIGHT(TEXT(AU654,"0.#"),1)=".",FALSE,TRUE)</formula>
    </cfRule>
    <cfRule type="expression" dxfId="1312" priority="708">
      <formula>IF(RIGHT(TEXT(AU654,"0.#"),1)=".",TRUE,FALSE)</formula>
    </cfRule>
  </conditionalFormatting>
  <conditionalFormatting sqref="AU655">
    <cfRule type="expression" dxfId="1311" priority="705">
      <formula>IF(RIGHT(TEXT(AU655,"0.#"),1)=".",FALSE,TRUE)</formula>
    </cfRule>
    <cfRule type="expression" dxfId="1310" priority="706">
      <formula>IF(RIGHT(TEXT(AU655,"0.#"),1)=".",TRUE,FALSE)</formula>
    </cfRule>
  </conditionalFormatting>
  <conditionalFormatting sqref="AQ656">
    <cfRule type="expression" dxfId="1309" priority="693">
      <formula>IF(RIGHT(TEXT(AQ656,"0.#"),1)=".",FALSE,TRUE)</formula>
    </cfRule>
    <cfRule type="expression" dxfId="1308" priority="694">
      <formula>IF(RIGHT(TEXT(AQ656,"0.#"),1)=".",TRUE,FALSE)</formula>
    </cfRule>
  </conditionalFormatting>
  <conditionalFormatting sqref="AQ654">
    <cfRule type="expression" dxfId="1307" priority="691">
      <formula>IF(RIGHT(TEXT(AQ654,"0.#"),1)=".",FALSE,TRUE)</formula>
    </cfRule>
    <cfRule type="expression" dxfId="1306" priority="692">
      <formula>IF(RIGHT(TEXT(AQ654,"0.#"),1)=".",TRUE,FALSE)</formula>
    </cfRule>
  </conditionalFormatting>
  <conditionalFormatting sqref="AE659">
    <cfRule type="expression" dxfId="1305" priority="689">
      <formula>IF(RIGHT(TEXT(AE659,"0.#"),1)=".",FALSE,TRUE)</formula>
    </cfRule>
    <cfRule type="expression" dxfId="1304" priority="690">
      <formula>IF(RIGHT(TEXT(AE659,"0.#"),1)=".",TRUE,FALSE)</formula>
    </cfRule>
  </conditionalFormatting>
  <conditionalFormatting sqref="AE660">
    <cfRule type="expression" dxfId="1303" priority="687">
      <formula>IF(RIGHT(TEXT(AE660,"0.#"),1)=".",FALSE,TRUE)</formula>
    </cfRule>
    <cfRule type="expression" dxfId="1302" priority="688">
      <formula>IF(RIGHT(TEXT(AE660,"0.#"),1)=".",TRUE,FALSE)</formula>
    </cfRule>
  </conditionalFormatting>
  <conditionalFormatting sqref="AE661">
    <cfRule type="expression" dxfId="1301" priority="685">
      <formula>IF(RIGHT(TEXT(AE661,"0.#"),1)=".",FALSE,TRUE)</formula>
    </cfRule>
    <cfRule type="expression" dxfId="1300" priority="686">
      <formula>IF(RIGHT(TEXT(AE661,"0.#"),1)=".",TRUE,FALSE)</formula>
    </cfRule>
  </conditionalFormatting>
  <conditionalFormatting sqref="AU659">
    <cfRule type="expression" dxfId="1299" priority="677">
      <formula>IF(RIGHT(TEXT(AU659,"0.#"),1)=".",FALSE,TRUE)</formula>
    </cfRule>
    <cfRule type="expression" dxfId="1298" priority="678">
      <formula>IF(RIGHT(TEXT(AU659,"0.#"),1)=".",TRUE,FALSE)</formula>
    </cfRule>
  </conditionalFormatting>
  <conditionalFormatting sqref="AU660">
    <cfRule type="expression" dxfId="1297" priority="675">
      <formula>IF(RIGHT(TEXT(AU660,"0.#"),1)=".",FALSE,TRUE)</formula>
    </cfRule>
    <cfRule type="expression" dxfId="1296" priority="676">
      <formula>IF(RIGHT(TEXT(AU660,"0.#"),1)=".",TRUE,FALSE)</formula>
    </cfRule>
  </conditionalFormatting>
  <conditionalFormatting sqref="AU661">
    <cfRule type="expression" dxfId="1295" priority="673">
      <formula>IF(RIGHT(TEXT(AU661,"0.#"),1)=".",FALSE,TRUE)</formula>
    </cfRule>
    <cfRule type="expression" dxfId="1294" priority="674">
      <formula>IF(RIGHT(TEXT(AU661,"0.#"),1)=".",TRUE,FALSE)</formula>
    </cfRule>
  </conditionalFormatting>
  <conditionalFormatting sqref="AQ660">
    <cfRule type="expression" dxfId="1293" priority="665">
      <formula>IF(RIGHT(TEXT(AQ660,"0.#"),1)=".",FALSE,TRUE)</formula>
    </cfRule>
    <cfRule type="expression" dxfId="1292" priority="666">
      <formula>IF(RIGHT(TEXT(AQ660,"0.#"),1)=".",TRUE,FALSE)</formula>
    </cfRule>
  </conditionalFormatting>
  <conditionalFormatting sqref="AQ661">
    <cfRule type="expression" dxfId="1291" priority="663">
      <formula>IF(RIGHT(TEXT(AQ661,"0.#"),1)=".",FALSE,TRUE)</formula>
    </cfRule>
    <cfRule type="expression" dxfId="1290" priority="664">
      <formula>IF(RIGHT(TEXT(AQ661,"0.#"),1)=".",TRUE,FALSE)</formula>
    </cfRule>
  </conditionalFormatting>
  <conditionalFormatting sqref="AQ659">
    <cfRule type="expression" dxfId="1289" priority="661">
      <formula>IF(RIGHT(TEXT(AQ659,"0.#"),1)=".",FALSE,TRUE)</formula>
    </cfRule>
    <cfRule type="expression" dxfId="1288" priority="662">
      <formula>IF(RIGHT(TEXT(AQ659,"0.#"),1)=".",TRUE,FALSE)</formula>
    </cfRule>
  </conditionalFormatting>
  <conditionalFormatting sqref="AE664">
    <cfRule type="expression" dxfId="1287" priority="659">
      <formula>IF(RIGHT(TEXT(AE664,"0.#"),1)=".",FALSE,TRUE)</formula>
    </cfRule>
    <cfRule type="expression" dxfId="1286" priority="660">
      <formula>IF(RIGHT(TEXT(AE664,"0.#"),1)=".",TRUE,FALSE)</formula>
    </cfRule>
  </conditionalFormatting>
  <conditionalFormatting sqref="AE665">
    <cfRule type="expression" dxfId="1285" priority="657">
      <formula>IF(RIGHT(TEXT(AE665,"0.#"),1)=".",FALSE,TRUE)</formula>
    </cfRule>
    <cfRule type="expression" dxfId="1284" priority="658">
      <formula>IF(RIGHT(TEXT(AE665,"0.#"),1)=".",TRUE,FALSE)</formula>
    </cfRule>
  </conditionalFormatting>
  <conditionalFormatting sqref="AE666">
    <cfRule type="expression" dxfId="1283" priority="655">
      <formula>IF(RIGHT(TEXT(AE666,"0.#"),1)=".",FALSE,TRUE)</formula>
    </cfRule>
    <cfRule type="expression" dxfId="1282" priority="656">
      <formula>IF(RIGHT(TEXT(AE666,"0.#"),1)=".",TRUE,FALSE)</formula>
    </cfRule>
  </conditionalFormatting>
  <conditionalFormatting sqref="AU664">
    <cfRule type="expression" dxfId="1281" priority="647">
      <formula>IF(RIGHT(TEXT(AU664,"0.#"),1)=".",FALSE,TRUE)</formula>
    </cfRule>
    <cfRule type="expression" dxfId="1280" priority="648">
      <formula>IF(RIGHT(TEXT(AU664,"0.#"),1)=".",TRUE,FALSE)</formula>
    </cfRule>
  </conditionalFormatting>
  <conditionalFormatting sqref="AU665">
    <cfRule type="expression" dxfId="1279" priority="645">
      <formula>IF(RIGHT(TEXT(AU665,"0.#"),1)=".",FALSE,TRUE)</formula>
    </cfRule>
    <cfRule type="expression" dxfId="1278" priority="646">
      <formula>IF(RIGHT(TEXT(AU665,"0.#"),1)=".",TRUE,FALSE)</formula>
    </cfRule>
  </conditionalFormatting>
  <conditionalFormatting sqref="AU666">
    <cfRule type="expression" dxfId="1277" priority="643">
      <formula>IF(RIGHT(TEXT(AU666,"0.#"),1)=".",FALSE,TRUE)</formula>
    </cfRule>
    <cfRule type="expression" dxfId="1276" priority="644">
      <formula>IF(RIGHT(TEXT(AU666,"0.#"),1)=".",TRUE,FALSE)</formula>
    </cfRule>
  </conditionalFormatting>
  <conditionalFormatting sqref="AQ665">
    <cfRule type="expression" dxfId="1275" priority="635">
      <formula>IF(RIGHT(TEXT(AQ665,"0.#"),1)=".",FALSE,TRUE)</formula>
    </cfRule>
    <cfRule type="expression" dxfId="1274" priority="636">
      <formula>IF(RIGHT(TEXT(AQ665,"0.#"),1)=".",TRUE,FALSE)</formula>
    </cfRule>
  </conditionalFormatting>
  <conditionalFormatting sqref="AQ666">
    <cfRule type="expression" dxfId="1273" priority="633">
      <formula>IF(RIGHT(TEXT(AQ666,"0.#"),1)=".",FALSE,TRUE)</formula>
    </cfRule>
    <cfRule type="expression" dxfId="1272" priority="634">
      <formula>IF(RIGHT(TEXT(AQ666,"0.#"),1)=".",TRUE,FALSE)</formula>
    </cfRule>
  </conditionalFormatting>
  <conditionalFormatting sqref="AQ664">
    <cfRule type="expression" dxfId="1271" priority="631">
      <formula>IF(RIGHT(TEXT(AQ664,"0.#"),1)=".",FALSE,TRUE)</formula>
    </cfRule>
    <cfRule type="expression" dxfId="1270" priority="632">
      <formula>IF(RIGHT(TEXT(AQ664,"0.#"),1)=".",TRUE,FALSE)</formula>
    </cfRule>
  </conditionalFormatting>
  <conditionalFormatting sqref="AE669">
    <cfRule type="expression" dxfId="1269" priority="629">
      <formula>IF(RIGHT(TEXT(AE669,"0.#"),1)=".",FALSE,TRUE)</formula>
    </cfRule>
    <cfRule type="expression" dxfId="1268" priority="630">
      <formula>IF(RIGHT(TEXT(AE669,"0.#"),1)=".",TRUE,FALSE)</formula>
    </cfRule>
  </conditionalFormatting>
  <conditionalFormatting sqref="AE670">
    <cfRule type="expression" dxfId="1267" priority="627">
      <formula>IF(RIGHT(TEXT(AE670,"0.#"),1)=".",FALSE,TRUE)</formula>
    </cfRule>
    <cfRule type="expression" dxfId="1266" priority="628">
      <formula>IF(RIGHT(TEXT(AE670,"0.#"),1)=".",TRUE,FALSE)</formula>
    </cfRule>
  </conditionalFormatting>
  <conditionalFormatting sqref="AE671">
    <cfRule type="expression" dxfId="1265" priority="625">
      <formula>IF(RIGHT(TEXT(AE671,"0.#"),1)=".",FALSE,TRUE)</formula>
    </cfRule>
    <cfRule type="expression" dxfId="1264" priority="626">
      <formula>IF(RIGHT(TEXT(AE671,"0.#"),1)=".",TRUE,FALSE)</formula>
    </cfRule>
  </conditionalFormatting>
  <conditionalFormatting sqref="AU669">
    <cfRule type="expression" dxfId="1263" priority="617">
      <formula>IF(RIGHT(TEXT(AU669,"0.#"),1)=".",FALSE,TRUE)</formula>
    </cfRule>
    <cfRule type="expression" dxfId="1262" priority="618">
      <formula>IF(RIGHT(TEXT(AU669,"0.#"),1)=".",TRUE,FALSE)</formula>
    </cfRule>
  </conditionalFormatting>
  <conditionalFormatting sqref="AU670">
    <cfRule type="expression" dxfId="1261" priority="615">
      <formula>IF(RIGHT(TEXT(AU670,"0.#"),1)=".",FALSE,TRUE)</formula>
    </cfRule>
    <cfRule type="expression" dxfId="1260" priority="616">
      <formula>IF(RIGHT(TEXT(AU670,"0.#"),1)=".",TRUE,FALSE)</formula>
    </cfRule>
  </conditionalFormatting>
  <conditionalFormatting sqref="AU671">
    <cfRule type="expression" dxfId="1259" priority="613">
      <formula>IF(RIGHT(TEXT(AU671,"0.#"),1)=".",FALSE,TRUE)</formula>
    </cfRule>
    <cfRule type="expression" dxfId="1258" priority="614">
      <formula>IF(RIGHT(TEXT(AU671,"0.#"),1)=".",TRUE,FALSE)</formula>
    </cfRule>
  </conditionalFormatting>
  <conditionalFormatting sqref="AQ670">
    <cfRule type="expression" dxfId="1257" priority="605">
      <formula>IF(RIGHT(TEXT(AQ670,"0.#"),1)=".",FALSE,TRUE)</formula>
    </cfRule>
    <cfRule type="expression" dxfId="1256" priority="606">
      <formula>IF(RIGHT(TEXT(AQ670,"0.#"),1)=".",TRUE,FALSE)</formula>
    </cfRule>
  </conditionalFormatting>
  <conditionalFormatting sqref="AQ671">
    <cfRule type="expression" dxfId="1255" priority="603">
      <formula>IF(RIGHT(TEXT(AQ671,"0.#"),1)=".",FALSE,TRUE)</formula>
    </cfRule>
    <cfRule type="expression" dxfId="1254" priority="604">
      <formula>IF(RIGHT(TEXT(AQ671,"0.#"),1)=".",TRUE,FALSE)</formula>
    </cfRule>
  </conditionalFormatting>
  <conditionalFormatting sqref="AQ669">
    <cfRule type="expression" dxfId="1253" priority="601">
      <formula>IF(RIGHT(TEXT(AQ669,"0.#"),1)=".",FALSE,TRUE)</formula>
    </cfRule>
    <cfRule type="expression" dxfId="1252" priority="602">
      <formula>IF(RIGHT(TEXT(AQ669,"0.#"),1)=".",TRUE,FALSE)</formula>
    </cfRule>
  </conditionalFormatting>
  <conditionalFormatting sqref="AE679">
    <cfRule type="expression" dxfId="1251" priority="599">
      <formula>IF(RIGHT(TEXT(AE679,"0.#"),1)=".",FALSE,TRUE)</formula>
    </cfRule>
    <cfRule type="expression" dxfId="1250" priority="600">
      <formula>IF(RIGHT(TEXT(AE679,"0.#"),1)=".",TRUE,FALSE)</formula>
    </cfRule>
  </conditionalFormatting>
  <conditionalFormatting sqref="AE680">
    <cfRule type="expression" dxfId="1249" priority="597">
      <formula>IF(RIGHT(TEXT(AE680,"0.#"),1)=".",FALSE,TRUE)</formula>
    </cfRule>
    <cfRule type="expression" dxfId="1248" priority="598">
      <formula>IF(RIGHT(TEXT(AE680,"0.#"),1)=".",TRUE,FALSE)</formula>
    </cfRule>
  </conditionalFormatting>
  <conditionalFormatting sqref="AE681">
    <cfRule type="expression" dxfId="1247" priority="595">
      <formula>IF(RIGHT(TEXT(AE681,"0.#"),1)=".",FALSE,TRUE)</formula>
    </cfRule>
    <cfRule type="expression" dxfId="1246" priority="596">
      <formula>IF(RIGHT(TEXT(AE681,"0.#"),1)=".",TRUE,FALSE)</formula>
    </cfRule>
  </conditionalFormatting>
  <conditionalFormatting sqref="AU679">
    <cfRule type="expression" dxfId="1245" priority="587">
      <formula>IF(RIGHT(TEXT(AU679,"0.#"),1)=".",FALSE,TRUE)</formula>
    </cfRule>
    <cfRule type="expression" dxfId="1244" priority="588">
      <formula>IF(RIGHT(TEXT(AU679,"0.#"),1)=".",TRUE,FALSE)</formula>
    </cfRule>
  </conditionalFormatting>
  <conditionalFormatting sqref="AU680">
    <cfRule type="expression" dxfId="1243" priority="585">
      <formula>IF(RIGHT(TEXT(AU680,"0.#"),1)=".",FALSE,TRUE)</formula>
    </cfRule>
    <cfRule type="expression" dxfId="1242" priority="586">
      <formula>IF(RIGHT(TEXT(AU680,"0.#"),1)=".",TRUE,FALSE)</formula>
    </cfRule>
  </conditionalFormatting>
  <conditionalFormatting sqref="AU681">
    <cfRule type="expression" dxfId="1241" priority="583">
      <formula>IF(RIGHT(TEXT(AU681,"0.#"),1)=".",FALSE,TRUE)</formula>
    </cfRule>
    <cfRule type="expression" dxfId="1240" priority="584">
      <formula>IF(RIGHT(TEXT(AU681,"0.#"),1)=".",TRUE,FALSE)</formula>
    </cfRule>
  </conditionalFormatting>
  <conditionalFormatting sqref="AQ680">
    <cfRule type="expression" dxfId="1239" priority="575">
      <formula>IF(RIGHT(TEXT(AQ680,"0.#"),1)=".",FALSE,TRUE)</formula>
    </cfRule>
    <cfRule type="expression" dxfId="1238" priority="576">
      <formula>IF(RIGHT(TEXT(AQ680,"0.#"),1)=".",TRUE,FALSE)</formula>
    </cfRule>
  </conditionalFormatting>
  <conditionalFormatting sqref="AQ681">
    <cfRule type="expression" dxfId="1237" priority="573">
      <formula>IF(RIGHT(TEXT(AQ681,"0.#"),1)=".",FALSE,TRUE)</formula>
    </cfRule>
    <cfRule type="expression" dxfId="1236" priority="574">
      <formula>IF(RIGHT(TEXT(AQ681,"0.#"),1)=".",TRUE,FALSE)</formula>
    </cfRule>
  </conditionalFormatting>
  <conditionalFormatting sqref="AQ679">
    <cfRule type="expression" dxfId="1235" priority="571">
      <formula>IF(RIGHT(TEXT(AQ679,"0.#"),1)=".",FALSE,TRUE)</formula>
    </cfRule>
    <cfRule type="expression" dxfId="1234" priority="572">
      <formula>IF(RIGHT(TEXT(AQ679,"0.#"),1)=".",TRUE,FALSE)</formula>
    </cfRule>
  </conditionalFormatting>
  <conditionalFormatting sqref="AE684">
    <cfRule type="expression" dxfId="1233" priority="569">
      <formula>IF(RIGHT(TEXT(AE684,"0.#"),1)=".",FALSE,TRUE)</formula>
    </cfRule>
    <cfRule type="expression" dxfId="1232" priority="570">
      <formula>IF(RIGHT(TEXT(AE684,"0.#"),1)=".",TRUE,FALSE)</formula>
    </cfRule>
  </conditionalFormatting>
  <conditionalFormatting sqref="AE685">
    <cfRule type="expression" dxfId="1231" priority="567">
      <formula>IF(RIGHT(TEXT(AE685,"0.#"),1)=".",FALSE,TRUE)</formula>
    </cfRule>
    <cfRule type="expression" dxfId="1230" priority="568">
      <formula>IF(RIGHT(TEXT(AE685,"0.#"),1)=".",TRUE,FALSE)</formula>
    </cfRule>
  </conditionalFormatting>
  <conditionalFormatting sqref="AE686">
    <cfRule type="expression" dxfId="1229" priority="565">
      <formula>IF(RIGHT(TEXT(AE686,"0.#"),1)=".",FALSE,TRUE)</formula>
    </cfRule>
    <cfRule type="expression" dxfId="1228" priority="566">
      <formula>IF(RIGHT(TEXT(AE686,"0.#"),1)=".",TRUE,FALSE)</formula>
    </cfRule>
  </conditionalFormatting>
  <conditionalFormatting sqref="AU684">
    <cfRule type="expression" dxfId="1227" priority="557">
      <formula>IF(RIGHT(TEXT(AU684,"0.#"),1)=".",FALSE,TRUE)</formula>
    </cfRule>
    <cfRule type="expression" dxfId="1226" priority="558">
      <formula>IF(RIGHT(TEXT(AU684,"0.#"),1)=".",TRUE,FALSE)</formula>
    </cfRule>
  </conditionalFormatting>
  <conditionalFormatting sqref="AU685">
    <cfRule type="expression" dxfId="1225" priority="555">
      <formula>IF(RIGHT(TEXT(AU685,"0.#"),1)=".",FALSE,TRUE)</formula>
    </cfRule>
    <cfRule type="expression" dxfId="1224" priority="556">
      <formula>IF(RIGHT(TEXT(AU685,"0.#"),1)=".",TRUE,FALSE)</formula>
    </cfRule>
  </conditionalFormatting>
  <conditionalFormatting sqref="AU686">
    <cfRule type="expression" dxfId="1223" priority="553">
      <formula>IF(RIGHT(TEXT(AU686,"0.#"),1)=".",FALSE,TRUE)</formula>
    </cfRule>
    <cfRule type="expression" dxfId="1222" priority="554">
      <formula>IF(RIGHT(TEXT(AU686,"0.#"),1)=".",TRUE,FALSE)</formula>
    </cfRule>
  </conditionalFormatting>
  <conditionalFormatting sqref="AQ685">
    <cfRule type="expression" dxfId="1221" priority="545">
      <formula>IF(RIGHT(TEXT(AQ685,"0.#"),1)=".",FALSE,TRUE)</formula>
    </cfRule>
    <cfRule type="expression" dxfId="1220" priority="546">
      <formula>IF(RIGHT(TEXT(AQ685,"0.#"),1)=".",TRUE,FALSE)</formula>
    </cfRule>
  </conditionalFormatting>
  <conditionalFormatting sqref="AQ686">
    <cfRule type="expression" dxfId="1219" priority="543">
      <formula>IF(RIGHT(TEXT(AQ686,"0.#"),1)=".",FALSE,TRUE)</formula>
    </cfRule>
    <cfRule type="expression" dxfId="1218" priority="544">
      <formula>IF(RIGHT(TEXT(AQ686,"0.#"),1)=".",TRUE,FALSE)</formula>
    </cfRule>
  </conditionalFormatting>
  <conditionalFormatting sqref="AQ684">
    <cfRule type="expression" dxfId="1217" priority="541">
      <formula>IF(RIGHT(TEXT(AQ684,"0.#"),1)=".",FALSE,TRUE)</formula>
    </cfRule>
    <cfRule type="expression" dxfId="1216" priority="542">
      <formula>IF(RIGHT(TEXT(AQ684,"0.#"),1)=".",TRUE,FALSE)</formula>
    </cfRule>
  </conditionalFormatting>
  <conditionalFormatting sqref="AE689">
    <cfRule type="expression" dxfId="1215" priority="539">
      <formula>IF(RIGHT(TEXT(AE689,"0.#"),1)=".",FALSE,TRUE)</formula>
    </cfRule>
    <cfRule type="expression" dxfId="1214" priority="540">
      <formula>IF(RIGHT(TEXT(AE689,"0.#"),1)=".",TRUE,FALSE)</formula>
    </cfRule>
  </conditionalFormatting>
  <conditionalFormatting sqref="AE690">
    <cfRule type="expression" dxfId="1213" priority="537">
      <formula>IF(RIGHT(TEXT(AE690,"0.#"),1)=".",FALSE,TRUE)</formula>
    </cfRule>
    <cfRule type="expression" dxfId="1212" priority="538">
      <formula>IF(RIGHT(TEXT(AE690,"0.#"),1)=".",TRUE,FALSE)</formula>
    </cfRule>
  </conditionalFormatting>
  <conditionalFormatting sqref="AE691">
    <cfRule type="expression" dxfId="1211" priority="535">
      <formula>IF(RIGHT(TEXT(AE691,"0.#"),1)=".",FALSE,TRUE)</formula>
    </cfRule>
    <cfRule type="expression" dxfId="1210" priority="536">
      <formula>IF(RIGHT(TEXT(AE691,"0.#"),1)=".",TRUE,FALSE)</formula>
    </cfRule>
  </conditionalFormatting>
  <conditionalFormatting sqref="AU689">
    <cfRule type="expression" dxfId="1209" priority="527">
      <formula>IF(RIGHT(TEXT(AU689,"0.#"),1)=".",FALSE,TRUE)</formula>
    </cfRule>
    <cfRule type="expression" dxfId="1208" priority="528">
      <formula>IF(RIGHT(TEXT(AU689,"0.#"),1)=".",TRUE,FALSE)</formula>
    </cfRule>
  </conditionalFormatting>
  <conditionalFormatting sqref="AU690">
    <cfRule type="expression" dxfId="1207" priority="525">
      <formula>IF(RIGHT(TEXT(AU690,"0.#"),1)=".",FALSE,TRUE)</formula>
    </cfRule>
    <cfRule type="expression" dxfId="1206" priority="526">
      <formula>IF(RIGHT(TEXT(AU690,"0.#"),1)=".",TRUE,FALSE)</formula>
    </cfRule>
  </conditionalFormatting>
  <conditionalFormatting sqref="AU691">
    <cfRule type="expression" dxfId="1205" priority="523">
      <formula>IF(RIGHT(TEXT(AU691,"0.#"),1)=".",FALSE,TRUE)</formula>
    </cfRule>
    <cfRule type="expression" dxfId="1204" priority="524">
      <formula>IF(RIGHT(TEXT(AU691,"0.#"),1)=".",TRUE,FALSE)</formula>
    </cfRule>
  </conditionalFormatting>
  <conditionalFormatting sqref="AQ690">
    <cfRule type="expression" dxfId="1203" priority="515">
      <formula>IF(RIGHT(TEXT(AQ690,"0.#"),1)=".",FALSE,TRUE)</formula>
    </cfRule>
    <cfRule type="expression" dxfId="1202" priority="516">
      <formula>IF(RIGHT(TEXT(AQ690,"0.#"),1)=".",TRUE,FALSE)</formula>
    </cfRule>
  </conditionalFormatting>
  <conditionalFormatting sqref="AQ691">
    <cfRule type="expression" dxfId="1201" priority="513">
      <formula>IF(RIGHT(TEXT(AQ691,"0.#"),1)=".",FALSE,TRUE)</formula>
    </cfRule>
    <cfRule type="expression" dxfId="1200" priority="514">
      <formula>IF(RIGHT(TEXT(AQ691,"0.#"),1)=".",TRUE,FALSE)</formula>
    </cfRule>
  </conditionalFormatting>
  <conditionalFormatting sqref="AQ689">
    <cfRule type="expression" dxfId="1199" priority="511">
      <formula>IF(RIGHT(TEXT(AQ689,"0.#"),1)=".",FALSE,TRUE)</formula>
    </cfRule>
    <cfRule type="expression" dxfId="1198" priority="512">
      <formula>IF(RIGHT(TEXT(AQ689,"0.#"),1)=".",TRUE,FALSE)</formula>
    </cfRule>
  </conditionalFormatting>
  <conditionalFormatting sqref="AE694">
    <cfRule type="expression" dxfId="1197" priority="509">
      <formula>IF(RIGHT(TEXT(AE694,"0.#"),1)=".",FALSE,TRUE)</formula>
    </cfRule>
    <cfRule type="expression" dxfId="1196" priority="510">
      <formula>IF(RIGHT(TEXT(AE694,"0.#"),1)=".",TRUE,FALSE)</formula>
    </cfRule>
  </conditionalFormatting>
  <conditionalFormatting sqref="AM696">
    <cfRule type="expression" dxfId="1195" priority="499">
      <formula>IF(RIGHT(TEXT(AM696,"0.#"),1)=".",FALSE,TRUE)</formula>
    </cfRule>
    <cfRule type="expression" dxfId="1194" priority="500">
      <formula>IF(RIGHT(TEXT(AM696,"0.#"),1)=".",TRUE,FALSE)</formula>
    </cfRule>
  </conditionalFormatting>
  <conditionalFormatting sqref="AE695">
    <cfRule type="expression" dxfId="1193" priority="507">
      <formula>IF(RIGHT(TEXT(AE695,"0.#"),1)=".",FALSE,TRUE)</formula>
    </cfRule>
    <cfRule type="expression" dxfId="1192" priority="508">
      <formula>IF(RIGHT(TEXT(AE695,"0.#"),1)=".",TRUE,FALSE)</formula>
    </cfRule>
  </conditionalFormatting>
  <conditionalFormatting sqref="AE696">
    <cfRule type="expression" dxfId="1191" priority="505">
      <formula>IF(RIGHT(TEXT(AE696,"0.#"),1)=".",FALSE,TRUE)</formula>
    </cfRule>
    <cfRule type="expression" dxfId="1190" priority="506">
      <formula>IF(RIGHT(TEXT(AE696,"0.#"),1)=".",TRUE,FALSE)</formula>
    </cfRule>
  </conditionalFormatting>
  <conditionalFormatting sqref="AM694">
    <cfRule type="expression" dxfId="1189" priority="503">
      <formula>IF(RIGHT(TEXT(AM694,"0.#"),1)=".",FALSE,TRUE)</formula>
    </cfRule>
    <cfRule type="expression" dxfId="1188" priority="504">
      <formula>IF(RIGHT(TEXT(AM694,"0.#"),1)=".",TRUE,FALSE)</formula>
    </cfRule>
  </conditionalFormatting>
  <conditionalFormatting sqref="AM695">
    <cfRule type="expression" dxfId="1187" priority="501">
      <formula>IF(RIGHT(TEXT(AM695,"0.#"),1)=".",FALSE,TRUE)</formula>
    </cfRule>
    <cfRule type="expression" dxfId="1186" priority="502">
      <formula>IF(RIGHT(TEXT(AM695,"0.#"),1)=".",TRUE,FALSE)</formula>
    </cfRule>
  </conditionalFormatting>
  <conditionalFormatting sqref="AU694">
    <cfRule type="expression" dxfId="1185" priority="497">
      <formula>IF(RIGHT(TEXT(AU694,"0.#"),1)=".",FALSE,TRUE)</formula>
    </cfRule>
    <cfRule type="expression" dxfId="1184" priority="498">
      <formula>IF(RIGHT(TEXT(AU694,"0.#"),1)=".",TRUE,FALSE)</formula>
    </cfRule>
  </conditionalFormatting>
  <conditionalFormatting sqref="AU695">
    <cfRule type="expression" dxfId="1183" priority="495">
      <formula>IF(RIGHT(TEXT(AU695,"0.#"),1)=".",FALSE,TRUE)</formula>
    </cfRule>
    <cfRule type="expression" dxfId="1182" priority="496">
      <formula>IF(RIGHT(TEXT(AU695,"0.#"),1)=".",TRUE,FALSE)</formula>
    </cfRule>
  </conditionalFormatting>
  <conditionalFormatting sqref="AU696">
    <cfRule type="expression" dxfId="1181" priority="493">
      <formula>IF(RIGHT(TEXT(AU696,"0.#"),1)=".",FALSE,TRUE)</formula>
    </cfRule>
    <cfRule type="expression" dxfId="1180" priority="494">
      <formula>IF(RIGHT(TEXT(AU696,"0.#"),1)=".",TRUE,FALSE)</formula>
    </cfRule>
  </conditionalFormatting>
  <conditionalFormatting sqref="AI694">
    <cfRule type="expression" dxfId="1179" priority="491">
      <formula>IF(RIGHT(TEXT(AI694,"0.#"),1)=".",FALSE,TRUE)</formula>
    </cfRule>
    <cfRule type="expression" dxfId="1178" priority="492">
      <formula>IF(RIGHT(TEXT(AI694,"0.#"),1)=".",TRUE,FALSE)</formula>
    </cfRule>
  </conditionalFormatting>
  <conditionalFormatting sqref="AI695">
    <cfRule type="expression" dxfId="1177" priority="489">
      <formula>IF(RIGHT(TEXT(AI695,"0.#"),1)=".",FALSE,TRUE)</formula>
    </cfRule>
    <cfRule type="expression" dxfId="1176" priority="490">
      <formula>IF(RIGHT(TEXT(AI695,"0.#"),1)=".",TRUE,FALSE)</formula>
    </cfRule>
  </conditionalFormatting>
  <conditionalFormatting sqref="AQ695">
    <cfRule type="expression" dxfId="1175" priority="485">
      <formula>IF(RIGHT(TEXT(AQ695,"0.#"),1)=".",FALSE,TRUE)</formula>
    </cfRule>
    <cfRule type="expression" dxfId="1174" priority="486">
      <formula>IF(RIGHT(TEXT(AQ695,"0.#"),1)=".",TRUE,FALSE)</formula>
    </cfRule>
  </conditionalFormatting>
  <conditionalFormatting sqref="AQ696">
    <cfRule type="expression" dxfId="1173" priority="483">
      <formula>IF(RIGHT(TEXT(AQ696,"0.#"),1)=".",FALSE,TRUE)</formula>
    </cfRule>
    <cfRule type="expression" dxfId="1172" priority="484">
      <formula>IF(RIGHT(TEXT(AQ696,"0.#"),1)=".",TRUE,FALSE)</formula>
    </cfRule>
  </conditionalFormatting>
  <conditionalFormatting sqref="AU102">
    <cfRule type="expression" dxfId="1171" priority="477">
      <formula>IF(RIGHT(TEXT(AU102,"0.#"),1)=".",FALSE,TRUE)</formula>
    </cfRule>
    <cfRule type="expression" dxfId="1170" priority="478">
      <formula>IF(RIGHT(TEXT(AU102,"0.#"),1)=".",TRUE,FALSE)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AI32">
    <cfRule type="expression" dxfId="723" priority="23">
      <formula>IF(RIGHT(TEXT(AI32,"0.#"),1)=".",FALSE,TRUE)</formula>
    </cfRule>
    <cfRule type="expression" dxfId="722" priority="24">
      <formula>IF(RIGHT(TEXT(AI32,"0.#"),1)=".",TRUE,FALSE)</formula>
    </cfRule>
  </conditionalFormatting>
  <conditionalFormatting sqref="AI33">
    <cfRule type="expression" dxfId="721" priority="21">
      <formula>IF(RIGHT(TEXT(AI33,"0.#"),1)=".",FALSE,TRUE)</formula>
    </cfRule>
    <cfRule type="expression" dxfId="720" priority="22">
      <formula>IF(RIGHT(TEXT(AI33,"0.#"),1)=".",TRUE,FALSE)</formula>
    </cfRule>
  </conditionalFormatting>
  <conditionalFormatting sqref="AI34">
    <cfRule type="expression" dxfId="719" priority="19">
      <formula>IF(RIGHT(TEXT(AI34,"0.#"),1)=".",FALSE,TRUE)</formula>
    </cfRule>
    <cfRule type="expression" dxfId="718" priority="20">
      <formula>IF(RIGHT(TEXT(AI34,"0.#"),1)=".",TRUE,FALSE)</formula>
    </cfRule>
  </conditionalFormatting>
  <conditionalFormatting sqref="AM32">
    <cfRule type="expression" dxfId="717" priority="17">
      <formula>IF(RIGHT(TEXT(AM32,"0.#"),1)=".",FALSE,TRUE)</formula>
    </cfRule>
    <cfRule type="expression" dxfId="716" priority="18">
      <formula>IF(RIGHT(TEXT(AM32,"0.#"),1)=".",TRUE,FALSE)</formula>
    </cfRule>
  </conditionalFormatting>
  <conditionalFormatting sqref="AM33">
    <cfRule type="expression" dxfId="715" priority="15">
      <formula>IF(RIGHT(TEXT(AM33,"0.#"),1)=".",FALSE,TRUE)</formula>
    </cfRule>
    <cfRule type="expression" dxfId="714" priority="16">
      <formula>IF(RIGHT(TEXT(AM33,"0.#"),1)=".",TRUE,FALSE)</formula>
    </cfRule>
  </conditionalFormatting>
  <conditionalFormatting sqref="AM34">
    <cfRule type="expression" dxfId="713" priority="13">
      <formula>IF(RIGHT(TEXT(AM34,"0.#"),1)=".",FALSE,TRUE)</formula>
    </cfRule>
    <cfRule type="expression" dxfId="712" priority="14">
      <formula>IF(RIGHT(TEXT(AM34,"0.#"),1)=".",TRUE,FALSE)</formula>
    </cfRule>
  </conditionalFormatting>
  <conditionalFormatting sqref="AL838:AO838">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AU785">
    <cfRule type="expression" dxfId="707" priority="7">
      <formula>IF(RIGHT(TEXT(AU785,"0.#"),1)=".",FALSE,TRUE)</formula>
    </cfRule>
    <cfRule type="expression" dxfId="706" priority="8">
      <formula>IF(RIGHT(TEXT(AU785,"0.#"),1)=".",TRUE,FALSE)</formula>
    </cfRule>
  </conditionalFormatting>
  <conditionalFormatting sqref="AQ104">
    <cfRule type="expression" dxfId="705" priority="5">
      <formula>IF(RIGHT(TEXT(AQ104,"0.#"),1)=".",FALSE,TRUE)</formula>
    </cfRule>
    <cfRule type="expression" dxfId="704" priority="6">
      <formula>IF(RIGHT(TEXT(AQ104,"0.#"),1)=".",TRUE,FALSE)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4">
    <cfRule type="expression" dxfId="701" priority="1">
      <formula>IF(RIGHT(TEXT(AU104,"0.#"),1)=".",FALSE,TRUE)</formula>
    </cfRule>
    <cfRule type="expression" dxfId="700"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129" max="49" man="1"/>
    <brk id="699" max="49" man="1"/>
    <brk id="72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4" sqref="Q14"/>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547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547</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2">
      <c r="A6" s="14" t="s">
        <v>206</v>
      </c>
      <c r="B6" s="15" t="s">
        <v>547</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2">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2">
      <c r="A9" s="14" t="s">
        <v>209</v>
      </c>
      <c r="B9" s="15"/>
      <c r="C9" s="13" t="str">
        <f t="shared" si="0"/>
        <v/>
      </c>
      <c r="D9" s="13" t="str">
        <f t="shared" si="8"/>
        <v>科学技術・イノベーション</v>
      </c>
      <c r="F9" s="18" t="s">
        <v>437</v>
      </c>
      <c r="G9" s="17"/>
      <c r="H9" s="13" t="str">
        <f t="shared" si="1"/>
        <v/>
      </c>
      <c r="I9" s="13" t="str">
        <f t="shared" si="5"/>
        <v/>
      </c>
      <c r="K9" s="14" t="s">
        <v>228</v>
      </c>
      <c r="L9" s="15" t="s">
        <v>547</v>
      </c>
      <c r="M9" s="13" t="str">
        <f t="shared" si="2"/>
        <v>エネルギー対策</v>
      </c>
      <c r="N9" s="13" t="str">
        <f t="shared" si="6"/>
        <v>エネルギー対策</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2">
      <c r="A10" s="14" t="s">
        <v>463</v>
      </c>
      <c r="B10" s="15"/>
      <c r="C10" s="13" t="str">
        <f t="shared" si="0"/>
        <v/>
      </c>
      <c r="D10" s="13" t="str">
        <f t="shared" si="8"/>
        <v>科学技術・イノベーション</v>
      </c>
      <c r="F10" s="18" t="s">
        <v>235</v>
      </c>
      <c r="G10" s="17"/>
      <c r="H10" s="13" t="str">
        <f t="shared" si="1"/>
        <v/>
      </c>
      <c r="I10" s="13" t="str">
        <f t="shared" si="5"/>
        <v/>
      </c>
      <c r="K10" s="14" t="s">
        <v>468</v>
      </c>
      <c r="L10" s="15"/>
      <c r="M10" s="13" t="str">
        <f t="shared" si="2"/>
        <v/>
      </c>
      <c r="N10" s="13" t="str">
        <f t="shared" si="6"/>
        <v>エネルギー対策</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2">
      <c r="A11" s="14" t="s">
        <v>210</v>
      </c>
      <c r="B11" s="15"/>
      <c r="C11" s="13" t="str">
        <f t="shared" si="0"/>
        <v/>
      </c>
      <c r="D11" s="13" t="str">
        <f t="shared" si="8"/>
        <v>科学技術・イノベーション</v>
      </c>
      <c r="F11" s="18" t="s">
        <v>236</v>
      </c>
      <c r="G11" s="17" t="s">
        <v>547</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500</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470</v>
      </c>
    </row>
    <row r="96" spans="25:25" x14ac:dyDescent="0.2">
      <c r="Y96" s="32" t="s">
        <v>540</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28"/>
      <c r="AA2" s="829"/>
      <c r="AB2" s="1031" t="s">
        <v>11</v>
      </c>
      <c r="AC2" s="1032"/>
      <c r="AD2" s="1033"/>
      <c r="AE2" s="1037" t="s">
        <v>357</v>
      </c>
      <c r="AF2" s="1037"/>
      <c r="AG2" s="1037"/>
      <c r="AH2" s="1037"/>
      <c r="AI2" s="1037" t="s">
        <v>363</v>
      </c>
      <c r="AJ2" s="1037"/>
      <c r="AK2" s="1037"/>
      <c r="AL2" s="1037"/>
      <c r="AM2" s="1037" t="s">
        <v>471</v>
      </c>
      <c r="AN2" s="1037"/>
      <c r="AO2" s="1037"/>
      <c r="AP2" s="553"/>
      <c r="AQ2" s="152" t="s">
        <v>355</v>
      </c>
      <c r="AR2" s="123"/>
      <c r="AS2" s="123"/>
      <c r="AT2" s="124"/>
      <c r="AU2" s="529" t="s">
        <v>253</v>
      </c>
      <c r="AV2" s="529"/>
      <c r="AW2" s="529"/>
      <c r="AX2" s="530"/>
    </row>
    <row r="3" spans="1:50" ht="18.75" customHeight="1" x14ac:dyDescent="0.2">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2">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2">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2">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2">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28"/>
      <c r="AA9" s="829"/>
      <c r="AB9" s="1031" t="s">
        <v>11</v>
      </c>
      <c r="AC9" s="1032"/>
      <c r="AD9" s="1033"/>
      <c r="AE9" s="1037" t="s">
        <v>357</v>
      </c>
      <c r="AF9" s="1037"/>
      <c r="AG9" s="1037"/>
      <c r="AH9" s="1037"/>
      <c r="AI9" s="1037" t="s">
        <v>363</v>
      </c>
      <c r="AJ9" s="1037"/>
      <c r="AK9" s="1037"/>
      <c r="AL9" s="1037"/>
      <c r="AM9" s="1037" t="s">
        <v>471</v>
      </c>
      <c r="AN9" s="1037"/>
      <c r="AO9" s="1037"/>
      <c r="AP9" s="553"/>
      <c r="AQ9" s="152" t="s">
        <v>355</v>
      </c>
      <c r="AR9" s="123"/>
      <c r="AS9" s="123"/>
      <c r="AT9" s="124"/>
      <c r="AU9" s="529" t="s">
        <v>253</v>
      </c>
      <c r="AV9" s="529"/>
      <c r="AW9" s="529"/>
      <c r="AX9" s="530"/>
    </row>
    <row r="10" spans="1:50" ht="18.75" customHeight="1" x14ac:dyDescent="0.2">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2">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2">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2">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2">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28"/>
      <c r="AA16" s="829"/>
      <c r="AB16" s="1031" t="s">
        <v>11</v>
      </c>
      <c r="AC16" s="1032"/>
      <c r="AD16" s="1033"/>
      <c r="AE16" s="1037" t="s">
        <v>357</v>
      </c>
      <c r="AF16" s="1037"/>
      <c r="AG16" s="1037"/>
      <c r="AH16" s="1037"/>
      <c r="AI16" s="1037" t="s">
        <v>363</v>
      </c>
      <c r="AJ16" s="1037"/>
      <c r="AK16" s="1037"/>
      <c r="AL16" s="1037"/>
      <c r="AM16" s="1037" t="s">
        <v>471</v>
      </c>
      <c r="AN16" s="1037"/>
      <c r="AO16" s="1037"/>
      <c r="AP16" s="553"/>
      <c r="AQ16" s="152" t="s">
        <v>355</v>
      </c>
      <c r="AR16" s="123"/>
      <c r="AS16" s="123"/>
      <c r="AT16" s="124"/>
      <c r="AU16" s="529" t="s">
        <v>253</v>
      </c>
      <c r="AV16" s="529"/>
      <c r="AW16" s="529"/>
      <c r="AX16" s="530"/>
    </row>
    <row r="17" spans="1:50" ht="18.75" customHeight="1" x14ac:dyDescent="0.2">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2">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2">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2">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2">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28"/>
      <c r="AA23" s="829"/>
      <c r="AB23" s="1031" t="s">
        <v>11</v>
      </c>
      <c r="AC23" s="1032"/>
      <c r="AD23" s="1033"/>
      <c r="AE23" s="1037" t="s">
        <v>357</v>
      </c>
      <c r="AF23" s="1037"/>
      <c r="AG23" s="1037"/>
      <c r="AH23" s="1037"/>
      <c r="AI23" s="1037" t="s">
        <v>363</v>
      </c>
      <c r="AJ23" s="1037"/>
      <c r="AK23" s="1037"/>
      <c r="AL23" s="1037"/>
      <c r="AM23" s="1037" t="s">
        <v>471</v>
      </c>
      <c r="AN23" s="1037"/>
      <c r="AO23" s="1037"/>
      <c r="AP23" s="553"/>
      <c r="AQ23" s="152" t="s">
        <v>355</v>
      </c>
      <c r="AR23" s="123"/>
      <c r="AS23" s="123"/>
      <c r="AT23" s="124"/>
      <c r="AU23" s="529" t="s">
        <v>253</v>
      </c>
      <c r="AV23" s="529"/>
      <c r="AW23" s="529"/>
      <c r="AX23" s="530"/>
    </row>
    <row r="24" spans="1:50" ht="18.75" customHeight="1" x14ac:dyDescent="0.2">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2">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2">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2">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2">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28"/>
      <c r="AA30" s="829"/>
      <c r="AB30" s="1031" t="s">
        <v>11</v>
      </c>
      <c r="AC30" s="1032"/>
      <c r="AD30" s="1033"/>
      <c r="AE30" s="1037" t="s">
        <v>357</v>
      </c>
      <c r="AF30" s="1037"/>
      <c r="AG30" s="1037"/>
      <c r="AH30" s="1037"/>
      <c r="AI30" s="1037" t="s">
        <v>363</v>
      </c>
      <c r="AJ30" s="1037"/>
      <c r="AK30" s="1037"/>
      <c r="AL30" s="1037"/>
      <c r="AM30" s="1037" t="s">
        <v>471</v>
      </c>
      <c r="AN30" s="1037"/>
      <c r="AO30" s="1037"/>
      <c r="AP30" s="553"/>
      <c r="AQ30" s="152" t="s">
        <v>355</v>
      </c>
      <c r="AR30" s="123"/>
      <c r="AS30" s="123"/>
      <c r="AT30" s="124"/>
      <c r="AU30" s="529" t="s">
        <v>253</v>
      </c>
      <c r="AV30" s="529"/>
      <c r="AW30" s="529"/>
      <c r="AX30" s="530"/>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2">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2">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2">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2">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28"/>
      <c r="AA37" s="829"/>
      <c r="AB37" s="1031" t="s">
        <v>11</v>
      </c>
      <c r="AC37" s="1032"/>
      <c r="AD37" s="1033"/>
      <c r="AE37" s="1037" t="s">
        <v>357</v>
      </c>
      <c r="AF37" s="1037"/>
      <c r="AG37" s="1037"/>
      <c r="AH37" s="1037"/>
      <c r="AI37" s="1037" t="s">
        <v>363</v>
      </c>
      <c r="AJ37" s="1037"/>
      <c r="AK37" s="1037"/>
      <c r="AL37" s="1037"/>
      <c r="AM37" s="1037" t="s">
        <v>471</v>
      </c>
      <c r="AN37" s="1037"/>
      <c r="AO37" s="1037"/>
      <c r="AP37" s="553"/>
      <c r="AQ37" s="152" t="s">
        <v>355</v>
      </c>
      <c r="AR37" s="123"/>
      <c r="AS37" s="123"/>
      <c r="AT37" s="124"/>
      <c r="AU37" s="529" t="s">
        <v>253</v>
      </c>
      <c r="AV37" s="529"/>
      <c r="AW37" s="529"/>
      <c r="AX37" s="530"/>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2">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2">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2">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2">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28"/>
      <c r="AA44" s="829"/>
      <c r="AB44" s="1031" t="s">
        <v>11</v>
      </c>
      <c r="AC44" s="1032"/>
      <c r="AD44" s="1033"/>
      <c r="AE44" s="1037" t="s">
        <v>357</v>
      </c>
      <c r="AF44" s="1037"/>
      <c r="AG44" s="1037"/>
      <c r="AH44" s="1037"/>
      <c r="AI44" s="1037" t="s">
        <v>363</v>
      </c>
      <c r="AJ44" s="1037"/>
      <c r="AK44" s="1037"/>
      <c r="AL44" s="1037"/>
      <c r="AM44" s="1037" t="s">
        <v>471</v>
      </c>
      <c r="AN44" s="1037"/>
      <c r="AO44" s="1037"/>
      <c r="AP44" s="553"/>
      <c r="AQ44" s="152" t="s">
        <v>355</v>
      </c>
      <c r="AR44" s="123"/>
      <c r="AS44" s="123"/>
      <c r="AT44" s="124"/>
      <c r="AU44" s="529" t="s">
        <v>253</v>
      </c>
      <c r="AV44" s="529"/>
      <c r="AW44" s="529"/>
      <c r="AX44" s="530"/>
    </row>
    <row r="45" spans="1:50" ht="18.75"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2">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2">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2">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2">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28"/>
      <c r="AA51" s="829"/>
      <c r="AB51" s="553" t="s">
        <v>11</v>
      </c>
      <c r="AC51" s="1032"/>
      <c r="AD51" s="1033"/>
      <c r="AE51" s="1037" t="s">
        <v>357</v>
      </c>
      <c r="AF51" s="1037"/>
      <c r="AG51" s="1037"/>
      <c r="AH51" s="1037"/>
      <c r="AI51" s="1037" t="s">
        <v>363</v>
      </c>
      <c r="AJ51" s="1037"/>
      <c r="AK51" s="1037"/>
      <c r="AL51" s="1037"/>
      <c r="AM51" s="1037" t="s">
        <v>471</v>
      </c>
      <c r="AN51" s="1037"/>
      <c r="AO51" s="1037"/>
      <c r="AP51" s="553"/>
      <c r="AQ51" s="152" t="s">
        <v>355</v>
      </c>
      <c r="AR51" s="123"/>
      <c r="AS51" s="123"/>
      <c r="AT51" s="124"/>
      <c r="AU51" s="529" t="s">
        <v>253</v>
      </c>
      <c r="AV51" s="529"/>
      <c r="AW51" s="529"/>
      <c r="AX51" s="530"/>
    </row>
    <row r="52" spans="1:50" ht="18.75"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2">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2">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2">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2">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28"/>
      <c r="AA58" s="829"/>
      <c r="AB58" s="1031" t="s">
        <v>11</v>
      </c>
      <c r="AC58" s="1032"/>
      <c r="AD58" s="1033"/>
      <c r="AE58" s="1037" t="s">
        <v>357</v>
      </c>
      <c r="AF58" s="1037"/>
      <c r="AG58" s="1037"/>
      <c r="AH58" s="1037"/>
      <c r="AI58" s="1037" t="s">
        <v>363</v>
      </c>
      <c r="AJ58" s="1037"/>
      <c r="AK58" s="1037"/>
      <c r="AL58" s="1037"/>
      <c r="AM58" s="1037" t="s">
        <v>471</v>
      </c>
      <c r="AN58" s="1037"/>
      <c r="AO58" s="1037"/>
      <c r="AP58" s="553"/>
      <c r="AQ58" s="152" t="s">
        <v>355</v>
      </c>
      <c r="AR58" s="123"/>
      <c r="AS58" s="123"/>
      <c r="AT58" s="124"/>
      <c r="AU58" s="529" t="s">
        <v>253</v>
      </c>
      <c r="AV58" s="529"/>
      <c r="AW58" s="529"/>
      <c r="AX58" s="530"/>
    </row>
    <row r="59" spans="1:50" ht="18.75"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2">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2">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2">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2">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28"/>
      <c r="AA65" s="829"/>
      <c r="AB65" s="1031" t="s">
        <v>11</v>
      </c>
      <c r="AC65" s="1032"/>
      <c r="AD65" s="1033"/>
      <c r="AE65" s="1037" t="s">
        <v>357</v>
      </c>
      <c r="AF65" s="1037"/>
      <c r="AG65" s="1037"/>
      <c r="AH65" s="1037"/>
      <c r="AI65" s="1037" t="s">
        <v>363</v>
      </c>
      <c r="AJ65" s="1037"/>
      <c r="AK65" s="1037"/>
      <c r="AL65" s="1037"/>
      <c r="AM65" s="1037" t="s">
        <v>471</v>
      </c>
      <c r="AN65" s="1037"/>
      <c r="AO65" s="1037"/>
      <c r="AP65" s="553"/>
      <c r="AQ65" s="152" t="s">
        <v>355</v>
      </c>
      <c r="AR65" s="123"/>
      <c r="AS65" s="123"/>
      <c r="AT65" s="124"/>
      <c r="AU65" s="529" t="s">
        <v>253</v>
      </c>
      <c r="AV65" s="529"/>
      <c r="AW65" s="529"/>
      <c r="AX65" s="530"/>
    </row>
    <row r="66" spans="1:50" ht="18.75" customHeight="1" x14ac:dyDescent="0.2">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2">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2">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2">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2">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6" t="s">
        <v>28</v>
      </c>
      <c r="B2" s="1057"/>
      <c r="C2" s="1057"/>
      <c r="D2" s="1057"/>
      <c r="E2" s="1057"/>
      <c r="F2" s="1058"/>
      <c r="G2" s="594" t="s">
        <v>510</v>
      </c>
      <c r="H2" s="595"/>
      <c r="I2" s="595"/>
      <c r="J2" s="595"/>
      <c r="K2" s="595"/>
      <c r="L2" s="595"/>
      <c r="M2" s="595"/>
      <c r="N2" s="595"/>
      <c r="O2" s="595"/>
      <c r="P2" s="595"/>
      <c r="Q2" s="595"/>
      <c r="R2" s="595"/>
      <c r="S2" s="595"/>
      <c r="T2" s="595"/>
      <c r="U2" s="595"/>
      <c r="V2" s="595"/>
      <c r="W2" s="595"/>
      <c r="X2" s="595"/>
      <c r="Y2" s="595"/>
      <c r="Z2" s="595"/>
      <c r="AA2" s="595"/>
      <c r="AB2" s="596"/>
      <c r="AC2" s="594" t="s">
        <v>512</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2">
      <c r="A3" s="1050"/>
      <c r="B3" s="1051"/>
      <c r="C3" s="1051"/>
      <c r="D3" s="1051"/>
      <c r="E3" s="1051"/>
      <c r="F3" s="1052"/>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2">
      <c r="A4" s="1050"/>
      <c r="B4" s="1051"/>
      <c r="C4" s="1051"/>
      <c r="D4" s="1051"/>
      <c r="E4" s="1051"/>
      <c r="F4" s="1052"/>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2">
      <c r="A5" s="1050"/>
      <c r="B5" s="1051"/>
      <c r="C5" s="1051"/>
      <c r="D5" s="1051"/>
      <c r="E5" s="1051"/>
      <c r="F5" s="105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2">
      <c r="A6" s="1050"/>
      <c r="B6" s="1051"/>
      <c r="C6" s="1051"/>
      <c r="D6" s="1051"/>
      <c r="E6" s="1051"/>
      <c r="F6" s="105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2">
      <c r="A7" s="1050"/>
      <c r="B7" s="1051"/>
      <c r="C7" s="1051"/>
      <c r="D7" s="1051"/>
      <c r="E7" s="1051"/>
      <c r="F7" s="105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2">
      <c r="A8" s="1050"/>
      <c r="B8" s="1051"/>
      <c r="C8" s="1051"/>
      <c r="D8" s="1051"/>
      <c r="E8" s="1051"/>
      <c r="F8" s="105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2">
      <c r="A9" s="1050"/>
      <c r="B9" s="1051"/>
      <c r="C9" s="1051"/>
      <c r="D9" s="1051"/>
      <c r="E9" s="1051"/>
      <c r="F9" s="105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2">
      <c r="A10" s="1050"/>
      <c r="B10" s="1051"/>
      <c r="C10" s="1051"/>
      <c r="D10" s="1051"/>
      <c r="E10" s="1051"/>
      <c r="F10" s="105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2">
      <c r="A11" s="1050"/>
      <c r="B11" s="1051"/>
      <c r="C11" s="1051"/>
      <c r="D11" s="1051"/>
      <c r="E11" s="1051"/>
      <c r="F11" s="105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2">
      <c r="A12" s="1050"/>
      <c r="B12" s="1051"/>
      <c r="C12" s="1051"/>
      <c r="D12" s="1051"/>
      <c r="E12" s="1051"/>
      <c r="F12" s="105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2">
      <c r="A13" s="1050"/>
      <c r="B13" s="1051"/>
      <c r="C13" s="1051"/>
      <c r="D13" s="1051"/>
      <c r="E13" s="1051"/>
      <c r="F13" s="105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5">
      <c r="A14" s="1050"/>
      <c r="B14" s="1051"/>
      <c r="C14" s="1051"/>
      <c r="D14" s="1051"/>
      <c r="E14" s="1051"/>
      <c r="F14" s="1052"/>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2">
      <c r="A15" s="1050"/>
      <c r="B15" s="1051"/>
      <c r="C15" s="1051"/>
      <c r="D15" s="1051"/>
      <c r="E15" s="1051"/>
      <c r="F15" s="1052"/>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2">
      <c r="A16" s="1050"/>
      <c r="B16" s="1051"/>
      <c r="C16" s="1051"/>
      <c r="D16" s="1051"/>
      <c r="E16" s="1051"/>
      <c r="F16" s="1052"/>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2">
      <c r="A17" s="1050"/>
      <c r="B17" s="1051"/>
      <c r="C17" s="1051"/>
      <c r="D17" s="1051"/>
      <c r="E17" s="1051"/>
      <c r="F17" s="1052"/>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2">
      <c r="A18" s="1050"/>
      <c r="B18" s="1051"/>
      <c r="C18" s="1051"/>
      <c r="D18" s="1051"/>
      <c r="E18" s="1051"/>
      <c r="F18" s="105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2">
      <c r="A19" s="1050"/>
      <c r="B19" s="1051"/>
      <c r="C19" s="1051"/>
      <c r="D19" s="1051"/>
      <c r="E19" s="1051"/>
      <c r="F19" s="105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2">
      <c r="A20" s="1050"/>
      <c r="B20" s="1051"/>
      <c r="C20" s="1051"/>
      <c r="D20" s="1051"/>
      <c r="E20" s="1051"/>
      <c r="F20" s="105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2">
      <c r="A21" s="1050"/>
      <c r="B21" s="1051"/>
      <c r="C21" s="1051"/>
      <c r="D21" s="1051"/>
      <c r="E21" s="1051"/>
      <c r="F21" s="105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2">
      <c r="A22" s="1050"/>
      <c r="B22" s="1051"/>
      <c r="C22" s="1051"/>
      <c r="D22" s="1051"/>
      <c r="E22" s="1051"/>
      <c r="F22" s="105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2">
      <c r="A23" s="1050"/>
      <c r="B23" s="1051"/>
      <c r="C23" s="1051"/>
      <c r="D23" s="1051"/>
      <c r="E23" s="1051"/>
      <c r="F23" s="105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2">
      <c r="A24" s="1050"/>
      <c r="B24" s="1051"/>
      <c r="C24" s="1051"/>
      <c r="D24" s="1051"/>
      <c r="E24" s="1051"/>
      <c r="F24" s="105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2">
      <c r="A25" s="1050"/>
      <c r="B25" s="1051"/>
      <c r="C25" s="1051"/>
      <c r="D25" s="1051"/>
      <c r="E25" s="1051"/>
      <c r="F25" s="105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2">
      <c r="A26" s="1050"/>
      <c r="B26" s="1051"/>
      <c r="C26" s="1051"/>
      <c r="D26" s="1051"/>
      <c r="E26" s="1051"/>
      <c r="F26" s="105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5">
      <c r="A27" s="1050"/>
      <c r="B27" s="1051"/>
      <c r="C27" s="1051"/>
      <c r="D27" s="1051"/>
      <c r="E27" s="1051"/>
      <c r="F27" s="1052"/>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2">
      <c r="A28" s="1050"/>
      <c r="B28" s="1051"/>
      <c r="C28" s="1051"/>
      <c r="D28" s="1051"/>
      <c r="E28" s="1051"/>
      <c r="F28" s="1052"/>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2">
      <c r="A29" s="1050"/>
      <c r="B29" s="1051"/>
      <c r="C29" s="1051"/>
      <c r="D29" s="1051"/>
      <c r="E29" s="1051"/>
      <c r="F29" s="1052"/>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2">
      <c r="A30" s="1050"/>
      <c r="B30" s="1051"/>
      <c r="C30" s="1051"/>
      <c r="D30" s="1051"/>
      <c r="E30" s="1051"/>
      <c r="F30" s="1052"/>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2">
      <c r="A31" s="1050"/>
      <c r="B31" s="1051"/>
      <c r="C31" s="1051"/>
      <c r="D31" s="1051"/>
      <c r="E31" s="1051"/>
      <c r="F31" s="105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2">
      <c r="A32" s="1050"/>
      <c r="B32" s="1051"/>
      <c r="C32" s="1051"/>
      <c r="D32" s="1051"/>
      <c r="E32" s="1051"/>
      <c r="F32" s="105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2">
      <c r="A33" s="1050"/>
      <c r="B33" s="1051"/>
      <c r="C33" s="1051"/>
      <c r="D33" s="1051"/>
      <c r="E33" s="1051"/>
      <c r="F33" s="105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2">
      <c r="A34" s="1050"/>
      <c r="B34" s="1051"/>
      <c r="C34" s="1051"/>
      <c r="D34" s="1051"/>
      <c r="E34" s="1051"/>
      <c r="F34" s="105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2">
      <c r="A35" s="1050"/>
      <c r="B35" s="1051"/>
      <c r="C35" s="1051"/>
      <c r="D35" s="1051"/>
      <c r="E35" s="1051"/>
      <c r="F35" s="105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2">
      <c r="A36" s="1050"/>
      <c r="B36" s="1051"/>
      <c r="C36" s="1051"/>
      <c r="D36" s="1051"/>
      <c r="E36" s="1051"/>
      <c r="F36" s="105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2">
      <c r="A37" s="1050"/>
      <c r="B37" s="1051"/>
      <c r="C37" s="1051"/>
      <c r="D37" s="1051"/>
      <c r="E37" s="1051"/>
      <c r="F37" s="105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2">
      <c r="A38" s="1050"/>
      <c r="B38" s="1051"/>
      <c r="C38" s="1051"/>
      <c r="D38" s="1051"/>
      <c r="E38" s="1051"/>
      <c r="F38" s="105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2">
      <c r="A39" s="1050"/>
      <c r="B39" s="1051"/>
      <c r="C39" s="1051"/>
      <c r="D39" s="1051"/>
      <c r="E39" s="1051"/>
      <c r="F39" s="105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5">
      <c r="A40" s="1050"/>
      <c r="B40" s="1051"/>
      <c r="C40" s="1051"/>
      <c r="D40" s="1051"/>
      <c r="E40" s="1051"/>
      <c r="F40" s="1052"/>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2">
      <c r="A41" s="1050"/>
      <c r="B41" s="1051"/>
      <c r="C41" s="1051"/>
      <c r="D41" s="1051"/>
      <c r="E41" s="1051"/>
      <c r="F41" s="1052"/>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2">
      <c r="A42" s="1050"/>
      <c r="B42" s="1051"/>
      <c r="C42" s="1051"/>
      <c r="D42" s="1051"/>
      <c r="E42" s="1051"/>
      <c r="F42" s="1052"/>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2">
      <c r="A43" s="1050"/>
      <c r="B43" s="1051"/>
      <c r="C43" s="1051"/>
      <c r="D43" s="1051"/>
      <c r="E43" s="1051"/>
      <c r="F43" s="1052"/>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2">
      <c r="A44" s="1050"/>
      <c r="B44" s="1051"/>
      <c r="C44" s="1051"/>
      <c r="D44" s="1051"/>
      <c r="E44" s="1051"/>
      <c r="F44" s="105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2">
      <c r="A45" s="1050"/>
      <c r="B45" s="1051"/>
      <c r="C45" s="1051"/>
      <c r="D45" s="1051"/>
      <c r="E45" s="1051"/>
      <c r="F45" s="105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2">
      <c r="A46" s="1050"/>
      <c r="B46" s="1051"/>
      <c r="C46" s="1051"/>
      <c r="D46" s="1051"/>
      <c r="E46" s="1051"/>
      <c r="F46" s="105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2">
      <c r="A47" s="1050"/>
      <c r="B47" s="1051"/>
      <c r="C47" s="1051"/>
      <c r="D47" s="1051"/>
      <c r="E47" s="1051"/>
      <c r="F47" s="105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2">
      <c r="A48" s="1050"/>
      <c r="B48" s="1051"/>
      <c r="C48" s="1051"/>
      <c r="D48" s="1051"/>
      <c r="E48" s="1051"/>
      <c r="F48" s="105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2">
      <c r="A49" s="1050"/>
      <c r="B49" s="1051"/>
      <c r="C49" s="1051"/>
      <c r="D49" s="1051"/>
      <c r="E49" s="1051"/>
      <c r="F49" s="105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2">
      <c r="A50" s="1050"/>
      <c r="B50" s="1051"/>
      <c r="C50" s="1051"/>
      <c r="D50" s="1051"/>
      <c r="E50" s="1051"/>
      <c r="F50" s="105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2">
      <c r="A51" s="1050"/>
      <c r="B51" s="1051"/>
      <c r="C51" s="1051"/>
      <c r="D51" s="1051"/>
      <c r="E51" s="1051"/>
      <c r="F51" s="105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2">
      <c r="A52" s="1050"/>
      <c r="B52" s="1051"/>
      <c r="C52" s="1051"/>
      <c r="D52" s="1051"/>
      <c r="E52" s="1051"/>
      <c r="F52" s="105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5">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5"/>
    <row r="55" spans="1:50" ht="30" customHeight="1" x14ac:dyDescent="0.2">
      <c r="A55" s="1056" t="s">
        <v>28</v>
      </c>
      <c r="B55" s="1057"/>
      <c r="C55" s="1057"/>
      <c r="D55" s="1057"/>
      <c r="E55" s="1057"/>
      <c r="F55" s="1058"/>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2">
      <c r="A56" s="1050"/>
      <c r="B56" s="1051"/>
      <c r="C56" s="1051"/>
      <c r="D56" s="1051"/>
      <c r="E56" s="1051"/>
      <c r="F56" s="1052"/>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2">
      <c r="A57" s="1050"/>
      <c r="B57" s="1051"/>
      <c r="C57" s="1051"/>
      <c r="D57" s="1051"/>
      <c r="E57" s="1051"/>
      <c r="F57" s="1052"/>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2">
      <c r="A58" s="1050"/>
      <c r="B58" s="1051"/>
      <c r="C58" s="1051"/>
      <c r="D58" s="1051"/>
      <c r="E58" s="1051"/>
      <c r="F58" s="105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2">
      <c r="A59" s="1050"/>
      <c r="B59" s="1051"/>
      <c r="C59" s="1051"/>
      <c r="D59" s="1051"/>
      <c r="E59" s="1051"/>
      <c r="F59" s="105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2">
      <c r="A60" s="1050"/>
      <c r="B60" s="1051"/>
      <c r="C60" s="1051"/>
      <c r="D60" s="1051"/>
      <c r="E60" s="1051"/>
      <c r="F60" s="105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2">
      <c r="A61" s="1050"/>
      <c r="B61" s="1051"/>
      <c r="C61" s="1051"/>
      <c r="D61" s="1051"/>
      <c r="E61" s="1051"/>
      <c r="F61" s="105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2">
      <c r="A62" s="1050"/>
      <c r="B62" s="1051"/>
      <c r="C62" s="1051"/>
      <c r="D62" s="1051"/>
      <c r="E62" s="1051"/>
      <c r="F62" s="105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2">
      <c r="A63" s="1050"/>
      <c r="B63" s="1051"/>
      <c r="C63" s="1051"/>
      <c r="D63" s="1051"/>
      <c r="E63" s="1051"/>
      <c r="F63" s="105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2">
      <c r="A64" s="1050"/>
      <c r="B64" s="1051"/>
      <c r="C64" s="1051"/>
      <c r="D64" s="1051"/>
      <c r="E64" s="1051"/>
      <c r="F64" s="105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2">
      <c r="A65" s="1050"/>
      <c r="B65" s="1051"/>
      <c r="C65" s="1051"/>
      <c r="D65" s="1051"/>
      <c r="E65" s="1051"/>
      <c r="F65" s="105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2">
      <c r="A66" s="1050"/>
      <c r="B66" s="1051"/>
      <c r="C66" s="1051"/>
      <c r="D66" s="1051"/>
      <c r="E66" s="1051"/>
      <c r="F66" s="105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5">
      <c r="A67" s="1050"/>
      <c r="B67" s="1051"/>
      <c r="C67" s="1051"/>
      <c r="D67" s="1051"/>
      <c r="E67" s="1051"/>
      <c r="F67" s="1052"/>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2">
      <c r="A68" s="1050"/>
      <c r="B68" s="1051"/>
      <c r="C68" s="1051"/>
      <c r="D68" s="1051"/>
      <c r="E68" s="1051"/>
      <c r="F68" s="1052"/>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2">
      <c r="A69" s="1050"/>
      <c r="B69" s="1051"/>
      <c r="C69" s="1051"/>
      <c r="D69" s="1051"/>
      <c r="E69" s="1051"/>
      <c r="F69" s="1052"/>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2">
      <c r="A70" s="1050"/>
      <c r="B70" s="1051"/>
      <c r="C70" s="1051"/>
      <c r="D70" s="1051"/>
      <c r="E70" s="1051"/>
      <c r="F70" s="1052"/>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2">
      <c r="A71" s="1050"/>
      <c r="B71" s="1051"/>
      <c r="C71" s="1051"/>
      <c r="D71" s="1051"/>
      <c r="E71" s="1051"/>
      <c r="F71" s="105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2">
      <c r="A72" s="1050"/>
      <c r="B72" s="1051"/>
      <c r="C72" s="1051"/>
      <c r="D72" s="1051"/>
      <c r="E72" s="1051"/>
      <c r="F72" s="105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2">
      <c r="A73" s="1050"/>
      <c r="B73" s="1051"/>
      <c r="C73" s="1051"/>
      <c r="D73" s="1051"/>
      <c r="E73" s="1051"/>
      <c r="F73" s="105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2">
      <c r="A74" s="1050"/>
      <c r="B74" s="1051"/>
      <c r="C74" s="1051"/>
      <c r="D74" s="1051"/>
      <c r="E74" s="1051"/>
      <c r="F74" s="105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2">
      <c r="A75" s="1050"/>
      <c r="B75" s="1051"/>
      <c r="C75" s="1051"/>
      <c r="D75" s="1051"/>
      <c r="E75" s="1051"/>
      <c r="F75" s="105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2">
      <c r="A76" s="1050"/>
      <c r="B76" s="1051"/>
      <c r="C76" s="1051"/>
      <c r="D76" s="1051"/>
      <c r="E76" s="1051"/>
      <c r="F76" s="105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2">
      <c r="A77" s="1050"/>
      <c r="B77" s="1051"/>
      <c r="C77" s="1051"/>
      <c r="D77" s="1051"/>
      <c r="E77" s="1051"/>
      <c r="F77" s="105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2">
      <c r="A78" s="1050"/>
      <c r="B78" s="1051"/>
      <c r="C78" s="1051"/>
      <c r="D78" s="1051"/>
      <c r="E78" s="1051"/>
      <c r="F78" s="105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2">
      <c r="A79" s="1050"/>
      <c r="B79" s="1051"/>
      <c r="C79" s="1051"/>
      <c r="D79" s="1051"/>
      <c r="E79" s="1051"/>
      <c r="F79" s="105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5">
      <c r="A80" s="1050"/>
      <c r="B80" s="1051"/>
      <c r="C80" s="1051"/>
      <c r="D80" s="1051"/>
      <c r="E80" s="1051"/>
      <c r="F80" s="1052"/>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2">
      <c r="A81" s="1050"/>
      <c r="B81" s="1051"/>
      <c r="C81" s="1051"/>
      <c r="D81" s="1051"/>
      <c r="E81" s="1051"/>
      <c r="F81" s="1052"/>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2">
      <c r="A82" s="1050"/>
      <c r="B82" s="1051"/>
      <c r="C82" s="1051"/>
      <c r="D82" s="1051"/>
      <c r="E82" s="1051"/>
      <c r="F82" s="1052"/>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2">
      <c r="A83" s="1050"/>
      <c r="B83" s="1051"/>
      <c r="C83" s="1051"/>
      <c r="D83" s="1051"/>
      <c r="E83" s="1051"/>
      <c r="F83" s="1052"/>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2">
      <c r="A84" s="1050"/>
      <c r="B84" s="1051"/>
      <c r="C84" s="1051"/>
      <c r="D84" s="1051"/>
      <c r="E84" s="1051"/>
      <c r="F84" s="105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2">
      <c r="A85" s="1050"/>
      <c r="B85" s="1051"/>
      <c r="C85" s="1051"/>
      <c r="D85" s="1051"/>
      <c r="E85" s="1051"/>
      <c r="F85" s="105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2">
      <c r="A86" s="1050"/>
      <c r="B86" s="1051"/>
      <c r="C86" s="1051"/>
      <c r="D86" s="1051"/>
      <c r="E86" s="1051"/>
      <c r="F86" s="105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2">
      <c r="A87" s="1050"/>
      <c r="B87" s="1051"/>
      <c r="C87" s="1051"/>
      <c r="D87" s="1051"/>
      <c r="E87" s="1051"/>
      <c r="F87" s="105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2">
      <c r="A88" s="1050"/>
      <c r="B88" s="1051"/>
      <c r="C88" s="1051"/>
      <c r="D88" s="1051"/>
      <c r="E88" s="1051"/>
      <c r="F88" s="105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2">
      <c r="A89" s="1050"/>
      <c r="B89" s="1051"/>
      <c r="C89" s="1051"/>
      <c r="D89" s="1051"/>
      <c r="E89" s="1051"/>
      <c r="F89" s="105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2">
      <c r="A90" s="1050"/>
      <c r="B90" s="1051"/>
      <c r="C90" s="1051"/>
      <c r="D90" s="1051"/>
      <c r="E90" s="1051"/>
      <c r="F90" s="105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2">
      <c r="A91" s="1050"/>
      <c r="B91" s="1051"/>
      <c r="C91" s="1051"/>
      <c r="D91" s="1051"/>
      <c r="E91" s="1051"/>
      <c r="F91" s="105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2">
      <c r="A92" s="1050"/>
      <c r="B92" s="1051"/>
      <c r="C92" s="1051"/>
      <c r="D92" s="1051"/>
      <c r="E92" s="1051"/>
      <c r="F92" s="105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5">
      <c r="A93" s="1050"/>
      <c r="B93" s="1051"/>
      <c r="C93" s="1051"/>
      <c r="D93" s="1051"/>
      <c r="E93" s="1051"/>
      <c r="F93" s="1052"/>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2">
      <c r="A94" s="1050"/>
      <c r="B94" s="1051"/>
      <c r="C94" s="1051"/>
      <c r="D94" s="1051"/>
      <c r="E94" s="1051"/>
      <c r="F94" s="1052"/>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2">
      <c r="A95" s="1050"/>
      <c r="B95" s="1051"/>
      <c r="C95" s="1051"/>
      <c r="D95" s="1051"/>
      <c r="E95" s="1051"/>
      <c r="F95" s="1052"/>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2">
      <c r="A96" s="1050"/>
      <c r="B96" s="1051"/>
      <c r="C96" s="1051"/>
      <c r="D96" s="1051"/>
      <c r="E96" s="1051"/>
      <c r="F96" s="1052"/>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2">
      <c r="A97" s="1050"/>
      <c r="B97" s="1051"/>
      <c r="C97" s="1051"/>
      <c r="D97" s="1051"/>
      <c r="E97" s="1051"/>
      <c r="F97" s="105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2">
      <c r="A98" s="1050"/>
      <c r="B98" s="1051"/>
      <c r="C98" s="1051"/>
      <c r="D98" s="1051"/>
      <c r="E98" s="1051"/>
      <c r="F98" s="105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2">
      <c r="A99" s="1050"/>
      <c r="B99" s="1051"/>
      <c r="C99" s="1051"/>
      <c r="D99" s="1051"/>
      <c r="E99" s="1051"/>
      <c r="F99" s="105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2">
      <c r="A100" s="1050"/>
      <c r="B100" s="1051"/>
      <c r="C100" s="1051"/>
      <c r="D100" s="1051"/>
      <c r="E100" s="1051"/>
      <c r="F100" s="105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2">
      <c r="A101" s="1050"/>
      <c r="B101" s="1051"/>
      <c r="C101" s="1051"/>
      <c r="D101" s="1051"/>
      <c r="E101" s="1051"/>
      <c r="F101" s="105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2">
      <c r="A102" s="1050"/>
      <c r="B102" s="1051"/>
      <c r="C102" s="1051"/>
      <c r="D102" s="1051"/>
      <c r="E102" s="1051"/>
      <c r="F102" s="105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2">
      <c r="A103" s="1050"/>
      <c r="B103" s="1051"/>
      <c r="C103" s="1051"/>
      <c r="D103" s="1051"/>
      <c r="E103" s="1051"/>
      <c r="F103" s="105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2">
      <c r="A104" s="1050"/>
      <c r="B104" s="1051"/>
      <c r="C104" s="1051"/>
      <c r="D104" s="1051"/>
      <c r="E104" s="1051"/>
      <c r="F104" s="105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2">
      <c r="A105" s="1050"/>
      <c r="B105" s="1051"/>
      <c r="C105" s="1051"/>
      <c r="D105" s="1051"/>
      <c r="E105" s="1051"/>
      <c r="F105" s="105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5">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5"/>
    <row r="108" spans="1:50" ht="30" customHeight="1" x14ac:dyDescent="0.2">
      <c r="A108" s="1056" t="s">
        <v>28</v>
      </c>
      <c r="B108" s="1057"/>
      <c r="C108" s="1057"/>
      <c r="D108" s="1057"/>
      <c r="E108" s="1057"/>
      <c r="F108" s="1058"/>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2">
      <c r="A109" s="1050"/>
      <c r="B109" s="1051"/>
      <c r="C109" s="1051"/>
      <c r="D109" s="1051"/>
      <c r="E109" s="1051"/>
      <c r="F109" s="1052"/>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2">
      <c r="A110" s="1050"/>
      <c r="B110" s="1051"/>
      <c r="C110" s="1051"/>
      <c r="D110" s="1051"/>
      <c r="E110" s="1051"/>
      <c r="F110" s="1052"/>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2">
      <c r="A111" s="1050"/>
      <c r="B111" s="1051"/>
      <c r="C111" s="1051"/>
      <c r="D111" s="1051"/>
      <c r="E111" s="1051"/>
      <c r="F111" s="105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2">
      <c r="A112" s="1050"/>
      <c r="B112" s="1051"/>
      <c r="C112" s="1051"/>
      <c r="D112" s="1051"/>
      <c r="E112" s="1051"/>
      <c r="F112" s="105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2">
      <c r="A113" s="1050"/>
      <c r="B113" s="1051"/>
      <c r="C113" s="1051"/>
      <c r="D113" s="1051"/>
      <c r="E113" s="1051"/>
      <c r="F113" s="105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2">
      <c r="A114" s="1050"/>
      <c r="B114" s="1051"/>
      <c r="C114" s="1051"/>
      <c r="D114" s="1051"/>
      <c r="E114" s="1051"/>
      <c r="F114" s="105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2">
      <c r="A115" s="1050"/>
      <c r="B115" s="1051"/>
      <c r="C115" s="1051"/>
      <c r="D115" s="1051"/>
      <c r="E115" s="1051"/>
      <c r="F115" s="105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2">
      <c r="A116" s="1050"/>
      <c r="B116" s="1051"/>
      <c r="C116" s="1051"/>
      <c r="D116" s="1051"/>
      <c r="E116" s="1051"/>
      <c r="F116" s="105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2">
      <c r="A117" s="1050"/>
      <c r="B117" s="1051"/>
      <c r="C117" s="1051"/>
      <c r="D117" s="1051"/>
      <c r="E117" s="1051"/>
      <c r="F117" s="105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2">
      <c r="A118" s="1050"/>
      <c r="B118" s="1051"/>
      <c r="C118" s="1051"/>
      <c r="D118" s="1051"/>
      <c r="E118" s="1051"/>
      <c r="F118" s="105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2">
      <c r="A119" s="1050"/>
      <c r="B119" s="1051"/>
      <c r="C119" s="1051"/>
      <c r="D119" s="1051"/>
      <c r="E119" s="1051"/>
      <c r="F119" s="105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5">
      <c r="A120" s="1050"/>
      <c r="B120" s="1051"/>
      <c r="C120" s="1051"/>
      <c r="D120" s="1051"/>
      <c r="E120" s="1051"/>
      <c r="F120" s="1052"/>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2">
      <c r="A121" s="1050"/>
      <c r="B121" s="1051"/>
      <c r="C121" s="1051"/>
      <c r="D121" s="1051"/>
      <c r="E121" s="1051"/>
      <c r="F121" s="1052"/>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2">
      <c r="A122" s="1050"/>
      <c r="B122" s="1051"/>
      <c r="C122" s="1051"/>
      <c r="D122" s="1051"/>
      <c r="E122" s="1051"/>
      <c r="F122" s="1052"/>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2">
      <c r="A123" s="1050"/>
      <c r="B123" s="1051"/>
      <c r="C123" s="1051"/>
      <c r="D123" s="1051"/>
      <c r="E123" s="1051"/>
      <c r="F123" s="1052"/>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2">
      <c r="A124" s="1050"/>
      <c r="B124" s="1051"/>
      <c r="C124" s="1051"/>
      <c r="D124" s="1051"/>
      <c r="E124" s="1051"/>
      <c r="F124" s="105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2">
      <c r="A125" s="1050"/>
      <c r="B125" s="1051"/>
      <c r="C125" s="1051"/>
      <c r="D125" s="1051"/>
      <c r="E125" s="1051"/>
      <c r="F125" s="105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2">
      <c r="A126" s="1050"/>
      <c r="B126" s="1051"/>
      <c r="C126" s="1051"/>
      <c r="D126" s="1051"/>
      <c r="E126" s="1051"/>
      <c r="F126" s="105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2">
      <c r="A127" s="1050"/>
      <c r="B127" s="1051"/>
      <c r="C127" s="1051"/>
      <c r="D127" s="1051"/>
      <c r="E127" s="1051"/>
      <c r="F127" s="105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2">
      <c r="A128" s="1050"/>
      <c r="B128" s="1051"/>
      <c r="C128" s="1051"/>
      <c r="D128" s="1051"/>
      <c r="E128" s="1051"/>
      <c r="F128" s="105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2">
      <c r="A129" s="1050"/>
      <c r="B129" s="1051"/>
      <c r="C129" s="1051"/>
      <c r="D129" s="1051"/>
      <c r="E129" s="1051"/>
      <c r="F129" s="105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2">
      <c r="A130" s="1050"/>
      <c r="B130" s="1051"/>
      <c r="C130" s="1051"/>
      <c r="D130" s="1051"/>
      <c r="E130" s="1051"/>
      <c r="F130" s="105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2">
      <c r="A131" s="1050"/>
      <c r="B131" s="1051"/>
      <c r="C131" s="1051"/>
      <c r="D131" s="1051"/>
      <c r="E131" s="1051"/>
      <c r="F131" s="105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2">
      <c r="A132" s="1050"/>
      <c r="B132" s="1051"/>
      <c r="C132" s="1051"/>
      <c r="D132" s="1051"/>
      <c r="E132" s="1051"/>
      <c r="F132" s="105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5">
      <c r="A133" s="1050"/>
      <c r="B133" s="1051"/>
      <c r="C133" s="1051"/>
      <c r="D133" s="1051"/>
      <c r="E133" s="1051"/>
      <c r="F133" s="1052"/>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2">
      <c r="A134" s="1050"/>
      <c r="B134" s="1051"/>
      <c r="C134" s="1051"/>
      <c r="D134" s="1051"/>
      <c r="E134" s="1051"/>
      <c r="F134" s="1052"/>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2">
      <c r="A135" s="1050"/>
      <c r="B135" s="1051"/>
      <c r="C135" s="1051"/>
      <c r="D135" s="1051"/>
      <c r="E135" s="1051"/>
      <c r="F135" s="1052"/>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2">
      <c r="A136" s="1050"/>
      <c r="B136" s="1051"/>
      <c r="C136" s="1051"/>
      <c r="D136" s="1051"/>
      <c r="E136" s="1051"/>
      <c r="F136" s="1052"/>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2">
      <c r="A137" s="1050"/>
      <c r="B137" s="1051"/>
      <c r="C137" s="1051"/>
      <c r="D137" s="1051"/>
      <c r="E137" s="1051"/>
      <c r="F137" s="105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2">
      <c r="A138" s="1050"/>
      <c r="B138" s="1051"/>
      <c r="C138" s="1051"/>
      <c r="D138" s="1051"/>
      <c r="E138" s="1051"/>
      <c r="F138" s="105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2">
      <c r="A139" s="1050"/>
      <c r="B139" s="1051"/>
      <c r="C139" s="1051"/>
      <c r="D139" s="1051"/>
      <c r="E139" s="1051"/>
      <c r="F139" s="105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2">
      <c r="A140" s="1050"/>
      <c r="B140" s="1051"/>
      <c r="C140" s="1051"/>
      <c r="D140" s="1051"/>
      <c r="E140" s="1051"/>
      <c r="F140" s="105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2">
      <c r="A141" s="1050"/>
      <c r="B141" s="1051"/>
      <c r="C141" s="1051"/>
      <c r="D141" s="1051"/>
      <c r="E141" s="1051"/>
      <c r="F141" s="105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2">
      <c r="A142" s="1050"/>
      <c r="B142" s="1051"/>
      <c r="C142" s="1051"/>
      <c r="D142" s="1051"/>
      <c r="E142" s="1051"/>
      <c r="F142" s="105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2">
      <c r="A143" s="1050"/>
      <c r="B143" s="1051"/>
      <c r="C143" s="1051"/>
      <c r="D143" s="1051"/>
      <c r="E143" s="1051"/>
      <c r="F143" s="105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2">
      <c r="A144" s="1050"/>
      <c r="B144" s="1051"/>
      <c r="C144" s="1051"/>
      <c r="D144" s="1051"/>
      <c r="E144" s="1051"/>
      <c r="F144" s="105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2">
      <c r="A145" s="1050"/>
      <c r="B145" s="1051"/>
      <c r="C145" s="1051"/>
      <c r="D145" s="1051"/>
      <c r="E145" s="1051"/>
      <c r="F145" s="105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5">
      <c r="A146" s="1050"/>
      <c r="B146" s="1051"/>
      <c r="C146" s="1051"/>
      <c r="D146" s="1051"/>
      <c r="E146" s="1051"/>
      <c r="F146" s="1052"/>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2">
      <c r="A147" s="1050"/>
      <c r="B147" s="1051"/>
      <c r="C147" s="1051"/>
      <c r="D147" s="1051"/>
      <c r="E147" s="1051"/>
      <c r="F147" s="1052"/>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2">
      <c r="A148" s="1050"/>
      <c r="B148" s="1051"/>
      <c r="C148" s="1051"/>
      <c r="D148" s="1051"/>
      <c r="E148" s="1051"/>
      <c r="F148" s="1052"/>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2">
      <c r="A149" s="1050"/>
      <c r="B149" s="1051"/>
      <c r="C149" s="1051"/>
      <c r="D149" s="1051"/>
      <c r="E149" s="1051"/>
      <c r="F149" s="1052"/>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2">
      <c r="A150" s="1050"/>
      <c r="B150" s="1051"/>
      <c r="C150" s="1051"/>
      <c r="D150" s="1051"/>
      <c r="E150" s="1051"/>
      <c r="F150" s="105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2">
      <c r="A151" s="1050"/>
      <c r="B151" s="1051"/>
      <c r="C151" s="1051"/>
      <c r="D151" s="1051"/>
      <c r="E151" s="1051"/>
      <c r="F151" s="105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2">
      <c r="A152" s="1050"/>
      <c r="B152" s="1051"/>
      <c r="C152" s="1051"/>
      <c r="D152" s="1051"/>
      <c r="E152" s="1051"/>
      <c r="F152" s="105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2">
      <c r="A153" s="1050"/>
      <c r="B153" s="1051"/>
      <c r="C153" s="1051"/>
      <c r="D153" s="1051"/>
      <c r="E153" s="1051"/>
      <c r="F153" s="105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2">
      <c r="A154" s="1050"/>
      <c r="B154" s="1051"/>
      <c r="C154" s="1051"/>
      <c r="D154" s="1051"/>
      <c r="E154" s="1051"/>
      <c r="F154" s="105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2">
      <c r="A155" s="1050"/>
      <c r="B155" s="1051"/>
      <c r="C155" s="1051"/>
      <c r="D155" s="1051"/>
      <c r="E155" s="1051"/>
      <c r="F155" s="105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2">
      <c r="A156" s="1050"/>
      <c r="B156" s="1051"/>
      <c r="C156" s="1051"/>
      <c r="D156" s="1051"/>
      <c r="E156" s="1051"/>
      <c r="F156" s="105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2">
      <c r="A157" s="1050"/>
      <c r="B157" s="1051"/>
      <c r="C157" s="1051"/>
      <c r="D157" s="1051"/>
      <c r="E157" s="1051"/>
      <c r="F157" s="105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2">
      <c r="A158" s="1050"/>
      <c r="B158" s="1051"/>
      <c r="C158" s="1051"/>
      <c r="D158" s="1051"/>
      <c r="E158" s="1051"/>
      <c r="F158" s="105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5">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5"/>
    <row r="161" spans="1:50" ht="30" customHeight="1" x14ac:dyDescent="0.2">
      <c r="A161" s="1056" t="s">
        <v>28</v>
      </c>
      <c r="B161" s="1057"/>
      <c r="C161" s="1057"/>
      <c r="D161" s="1057"/>
      <c r="E161" s="1057"/>
      <c r="F161" s="1058"/>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2">
      <c r="A162" s="1050"/>
      <c r="B162" s="1051"/>
      <c r="C162" s="1051"/>
      <c r="D162" s="1051"/>
      <c r="E162" s="1051"/>
      <c r="F162" s="1052"/>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2">
      <c r="A163" s="1050"/>
      <c r="B163" s="1051"/>
      <c r="C163" s="1051"/>
      <c r="D163" s="1051"/>
      <c r="E163" s="1051"/>
      <c r="F163" s="1052"/>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2">
      <c r="A164" s="1050"/>
      <c r="B164" s="1051"/>
      <c r="C164" s="1051"/>
      <c r="D164" s="1051"/>
      <c r="E164" s="1051"/>
      <c r="F164" s="105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2">
      <c r="A165" s="1050"/>
      <c r="B165" s="1051"/>
      <c r="C165" s="1051"/>
      <c r="D165" s="1051"/>
      <c r="E165" s="1051"/>
      <c r="F165" s="105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2">
      <c r="A166" s="1050"/>
      <c r="B166" s="1051"/>
      <c r="C166" s="1051"/>
      <c r="D166" s="1051"/>
      <c r="E166" s="1051"/>
      <c r="F166" s="105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2">
      <c r="A167" s="1050"/>
      <c r="B167" s="1051"/>
      <c r="C167" s="1051"/>
      <c r="D167" s="1051"/>
      <c r="E167" s="1051"/>
      <c r="F167" s="105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2">
      <c r="A168" s="1050"/>
      <c r="B168" s="1051"/>
      <c r="C168" s="1051"/>
      <c r="D168" s="1051"/>
      <c r="E168" s="1051"/>
      <c r="F168" s="105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2">
      <c r="A169" s="1050"/>
      <c r="B169" s="1051"/>
      <c r="C169" s="1051"/>
      <c r="D169" s="1051"/>
      <c r="E169" s="1051"/>
      <c r="F169" s="105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2">
      <c r="A170" s="1050"/>
      <c r="B170" s="1051"/>
      <c r="C170" s="1051"/>
      <c r="D170" s="1051"/>
      <c r="E170" s="1051"/>
      <c r="F170" s="105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2">
      <c r="A171" s="1050"/>
      <c r="B171" s="1051"/>
      <c r="C171" s="1051"/>
      <c r="D171" s="1051"/>
      <c r="E171" s="1051"/>
      <c r="F171" s="105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2">
      <c r="A172" s="1050"/>
      <c r="B172" s="1051"/>
      <c r="C172" s="1051"/>
      <c r="D172" s="1051"/>
      <c r="E172" s="1051"/>
      <c r="F172" s="105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5">
      <c r="A173" s="1050"/>
      <c r="B173" s="1051"/>
      <c r="C173" s="1051"/>
      <c r="D173" s="1051"/>
      <c r="E173" s="1051"/>
      <c r="F173" s="1052"/>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2">
      <c r="A174" s="1050"/>
      <c r="B174" s="1051"/>
      <c r="C174" s="1051"/>
      <c r="D174" s="1051"/>
      <c r="E174" s="1051"/>
      <c r="F174" s="1052"/>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2">
      <c r="A175" s="1050"/>
      <c r="B175" s="1051"/>
      <c r="C175" s="1051"/>
      <c r="D175" s="1051"/>
      <c r="E175" s="1051"/>
      <c r="F175" s="1052"/>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2">
      <c r="A176" s="1050"/>
      <c r="B176" s="1051"/>
      <c r="C176" s="1051"/>
      <c r="D176" s="1051"/>
      <c r="E176" s="1051"/>
      <c r="F176" s="1052"/>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2">
      <c r="A177" s="1050"/>
      <c r="B177" s="1051"/>
      <c r="C177" s="1051"/>
      <c r="D177" s="1051"/>
      <c r="E177" s="1051"/>
      <c r="F177" s="105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2">
      <c r="A178" s="1050"/>
      <c r="B178" s="1051"/>
      <c r="C178" s="1051"/>
      <c r="D178" s="1051"/>
      <c r="E178" s="1051"/>
      <c r="F178" s="105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2">
      <c r="A179" s="1050"/>
      <c r="B179" s="1051"/>
      <c r="C179" s="1051"/>
      <c r="D179" s="1051"/>
      <c r="E179" s="1051"/>
      <c r="F179" s="105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2">
      <c r="A180" s="1050"/>
      <c r="B180" s="1051"/>
      <c r="C180" s="1051"/>
      <c r="D180" s="1051"/>
      <c r="E180" s="1051"/>
      <c r="F180" s="105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2">
      <c r="A181" s="1050"/>
      <c r="B181" s="1051"/>
      <c r="C181" s="1051"/>
      <c r="D181" s="1051"/>
      <c r="E181" s="1051"/>
      <c r="F181" s="105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2">
      <c r="A182" s="1050"/>
      <c r="B182" s="1051"/>
      <c r="C182" s="1051"/>
      <c r="D182" s="1051"/>
      <c r="E182" s="1051"/>
      <c r="F182" s="105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2">
      <c r="A183" s="1050"/>
      <c r="B183" s="1051"/>
      <c r="C183" s="1051"/>
      <c r="D183" s="1051"/>
      <c r="E183" s="1051"/>
      <c r="F183" s="105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2">
      <c r="A184" s="1050"/>
      <c r="B184" s="1051"/>
      <c r="C184" s="1051"/>
      <c r="D184" s="1051"/>
      <c r="E184" s="1051"/>
      <c r="F184" s="105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2">
      <c r="A185" s="1050"/>
      <c r="B185" s="1051"/>
      <c r="C185" s="1051"/>
      <c r="D185" s="1051"/>
      <c r="E185" s="1051"/>
      <c r="F185" s="105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5">
      <c r="A186" s="1050"/>
      <c r="B186" s="1051"/>
      <c r="C186" s="1051"/>
      <c r="D186" s="1051"/>
      <c r="E186" s="1051"/>
      <c r="F186" s="1052"/>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2">
      <c r="A187" s="1050"/>
      <c r="B187" s="1051"/>
      <c r="C187" s="1051"/>
      <c r="D187" s="1051"/>
      <c r="E187" s="1051"/>
      <c r="F187" s="1052"/>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2">
      <c r="A188" s="1050"/>
      <c r="B188" s="1051"/>
      <c r="C188" s="1051"/>
      <c r="D188" s="1051"/>
      <c r="E188" s="1051"/>
      <c r="F188" s="1052"/>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2">
      <c r="A189" s="1050"/>
      <c r="B189" s="1051"/>
      <c r="C189" s="1051"/>
      <c r="D189" s="1051"/>
      <c r="E189" s="1051"/>
      <c r="F189" s="1052"/>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2">
      <c r="A190" s="1050"/>
      <c r="B190" s="1051"/>
      <c r="C190" s="1051"/>
      <c r="D190" s="1051"/>
      <c r="E190" s="1051"/>
      <c r="F190" s="105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2">
      <c r="A191" s="1050"/>
      <c r="B191" s="1051"/>
      <c r="C191" s="1051"/>
      <c r="D191" s="1051"/>
      <c r="E191" s="1051"/>
      <c r="F191" s="105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2">
      <c r="A192" s="1050"/>
      <c r="B192" s="1051"/>
      <c r="C192" s="1051"/>
      <c r="D192" s="1051"/>
      <c r="E192" s="1051"/>
      <c r="F192" s="105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2">
      <c r="A193" s="1050"/>
      <c r="B193" s="1051"/>
      <c r="C193" s="1051"/>
      <c r="D193" s="1051"/>
      <c r="E193" s="1051"/>
      <c r="F193" s="105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2">
      <c r="A194" s="1050"/>
      <c r="B194" s="1051"/>
      <c r="C194" s="1051"/>
      <c r="D194" s="1051"/>
      <c r="E194" s="1051"/>
      <c r="F194" s="105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2">
      <c r="A195" s="1050"/>
      <c r="B195" s="1051"/>
      <c r="C195" s="1051"/>
      <c r="D195" s="1051"/>
      <c r="E195" s="1051"/>
      <c r="F195" s="105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2">
      <c r="A196" s="1050"/>
      <c r="B196" s="1051"/>
      <c r="C196" s="1051"/>
      <c r="D196" s="1051"/>
      <c r="E196" s="1051"/>
      <c r="F196" s="105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2">
      <c r="A197" s="1050"/>
      <c r="B197" s="1051"/>
      <c r="C197" s="1051"/>
      <c r="D197" s="1051"/>
      <c r="E197" s="1051"/>
      <c r="F197" s="105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2">
      <c r="A198" s="1050"/>
      <c r="B198" s="1051"/>
      <c r="C198" s="1051"/>
      <c r="D198" s="1051"/>
      <c r="E198" s="1051"/>
      <c r="F198" s="105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5">
      <c r="A199" s="1050"/>
      <c r="B199" s="1051"/>
      <c r="C199" s="1051"/>
      <c r="D199" s="1051"/>
      <c r="E199" s="1051"/>
      <c r="F199" s="1052"/>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2">
      <c r="A200" s="1050"/>
      <c r="B200" s="1051"/>
      <c r="C200" s="1051"/>
      <c r="D200" s="1051"/>
      <c r="E200" s="1051"/>
      <c r="F200" s="1052"/>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2">
      <c r="A201" s="1050"/>
      <c r="B201" s="1051"/>
      <c r="C201" s="1051"/>
      <c r="D201" s="1051"/>
      <c r="E201" s="1051"/>
      <c r="F201" s="1052"/>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2">
      <c r="A202" s="1050"/>
      <c r="B202" s="1051"/>
      <c r="C202" s="1051"/>
      <c r="D202" s="1051"/>
      <c r="E202" s="1051"/>
      <c r="F202" s="1052"/>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2">
      <c r="A203" s="1050"/>
      <c r="B203" s="1051"/>
      <c r="C203" s="1051"/>
      <c r="D203" s="1051"/>
      <c r="E203" s="1051"/>
      <c r="F203" s="105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2">
      <c r="A204" s="1050"/>
      <c r="B204" s="1051"/>
      <c r="C204" s="1051"/>
      <c r="D204" s="1051"/>
      <c r="E204" s="1051"/>
      <c r="F204" s="105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2">
      <c r="A205" s="1050"/>
      <c r="B205" s="1051"/>
      <c r="C205" s="1051"/>
      <c r="D205" s="1051"/>
      <c r="E205" s="1051"/>
      <c r="F205" s="105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2">
      <c r="A206" s="1050"/>
      <c r="B206" s="1051"/>
      <c r="C206" s="1051"/>
      <c r="D206" s="1051"/>
      <c r="E206" s="1051"/>
      <c r="F206" s="105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2">
      <c r="A207" s="1050"/>
      <c r="B207" s="1051"/>
      <c r="C207" s="1051"/>
      <c r="D207" s="1051"/>
      <c r="E207" s="1051"/>
      <c r="F207" s="105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2">
      <c r="A208" s="1050"/>
      <c r="B208" s="1051"/>
      <c r="C208" s="1051"/>
      <c r="D208" s="1051"/>
      <c r="E208" s="1051"/>
      <c r="F208" s="105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2">
      <c r="A209" s="1050"/>
      <c r="B209" s="1051"/>
      <c r="C209" s="1051"/>
      <c r="D209" s="1051"/>
      <c r="E209" s="1051"/>
      <c r="F209" s="105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2">
      <c r="A210" s="1050"/>
      <c r="B210" s="1051"/>
      <c r="C210" s="1051"/>
      <c r="D210" s="1051"/>
      <c r="E210" s="1051"/>
      <c r="F210" s="105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2">
      <c r="A211" s="1050"/>
      <c r="B211" s="1051"/>
      <c r="C211" s="1051"/>
      <c r="D211" s="1051"/>
      <c r="E211" s="1051"/>
      <c r="F211" s="105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5">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5"/>
    <row r="214" spans="1:50" ht="30" customHeight="1" x14ac:dyDescent="0.2">
      <c r="A214" s="1047" t="s">
        <v>28</v>
      </c>
      <c r="B214" s="1048"/>
      <c r="C214" s="1048"/>
      <c r="D214" s="1048"/>
      <c r="E214" s="1048"/>
      <c r="F214" s="1049"/>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2">
      <c r="A215" s="1050"/>
      <c r="B215" s="1051"/>
      <c r="C215" s="1051"/>
      <c r="D215" s="1051"/>
      <c r="E215" s="1051"/>
      <c r="F215" s="1052"/>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2">
      <c r="A216" s="1050"/>
      <c r="B216" s="1051"/>
      <c r="C216" s="1051"/>
      <c r="D216" s="1051"/>
      <c r="E216" s="1051"/>
      <c r="F216" s="1052"/>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2">
      <c r="A217" s="1050"/>
      <c r="B217" s="1051"/>
      <c r="C217" s="1051"/>
      <c r="D217" s="1051"/>
      <c r="E217" s="1051"/>
      <c r="F217" s="105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2">
      <c r="A218" s="1050"/>
      <c r="B218" s="1051"/>
      <c r="C218" s="1051"/>
      <c r="D218" s="1051"/>
      <c r="E218" s="1051"/>
      <c r="F218" s="105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2">
      <c r="A219" s="1050"/>
      <c r="B219" s="1051"/>
      <c r="C219" s="1051"/>
      <c r="D219" s="1051"/>
      <c r="E219" s="1051"/>
      <c r="F219" s="105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2">
      <c r="A220" s="1050"/>
      <c r="B220" s="1051"/>
      <c r="C220" s="1051"/>
      <c r="D220" s="1051"/>
      <c r="E220" s="1051"/>
      <c r="F220" s="105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2">
      <c r="A221" s="1050"/>
      <c r="B221" s="1051"/>
      <c r="C221" s="1051"/>
      <c r="D221" s="1051"/>
      <c r="E221" s="1051"/>
      <c r="F221" s="105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2">
      <c r="A222" s="1050"/>
      <c r="B222" s="1051"/>
      <c r="C222" s="1051"/>
      <c r="D222" s="1051"/>
      <c r="E222" s="1051"/>
      <c r="F222" s="105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2">
      <c r="A223" s="1050"/>
      <c r="B223" s="1051"/>
      <c r="C223" s="1051"/>
      <c r="D223" s="1051"/>
      <c r="E223" s="1051"/>
      <c r="F223" s="105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2">
      <c r="A224" s="1050"/>
      <c r="B224" s="1051"/>
      <c r="C224" s="1051"/>
      <c r="D224" s="1051"/>
      <c r="E224" s="1051"/>
      <c r="F224" s="105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2">
      <c r="A225" s="1050"/>
      <c r="B225" s="1051"/>
      <c r="C225" s="1051"/>
      <c r="D225" s="1051"/>
      <c r="E225" s="1051"/>
      <c r="F225" s="105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5">
      <c r="A226" s="1050"/>
      <c r="B226" s="1051"/>
      <c r="C226" s="1051"/>
      <c r="D226" s="1051"/>
      <c r="E226" s="1051"/>
      <c r="F226" s="1052"/>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2">
      <c r="A227" s="1050"/>
      <c r="B227" s="1051"/>
      <c r="C227" s="1051"/>
      <c r="D227" s="1051"/>
      <c r="E227" s="1051"/>
      <c r="F227" s="1052"/>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2">
      <c r="A228" s="1050"/>
      <c r="B228" s="1051"/>
      <c r="C228" s="1051"/>
      <c r="D228" s="1051"/>
      <c r="E228" s="1051"/>
      <c r="F228" s="1052"/>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2">
      <c r="A229" s="1050"/>
      <c r="B229" s="1051"/>
      <c r="C229" s="1051"/>
      <c r="D229" s="1051"/>
      <c r="E229" s="1051"/>
      <c r="F229" s="1052"/>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2">
      <c r="A230" s="1050"/>
      <c r="B230" s="1051"/>
      <c r="C230" s="1051"/>
      <c r="D230" s="1051"/>
      <c r="E230" s="1051"/>
      <c r="F230" s="105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2">
      <c r="A231" s="1050"/>
      <c r="B231" s="1051"/>
      <c r="C231" s="1051"/>
      <c r="D231" s="1051"/>
      <c r="E231" s="1051"/>
      <c r="F231" s="105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2">
      <c r="A232" s="1050"/>
      <c r="B232" s="1051"/>
      <c r="C232" s="1051"/>
      <c r="D232" s="1051"/>
      <c r="E232" s="1051"/>
      <c r="F232" s="105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2">
      <c r="A233" s="1050"/>
      <c r="B233" s="1051"/>
      <c r="C233" s="1051"/>
      <c r="D233" s="1051"/>
      <c r="E233" s="1051"/>
      <c r="F233" s="105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2">
      <c r="A234" s="1050"/>
      <c r="B234" s="1051"/>
      <c r="C234" s="1051"/>
      <c r="D234" s="1051"/>
      <c r="E234" s="1051"/>
      <c r="F234" s="105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2">
      <c r="A235" s="1050"/>
      <c r="B235" s="1051"/>
      <c r="C235" s="1051"/>
      <c r="D235" s="1051"/>
      <c r="E235" s="1051"/>
      <c r="F235" s="105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2">
      <c r="A236" s="1050"/>
      <c r="B236" s="1051"/>
      <c r="C236" s="1051"/>
      <c r="D236" s="1051"/>
      <c r="E236" s="1051"/>
      <c r="F236" s="105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2">
      <c r="A237" s="1050"/>
      <c r="B237" s="1051"/>
      <c r="C237" s="1051"/>
      <c r="D237" s="1051"/>
      <c r="E237" s="1051"/>
      <c r="F237" s="105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2">
      <c r="A238" s="1050"/>
      <c r="B238" s="1051"/>
      <c r="C238" s="1051"/>
      <c r="D238" s="1051"/>
      <c r="E238" s="1051"/>
      <c r="F238" s="105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5">
      <c r="A239" s="1050"/>
      <c r="B239" s="1051"/>
      <c r="C239" s="1051"/>
      <c r="D239" s="1051"/>
      <c r="E239" s="1051"/>
      <c r="F239" s="1052"/>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2">
      <c r="A240" s="1050"/>
      <c r="B240" s="1051"/>
      <c r="C240" s="1051"/>
      <c r="D240" s="1051"/>
      <c r="E240" s="1051"/>
      <c r="F240" s="1052"/>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2">
      <c r="A241" s="1050"/>
      <c r="B241" s="1051"/>
      <c r="C241" s="1051"/>
      <c r="D241" s="1051"/>
      <c r="E241" s="1051"/>
      <c r="F241" s="1052"/>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2">
      <c r="A242" s="1050"/>
      <c r="B242" s="1051"/>
      <c r="C242" s="1051"/>
      <c r="D242" s="1051"/>
      <c r="E242" s="1051"/>
      <c r="F242" s="1052"/>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2">
      <c r="A243" s="1050"/>
      <c r="B243" s="1051"/>
      <c r="C243" s="1051"/>
      <c r="D243" s="1051"/>
      <c r="E243" s="1051"/>
      <c r="F243" s="105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2">
      <c r="A244" s="1050"/>
      <c r="B244" s="1051"/>
      <c r="C244" s="1051"/>
      <c r="D244" s="1051"/>
      <c r="E244" s="1051"/>
      <c r="F244" s="105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2">
      <c r="A245" s="1050"/>
      <c r="B245" s="1051"/>
      <c r="C245" s="1051"/>
      <c r="D245" s="1051"/>
      <c r="E245" s="1051"/>
      <c r="F245" s="105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2">
      <c r="A246" s="1050"/>
      <c r="B246" s="1051"/>
      <c r="C246" s="1051"/>
      <c r="D246" s="1051"/>
      <c r="E246" s="1051"/>
      <c r="F246" s="105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2">
      <c r="A247" s="1050"/>
      <c r="B247" s="1051"/>
      <c r="C247" s="1051"/>
      <c r="D247" s="1051"/>
      <c r="E247" s="1051"/>
      <c r="F247" s="105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2">
      <c r="A248" s="1050"/>
      <c r="B248" s="1051"/>
      <c r="C248" s="1051"/>
      <c r="D248" s="1051"/>
      <c r="E248" s="1051"/>
      <c r="F248" s="105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2">
      <c r="A249" s="1050"/>
      <c r="B249" s="1051"/>
      <c r="C249" s="1051"/>
      <c r="D249" s="1051"/>
      <c r="E249" s="1051"/>
      <c r="F249" s="105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2">
      <c r="A250" s="1050"/>
      <c r="B250" s="1051"/>
      <c r="C250" s="1051"/>
      <c r="D250" s="1051"/>
      <c r="E250" s="1051"/>
      <c r="F250" s="105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2">
      <c r="A251" s="1050"/>
      <c r="B251" s="1051"/>
      <c r="C251" s="1051"/>
      <c r="D251" s="1051"/>
      <c r="E251" s="1051"/>
      <c r="F251" s="105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5">
      <c r="A252" s="1050"/>
      <c r="B252" s="1051"/>
      <c r="C252" s="1051"/>
      <c r="D252" s="1051"/>
      <c r="E252" s="1051"/>
      <c r="F252" s="1052"/>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2">
      <c r="A253" s="1050"/>
      <c r="B253" s="1051"/>
      <c r="C253" s="1051"/>
      <c r="D253" s="1051"/>
      <c r="E253" s="1051"/>
      <c r="F253" s="1052"/>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2">
      <c r="A254" s="1050"/>
      <c r="B254" s="1051"/>
      <c r="C254" s="1051"/>
      <c r="D254" s="1051"/>
      <c r="E254" s="1051"/>
      <c r="F254" s="1052"/>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2">
      <c r="A255" s="1050"/>
      <c r="B255" s="1051"/>
      <c r="C255" s="1051"/>
      <c r="D255" s="1051"/>
      <c r="E255" s="1051"/>
      <c r="F255" s="1052"/>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2">
      <c r="A256" s="1050"/>
      <c r="B256" s="1051"/>
      <c r="C256" s="1051"/>
      <c r="D256" s="1051"/>
      <c r="E256" s="1051"/>
      <c r="F256" s="105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2">
      <c r="A257" s="1050"/>
      <c r="B257" s="1051"/>
      <c r="C257" s="1051"/>
      <c r="D257" s="1051"/>
      <c r="E257" s="1051"/>
      <c r="F257" s="105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2">
      <c r="A258" s="1050"/>
      <c r="B258" s="1051"/>
      <c r="C258" s="1051"/>
      <c r="D258" s="1051"/>
      <c r="E258" s="1051"/>
      <c r="F258" s="105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2">
      <c r="A259" s="1050"/>
      <c r="B259" s="1051"/>
      <c r="C259" s="1051"/>
      <c r="D259" s="1051"/>
      <c r="E259" s="1051"/>
      <c r="F259" s="105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2">
      <c r="A260" s="1050"/>
      <c r="B260" s="1051"/>
      <c r="C260" s="1051"/>
      <c r="D260" s="1051"/>
      <c r="E260" s="1051"/>
      <c r="F260" s="105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2">
      <c r="A261" s="1050"/>
      <c r="B261" s="1051"/>
      <c r="C261" s="1051"/>
      <c r="D261" s="1051"/>
      <c r="E261" s="1051"/>
      <c r="F261" s="105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2">
      <c r="A262" s="1050"/>
      <c r="B262" s="1051"/>
      <c r="C262" s="1051"/>
      <c r="D262" s="1051"/>
      <c r="E262" s="1051"/>
      <c r="F262" s="105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2">
      <c r="A263" s="1050"/>
      <c r="B263" s="1051"/>
      <c r="C263" s="1051"/>
      <c r="D263" s="1051"/>
      <c r="E263" s="1051"/>
      <c r="F263" s="105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2">
      <c r="A264" s="1050"/>
      <c r="B264" s="1051"/>
      <c r="C264" s="1051"/>
      <c r="D264" s="1051"/>
      <c r="E264" s="1051"/>
      <c r="F264" s="105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5">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 zoomScaleNormal="75" zoomScaleSheetLayoutView="100" zoomScalePageLayoutView="70" workbookViewId="0">
      <selection activeCell="Y4" sqref="Y4:AB4"/>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2">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2">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2">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2">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2">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2">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2">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2">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2">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2">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2">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2">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2">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2">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2">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2">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2">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2">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2">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2">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2">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2">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2">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2">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2">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2">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2">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2">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2">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2">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2">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2">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2">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2">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2">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2">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2">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2">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2">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2">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2">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2">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2">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2">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2">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2">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2">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2">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2">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2">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2">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2">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2">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2">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2">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2">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2">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2">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2">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2">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2">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2">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2">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2">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2">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2">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2">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2">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2">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2">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2">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2">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2">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2">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2">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2">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2">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2">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2">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2">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2">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2">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2">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2">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2">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2">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2">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2">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2">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2">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2">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2">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2">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2">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2">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2">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2">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2">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2">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2">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2">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2">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2">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2">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2">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2">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2">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2">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2">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2">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2">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2">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2">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2">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2">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2">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2">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2">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2">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2">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2">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2">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2">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2">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2">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2">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2">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2">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2">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2">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2">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2">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2">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2">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2">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2">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2">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2">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2">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2">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2">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2">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2">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2">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2">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2">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2">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2">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2">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2">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2">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2">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2">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2">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2">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2">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2">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2">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2">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2">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2">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2">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2">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2">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2">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2">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2">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2">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2">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2">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2">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2">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2">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2">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2">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2">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2">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2">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2">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2">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2">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2">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2">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2">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2">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2">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2">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2">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2">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2">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2">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2">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2">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2">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2">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2">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2">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2">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2">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2">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2">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2">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2">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2">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2">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2">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2">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2">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2">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2">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2">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2">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2">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2">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2">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2">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2">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2">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2">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2">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2">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2">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2">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2">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2">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2">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2">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2">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2">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2">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2">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2">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2">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2">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2">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2">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2">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2">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2">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2">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2">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2">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2">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2">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2">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2">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2">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2">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2">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2">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2">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2">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2">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2">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2">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2">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2">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2">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2">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2">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2">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2">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2">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2">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2">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2">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2">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2">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2">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2">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2">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2">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2">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2">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2">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2">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2">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2">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2">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2">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2">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2">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2">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2">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2">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2">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2">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2">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2">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2">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2">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2">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2">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2">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2">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2">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2">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2">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2">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2">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2">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2">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2">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2">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2">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2">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2">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2">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2">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2">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2">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2">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2">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2">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2">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2">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2">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2">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2">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2">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2">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2">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2">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2">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2">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2">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2">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2">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2">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2">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2">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2">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2">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2">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2">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2">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2">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2">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2">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2">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2">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2">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2">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2">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2">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2">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2">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2">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2">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2">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2">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2">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2">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2">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2">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2">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2">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2">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2">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2">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2">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2">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2">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2">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2">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2">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2">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2">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2">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2">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2">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2">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2">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2">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2">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2">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2">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2">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2">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2">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2">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2">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2">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2">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2">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2">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2">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2">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2">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2">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2">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2">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2">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2">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2">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2">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2">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2">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2">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2">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2">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2">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2">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2">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2">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2">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2">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2">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2">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2">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2">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2">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2">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2">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2">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2">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2">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2">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2">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2">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2">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2">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2">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2">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2">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2">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2">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2">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2">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2">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2">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2">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2">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2">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2">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2">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2">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2">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2">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2">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2">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2">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2">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2">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2">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2">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2">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2">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2">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2">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2">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2">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2">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2">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2">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2">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2">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2">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2">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2">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2">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2">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2">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2">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2">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2">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2">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2">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2">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2">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2">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2">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2">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2">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2">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2">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2">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2">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2">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2">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2">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2">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2">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2">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2">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2">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2">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2">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2">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2">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2">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2">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2">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2">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2">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2">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2">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2">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2">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2">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2">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2">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2">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2">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2">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2">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2">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2">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2">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2">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2">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2">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2">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2">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2">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2">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2">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2">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2">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2">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2">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2">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2">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2">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2">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2">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2">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2">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2">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2">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2">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2">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2">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2">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2">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2">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2">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2">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2">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2">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2">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2">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2">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2">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2">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2">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2">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2">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2">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2">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2">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2">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2">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2">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2">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2">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2">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2">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2">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2">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2">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2">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2">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2">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2">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2">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2">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2">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2">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2">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2">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2">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2">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2">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2">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2">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2">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2">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2">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2">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2">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2">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2">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2">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2">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2">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2">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2">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2">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2">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2">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2">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2">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2">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2">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2">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2">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2">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2">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2">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2">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2">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2">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2">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2">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2">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2">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2">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2">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2">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2">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2">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2">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2">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2">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2">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2">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2">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2">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2">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2">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2">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2">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2">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2">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2">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2">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2">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2">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2">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2">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2">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2">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2">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2">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2">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2">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2">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2">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2">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2">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2">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2">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2">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2">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2">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2">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2">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2">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2">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2">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2">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2">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2">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2">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2">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2">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2">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2">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2">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2">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2">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2">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2">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2">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2">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2">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2">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2">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2">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2">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2">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2">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2">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2">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2">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2">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2">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2">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2">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2">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2">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2">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2">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2">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2">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2">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2">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2">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2">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2">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2">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2">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2">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2">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2">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2">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2">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2">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2">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2">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2">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2">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2">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2">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2">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2">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2">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2">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2">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2">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2">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2">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2">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2">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2">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2">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2">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2">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2">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2">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2">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2">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2">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2">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2">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2">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2">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2">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2">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2">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2">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2">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2">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2">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2">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2">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2">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2">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2">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2">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2">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2">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2">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2">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2">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2">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2">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2">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2">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2">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2">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2">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2">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2">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2">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2">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2">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2">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2">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2">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2">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2">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2">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2">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2">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2">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2">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2">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2">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2">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2">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2">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2">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2">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2">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2">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2">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2">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2">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2">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2">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2">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2">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2">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2">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2">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2">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2">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2">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2">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2">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2">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2">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2">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2">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2">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2">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2">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2">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2">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2">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2">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2">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2">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2">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2">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2">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2">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2">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2">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2">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2">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2">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2">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2">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2">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2">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2">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2">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2">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2">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2">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2">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2">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2">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2">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2">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2">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2">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2">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2">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2">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2">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2">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2">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2">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2">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2">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2">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2">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2">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2">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2">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2">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2">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2">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2">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2">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2">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2">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2">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2">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2">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2">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2">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2">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2">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2">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2">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2">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2">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2">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2">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2">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2">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2">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2">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2">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2">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2">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2">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2">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2">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2">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2">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2">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2">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2">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2">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2">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2">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2">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2">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2">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2">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2">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2">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2">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2">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2">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2">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2">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2">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2">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2">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2">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2">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2">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2">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2">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2">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2">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2">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2">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2">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2">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2">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2">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2">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2">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2">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2">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2">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2">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2">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2">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2">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2">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2">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2">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2">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2">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2">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2">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2">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2">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2">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2">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2">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2">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2">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2">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2">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2">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2">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2">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2">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2">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2">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2">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2">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2">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2">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2">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2">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2">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2">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2">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2">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2">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2">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2">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2">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2">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2">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2">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2">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2">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2">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2">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2">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2">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2">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2">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2">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2">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2">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2">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2">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2">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2">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2">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2">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2">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2">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2">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2">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2">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2">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2">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2">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2">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2">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2">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2">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2">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2">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2">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2">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2">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2">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2">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2">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2">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2">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2">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2">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2">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2">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2">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2">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2">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2">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2">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2">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2">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2">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2">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2">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2">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2">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2">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2">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2">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2">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2">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2">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2">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2">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2">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2">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2">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2">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2">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2">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2">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2">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2">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2">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2">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2">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2">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2">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2">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2">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2">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2">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2">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2">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2">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2">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2">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2">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2">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2">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2">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2">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2">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2">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2">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2">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2">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2">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2">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2">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2">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2">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2">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2">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2">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2">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2">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2">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2">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2">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2">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2">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2">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2">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2">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2">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2">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2">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2">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2">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2">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2">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2">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2">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2">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2">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2">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2">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2">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2">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2">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2">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2">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2">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2">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2">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2">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2">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2">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2">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2">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2">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2">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2">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2">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2">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2">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2">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2">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2">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2">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2">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2">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2">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2">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2">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2">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2">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2">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2">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2">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2">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2">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2">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2">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2">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2">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2">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2">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2">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2">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2">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2">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2">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2">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2">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2">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2">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2">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2">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2">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2">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2">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2">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2">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2">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2">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2">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2">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2">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2">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2">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2">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2">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2">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2">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2">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2">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2">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2">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2">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2">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2">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2">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2">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2">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2">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2">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2">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2">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2">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2">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2">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2">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2">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2">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2">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2">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2">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2">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2">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2">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2">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2">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2">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2">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2">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2">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2">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2">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2">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2">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2">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2">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2">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2">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2">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2">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2">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2">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2">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2">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2">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2">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2018-08-20T23:02:47Z</cp:lastPrinted>
  <dcterms:created xsi:type="dcterms:W3CDTF">2012-03-13T00:50:25Z</dcterms:created>
  <dcterms:modified xsi:type="dcterms:W3CDTF">2020-11-20T04:44:19Z</dcterms:modified>
</cp:coreProperties>
</file>