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１．原子力規制行政に対する信頼の確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<sst xmlns="http://schemas.openxmlformats.org/spreadsheetml/2006/main" count="2975" uniqueCount="699">
  <si>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</si>
  <si>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</si>
  <si>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</si>
  <si>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</si>
  <si>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</si>
  <si>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</si>
  <si>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</si>
  <si>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</si>
  <si>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</si>
  <si>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</si>
  <si>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</si>
  <si>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</si>
  <si>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</si>
  <si>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</si>
  <si>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</si>
  <si>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</si>
  <si>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</si>
  <si>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</si>
  <si>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</si>
  <si>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</si>
  <si>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</si>
  <si>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</si>
  <si>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</si>
  <si>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</si>
  <si>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</si>
  <si>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</si>
  <si>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</si>
  <si>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</si>
  <si>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</si>
  <si>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</si>
  <si>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</si>
  <si>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</si>
  <si>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</si>
  <si>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</si>
  <si>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</si>
  <si>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</si>
  <si>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</si>
  <si>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</si>
  <si>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</si>
  <si>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</si>
  <si>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</si>
  <si>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</si>
  <si>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</si>
  <si>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</si>
  <si>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</si>
  <si>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</si>
  <si>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</si>
  <si>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</si>
  <si>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</si>
  <si>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</si>
  <si>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</si>
  <si>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</si>
  <si>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</si>
  <si>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</si>
  <si>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</si>
  <si>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</si>
  <si>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</si>
  <si>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</si>
  <si>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</si>
  <si>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</si>
  <si>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</si>
  <si>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</si>
  <si>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</si>
  <si>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</si>
  <si>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</si>
  <si>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</si>
  <si>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</si>
  <si>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</si>
  <si>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</si>
  <si>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</si>
  <si>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</si>
  <si>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</si>
  <si>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</si>
  <si>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</si>
  <si>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</si>
  <si>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</si>
  <si>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</si>
  <si>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</si>
  <si>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</si>
  <si>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</si>
  <si>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</si>
  <si>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</si>
  <si>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</si>
  <si>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</si>
  <si>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</si>
  <si>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</si>
  <si>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</si>
  <si>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</si>
  <si>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</si>
  <si>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</si>
  <si>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</si>
  <si>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</si>
  <si>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</si>
  <si>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</si>
  <si>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</si>
  <si>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</si>
  <si>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</si>
  <si>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</si>
  <si>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</si>
  <si>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</si>
  <si>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</si>
  <si>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</si>
  <si>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</si>
  <si>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</si>
  <si>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</si>
  <si>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</si>
  <si>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</si>
  <si>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</si>
  <si>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</si>
  <si>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</si>
  <si>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</si>
  <si>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</si>
  <si>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</si>
  <si>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</si>
  <si>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</si>
  <si>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</si>
  <si>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</si>
  <si>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</si>
  <si>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</si>
  <si>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</si>
  <si>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</si>
  <si>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</si>
  <si>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</si>
  <si>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</si>
  <si>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</si>
  <si>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</si>
  <si>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</si>
  <si>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</si>
  <si>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</si>
  <si>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</si>
  <si>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</si>
  <si>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</si>
  <si>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</si>
  <si>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</si>
  <si>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</si>
  <si>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</si>
  <si>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</si>
  <si>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</si>
  <si>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</si>
  <si>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</si>
  <si>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</si>
  <si>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</si>
  <si>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</si>
  <si>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</si>
  <si>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</si>
  <si>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</si>
  <si>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</si>
  <si>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</si>
  <si>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</si>
  <si>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</si>
  <si>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</si>
  <si>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</si>
  <si>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</si>
  <si>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</si>
  <si>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</si>
  <si>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</si>
  <si>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</si>
  <si>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</si>
  <si>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</si>
  <si>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</si>
  <si>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</si>
  <si>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</si>
  <si>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</si>
  <si>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</si>
  <si>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</si>
  <si>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</si>
  <si>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</si>
  <si>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</si>
  <si>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</si>
  <si>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</si>
  <si>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</si>
  <si>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</si>
  <si>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</si>
  <si>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</si>
  <si>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</si>
  <si>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</si>
  <si>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</si>
  <si>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</si>
  <si>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</si>
  <si>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</si>
  <si>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</si>
  <si>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</si>
  <si>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</si>
  <si>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</si>
  <si>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</si>
  <si>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</si>
  <si>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</si>
  <si>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</si>
  <si>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</si>
  <si>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</si>
  <si>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</si>
  <si>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</si>
  <si>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</si>
  <si>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</si>
  <si>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</si>
  <si>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</si>
  <si>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</si>
  <si>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</si>
  <si>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</si>
  <si>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</si>
  <si>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</si>
  <si>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</si>
  <si>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</si>
  <si>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</si>
  <si>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</si>
  <si>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</si>
  <si>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</si>
  <si>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</si>
  <si>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</si>
  <si>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</si>
  <si>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</si>
  <si>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</si>
  <si>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</si>
  <si>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</si>
  <si>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</si>
  <si>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</si>
  <si>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</si>
  <si>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</si>
  <si>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</si>
  <si>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</si>
  <si>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</si>
  <si>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</si>
  <si>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</si>
  <si>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</si>
  <si>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</si>
  <si>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</si>
  <si>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</si>
  <si>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</si>
  <si>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</si>
  <si>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</si>
  <si>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</si>
  <si>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</si>
  <si>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</si>
  <si>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</si>
  <si>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</si>
  <si>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</si>
  <si>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</si>
  <si>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</si>
  <si>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</si>
  <si>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</si>
  <si>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</si>
  <si>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</si>
  <si>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</si>
  <si>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</si>
  <si>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</si>
  <si>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</si>
  <si>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</si>
  <si>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</si>
  <si>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</si>
  <si>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</si>
  <si>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</si>
  <si>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</si>
  <si>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</si>
  <si>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</si>
  <si>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</si>
  <si>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</si>
  <si>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</si>
  <si>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</si>
  <si>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</si>
  <si>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</si>
  <si>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</si>
  <si>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</si>
  <si>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</si>
  <si>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</si>
  <si>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</si>
  <si>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</si>
  <si>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</si>
  <si>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</si>
  <si>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</si>
  <si>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</si>
  <si>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</si>
  <si>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</si>
  <si>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</si>
  <si>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</si>
  <si>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</si>
  <si>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</si>
  <si>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</si>
  <si>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</si>
  <si>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</si>
  <si>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</si>
  <si>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</si>
  <si>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</si>
  <si>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</si>
  <si>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</si>
  <si>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</si>
  <si>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</si>
  <si>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</si>
  <si>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</si>
  <si>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</si>
  <si>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</si>
  <si>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</si>
  <si>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</si>
  <si>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</si>
  <si>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</si>
  <si>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</si>
  <si>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</si>
  <si>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</si>
  <si>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</si>
  <si>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</si>
  <si>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</si>
  <si>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</si>
  <si>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</si>
  <si>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</si>
  <si>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</si>
  <si>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</si>
  <si>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</si>
  <si>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</si>
  <si>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</si>
  <si>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</si>
  <si>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</si>
  <si>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</si>
  <si>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</si>
  <si>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</si>
  <si>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</si>
  <si>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</si>
  <si>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</si>
  <si>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</si>
  <si>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</si>
  <si>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</si>
  <si>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</si>
  <si>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</si>
  <si>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</si>
  <si>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</si>
  <si>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</si>
  <si>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</si>
  <si>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</si>
  <si>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</si>
  <si>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</si>
  <si>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</si>
  <si>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</si>
  <si>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</si>
  <si>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</si>
  <si>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</si>
  <si>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</si>
  <si>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</si>
  <si>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</si>
  <si>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</si>
  <si>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</si>
  <si>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</si>
  <si>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</si>
  <si>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</si>
  <si>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</si>
  <si>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</si>
  <si>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</si>
  <si>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</si>
  <si>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</si>
  <si>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</si>
  <si>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</si>
  <si>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</si>
  <si>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</si>
  <si>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</si>
  <si>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</si>
  <si>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</si>
  <si>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</si>
  <si>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</si>
  <si>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</si>
  <si>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</si>
  <si>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</si>
  <si>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</si>
  <si>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</si>
  <si>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</si>
  <si>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</si>
  <si>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</si>
  <si>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</si>
  <si>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</si>
  <si>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</si>
  <si>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</si>
  <si>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</si>
  <si>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</si>
  <si>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</si>
  <si>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</si>
  <si>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</si>
  <si>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</si>
  <si>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</si>
  <si>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</si>
  <si>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</si>
  <si>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</si>
  <si>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</si>
  <si>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</si>
  <si>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</si>
  <si>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</si>
  <si>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</si>
  <si>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</si>
  <si>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</si>
  <si>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</si>
  <si>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</si>
  <si>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</si>
  <si>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</si>
  <si>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</si>
  <si>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</si>
  <si>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</si>
  <si>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</si>
  <si>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</si>
  <si>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</si>
  <si>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</si>
  <si>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</si>
  <si>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</si>
  <si>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</si>
  <si>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</si>
  <si>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</si>
  <si>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</si>
  <si>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</si>
  <si>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</si>
  <si>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</si>
  <si>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</si>
  <si>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</si>
  <si>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</si>
  <si>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</si>
  <si>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</si>
  <si>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</si>
  <si>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</si>
  <si>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</si>
  <si>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</si>
  <si>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</si>
  <si>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</si>
  <si>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</si>
  <si>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</si>
  <si>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</si>
  <si>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</si>
  <si>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</si>
  <si>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</si>
  <si>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</si>
  <si>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</si>
  <si>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</si>
  <si>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</si>
  <si>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</si>
  <si>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</si>
  <si>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</si>
  <si>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</si>
  <si>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</si>
  <si>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</si>
  <si>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</si>
  <si>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</si>
  <si>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</si>
  <si>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</si>
  <si>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</si>
  <si>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</si>
  <si>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</si>
  <si>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</si>
  <si>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</si>
  <si>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</si>
  <si>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</si>
  <si>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</si>
  <si>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</si>
  <si>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</si>
  <si>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</si>
  <si>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</si>
  <si>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</si>
  <si>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</si>
  <si>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</si>
  <si>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</si>
  <si>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</si>
  <si>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</si>
  <si>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</si>
  <si>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</si>
  <si>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</si>
  <si>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</si>
  <si>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</si>
  <si>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</si>
  <si>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</si>
  <si>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</si>
  <si>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</si>
  <si>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</si>
  <si>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</si>
  <si>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</si>
  <si>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</si>
  <si>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</si>
  <si>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</si>
  <si>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</si>
  <si>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</si>
  <si>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</si>
  <si>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</si>
  <si>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</si>
  <si>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</si>
  <si>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</si>
  <si>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</si>
  <si>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</si>
  <si>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</si>
  <si>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</si>
  <si>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</si>
  <si>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</si>
  <si>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</si>
  <si>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</si>
  <si>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</si>
  <si>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</si>
  <si>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</si>
  <si>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</si>
  <si>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</si>
  <si>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</si>
  <si>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</si>
  <si>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</si>
  <si>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</si>
  <si>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</si>
  <si>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</si>
  <si>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</si>
  <si>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</si>
  <si>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</si>
  <si>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</si>
  <si>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</si>
  <si>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</si>
  <si>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</si>
  <si>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</si>
  <si>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</si>
  <si>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</si>
  <si>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</si>
  <si>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</si>
  <si>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</si>
  <si>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</si>
  <si>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</si>
  <si>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</si>
  <si>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</si>
  <si>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</si>
  <si>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</si>
  <si>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</si>
  <si>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</si>
  <si>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</si>
  <si>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</si>
  <si>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</si>
  <si>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</si>
  <si>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</si>
  <si>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</si>
  <si>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</si>
  <si>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</si>
  <si>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</si>
  <si>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</si>
  <si>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</si>
  <si>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</si>
  <si>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</si>
  <si>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</si>
  <si>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</si>
  <si>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</si>
  <si>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</si>
  <si>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</si>
  <si>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</si>
  <si>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</si>
  <si>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</si>
  <si>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</si>
  <si>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</si>
  <si>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</si>
  <si>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</si>
  <si>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長官官房総務課広報室</t>
    <phoneticPr fontId="5"/>
  </si>
  <si>
    <t>○</t>
  </si>
  <si>
    <t>-</t>
    <phoneticPr fontId="5"/>
  </si>
  <si>
    <t>-</t>
    <phoneticPr fontId="5"/>
  </si>
  <si>
    <t>委員等の活動配信</t>
    <rPh sb="0" eb="2">
      <t>イイン</t>
    </rPh>
    <rPh sb="2" eb="3">
      <t>トウ</t>
    </rPh>
    <rPh sb="4" eb="6">
      <t>カツドウ</t>
    </rPh>
    <rPh sb="6" eb="8">
      <t>ハイシン</t>
    </rPh>
    <phoneticPr fontId="5"/>
  </si>
  <si>
    <t>緊急時携帯端末情報発信</t>
    <phoneticPr fontId="5"/>
  </si>
  <si>
    <t>ホームページ管理
・運用等情報発信</t>
    <phoneticPr fontId="5"/>
  </si>
  <si>
    <t>メディア対応分析評価</t>
    <rPh sb="4" eb="6">
      <t>タイオウ</t>
    </rPh>
    <rPh sb="6" eb="8">
      <t>ブンセキ</t>
    </rPh>
    <rPh sb="8" eb="10">
      <t>ヒョウカ</t>
    </rPh>
    <phoneticPr fontId="5"/>
  </si>
  <si>
    <t>原子力規制庁</t>
    <rPh sb="0" eb="3">
      <t>ゲンシリョク</t>
    </rPh>
    <rPh sb="3" eb="6">
      <t>キセイチョウ</t>
    </rPh>
    <phoneticPr fontId="5"/>
  </si>
  <si>
    <t>長官官房総務課広報室長
関 雅之</t>
    <rPh sb="0" eb="2">
      <t>チョウカン</t>
    </rPh>
    <rPh sb="2" eb="4">
      <t>カンボウ</t>
    </rPh>
    <rPh sb="4" eb="7">
      <t>ソウムカ</t>
    </rPh>
    <rPh sb="7" eb="10">
      <t>コウホウシツ</t>
    </rPh>
    <rPh sb="10" eb="11">
      <t>チョウ</t>
    </rPh>
    <rPh sb="12" eb="13">
      <t>セキ</t>
    </rPh>
    <rPh sb="14" eb="16">
      <t>マサユキ</t>
    </rPh>
    <phoneticPr fontId="5"/>
  </si>
  <si>
    <t>‐</t>
  </si>
  <si>
    <t>△</t>
  </si>
  <si>
    <t>有</t>
  </si>
  <si>
    <t>原子力に対する確かな規制を通じて人と環境を守ること</t>
    <phoneticPr fontId="5"/>
  </si>
  <si>
    <t>原子力規制行政に対する信頼の確保</t>
    <rPh sb="0" eb="3">
      <t>ゲンシリョク</t>
    </rPh>
    <rPh sb="3" eb="5">
      <t>キセイ</t>
    </rPh>
    <rPh sb="5" eb="7">
      <t>ギョウセイ</t>
    </rPh>
    <rPh sb="8" eb="9">
      <t>タイ</t>
    </rPh>
    <rPh sb="11" eb="13">
      <t>シンライ</t>
    </rPh>
    <rPh sb="14" eb="16">
      <t>カクホ</t>
    </rPh>
    <phoneticPr fontId="5"/>
  </si>
  <si>
    <t>原子力規制委員会の取組についての情報発信の強化</t>
    <rPh sb="0" eb="3">
      <t>ゲンシリョク</t>
    </rPh>
    <rPh sb="3" eb="5">
      <t>キセイ</t>
    </rPh>
    <rPh sb="5" eb="8">
      <t>イインカイ</t>
    </rPh>
    <rPh sb="9" eb="11">
      <t>トリクミ</t>
    </rPh>
    <rPh sb="16" eb="18">
      <t>ジョウホウ</t>
    </rPh>
    <rPh sb="18" eb="20">
      <t>ハッシン</t>
    </rPh>
    <rPh sb="21" eb="23">
      <t>キョウカ</t>
    </rPh>
    <phoneticPr fontId="5"/>
  </si>
  <si>
    <t>国民への説明責任を果たし、原子力規制行政に対する信頼の回復を図ることは、国として実施すべき事業である。</t>
    <phoneticPr fontId="5"/>
  </si>
  <si>
    <t>内閣広報経費</t>
    <phoneticPr fontId="5"/>
  </si>
  <si>
    <t>内閣府</t>
  </si>
  <si>
    <t>政府広報ホームページ事業諸費</t>
    <phoneticPr fontId="5"/>
  </si>
  <si>
    <t>原子力に関する国民理解促進のための広聴・広報事業費</t>
    <phoneticPr fontId="5"/>
  </si>
  <si>
    <t>経済産業省</t>
  </si>
  <si>
    <t>個別相談受付体制整備</t>
    <phoneticPr fontId="5"/>
  </si>
  <si>
    <t>0672</t>
    <phoneticPr fontId="5"/>
  </si>
  <si>
    <t>0618 0135 0136</t>
    <phoneticPr fontId="5"/>
  </si>
  <si>
    <t>0338</t>
    <phoneticPr fontId="5"/>
  </si>
  <si>
    <t>0010 (0045 0079)</t>
    <phoneticPr fontId="5"/>
  </si>
  <si>
    <t>0003</t>
    <phoneticPr fontId="5"/>
  </si>
  <si>
    <t>0002</t>
    <phoneticPr fontId="5"/>
  </si>
  <si>
    <t>0002</t>
    <phoneticPr fontId="5"/>
  </si>
  <si>
    <t>G.　有限責任事業組合スタジオインフィニティ</t>
    <phoneticPr fontId="5"/>
  </si>
  <si>
    <t>F. 　（株）エフエフ東放</t>
    <phoneticPr fontId="5"/>
  </si>
  <si>
    <t>B.　（株）日立システムズ</t>
    <phoneticPr fontId="5"/>
  </si>
  <si>
    <t>（株）日立システムズ</t>
    <phoneticPr fontId="5"/>
  </si>
  <si>
    <t>C.　（株）電通パブリックリレーションズ</t>
    <phoneticPr fontId="5"/>
  </si>
  <si>
    <t>（株）電通パブリックリレーションズ</t>
    <phoneticPr fontId="5"/>
  </si>
  <si>
    <t>D.　（株）三菱総合研究所</t>
    <phoneticPr fontId="5"/>
  </si>
  <si>
    <t>（株）三菱総合研究所</t>
    <phoneticPr fontId="5"/>
  </si>
  <si>
    <t>E.　セコムトラストシステムズ（株）</t>
    <phoneticPr fontId="5"/>
  </si>
  <si>
    <t>セコムトラストシステムズ（株）</t>
    <phoneticPr fontId="5"/>
  </si>
  <si>
    <t>（株）エフエフ東放</t>
    <phoneticPr fontId="5"/>
  </si>
  <si>
    <t>有限責任事業組合スタジオインフィニティ</t>
    <phoneticPr fontId="5"/>
  </si>
  <si>
    <t>H.　（株）Ｊストリーム</t>
    <phoneticPr fontId="5"/>
  </si>
  <si>
    <t>（株）Ｊストリーム</t>
    <phoneticPr fontId="5"/>
  </si>
  <si>
    <t>-</t>
  </si>
  <si>
    <t>-</t>
    <phoneticPr fontId="5"/>
  </si>
  <si>
    <t>コールセンター受付件数（全国）</t>
    <phoneticPr fontId="5"/>
  </si>
  <si>
    <t>メディア対応トレーニングの参加人数(延べ人数)</t>
    <phoneticPr fontId="5"/>
  </si>
  <si>
    <t>件</t>
    <rPh sb="0" eb="1">
      <t>ケン</t>
    </rPh>
    <phoneticPr fontId="4"/>
  </si>
  <si>
    <t>【ホームページ管理・運用等情報発信事業】
予算執行額／ホームページコンテンツ追加件数　　　　　　　　　</t>
    <rPh sb="38" eb="40">
      <t>ツイカ</t>
    </rPh>
    <rPh sb="40" eb="42">
      <t>ケンスウ</t>
    </rPh>
    <phoneticPr fontId="6"/>
  </si>
  <si>
    <t>【個別相談受付体制整備事業】
予算執行額／コールセンター受付件数　　　　　　　　　　　　　　</t>
    <rPh sb="15" eb="17">
      <t>ヨサン</t>
    </rPh>
    <rPh sb="28" eb="30">
      <t>ウケツケ</t>
    </rPh>
    <rPh sb="30" eb="32">
      <t>ケンスウ</t>
    </rPh>
    <phoneticPr fontId="6"/>
  </si>
  <si>
    <t>【メディア対応分析評価事業】
予算執行額／メディア対応トレーニングの参加人数　　　　　　　　　　　　　</t>
    <rPh sb="15" eb="17">
      <t>ヨサン</t>
    </rPh>
    <rPh sb="25" eb="27">
      <t>タイオウ</t>
    </rPh>
    <rPh sb="34" eb="36">
      <t>サンカ</t>
    </rPh>
    <rPh sb="36" eb="38">
      <t>ニンズウ</t>
    </rPh>
    <phoneticPr fontId="6"/>
  </si>
  <si>
    <t>千円</t>
    <rPh sb="0" eb="1">
      <t>セン</t>
    </rPh>
    <rPh sb="1" eb="2">
      <t>エン</t>
    </rPh>
    <phoneticPr fontId="6"/>
  </si>
  <si>
    <t>千円</t>
    <rPh sb="0" eb="1">
      <t>セン</t>
    </rPh>
    <rPh sb="1" eb="2">
      <t>エン</t>
    </rPh>
    <phoneticPr fontId="4"/>
  </si>
  <si>
    <t>千円/件</t>
    <rPh sb="0" eb="1">
      <t>セン</t>
    </rPh>
    <rPh sb="1" eb="2">
      <t>エン</t>
    </rPh>
    <rPh sb="3" eb="4">
      <t>ケン</t>
    </rPh>
    <phoneticPr fontId="6"/>
  </si>
  <si>
    <t>千円/(数/年)</t>
    <rPh sb="0" eb="1">
      <t>セン</t>
    </rPh>
    <rPh sb="1" eb="2">
      <t>エン</t>
    </rPh>
    <rPh sb="4" eb="5">
      <t>スウ</t>
    </rPh>
    <rPh sb="6" eb="7">
      <t>ネン</t>
    </rPh>
    <phoneticPr fontId="6"/>
  </si>
  <si>
    <t>費目・使途が事業目的に合致しているかを、日々の業務実施時や進捗管理時等に確認している。</t>
    <rPh sb="11" eb="13">
      <t>ガッチ</t>
    </rPh>
    <rPh sb="20" eb="22">
      <t>ヒビ</t>
    </rPh>
    <rPh sb="23" eb="25">
      <t>ギョウム</t>
    </rPh>
    <rPh sb="25" eb="27">
      <t>ジッシ</t>
    </rPh>
    <rPh sb="27" eb="28">
      <t>ジ</t>
    </rPh>
    <rPh sb="29" eb="31">
      <t>シンチョク</t>
    </rPh>
    <rPh sb="31" eb="33">
      <t>カンリ</t>
    </rPh>
    <rPh sb="33" eb="34">
      <t>ジ</t>
    </rPh>
    <rPh sb="34" eb="35">
      <t>トウ</t>
    </rPh>
    <phoneticPr fontId="5"/>
  </si>
  <si>
    <t>職員数が少ない中で、専門性の高い事業者等に委託することで効果的に広報活動を行うことができている。</t>
    <rPh sb="0" eb="2">
      <t>ショクイン</t>
    </rPh>
    <rPh sb="2" eb="3">
      <t>スウ</t>
    </rPh>
    <rPh sb="4" eb="5">
      <t>スク</t>
    </rPh>
    <rPh sb="7" eb="8">
      <t>ナカ</t>
    </rPh>
    <rPh sb="10" eb="13">
      <t>センモンセイ</t>
    </rPh>
    <rPh sb="14" eb="15">
      <t>タカ</t>
    </rPh>
    <rPh sb="16" eb="19">
      <t>ジギョウシャ</t>
    </rPh>
    <rPh sb="19" eb="20">
      <t>トウ</t>
    </rPh>
    <rPh sb="21" eb="23">
      <t>イタク</t>
    </rPh>
    <rPh sb="28" eb="31">
      <t>コウカテキ</t>
    </rPh>
    <rPh sb="32" eb="34">
      <t>コウホウ</t>
    </rPh>
    <rPh sb="34" eb="36">
      <t>カツドウ</t>
    </rPh>
    <rPh sb="37" eb="38">
      <t>オコナ</t>
    </rPh>
    <phoneticPr fontId="5"/>
  </si>
  <si>
    <t>透明性の確保と説明責任を果たすことは、原子力規制委員会の活動原則でもあり、本事業の優先度は高い。</t>
    <rPh sb="28" eb="30">
      <t>カツドウ</t>
    </rPh>
    <rPh sb="30" eb="32">
      <t>ゲンソク</t>
    </rPh>
    <phoneticPr fontId="5"/>
  </si>
  <si>
    <t>本事業は、本来は国が自ら実施する事業であることから、負担関係は妥当である。</t>
    <rPh sb="0" eb="1">
      <t>ホン</t>
    </rPh>
    <rPh sb="1" eb="3">
      <t>ジギョウ</t>
    </rPh>
    <rPh sb="5" eb="7">
      <t>ホンライ</t>
    </rPh>
    <rPh sb="28" eb="30">
      <t>カンケイ</t>
    </rPh>
    <phoneticPr fontId="5"/>
  </si>
  <si>
    <t>入札手続及び確定検査等により額の適切性を確認しており、単位当たりコスト等の水準は妥当である。</t>
    <rPh sb="4" eb="5">
      <t>オヨ</t>
    </rPh>
    <phoneticPr fontId="5"/>
  </si>
  <si>
    <t>活動内容及び諸経費が過大なものとならぬよう、日頃から点検・確認を行うことで、コスト削減や効率化を図っている。</t>
    <rPh sb="22" eb="24">
      <t>ヒゴロ</t>
    </rPh>
    <rPh sb="48" eb="49">
      <t>ハカ</t>
    </rPh>
    <phoneticPr fontId="5"/>
  </si>
  <si>
    <t>A.　エヌ・ティ・ティラーニングシステムズ（株）</t>
    <phoneticPr fontId="5"/>
  </si>
  <si>
    <t>人件費</t>
    <rPh sb="0" eb="3">
      <t>ジンケンヒ</t>
    </rPh>
    <phoneticPr fontId="5"/>
  </si>
  <si>
    <t>事業費</t>
    <rPh sb="0" eb="3">
      <t>ジギョウヒ</t>
    </rPh>
    <phoneticPr fontId="5"/>
  </si>
  <si>
    <t>その他諸経費</t>
    <rPh sb="2" eb="3">
      <t>タ</t>
    </rPh>
    <rPh sb="3" eb="6">
      <t>ショケイヒ</t>
    </rPh>
    <phoneticPr fontId="5"/>
  </si>
  <si>
    <t>一般管理費</t>
    <rPh sb="0" eb="2">
      <t>イッパン</t>
    </rPh>
    <rPh sb="2" eb="5">
      <t>カンリヒ</t>
    </rPh>
    <phoneticPr fontId="5"/>
  </si>
  <si>
    <t>調査、報告書の作成等</t>
    <rPh sb="0" eb="2">
      <t>チョウサ</t>
    </rPh>
    <rPh sb="3" eb="6">
      <t>ホウコクショ</t>
    </rPh>
    <rPh sb="7" eb="9">
      <t>サクセイ</t>
    </rPh>
    <rPh sb="9" eb="10">
      <t>トウ</t>
    </rPh>
    <phoneticPr fontId="5"/>
  </si>
  <si>
    <t>国内旅費、外注費、その他諸経費</t>
    <rPh sb="0" eb="2">
      <t>コクナイ</t>
    </rPh>
    <rPh sb="2" eb="4">
      <t>リョヒ</t>
    </rPh>
    <rPh sb="5" eb="8">
      <t>ガイチュウヒ</t>
    </rPh>
    <rPh sb="11" eb="12">
      <t>タ</t>
    </rPh>
    <rPh sb="12" eb="15">
      <t>ショケイヒ</t>
    </rPh>
    <phoneticPr fontId="5"/>
  </si>
  <si>
    <t>システム保守、システム改良</t>
    <rPh sb="4" eb="6">
      <t>ホシュ</t>
    </rPh>
    <rPh sb="11" eb="13">
      <t>カイリョウ</t>
    </rPh>
    <phoneticPr fontId="5"/>
  </si>
  <si>
    <t>エヌ・ティ・ティラーニングシステムズ（株）</t>
    <phoneticPr fontId="5"/>
  </si>
  <si>
    <t>-</t>
    <phoneticPr fontId="5"/>
  </si>
  <si>
    <t>-</t>
    <phoneticPr fontId="5"/>
  </si>
  <si>
    <t>-</t>
    <phoneticPr fontId="5"/>
  </si>
  <si>
    <t>原子力規制委員会の広報活動の効果について現状の評価・分析を行い、今後の広報活動の改善を図る。</t>
    <phoneticPr fontId="5"/>
  </si>
  <si>
    <t>大規模な地震発生時などに原子力施設や設備に重大な影響を及ぼす事象が発生した際、地域住民や一般国民に対して当該原子力施設や設備に関する迅速かつ的確な情報提供を行う。</t>
    <phoneticPr fontId="5"/>
  </si>
  <si>
    <t>出張旅費、備品購入費</t>
    <rPh sb="0" eb="2">
      <t>シュッチョウ</t>
    </rPh>
    <rPh sb="2" eb="4">
      <t>リョヒ</t>
    </rPh>
    <rPh sb="5" eb="7">
      <t>ビヒン</t>
    </rPh>
    <rPh sb="7" eb="9">
      <t>コウニュウ</t>
    </rPh>
    <rPh sb="9" eb="10">
      <t>ヒ</t>
    </rPh>
    <phoneticPr fontId="5"/>
  </si>
  <si>
    <t>事業費</t>
    <phoneticPr fontId="5"/>
  </si>
  <si>
    <t>人件費</t>
    <phoneticPr fontId="5"/>
  </si>
  <si>
    <t>委員、報道官等へのスピーチトレーニングを行うとともに、原子力規制委員会に関する記事等について国民の心証調査・分析評価を行い、メディア対応能力の向上を図る。</t>
    <phoneticPr fontId="5"/>
  </si>
  <si>
    <t>審査会合、記者会見等、原子力規制委員会の活動について、透明性確保の観点から映像を撮影し配信する。</t>
    <phoneticPr fontId="5"/>
  </si>
  <si>
    <t>原子力規制委員会の活動
に係る情報発信、映像配信
について、番組作成、放送案内などの補助業務を行う。</t>
    <phoneticPr fontId="5"/>
  </si>
  <si>
    <t>審査会合や記者会見など
の映像配信について、安定
した通信状態を確保するた
めの情報配信システム及
び通信インフラの保守管理
業務を行う。</t>
    <phoneticPr fontId="5"/>
  </si>
  <si>
    <t>通話料金、外注費等</t>
    <rPh sb="0" eb="2">
      <t>ツウワ</t>
    </rPh>
    <rPh sb="2" eb="4">
      <t>リョウキン</t>
    </rPh>
    <rPh sb="5" eb="8">
      <t>ガイチュウヒ</t>
    </rPh>
    <rPh sb="8" eb="9">
      <t>トウ</t>
    </rPh>
    <phoneticPr fontId="5"/>
  </si>
  <si>
    <t>-</t>
    <phoneticPr fontId="5"/>
  </si>
  <si>
    <t>社会的関心が高い案件の有無で実績値が左右されることがあるが、一定の実績は出ているものと思料。</t>
    <rPh sb="0" eb="3">
      <t>シャカイテキ</t>
    </rPh>
    <rPh sb="3" eb="5">
      <t>カンシン</t>
    </rPh>
    <rPh sb="6" eb="7">
      <t>タカ</t>
    </rPh>
    <rPh sb="8" eb="10">
      <t>アンケン</t>
    </rPh>
    <rPh sb="11" eb="13">
      <t>ウム</t>
    </rPh>
    <rPh sb="14" eb="17">
      <t>ジッセキチ</t>
    </rPh>
    <rPh sb="18" eb="20">
      <t>サユウ</t>
    </rPh>
    <rPh sb="30" eb="32">
      <t>イッテイ</t>
    </rPh>
    <rPh sb="33" eb="35">
      <t>ジッセキ</t>
    </rPh>
    <rPh sb="36" eb="37">
      <t>デ</t>
    </rPh>
    <rPh sb="43" eb="45">
      <t>シリョウ</t>
    </rPh>
    <phoneticPr fontId="5"/>
  </si>
  <si>
    <t>整備されたインフラや得られた知見・ノウハウ等は継続的な広報活動に活用されている。</t>
    <rPh sb="0" eb="2">
      <t>セイビ</t>
    </rPh>
    <rPh sb="10" eb="11">
      <t>エ</t>
    </rPh>
    <rPh sb="14" eb="16">
      <t>チケン</t>
    </rPh>
    <rPh sb="21" eb="22">
      <t>トウ</t>
    </rPh>
    <rPh sb="23" eb="26">
      <t>ケイゾクテキ</t>
    </rPh>
    <rPh sb="27" eb="29">
      <t>コウホウ</t>
    </rPh>
    <rPh sb="29" eb="31">
      <t>カツドウ</t>
    </rPh>
    <rPh sb="32" eb="34">
      <t>カツヨウ</t>
    </rPh>
    <phoneticPr fontId="5"/>
  </si>
  <si>
    <t>講師派遣に係る外注費等</t>
    <rPh sb="0" eb="2">
      <t>コウシ</t>
    </rPh>
    <rPh sb="2" eb="4">
      <t>ハケン</t>
    </rPh>
    <rPh sb="5" eb="6">
      <t>カカ</t>
    </rPh>
    <rPh sb="7" eb="10">
      <t>ガイチュウヒ</t>
    </rPh>
    <rPh sb="10" eb="11">
      <t>トウ</t>
    </rPh>
    <phoneticPr fontId="5"/>
  </si>
  <si>
    <t>各種会合、記者会見等の映像配信件数</t>
    <rPh sb="0" eb="2">
      <t>カクシュ</t>
    </rPh>
    <rPh sb="2" eb="4">
      <t>カイゴウ</t>
    </rPh>
    <rPh sb="5" eb="7">
      <t>キシャ</t>
    </rPh>
    <rPh sb="7" eb="9">
      <t>カイケン</t>
    </rPh>
    <rPh sb="9" eb="10">
      <t>トウ</t>
    </rPh>
    <rPh sb="11" eb="13">
      <t>エイゾウ</t>
    </rPh>
    <rPh sb="13" eb="15">
      <t>ハイシン</t>
    </rPh>
    <rPh sb="15" eb="17">
      <t>ケンスウ</t>
    </rPh>
    <phoneticPr fontId="5"/>
  </si>
  <si>
    <t>-</t>
    <phoneticPr fontId="5"/>
  </si>
  <si>
    <t>【委員等の活動配信事業】
予算執行額／各種会合、記者会見等の映像配信件数</t>
    <rPh sb="1" eb="3">
      <t>イイン</t>
    </rPh>
    <rPh sb="3" eb="4">
      <t>トウ</t>
    </rPh>
    <rPh sb="5" eb="7">
      <t>カツドウ</t>
    </rPh>
    <rPh sb="7" eb="9">
      <t>ハイシン</t>
    </rPh>
    <rPh sb="9" eb="11">
      <t>ジギョウ</t>
    </rPh>
    <rPh sb="13" eb="15">
      <t>ヨサン</t>
    </rPh>
    <rPh sb="15" eb="17">
      <t>シッコウ</t>
    </rPh>
    <rPh sb="17" eb="18">
      <t>ガク</t>
    </rPh>
    <phoneticPr fontId="5"/>
  </si>
  <si>
    <t>緊急時携帯端末情報発信システム（Nアラート）登録数</t>
    <phoneticPr fontId="5"/>
  </si>
  <si>
    <t>人</t>
    <rPh sb="0" eb="1">
      <t>ニン</t>
    </rPh>
    <phoneticPr fontId="4"/>
  </si>
  <si>
    <t>61,113/3,077</t>
    <phoneticPr fontId="5"/>
  </si>
  <si>
    <t>55,547/3,779</t>
    <phoneticPr fontId="5"/>
  </si>
  <si>
    <t>36,988/3,971</t>
    <phoneticPr fontId="5"/>
  </si>
  <si>
    <t>77,885/12,010</t>
    <phoneticPr fontId="5"/>
  </si>
  <si>
    <t>70,238/12,396</t>
    <phoneticPr fontId="5"/>
  </si>
  <si>
    <t>74,971/12,970</t>
    <phoneticPr fontId="5"/>
  </si>
  <si>
    <t>7,560/10</t>
    <phoneticPr fontId="5"/>
  </si>
  <si>
    <t>11,232/18</t>
    <phoneticPr fontId="5"/>
  </si>
  <si>
    <t>69,012/2,096</t>
    <phoneticPr fontId="5"/>
  </si>
  <si>
    <t>75,492/2,379</t>
    <phoneticPr fontId="5"/>
  </si>
  <si>
    <t>【緊急時等原子力情報提供事業】
予算執行額／Nアラート登録数（件）　　　　　　　　　　　　　　　</t>
    <rPh sb="16" eb="18">
      <t>ヨサン</t>
    </rPh>
    <rPh sb="31" eb="32">
      <t>ケン</t>
    </rPh>
    <phoneticPr fontId="6"/>
  </si>
  <si>
    <t>原子力規制行政に関しては、高い透明性と説明責任を求められており、国民や社会のニーズを的確に反映している。</t>
    <rPh sb="0" eb="3">
      <t>ゲンシリョク</t>
    </rPh>
    <rPh sb="3" eb="5">
      <t>キセイ</t>
    </rPh>
    <rPh sb="5" eb="7">
      <t>ギョウセイ</t>
    </rPh>
    <rPh sb="8" eb="9">
      <t>カン</t>
    </rPh>
    <rPh sb="13" eb="14">
      <t>タカ</t>
    </rPh>
    <rPh sb="19" eb="21">
      <t>セツメイ</t>
    </rPh>
    <rPh sb="21" eb="23">
      <t>セキニン</t>
    </rPh>
    <phoneticPr fontId="5"/>
  </si>
  <si>
    <t>原則として一般競争入札とし、公告から入札までの期間を長く設置することにより、競争性の確保を図ったが、案件によってはシステムを構築した事業者が有利であることや、独自の特殊なシステムを用いていること、入札辞退となったこと等により、一者応札や随意契約となったものがある。</t>
    <rPh sb="0" eb="2">
      <t>ゲンソク</t>
    </rPh>
    <rPh sb="5" eb="7">
      <t>イッパン</t>
    </rPh>
    <rPh sb="7" eb="9">
      <t>キョウソウ</t>
    </rPh>
    <rPh sb="9" eb="11">
      <t>ニュウサツ</t>
    </rPh>
    <rPh sb="14" eb="16">
      <t>コウコク</t>
    </rPh>
    <rPh sb="18" eb="20">
      <t>ニュウサツ</t>
    </rPh>
    <rPh sb="23" eb="25">
      <t>キカン</t>
    </rPh>
    <rPh sb="26" eb="27">
      <t>ナガ</t>
    </rPh>
    <rPh sb="28" eb="30">
      <t>セッチ</t>
    </rPh>
    <rPh sb="38" eb="40">
      <t>キョウソウ</t>
    </rPh>
    <rPh sb="40" eb="41">
      <t>セイ</t>
    </rPh>
    <rPh sb="42" eb="44">
      <t>カクホ</t>
    </rPh>
    <rPh sb="45" eb="46">
      <t>ハカ</t>
    </rPh>
    <rPh sb="50" eb="52">
      <t>アンケン</t>
    </rPh>
    <rPh sb="62" eb="64">
      <t>コウチク</t>
    </rPh>
    <rPh sb="66" eb="68">
      <t>ジギョウ</t>
    </rPh>
    <rPh sb="68" eb="69">
      <t>シャ</t>
    </rPh>
    <rPh sb="70" eb="72">
      <t>ユウリ</t>
    </rPh>
    <rPh sb="79" eb="81">
      <t>ドクジ</t>
    </rPh>
    <rPh sb="82" eb="84">
      <t>トクシュ</t>
    </rPh>
    <rPh sb="90" eb="91">
      <t>モチ</t>
    </rPh>
    <rPh sb="98" eb="100">
      <t>ニュウサツ</t>
    </rPh>
    <rPh sb="100" eb="102">
      <t>ジタイ</t>
    </rPh>
    <rPh sb="108" eb="109">
      <t>トウ</t>
    </rPh>
    <rPh sb="113" eb="114">
      <t>1</t>
    </rPh>
    <rPh sb="114" eb="115">
      <t>シャ</t>
    </rPh>
    <rPh sb="115" eb="117">
      <t>オウサツ</t>
    </rPh>
    <rPh sb="118" eb="120">
      <t>ズイイ</t>
    </rPh>
    <rPh sb="120" eb="122">
      <t>ケイヤク</t>
    </rPh>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</si>
  <si>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rPh sb="0" eb="3">
      <t>ゲンシリョク</t>
    </rPh>
    <rPh sb="4" eb="5">
      <t>カン</t>
    </rPh>
    <rPh sb="7" eb="9">
      <t>コウホウ</t>
    </rPh>
    <rPh sb="14" eb="17">
      <t>カンレンセイ</t>
    </rPh>
    <rPh sb="24" eb="25">
      <t>ホン</t>
    </rPh>
    <rPh sb="25" eb="27">
      <t>ジギョウ</t>
    </rPh>
    <rPh sb="28" eb="31">
      <t>ゲンシリョク</t>
    </rPh>
    <rPh sb="31" eb="33">
      <t>キセイ</t>
    </rPh>
    <rPh sb="33" eb="35">
      <t>ギョウセイ</t>
    </rPh>
    <rPh sb="44" eb="46">
      <t>カクホ</t>
    </rPh>
    <rPh sb="81" eb="83">
      <t>キセイ</t>
    </rPh>
    <rPh sb="84" eb="86">
      <t>スイシン</t>
    </rPh>
    <rPh sb="87" eb="89">
      <t>ブンリ</t>
    </rPh>
    <rPh sb="92" eb="94">
      <t>カンテン</t>
    </rPh>
    <rPh sb="97" eb="99">
      <t>メイカク</t>
    </rPh>
    <rPh sb="100" eb="102">
      <t>ヤクワリ</t>
    </rPh>
    <rPh sb="103" eb="104">
      <t>ワ</t>
    </rPh>
    <phoneticPr fontId="5"/>
  </si>
  <si>
    <t>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t>
    <rPh sb="0" eb="2">
      <t>カクシュ</t>
    </rPh>
    <rPh sb="2" eb="4">
      <t>カイゴウ</t>
    </rPh>
    <rPh sb="5" eb="7">
      <t>キシャ</t>
    </rPh>
    <rPh sb="7" eb="9">
      <t>カイケン</t>
    </rPh>
    <rPh sb="9" eb="10">
      <t>トウ</t>
    </rPh>
    <rPh sb="11" eb="12">
      <t>カン</t>
    </rPh>
    <rPh sb="20" eb="21">
      <t>ジョウ</t>
    </rPh>
    <rPh sb="23" eb="25">
      <t>シリョウ</t>
    </rPh>
    <rPh sb="25" eb="27">
      <t>コウカイ</t>
    </rPh>
    <rPh sb="34" eb="36">
      <t>エイゾウ</t>
    </rPh>
    <rPh sb="36" eb="38">
      <t>ハイシン</t>
    </rPh>
    <rPh sb="48" eb="51">
      <t>コウカテキ</t>
    </rPh>
    <rPh sb="52" eb="54">
      <t>ジョウホウ</t>
    </rPh>
    <rPh sb="70" eb="73">
      <t>ゲンシリョク</t>
    </rPh>
    <rPh sb="73" eb="75">
      <t>キセイ</t>
    </rPh>
    <rPh sb="75" eb="77">
      <t>ギョウセイ</t>
    </rPh>
    <rPh sb="86" eb="89">
      <t>ゲンシリョク</t>
    </rPh>
    <rPh sb="89" eb="91">
      <t>キセイ</t>
    </rPh>
    <rPh sb="91" eb="93">
      <t>イイン</t>
    </rPh>
    <rPh sb="93" eb="94">
      <t>カイ</t>
    </rPh>
    <rPh sb="118" eb="121">
      <t>シャカイテキ</t>
    </rPh>
    <rPh sb="121" eb="123">
      <t>カンシン</t>
    </rPh>
    <rPh sb="123" eb="124">
      <t>ジ</t>
    </rPh>
    <rPh sb="125" eb="127">
      <t>ウム</t>
    </rPh>
    <rPh sb="131" eb="133">
      <t>ジッセキ</t>
    </rPh>
    <rPh sb="134" eb="136">
      <t>ジョウゲ</t>
    </rPh>
    <rPh sb="153" eb="155">
      <t>ギョウセイ</t>
    </rPh>
    <phoneticPr fontId="5"/>
  </si>
  <si>
    <t>ホームページ運用管理や映像配信、コールセンター運営等の日常業務は着実に行いつつも、これまで以上に、原子力規制委員会の広報活動に対して的確な評価・分析等を行い、改善点等について自ら発見する若しくは提案を受けること等により、PDCAサイクルを回し、より具体的に各種広報活動を改善していく必要がある。</t>
    <rPh sb="6" eb="8">
      <t>ウンヨウ</t>
    </rPh>
    <rPh sb="8" eb="10">
      <t>カンリ</t>
    </rPh>
    <rPh sb="11" eb="13">
      <t>エイゾウ</t>
    </rPh>
    <rPh sb="13" eb="15">
      <t>ハイシン</t>
    </rPh>
    <rPh sb="23" eb="25">
      <t>ウンエイ</t>
    </rPh>
    <rPh sb="25" eb="26">
      <t>トウ</t>
    </rPh>
    <rPh sb="27" eb="29">
      <t>ニチジョウ</t>
    </rPh>
    <rPh sb="29" eb="31">
      <t>ギョウム</t>
    </rPh>
    <rPh sb="32" eb="34">
      <t>チャクジツ</t>
    </rPh>
    <rPh sb="35" eb="36">
      <t>オコナ</t>
    </rPh>
    <rPh sb="45" eb="47">
      <t>イジョウ</t>
    </rPh>
    <rPh sb="49" eb="52">
      <t>ゲンシリョク</t>
    </rPh>
    <rPh sb="52" eb="54">
      <t>キセイ</t>
    </rPh>
    <rPh sb="54" eb="57">
      <t>イインカイ</t>
    </rPh>
    <rPh sb="60" eb="62">
      <t>カツドウ</t>
    </rPh>
    <rPh sb="63" eb="64">
      <t>タイ</t>
    </rPh>
    <rPh sb="66" eb="68">
      <t>テキカク</t>
    </rPh>
    <rPh sb="69" eb="71">
      <t>ヒョウカ</t>
    </rPh>
    <rPh sb="72" eb="74">
      <t>ブンセキ</t>
    </rPh>
    <rPh sb="74" eb="75">
      <t>トウ</t>
    </rPh>
    <rPh sb="76" eb="77">
      <t>オコナ</t>
    </rPh>
    <rPh sb="79" eb="81">
      <t>カイゼン</t>
    </rPh>
    <rPh sb="81" eb="82">
      <t>テン</t>
    </rPh>
    <rPh sb="82" eb="83">
      <t>トウ</t>
    </rPh>
    <rPh sb="87" eb="88">
      <t>ミズカ</t>
    </rPh>
    <rPh sb="89" eb="91">
      <t>ハッケン</t>
    </rPh>
    <rPh sb="93" eb="94">
      <t>モ</t>
    </rPh>
    <rPh sb="97" eb="99">
      <t>テイアン</t>
    </rPh>
    <rPh sb="100" eb="101">
      <t>ウ</t>
    </rPh>
    <rPh sb="105" eb="106">
      <t>トウ</t>
    </rPh>
    <rPh sb="119" eb="120">
      <t>マワ</t>
    </rPh>
    <rPh sb="124" eb="127">
      <t>グタイテキ</t>
    </rPh>
    <rPh sb="128" eb="130">
      <t>カクシュ</t>
    </rPh>
    <rPh sb="130" eb="132">
      <t>コウホウ</t>
    </rPh>
    <rPh sb="132" eb="134">
      <t>カツドウ</t>
    </rPh>
    <rPh sb="135" eb="137">
      <t>カイゼン</t>
    </rPh>
    <rPh sb="141" eb="143">
      <t>ヒツヨウ</t>
    </rPh>
    <phoneticPr fontId="5"/>
  </si>
  <si>
    <t>ホームページの運用、コンテンツ作成等</t>
    <rPh sb="7" eb="9">
      <t>ウンヨウ</t>
    </rPh>
    <rPh sb="15" eb="17">
      <t>サクセイ</t>
    </rPh>
    <rPh sb="17" eb="18">
      <t>トウ</t>
    </rPh>
    <phoneticPr fontId="5"/>
  </si>
  <si>
    <t>電話オペレータ等</t>
    <rPh sb="0" eb="2">
      <t>デンワ</t>
    </rPh>
    <rPh sb="7" eb="8">
      <t>トウ</t>
    </rPh>
    <phoneticPr fontId="5"/>
  </si>
  <si>
    <t>記者会見等の分析・評価、講習の運営等</t>
    <rPh sb="0" eb="2">
      <t>キシャ</t>
    </rPh>
    <rPh sb="2" eb="4">
      <t>カイケン</t>
    </rPh>
    <rPh sb="4" eb="5">
      <t>トウ</t>
    </rPh>
    <rPh sb="6" eb="8">
      <t>ブンセキ</t>
    </rPh>
    <rPh sb="9" eb="11">
      <t>ヒョウカ</t>
    </rPh>
    <rPh sb="12" eb="14">
      <t>コウシュウ</t>
    </rPh>
    <rPh sb="15" eb="17">
      <t>ウンエイ</t>
    </rPh>
    <rPh sb="17" eb="18">
      <t>トウ</t>
    </rPh>
    <phoneticPr fontId="5"/>
  </si>
  <si>
    <t>会合や会見の撮影配信業務</t>
    <rPh sb="0" eb="2">
      <t>カイゴウ</t>
    </rPh>
    <rPh sb="3" eb="5">
      <t>カイケン</t>
    </rPh>
    <rPh sb="6" eb="8">
      <t>サツエイ</t>
    </rPh>
    <rPh sb="8" eb="10">
      <t>ハイシン</t>
    </rPh>
    <rPh sb="10" eb="12">
      <t>ギョウム</t>
    </rPh>
    <phoneticPr fontId="5"/>
  </si>
  <si>
    <t>情報発信、映像配信に係る補助業務</t>
    <rPh sb="0" eb="2">
      <t>ジョウホウ</t>
    </rPh>
    <rPh sb="2" eb="4">
      <t>ハッシン</t>
    </rPh>
    <rPh sb="5" eb="7">
      <t>エイゾウ</t>
    </rPh>
    <rPh sb="7" eb="9">
      <t>ハイシン</t>
    </rPh>
    <rPh sb="10" eb="11">
      <t>カカ</t>
    </rPh>
    <rPh sb="12" eb="14">
      <t>ホジョ</t>
    </rPh>
    <rPh sb="14" eb="16">
      <t>ギョウム</t>
    </rPh>
    <phoneticPr fontId="5"/>
  </si>
  <si>
    <t>システム運用</t>
    <phoneticPr fontId="5"/>
  </si>
  <si>
    <t>設備・機器等の備品購入費等</t>
    <rPh sb="0" eb="2">
      <t>セツビ</t>
    </rPh>
    <rPh sb="3" eb="5">
      <t>キキ</t>
    </rPh>
    <rPh sb="5" eb="6">
      <t>トウ</t>
    </rPh>
    <rPh sb="7" eb="9">
      <t>ビヒン</t>
    </rPh>
    <rPh sb="9" eb="11">
      <t>コウニュウ</t>
    </rPh>
    <rPh sb="11" eb="12">
      <t>ヒ</t>
    </rPh>
    <rPh sb="12" eb="13">
      <t>トウ</t>
    </rPh>
    <phoneticPr fontId="5"/>
  </si>
  <si>
    <t>備品購入費、システム開発に係る外注費等</t>
    <rPh sb="0" eb="2">
      <t>ビヒン</t>
    </rPh>
    <rPh sb="2" eb="5">
      <t>コウニュウヒ</t>
    </rPh>
    <rPh sb="10" eb="12">
      <t>カイハツ</t>
    </rPh>
    <rPh sb="13" eb="14">
      <t>カカ</t>
    </rPh>
    <rPh sb="15" eb="18">
      <t>ガイチュウヒ</t>
    </rPh>
    <rPh sb="18" eb="19">
      <t>トウ</t>
    </rPh>
    <phoneticPr fontId="5"/>
  </si>
  <si>
    <t>外注費、その他諸経費</t>
    <rPh sb="0" eb="3">
      <t>ガイチュウヒ</t>
    </rPh>
    <phoneticPr fontId="5"/>
  </si>
  <si>
    <t>原子力規制委員会ホームページについて、安定的な運用、コンテンツの作成・削除等を行う。</t>
    <rPh sb="32" eb="34">
      <t>サクセイ</t>
    </rPh>
    <rPh sb="35" eb="37">
      <t>サクジョ</t>
    </rPh>
    <rPh sb="39" eb="40">
      <t>オコナ</t>
    </rPh>
    <phoneticPr fontId="5"/>
  </si>
  <si>
    <t>8,501/25</t>
    <phoneticPr fontId="5"/>
  </si>
  <si>
    <t>※一般競争入札を行ったが、不落により随意契約となったもの。</t>
    <rPh sb="1" eb="3">
      <t>イッパン</t>
    </rPh>
    <rPh sb="3" eb="5">
      <t>キョウソウ</t>
    </rPh>
    <rPh sb="5" eb="7">
      <t>ニュウサツ</t>
    </rPh>
    <rPh sb="8" eb="9">
      <t>オコナ</t>
    </rPh>
    <rPh sb="13" eb="14">
      <t>フ</t>
    </rPh>
    <rPh sb="14" eb="15">
      <t>ラク</t>
    </rPh>
    <rPh sb="18" eb="20">
      <t>ズイイ</t>
    </rPh>
    <rPh sb="20" eb="22">
      <t>ケイヤク</t>
    </rPh>
    <phoneticPr fontId="5"/>
  </si>
  <si>
    <t>68,256/2,096</t>
    <phoneticPr fontId="5"/>
  </si>
  <si>
    <t>59,728/3,077</t>
    <phoneticPr fontId="5"/>
  </si>
  <si>
    <t>73,428/12,970</t>
    <phoneticPr fontId="5"/>
  </si>
  <si>
    <t>東京電力福島原子力発電所事故の影響を受けた福島県内外の被災住民及び全国の一般の方から寄せられる個別の問合せや相談に対し電話で回答等を行うコールセンターを設置し、適切な形でわかりやすく情報提供等を行う。</t>
    <rPh sb="31" eb="32">
      <t>オヨ</t>
    </rPh>
    <rPh sb="33" eb="35">
      <t>ゼンコク</t>
    </rPh>
    <rPh sb="36" eb="38">
      <t>イッパン</t>
    </rPh>
    <rPh sb="39" eb="40">
      <t>カタ</t>
    </rPh>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</si>
  <si>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rPh sb="124" eb="127">
      <t>ゲンシリョク</t>
    </rPh>
    <rPh sb="127" eb="129">
      <t>キセイ</t>
    </rPh>
    <rPh sb="130" eb="131">
      <t>カン</t>
    </rPh>
    <rPh sb="133" eb="135">
      <t>ジョウホウ</t>
    </rPh>
    <rPh sb="136" eb="138">
      <t>ジコ</t>
    </rPh>
    <rPh sb="144" eb="145">
      <t>カン</t>
    </rPh>
    <rPh sb="147" eb="149">
      <t>ジョウホウ</t>
    </rPh>
    <rPh sb="150" eb="153">
      <t>ホウシャセン</t>
    </rPh>
    <rPh sb="154" eb="156">
      <t>カンキョウ</t>
    </rPh>
    <rPh sb="156" eb="158">
      <t>エイキョウ</t>
    </rPh>
    <rPh sb="159" eb="160">
      <t>カン</t>
    </rPh>
    <rPh sb="162" eb="164">
      <t>ジョウホウ</t>
    </rPh>
    <rPh sb="164" eb="165">
      <t>トウ</t>
    </rPh>
    <rPh sb="166" eb="168">
      <t>サマザマ</t>
    </rPh>
    <rPh sb="169" eb="171">
      <t>ホウホウ</t>
    </rPh>
    <rPh sb="176" eb="177">
      <t>コマ</t>
    </rPh>
    <rPh sb="179" eb="181">
      <t>テイキョウ</t>
    </rPh>
    <rPh sb="187" eb="189">
      <t>コクミン</t>
    </rPh>
    <rPh sb="190" eb="193">
      <t>ゲンシリョク</t>
    </rPh>
    <rPh sb="193" eb="195">
      <t>キセイ</t>
    </rPh>
    <rPh sb="195" eb="197">
      <t>ギョウセイ</t>
    </rPh>
    <rPh sb="199" eb="201">
      <t>リカイ</t>
    </rPh>
    <rPh sb="202" eb="204">
      <t>シンライ</t>
    </rPh>
    <rPh sb="204" eb="206">
      <t>カイフク</t>
    </rPh>
    <rPh sb="207" eb="208">
      <t>シ</t>
    </rPh>
    <rPh sb="213" eb="215">
      <t>モクテキ</t>
    </rPh>
    <phoneticPr fontId="5"/>
  </si>
  <si>
    <t>・広く情報提供を行うためのホームページ運用管理、アクセシビリティの維持向上等の取組を行う。
・コールセンターを設置し、一般の方から直接寄せられる個別の問合せや相談に対し電話で回答等を行う。
・原子力規制委員会や審査会合、記者会見等についてYouTube、ニコニコ動画等でのリアルタイム映像配信とそのアーカイブ化を行う。
・会見者等の対応能力、コミュニケーション能力の向上を図り、的確な情報発信を行えるようにする。
・緊急時における原子力施設の状況等を、メールアドレス登録者の携帯電話に直接配信する緊急時情報配信システムを運用する。</t>
    <rPh sb="59" eb="61">
      <t>イッパン</t>
    </rPh>
    <rPh sb="62" eb="63">
      <t>カタ</t>
    </rPh>
    <rPh sb="65" eb="67">
      <t>チョクセツ</t>
    </rPh>
    <rPh sb="67" eb="68">
      <t>ヨ</t>
    </rPh>
    <rPh sb="72" eb="74">
      <t>コベツ</t>
    </rPh>
    <rPh sb="75" eb="77">
      <t>トイアワ</t>
    </rPh>
    <rPh sb="79" eb="81">
      <t>ソウダン</t>
    </rPh>
    <rPh sb="89" eb="90">
      <t>トウ</t>
    </rPh>
    <rPh sb="96" eb="99">
      <t>ゲンシリョク</t>
    </rPh>
    <rPh sb="99" eb="101">
      <t>キセイ</t>
    </rPh>
    <rPh sb="101" eb="104">
      <t>イインカイ</t>
    </rPh>
    <rPh sb="110" eb="112">
      <t>キシャ</t>
    </rPh>
    <rPh sb="112" eb="114">
      <t>カイケン</t>
    </rPh>
    <rPh sb="133" eb="134">
      <t>トウ</t>
    </rPh>
    <rPh sb="142" eb="144">
      <t>エイゾウ</t>
    </rPh>
    <rPh sb="161" eb="163">
      <t>カイケン</t>
    </rPh>
    <rPh sb="163" eb="164">
      <t>シャ</t>
    </rPh>
    <rPh sb="164" eb="165">
      <t>トウ</t>
    </rPh>
    <rPh sb="166" eb="168">
      <t>タイオウ</t>
    </rPh>
    <rPh sb="168" eb="170">
      <t>ノウリョク</t>
    </rPh>
    <rPh sb="180" eb="182">
      <t>ノウリョク</t>
    </rPh>
    <rPh sb="183" eb="185">
      <t>コウジョウ</t>
    </rPh>
    <rPh sb="186" eb="187">
      <t>ハカ</t>
    </rPh>
    <rPh sb="189" eb="191">
      <t>テキカク</t>
    </rPh>
    <rPh sb="192" eb="194">
      <t>ジョウホウ</t>
    </rPh>
    <rPh sb="194" eb="196">
      <t>ハッシン</t>
    </rPh>
    <rPh sb="197" eb="198">
      <t>オコナ</t>
    </rPh>
    <phoneticPr fontId="5"/>
  </si>
  <si>
    <t>件</t>
    <rPh sb="0" eb="1">
      <t>ケン</t>
    </rPh>
    <phoneticPr fontId="6"/>
  </si>
  <si>
    <t>-</t>
    <phoneticPr fontId="5"/>
  </si>
  <si>
    <t>83,687/471</t>
    <phoneticPr fontId="5"/>
  </si>
  <si>
    <t>82,426/471</t>
    <phoneticPr fontId="5"/>
  </si>
  <si>
    <t>特別会計に関する法律第85条第6項
特別会計に関する法律施行令第51条第7項第8号</t>
    <phoneticPr fontId="5"/>
  </si>
  <si>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5"/>
  </si>
  <si>
    <t>PV数/日</t>
    <rPh sb="2" eb="3">
      <t>スウ</t>
    </rPh>
    <rPh sb="4" eb="5">
      <t>ニチ</t>
    </rPh>
    <phoneticPr fontId="6"/>
  </si>
  <si>
    <t>PV数/日は、前年度より増加した。
政策評価（指標：ホームページの利用のしやすさ）との関連においても、ウェブアクセシビリティに関する総務省実施の「国及び地方公共団体ホームページのJIS規格対応状況調査」において、不適合ページの割合が0.02%と非常に低い値に抑えられている。また、国・地方公共団体1,832団体中第1位であると評価されており、高い成果が出ている。</t>
    <phoneticPr fontId="5"/>
  </si>
  <si>
    <t>％</t>
    <phoneticPr fontId="5"/>
  </si>
  <si>
    <t>-</t>
    <phoneticPr fontId="5"/>
  </si>
  <si>
    <t>ホームページの利便性の向上</t>
    <rPh sb="7" eb="10">
      <t>リベンセイ</t>
    </rPh>
    <rPh sb="11" eb="13">
      <t>コウジョウ</t>
    </rPh>
    <phoneticPr fontId="5"/>
  </si>
  <si>
    <t>情報の信頼度の維持・向上</t>
    <rPh sb="0" eb="2">
      <t>ジョウホウ</t>
    </rPh>
    <rPh sb="3" eb="6">
      <t>シンライド</t>
    </rPh>
    <rPh sb="7" eb="9">
      <t>イジ</t>
    </rPh>
    <rPh sb="10" eb="12">
      <t>コウジョウ</t>
    </rPh>
    <phoneticPr fontId="5"/>
  </si>
  <si>
    <t>透明性の確保の維持向上</t>
    <rPh sb="0" eb="3">
      <t>トウメイセイ</t>
    </rPh>
    <rPh sb="4" eb="6">
      <t>カクホ</t>
    </rPh>
    <rPh sb="7" eb="9">
      <t>イジ</t>
    </rPh>
    <rPh sb="9" eb="11">
      <t>コウジョウ</t>
    </rPh>
    <phoneticPr fontId="5"/>
  </si>
  <si>
    <t>アンケート調査：
「原子力に関する信頼できる情報発信源」</t>
    <rPh sb="5" eb="7">
      <t>チョウサ</t>
    </rPh>
    <phoneticPr fontId="5"/>
  </si>
  <si>
    <t>アンケート調査：
「探しやすさ、使いやすさへの配慮」</t>
    <phoneticPr fontId="5"/>
  </si>
  <si>
    <t>アンケート調査：
「情報のオープン性（情報提供全般）」</t>
    <phoneticPr fontId="5"/>
  </si>
  <si>
    <t>-</t>
    <phoneticPr fontId="5"/>
  </si>
  <si>
    <t>原子力施設等防災対策等委託費（総合評価・分析）事業　報告書
※平成27年度は、全国47都道府県を対象とした調査ではなく、「原子力施設立地・周辺自治体住民」を対象とした調査結果。</t>
    <rPh sb="0" eb="3">
      <t>ゲンシリョク</t>
    </rPh>
    <rPh sb="3" eb="5">
      <t>シセツ</t>
    </rPh>
    <rPh sb="5" eb="6">
      <t>トウ</t>
    </rPh>
    <rPh sb="6" eb="8">
      <t>ボウサイ</t>
    </rPh>
    <rPh sb="8" eb="10">
      <t>タイサク</t>
    </rPh>
    <rPh sb="10" eb="11">
      <t>トウ</t>
    </rPh>
    <rPh sb="11" eb="14">
      <t>イタクヒ</t>
    </rPh>
    <rPh sb="15" eb="17">
      <t>ソウゴウ</t>
    </rPh>
    <rPh sb="17" eb="19">
      <t>ヒョウカ</t>
    </rPh>
    <rPh sb="20" eb="22">
      <t>ブンセキ</t>
    </rPh>
    <rPh sb="23" eb="25">
      <t>ジギョウ</t>
    </rPh>
    <rPh sb="26" eb="29">
      <t>ホウコクショ</t>
    </rPh>
    <rPh sb="31" eb="33">
      <t>ヘイセイ</t>
    </rPh>
    <rPh sb="35" eb="37">
      <t>ネンド</t>
    </rPh>
    <rPh sb="39" eb="41">
      <t>ゼンコク</t>
    </rPh>
    <rPh sb="43" eb="47">
      <t>トドウフケン</t>
    </rPh>
    <rPh sb="48" eb="50">
      <t>タイショウ</t>
    </rPh>
    <rPh sb="53" eb="55">
      <t>チョウサ</t>
    </rPh>
    <rPh sb="78" eb="80">
      <t>タイショウ</t>
    </rPh>
    <rPh sb="83" eb="85">
      <t>チョウサ</t>
    </rPh>
    <rPh sb="85" eb="87">
      <t>ケッカ</t>
    </rPh>
    <phoneticPr fontId="5"/>
  </si>
  <si>
    <t>ホームページ閲覧数</t>
    <phoneticPr fontId="5"/>
  </si>
  <si>
    <t>アンケート調査：
「情報のオープン性（ホームページ）」</t>
    <phoneticPr fontId="5"/>
  </si>
  <si>
    <t>ホームページコンテンツ追加件数
（HTMLページ増加数）</t>
    <phoneticPr fontId="5"/>
  </si>
  <si>
    <t>-</t>
    <phoneticPr fontId="5"/>
  </si>
  <si>
    <t>-</t>
    <phoneticPr fontId="5"/>
  </si>
  <si>
    <t>ホームページの利用のしやすさ
（アクセシビリティの維持・確保）
※JIS X8341-3 等級Aの達成
（※実績値、目標値は参考に記載）</t>
    <rPh sb="45" eb="47">
      <t>トウキュウ</t>
    </rPh>
    <rPh sb="49" eb="51">
      <t>タッセイ</t>
    </rPh>
    <rPh sb="54" eb="57">
      <t>ジッセキチ</t>
    </rPh>
    <rPh sb="58" eb="61">
      <t>モクヒョウチ</t>
    </rPh>
    <rPh sb="62" eb="64">
      <t>サンコウ</t>
    </rPh>
    <rPh sb="65" eb="67">
      <t>キサイ</t>
    </rPh>
    <phoneticPr fontId="5"/>
  </si>
  <si>
    <t>※ホームページの利用のしやすさ（日本工業規格JIS X8341-3 ウェブアクセシビリティ）　
平成27年度～平成29年度：目標値・実績値とも等級A、平成30年度：目標値 等級A</t>
    <rPh sb="48" eb="50">
      <t>ヘイセイ</t>
    </rPh>
    <rPh sb="55" eb="57">
      <t>ヘイセイ</t>
    </rPh>
    <rPh sb="75" eb="77">
      <t>ヘイセイ</t>
    </rPh>
    <rPh sb="79" eb="81">
      <t>ネンド</t>
    </rPh>
    <rPh sb="82" eb="84">
      <t>モクヒョウ</t>
    </rPh>
    <rPh sb="84" eb="85">
      <t>チ</t>
    </rPh>
    <rPh sb="86" eb="88">
      <t>トウキュウ</t>
    </rPh>
    <phoneticPr fontId="5"/>
  </si>
  <si>
    <t>75,061/3,240</t>
    <phoneticPr fontId="5"/>
  </si>
  <si>
    <t>外部有識者所見を踏まえ、適切に対応すること。</t>
    <phoneticPr fontId="5"/>
  </si>
  <si>
    <t>-</t>
    <phoneticPr fontId="5"/>
  </si>
  <si>
    <t>執行等改善</t>
  </si>
  <si>
    <t>（成果目標・活動指標等について）
 需要者側のロジックをロジックモデルの中に具体的に取り込んでいくことが望まれる。
 事業の目的に適合したアウトカムとなっているか見直しが必要。
 アウトカムとアウトプットの体系化がなされていない。
 情報の信頼度・充足度に関するデータが把握されておらず、成果の改善度合いが測れていない。
（契約価格、単位当たりコストについて）
 Nアラート登録12,970件、コールセンター受付2,096件（年間）は少ない。単価（経費／件数）が高く、利便性改善が必要。
 コールセンター等については、対応内容等をより明確にし、アクセシビリティ、レスポンス等の向上、コストの低下を目指すべきである。
 システム構築については、一度入札した業者がその後継続して落札する「ロックイン」が起こりやすい。契約初年度において安値で落札し、その後高値で契約することを防止するためには、契約上相当な工夫が必要である。次回、次々回以降のシステム構築に際して具体的な方策が求められる。
 価格の妥当性について、説明責任を果たすべき。
（改善の手法や事業見直しの方向性について）
 事業の認知度について、「知らない」が約8割と極めて低く、ここ数年横ばいである。国民視点での対策を講じるべきである。
 ホームページのウェブアクセシビリティの高さは評価できる。
 他機関との連携について、連携すべき点は有機的な連携を図るべき。
 「放射性物質に関する食品安全情報の提供」を参考に、一般の方の認知・関心をより多様に把握できるよう、消費者庁との連携を図ってはどうか（例えばホームページにおけるリンクの設定）。
 緊急時に情報を必要とする国民が容易に情報にアクセスできる体制を整備する必要がある。
 定常的な関心が高いのか、地震等発生時の速報に関心が高いのかといった、アクセスされている内容（質）を内部部局にて把握すべき（コールセンター委託のモニタリングを高めるべき）。
 国民の立場、情報を受け取る立場から評価していく枠組みでの調査の再設計を進められたい。重要なことは「私たち（国民）が何かしらの不安を感じた時に必要な情報にたどり着き、納得することができるかどうか」である。そうした観点に立った調査設計が求められる。
 事業の見直し年度に当たり、現行事業の継続ではなく、政策・施策レベルで広報戦略を見直し、事業の選択と集中を図ることも有効ではないか。</t>
    <phoneticPr fontId="5"/>
  </si>
  <si>
    <t>・ 総合評価・分析事業の充実（7,435千円→19,888千円）
・ 公開情報管理システムの新規整備（0千円→290,080千円）
　（※情報システム室予算からの振替）
・ ホームページ整備事業の振替（0千円→64,176千円）
　（※情報システム室予算からの振替）
・ スマートフォン対応等リニューアル準備（0千円→34,648千円）　等</t>
    <rPh sb="2" eb="4">
      <t>ソウゴウ</t>
    </rPh>
    <rPh sb="4" eb="6">
      <t>ヒョウカ</t>
    </rPh>
    <rPh sb="7" eb="9">
      <t>ブンセキ</t>
    </rPh>
    <rPh sb="9" eb="11">
      <t>ジギョウ</t>
    </rPh>
    <rPh sb="12" eb="14">
      <t>ジュウジツ</t>
    </rPh>
    <rPh sb="20" eb="22">
      <t>センエン</t>
    </rPh>
    <rPh sb="29" eb="31">
      <t>センエン</t>
    </rPh>
    <rPh sb="36" eb="38">
      <t>コウカイ</t>
    </rPh>
    <rPh sb="38" eb="40">
      <t>ジョウホウ</t>
    </rPh>
    <rPh sb="40" eb="42">
      <t>カンリ</t>
    </rPh>
    <rPh sb="47" eb="49">
      <t>シンキ</t>
    </rPh>
    <rPh sb="49" eb="51">
      <t>セイビ</t>
    </rPh>
    <rPh sb="53" eb="55">
      <t>センエン</t>
    </rPh>
    <rPh sb="63" eb="65">
      <t>センエン</t>
    </rPh>
    <rPh sb="70" eb="72">
      <t>ジョウホウ</t>
    </rPh>
    <rPh sb="76" eb="77">
      <t>シツ</t>
    </rPh>
    <rPh sb="77" eb="79">
      <t>ヨサン</t>
    </rPh>
    <rPh sb="82" eb="83">
      <t>フ</t>
    </rPh>
    <rPh sb="83" eb="84">
      <t>カ</t>
    </rPh>
    <rPh sb="95" eb="97">
      <t>セイビ</t>
    </rPh>
    <rPh sb="97" eb="99">
      <t>ジギョウ</t>
    </rPh>
    <rPh sb="100" eb="102">
      <t>フリカエ</t>
    </rPh>
    <rPh sb="104" eb="106">
      <t>センエン</t>
    </rPh>
    <rPh sb="113" eb="115">
      <t>センエン</t>
    </rPh>
    <rPh sb="120" eb="122">
      <t>ジョウホウ</t>
    </rPh>
    <rPh sb="126" eb="127">
      <t>シツ</t>
    </rPh>
    <rPh sb="127" eb="129">
      <t>ヨサン</t>
    </rPh>
    <rPh sb="132" eb="133">
      <t>フ</t>
    </rPh>
    <rPh sb="133" eb="134">
      <t>カ</t>
    </rPh>
    <rPh sb="146" eb="148">
      <t>タイオウ</t>
    </rPh>
    <rPh sb="148" eb="149">
      <t>トウ</t>
    </rPh>
    <rPh sb="155" eb="157">
      <t>ジュンビ</t>
    </rPh>
    <rPh sb="159" eb="161">
      <t>センエン</t>
    </rPh>
    <rPh sb="168" eb="170">
      <t>センエン</t>
    </rPh>
    <rPh sb="172" eb="173">
      <t>トウ</t>
    </rPh>
    <phoneticPr fontId="5"/>
  </si>
  <si>
    <t>・ 各個別事業のアウトカム、アウトプットの見直しを行い、来年度以降の行政事業レビューシートに反映する。
・ 総合分析評価事業のアンケート調査については、アウトカムの根拠に結びつくアンケート項目となるよう順次見直す。
・ ホームページの検索性向上に向け、概算要求にてホームページ改良、デジタルアーカイブ化に関する予算を計上した。</t>
    <rPh sb="2" eb="3">
      <t>カク</t>
    </rPh>
    <rPh sb="3" eb="5">
      <t>コベツ</t>
    </rPh>
    <rPh sb="5" eb="7">
      <t>ジギョウ</t>
    </rPh>
    <rPh sb="21" eb="23">
      <t>ミナオ</t>
    </rPh>
    <rPh sb="25" eb="26">
      <t>オコナ</t>
    </rPh>
    <rPh sb="28" eb="31">
      <t>ライネンド</t>
    </rPh>
    <rPh sb="31" eb="33">
      <t>イコウ</t>
    </rPh>
    <rPh sb="34" eb="36">
      <t>ギョウセイ</t>
    </rPh>
    <rPh sb="36" eb="38">
      <t>ジギョウ</t>
    </rPh>
    <rPh sb="46" eb="48">
      <t>ハンエイ</t>
    </rPh>
    <rPh sb="54" eb="56">
      <t>ソウゴウ</t>
    </rPh>
    <rPh sb="56" eb="58">
      <t>ブンセキ</t>
    </rPh>
    <rPh sb="58" eb="60">
      <t>ヒョウカ</t>
    </rPh>
    <rPh sb="60" eb="62">
      <t>ジギョウ</t>
    </rPh>
    <rPh sb="68" eb="70">
      <t>チョウサ</t>
    </rPh>
    <rPh sb="82" eb="84">
      <t>コンキョ</t>
    </rPh>
    <rPh sb="85" eb="86">
      <t>ムス</t>
    </rPh>
    <rPh sb="94" eb="96">
      <t>コウモク</t>
    </rPh>
    <rPh sb="101" eb="103">
      <t>ジュンジ</t>
    </rPh>
    <rPh sb="103" eb="105">
      <t>ミナオ</t>
    </rPh>
    <rPh sb="117" eb="120">
      <t>ケンサクセイ</t>
    </rPh>
    <rPh sb="120" eb="122">
      <t>コウジョウ</t>
    </rPh>
    <rPh sb="123" eb="124">
      <t>ム</t>
    </rPh>
    <rPh sb="126" eb="128">
      <t>ガイサン</t>
    </rPh>
    <rPh sb="128" eb="130">
      <t>ヨウキュウ</t>
    </rPh>
    <rPh sb="138" eb="140">
      <t>カイリョウ</t>
    </rPh>
    <rPh sb="150" eb="151">
      <t>カ</t>
    </rPh>
    <rPh sb="152" eb="153">
      <t>カン</t>
    </rPh>
    <rPh sb="155" eb="157">
      <t>ヨサン</t>
    </rPh>
    <rPh sb="158" eb="160">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</si>
</sst>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xdr:colOff>
      <xdr:row>741</xdr:row>
      <xdr:rowOff>0</xdr:rowOff>
    </xdr:from>
    <xdr:to>
      <xdr:col>35</xdr:col>
      <xdr:colOff>0</xdr:colOff>
      <xdr:row>743</xdr:row>
      <xdr:rowOff>340177</xdr:rowOff>
    </xdr:to>
    <xdr:sp macro="" textlink="">
      <xdr:nvSpPr>
        <xdr:cNvPr id="3" name="正方形/長方形 2"/>
        <xdr:cNvSpPr/>
      </xdr:nvSpPr>
      <xdr:spPr>
        <a:xfrm>
          <a:off x="4095750" y="59163857"/>
          <a:ext cx="3048000" cy="10477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7</xdr:col>
      <xdr:colOff>2735</xdr:colOff>
      <xdr:row>748</xdr:row>
      <xdr:rowOff>16327</xdr:rowOff>
    </xdr:from>
    <xdr:to>
      <xdr:col>14</xdr:col>
      <xdr:colOff>1</xdr:colOff>
      <xdr:row>751</xdr:row>
      <xdr:rowOff>353783</xdr:rowOff>
    </xdr:to>
    <xdr:sp macro="" textlink="">
      <xdr:nvSpPr>
        <xdr:cNvPr id="5" name="正方形/長方形 4"/>
        <xdr:cNvSpPr/>
      </xdr:nvSpPr>
      <xdr:spPr>
        <a:xfrm>
          <a:off x="1431485" y="61656684"/>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Ａ．エヌ・ティ・ティラーニングシステムズ（株）</a:t>
          </a:r>
          <a:endParaRPr kumimoji="1" lang="en-US" altLang="ja-JP" sz="1400">
            <a:solidFill>
              <a:sysClr val="windowText" lastClr="000000"/>
            </a:solidFill>
          </a:endParaRPr>
        </a:p>
        <a:p>
          <a:pPr algn="l"/>
          <a:r>
            <a:rPr kumimoji="1" lang="en-US" altLang="ja-JP" sz="1400">
              <a:solidFill>
                <a:sysClr val="windowText" lastClr="000000"/>
              </a:solidFill>
            </a:rPr>
            <a:t>61</a:t>
          </a:r>
          <a:r>
            <a:rPr kumimoji="1" lang="ja-JP" altLang="en-US" sz="1400">
              <a:solidFill>
                <a:sysClr val="windowText" lastClr="000000"/>
              </a:solidFill>
            </a:rPr>
            <a:t>百万円</a:t>
          </a:r>
        </a:p>
      </xdr:txBody>
    </xdr:sp>
    <xdr:clientData/>
  </xdr:twoCellAnchor>
  <xdr:twoCellAnchor>
    <xdr:from>
      <xdr:col>41</xdr:col>
      <xdr:colOff>19061</xdr:colOff>
      <xdr:row>748</xdr:row>
      <xdr:rowOff>19053</xdr:rowOff>
    </xdr:from>
    <xdr:to>
      <xdr:col>48</xdr:col>
      <xdr:colOff>16327</xdr:colOff>
      <xdr:row>752</xdr:row>
      <xdr:rowOff>2723</xdr:rowOff>
    </xdr:to>
    <xdr:sp macro="" textlink="">
      <xdr:nvSpPr>
        <xdr:cNvPr id="8" name="正方形/長方形 7"/>
        <xdr:cNvSpPr/>
      </xdr:nvSpPr>
      <xdr:spPr>
        <a:xfrm>
          <a:off x="8387454" y="61659410"/>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Ｄ．（株）三菱総合研究所</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31</xdr:col>
      <xdr:colOff>8179</xdr:colOff>
      <xdr:row>748</xdr:row>
      <xdr:rowOff>8167</xdr:rowOff>
    </xdr:from>
    <xdr:to>
      <xdr:col>38</xdr:col>
      <xdr:colOff>5445</xdr:colOff>
      <xdr:row>751</xdr:row>
      <xdr:rowOff>345623</xdr:rowOff>
    </xdr:to>
    <xdr:sp macro="" textlink="">
      <xdr:nvSpPr>
        <xdr:cNvPr id="9" name="正方形/長方形 8"/>
        <xdr:cNvSpPr/>
      </xdr:nvSpPr>
      <xdr:spPr>
        <a:xfrm>
          <a:off x="6335500" y="61648524"/>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Ｃ．（株）電通パブリックリレーションズ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17</xdr:col>
      <xdr:colOff>10900</xdr:colOff>
      <xdr:row>747</xdr:row>
      <xdr:rowOff>351067</xdr:rowOff>
    </xdr:from>
    <xdr:to>
      <xdr:col>24</xdr:col>
      <xdr:colOff>8166</xdr:colOff>
      <xdr:row>751</xdr:row>
      <xdr:rowOff>334737</xdr:rowOff>
    </xdr:to>
    <xdr:sp macro="" textlink="">
      <xdr:nvSpPr>
        <xdr:cNvPr id="10" name="正方形/長方形 9"/>
        <xdr:cNvSpPr/>
      </xdr:nvSpPr>
      <xdr:spPr>
        <a:xfrm>
          <a:off x="3480721" y="61637638"/>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Ｂ．（株）日立システムズ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69</a:t>
          </a:r>
          <a:r>
            <a:rPr kumimoji="1" lang="ja-JP" altLang="en-US" sz="1400">
              <a:solidFill>
                <a:sysClr val="windowText" lastClr="000000"/>
              </a:solidFill>
            </a:rPr>
            <a:t>百万円</a:t>
          </a:r>
        </a:p>
      </xdr:txBody>
    </xdr:sp>
    <xdr:clientData/>
  </xdr:twoCellAnchor>
  <xdr:twoCellAnchor>
    <xdr:from>
      <xdr:col>6</xdr:col>
      <xdr:colOff>201399</xdr:colOff>
      <xdr:row>756</xdr:row>
      <xdr:rowOff>664029</xdr:rowOff>
    </xdr:from>
    <xdr:to>
      <xdr:col>13</xdr:col>
      <xdr:colOff>198665</xdr:colOff>
      <xdr:row>759</xdr:row>
      <xdr:rowOff>62592</xdr:rowOff>
    </xdr:to>
    <xdr:sp macro="" textlink="">
      <xdr:nvSpPr>
        <xdr:cNvPr id="11" name="正方形/長方形 10"/>
        <xdr:cNvSpPr/>
      </xdr:nvSpPr>
      <xdr:spPr>
        <a:xfrm>
          <a:off x="1426042" y="65134672"/>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Ｅ．セコムトラストシステムズ（株）</a:t>
          </a:r>
        </a:p>
        <a:p>
          <a:pPr algn="l"/>
          <a:endParaRPr kumimoji="1" lang="ja-JP" altLang="en-US" sz="1400">
            <a:solidFill>
              <a:sysClr val="windowText" lastClr="000000"/>
            </a:solidFill>
          </a:endParaRPr>
        </a:p>
        <a:p>
          <a:pPr algn="l"/>
          <a:r>
            <a:rPr kumimoji="1" lang="en-US" altLang="ja-JP" sz="1400">
              <a:solidFill>
                <a:sysClr val="windowText" lastClr="000000"/>
              </a:solidFill>
            </a:rPr>
            <a:t>75</a:t>
          </a:r>
          <a:r>
            <a:rPr kumimoji="1" lang="ja-JP" altLang="en-US" sz="1400">
              <a:solidFill>
                <a:sysClr val="windowText" lastClr="000000"/>
              </a:solidFill>
            </a:rPr>
            <a:t>百万円</a:t>
          </a:r>
        </a:p>
      </xdr:txBody>
    </xdr:sp>
    <xdr:clientData/>
  </xdr:twoCellAnchor>
  <xdr:twoCellAnchor>
    <xdr:from>
      <xdr:col>6</xdr:col>
      <xdr:colOff>136069</xdr:colOff>
      <xdr:row>759</xdr:row>
      <xdr:rowOff>95248</xdr:rowOff>
    </xdr:from>
    <xdr:to>
      <xdr:col>17</xdr:col>
      <xdr:colOff>13605</xdr:colOff>
      <xdr:row>760</xdr:row>
      <xdr:rowOff>204105</xdr:rowOff>
    </xdr:to>
    <xdr:sp macro="" textlink="">
      <xdr:nvSpPr>
        <xdr:cNvPr id="4" name="テキスト ボックス 3"/>
        <xdr:cNvSpPr txBox="1"/>
      </xdr:nvSpPr>
      <xdr:spPr>
        <a:xfrm>
          <a:off x="1360712" y="66566141"/>
          <a:ext cx="212271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緊急時携帯端末情報発信</a:t>
          </a:r>
          <a:endParaRPr kumimoji="1" lang="en-US" altLang="ja-JP" sz="1100"/>
        </a:p>
        <a:p>
          <a:r>
            <a:rPr kumimoji="1" lang="ja-JP" altLang="en-US" sz="1100"/>
            <a:t>（Ｎアラート）</a:t>
          </a:r>
        </a:p>
      </xdr:txBody>
    </xdr:sp>
    <xdr:clientData/>
  </xdr:twoCellAnchor>
  <xdr:twoCellAnchor>
    <xdr:from>
      <xdr:col>16</xdr:col>
      <xdr:colOff>179614</xdr:colOff>
      <xdr:row>752</xdr:row>
      <xdr:rowOff>16328</xdr:rowOff>
    </xdr:from>
    <xdr:to>
      <xdr:col>27</xdr:col>
      <xdr:colOff>57149</xdr:colOff>
      <xdr:row>753</xdr:row>
      <xdr:rowOff>138792</xdr:rowOff>
    </xdr:to>
    <xdr:sp macro="" textlink="">
      <xdr:nvSpPr>
        <xdr:cNvPr id="12" name="テキスト ボックス 11"/>
        <xdr:cNvSpPr txBox="1"/>
      </xdr:nvSpPr>
      <xdr:spPr>
        <a:xfrm>
          <a:off x="3445328" y="63071828"/>
          <a:ext cx="212271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個別相談受付体制整備</a:t>
          </a:r>
          <a:endParaRPr kumimoji="1" lang="en-US" altLang="ja-JP" sz="1100"/>
        </a:p>
        <a:p>
          <a:r>
            <a:rPr kumimoji="1" lang="ja-JP" altLang="en-US" sz="1100"/>
            <a:t>（コールセンター）</a:t>
          </a:r>
        </a:p>
      </xdr:txBody>
    </xdr:sp>
    <xdr:clientData/>
  </xdr:twoCellAnchor>
  <xdr:twoCellAnchor>
    <xdr:from>
      <xdr:col>16</xdr:col>
      <xdr:colOff>149679</xdr:colOff>
      <xdr:row>759</xdr:row>
      <xdr:rowOff>95249</xdr:rowOff>
    </xdr:from>
    <xdr:to>
      <xdr:col>24</xdr:col>
      <xdr:colOff>190501</xdr:colOff>
      <xdr:row>761</xdr:row>
      <xdr:rowOff>27215</xdr:rowOff>
    </xdr:to>
    <xdr:sp macro="" textlink="">
      <xdr:nvSpPr>
        <xdr:cNvPr id="13" name="テキスト ボックス 12"/>
        <xdr:cNvSpPr txBox="1"/>
      </xdr:nvSpPr>
      <xdr:spPr>
        <a:xfrm>
          <a:off x="3415393" y="66566142"/>
          <a:ext cx="1673679" cy="530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（映像撮影）</a:t>
          </a:r>
          <a:endParaRPr kumimoji="1" lang="en-US" altLang="ja-JP" sz="1100"/>
        </a:p>
      </xdr:txBody>
    </xdr:sp>
    <xdr:clientData/>
  </xdr:twoCellAnchor>
  <xdr:twoCellAnchor>
    <xdr:from>
      <xdr:col>6</xdr:col>
      <xdr:colOff>136071</xdr:colOff>
      <xdr:row>752</xdr:row>
      <xdr:rowOff>13606</xdr:rowOff>
    </xdr:from>
    <xdr:to>
      <xdr:col>14</xdr:col>
      <xdr:colOff>149679</xdr:colOff>
      <xdr:row>754</xdr:row>
      <xdr:rowOff>67235</xdr:rowOff>
    </xdr:to>
    <xdr:sp macro="" textlink="">
      <xdr:nvSpPr>
        <xdr:cNvPr id="14" name="テキスト ボックス 13"/>
        <xdr:cNvSpPr txBox="1"/>
      </xdr:nvSpPr>
      <xdr:spPr>
        <a:xfrm>
          <a:off x="1346306" y="47504135"/>
          <a:ext cx="1627255" cy="74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ホームページ管理</a:t>
          </a:r>
          <a:endParaRPr kumimoji="1" lang="en-US" altLang="ja-JP" sz="1100"/>
        </a:p>
        <a:p>
          <a:r>
            <a:rPr kumimoji="1" lang="ja-JP" altLang="en-US" sz="1100"/>
            <a:t>・運用等情報発信</a:t>
          </a:r>
        </a:p>
      </xdr:txBody>
    </xdr:sp>
    <xdr:clientData/>
  </xdr:twoCellAnchor>
  <xdr:twoCellAnchor>
    <xdr:from>
      <xdr:col>17</xdr:col>
      <xdr:colOff>0</xdr:colOff>
      <xdr:row>757</xdr:row>
      <xdr:rowOff>0</xdr:rowOff>
    </xdr:from>
    <xdr:to>
      <xdr:col>23</xdr:col>
      <xdr:colOff>201373</xdr:colOff>
      <xdr:row>759</xdr:row>
      <xdr:rowOff>65313</xdr:rowOff>
    </xdr:to>
    <xdr:sp macro="" textlink="">
      <xdr:nvSpPr>
        <xdr:cNvPr id="15" name="正方形/長方形 14"/>
        <xdr:cNvSpPr/>
      </xdr:nvSpPr>
      <xdr:spPr>
        <a:xfrm>
          <a:off x="3469821" y="65137393"/>
          <a:ext cx="1426016" cy="1398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Ｆ．（株）エフエフ東放</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31</a:t>
          </a:r>
          <a:r>
            <a:rPr kumimoji="1" lang="ja-JP" altLang="en-US" sz="1400">
              <a:solidFill>
                <a:sysClr val="windowText" lastClr="000000"/>
              </a:solidFill>
            </a:rPr>
            <a:t>百万円</a:t>
          </a:r>
        </a:p>
      </xdr:txBody>
    </xdr:sp>
    <xdr:clientData/>
  </xdr:twoCellAnchor>
  <xdr:twoCellAnchor>
    <xdr:from>
      <xdr:col>31</xdr:col>
      <xdr:colOff>1</xdr:colOff>
      <xdr:row>757</xdr:row>
      <xdr:rowOff>0</xdr:rowOff>
    </xdr:from>
    <xdr:to>
      <xdr:col>37</xdr:col>
      <xdr:colOff>201374</xdr:colOff>
      <xdr:row>759</xdr:row>
      <xdr:rowOff>65313</xdr:rowOff>
    </xdr:to>
    <xdr:sp macro="" textlink="">
      <xdr:nvSpPr>
        <xdr:cNvPr id="16" name="正方形/長方形 15"/>
        <xdr:cNvSpPr/>
      </xdr:nvSpPr>
      <xdr:spPr>
        <a:xfrm>
          <a:off x="6327322" y="65137393"/>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Ｇ．有限責任事業組合スタジオインフィニティ</a:t>
          </a:r>
          <a:endParaRPr kumimoji="1" lang="en-US" altLang="ja-JP" sz="1400">
            <a:solidFill>
              <a:sysClr val="windowText" lastClr="000000"/>
            </a:solidFill>
          </a:endParaRPr>
        </a:p>
        <a:p>
          <a:pPr algn="l"/>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40</xdr:col>
      <xdr:colOff>149676</xdr:colOff>
      <xdr:row>759</xdr:row>
      <xdr:rowOff>95251</xdr:rowOff>
    </xdr:from>
    <xdr:to>
      <xdr:col>49</xdr:col>
      <xdr:colOff>280147</xdr:colOff>
      <xdr:row>761</xdr:row>
      <xdr:rowOff>268942</xdr:rowOff>
    </xdr:to>
    <xdr:sp macro="" textlink="">
      <xdr:nvSpPr>
        <xdr:cNvPr id="17" name="テキスト ボックス 16"/>
        <xdr:cNvSpPr txBox="1"/>
      </xdr:nvSpPr>
      <xdr:spPr>
        <a:xfrm>
          <a:off x="8217911" y="50992369"/>
          <a:ext cx="1945824" cy="76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（配信システム運営）</a:t>
          </a:r>
        </a:p>
      </xdr:txBody>
    </xdr:sp>
    <xdr:clientData/>
  </xdr:twoCellAnchor>
  <xdr:twoCellAnchor>
    <xdr:from>
      <xdr:col>30</xdr:col>
      <xdr:colOff>152394</xdr:colOff>
      <xdr:row>752</xdr:row>
      <xdr:rowOff>2722</xdr:rowOff>
    </xdr:from>
    <xdr:to>
      <xdr:col>38</xdr:col>
      <xdr:colOff>176887</xdr:colOff>
      <xdr:row>753</xdr:row>
      <xdr:rowOff>125186</xdr:rowOff>
    </xdr:to>
    <xdr:sp macro="" textlink="">
      <xdr:nvSpPr>
        <xdr:cNvPr id="18" name="テキスト ボックス 17"/>
        <xdr:cNvSpPr txBox="1"/>
      </xdr:nvSpPr>
      <xdr:spPr>
        <a:xfrm>
          <a:off x="6275608" y="63058222"/>
          <a:ext cx="16573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メディア対応分析評価</a:t>
          </a:r>
          <a:endParaRPr kumimoji="1" lang="en-US" altLang="ja-JP" sz="1100"/>
        </a:p>
        <a:p>
          <a:r>
            <a:rPr kumimoji="1" lang="ja-JP" altLang="en-US" sz="1100"/>
            <a:t>（メディアトレーニング）</a:t>
          </a:r>
        </a:p>
      </xdr:txBody>
    </xdr:sp>
    <xdr:clientData/>
  </xdr:twoCellAnchor>
  <xdr:twoCellAnchor>
    <xdr:from>
      <xdr:col>40</xdr:col>
      <xdr:colOff>168724</xdr:colOff>
      <xdr:row>752</xdr:row>
      <xdr:rowOff>19049</xdr:rowOff>
    </xdr:from>
    <xdr:to>
      <xdr:col>48</xdr:col>
      <xdr:colOff>176893</xdr:colOff>
      <xdr:row>753</xdr:row>
      <xdr:rowOff>141513</xdr:rowOff>
    </xdr:to>
    <xdr:sp macro="" textlink="">
      <xdr:nvSpPr>
        <xdr:cNvPr id="19" name="テキスト ボックス 18"/>
        <xdr:cNvSpPr txBox="1"/>
      </xdr:nvSpPr>
      <xdr:spPr>
        <a:xfrm>
          <a:off x="8333010" y="54338763"/>
          <a:ext cx="16410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総合評価・分析事業</a:t>
          </a:r>
        </a:p>
      </xdr:txBody>
    </xdr:sp>
    <xdr:clientData/>
  </xdr:twoCellAnchor>
  <xdr:twoCellAnchor>
    <xdr:from>
      <xdr:col>27</xdr:col>
      <xdr:colOff>108857</xdr:colOff>
      <xdr:row>743</xdr:row>
      <xdr:rowOff>340177</xdr:rowOff>
    </xdr:from>
    <xdr:to>
      <xdr:col>27</xdr:col>
      <xdr:colOff>108857</xdr:colOff>
      <xdr:row>755</xdr:row>
      <xdr:rowOff>342749</xdr:rowOff>
    </xdr:to>
    <xdr:cxnSp macro="">
      <xdr:nvCxnSpPr>
        <xdr:cNvPr id="7" name="直線コネクタ 6"/>
        <xdr:cNvCxnSpPr>
          <a:stCxn id="3" idx="2"/>
        </xdr:cNvCxnSpPr>
      </xdr:nvCxnSpPr>
      <xdr:spPr>
        <a:xfrm>
          <a:off x="5619750" y="60211606"/>
          <a:ext cx="0" cy="42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108858</xdr:colOff>
      <xdr:row>745</xdr:row>
      <xdr:rowOff>340179</xdr:rowOff>
    </xdr:from>
    <xdr:to>
      <xdr:col>44</xdr:col>
      <xdr:colOff>122465</xdr:colOff>
      <xdr:row>745</xdr:row>
      <xdr:rowOff>340179</xdr:rowOff>
    </xdr:to>
    <xdr:cxnSp macro="">
      <xdr:nvCxnSpPr>
        <xdr:cNvPr id="26" name="直線コネクタ 25"/>
        <xdr:cNvCxnSpPr/>
      </xdr:nvCxnSpPr>
      <xdr:spPr>
        <a:xfrm>
          <a:off x="2149929" y="60919179"/>
          <a:ext cx="6953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103422</xdr:colOff>
      <xdr:row>745</xdr:row>
      <xdr:rowOff>340179</xdr:rowOff>
    </xdr:from>
    <xdr:to>
      <xdr:col>10</xdr:col>
      <xdr:colOff>108858</xdr:colOff>
      <xdr:row>748</xdr:row>
      <xdr:rowOff>16327</xdr:rowOff>
    </xdr:to>
    <xdr:cxnSp macro="">
      <xdr:nvCxnSpPr>
        <xdr:cNvPr id="28" name="直線矢印コネクタ 27"/>
        <xdr:cNvCxnSpPr>
          <a:endCxn id="5" idx="0"/>
        </xdr:cNvCxnSpPr>
      </xdr:nvCxnSpPr>
      <xdr:spPr>
        <a:xfrm flipH="1">
          <a:off x="2144493" y="60919179"/>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108857</xdr:colOff>
      <xdr:row>745</xdr:row>
      <xdr:rowOff>340182</xdr:rowOff>
    </xdr:from>
    <xdr:to>
      <xdr:col>20</xdr:col>
      <xdr:colOff>114293</xdr:colOff>
      <xdr:row>748</xdr:row>
      <xdr:rowOff>16330</xdr:rowOff>
    </xdr:to>
    <xdr:cxnSp macro="">
      <xdr:nvCxnSpPr>
        <xdr:cNvPr id="29" name="直線矢印コネクタ 28"/>
        <xdr:cNvCxnSpPr/>
      </xdr:nvCxnSpPr>
      <xdr:spPr>
        <a:xfrm flipH="1">
          <a:off x="4191000" y="60919182"/>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97964</xdr:colOff>
      <xdr:row>745</xdr:row>
      <xdr:rowOff>342904</xdr:rowOff>
    </xdr:from>
    <xdr:to>
      <xdr:col>34</xdr:col>
      <xdr:colOff>103400</xdr:colOff>
      <xdr:row>748</xdr:row>
      <xdr:rowOff>19052</xdr:rowOff>
    </xdr:to>
    <xdr:cxnSp macro="">
      <xdr:nvCxnSpPr>
        <xdr:cNvPr id="30" name="直線矢印コネクタ 29"/>
        <xdr:cNvCxnSpPr/>
      </xdr:nvCxnSpPr>
      <xdr:spPr>
        <a:xfrm flipH="1">
          <a:off x="7037607" y="60921904"/>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114285</xdr:colOff>
      <xdr:row>745</xdr:row>
      <xdr:rowOff>345618</xdr:rowOff>
    </xdr:from>
    <xdr:to>
      <xdr:col>44</xdr:col>
      <xdr:colOff>119721</xdr:colOff>
      <xdr:row>748</xdr:row>
      <xdr:rowOff>21766</xdr:rowOff>
    </xdr:to>
    <xdr:cxnSp macro="">
      <xdr:nvCxnSpPr>
        <xdr:cNvPr id="31" name="直線矢印コネクタ 30"/>
        <xdr:cNvCxnSpPr/>
      </xdr:nvCxnSpPr>
      <xdr:spPr>
        <a:xfrm flipH="1">
          <a:off x="9094999" y="60924618"/>
          <a:ext cx="5436" cy="7375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756</xdr:row>
      <xdr:rowOff>0</xdr:rowOff>
    </xdr:from>
    <xdr:to>
      <xdr:col>44</xdr:col>
      <xdr:colOff>94822</xdr:colOff>
      <xdr:row>756</xdr:row>
      <xdr:rowOff>0</xdr:rowOff>
    </xdr:to>
    <xdr:cxnSp macro="">
      <xdr:nvCxnSpPr>
        <xdr:cNvPr id="33" name="直線コネクタ 32"/>
        <xdr:cNvCxnSpPr/>
      </xdr:nvCxnSpPr>
      <xdr:spPr>
        <a:xfrm>
          <a:off x="2163536" y="64470643"/>
          <a:ext cx="691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122463</xdr:colOff>
      <xdr:row>756</xdr:row>
      <xdr:rowOff>0</xdr:rowOff>
    </xdr:from>
    <xdr:to>
      <xdr:col>34</xdr:col>
      <xdr:colOff>122463</xdr:colOff>
      <xdr:row>756</xdr:row>
      <xdr:rowOff>648000</xdr:rowOff>
    </xdr:to>
    <xdr:cxnSp macro="">
      <xdr:nvCxnSpPr>
        <xdr:cNvPr id="34" name="直線矢印コネクタ 33"/>
        <xdr:cNvCxnSpPr/>
      </xdr:nvCxnSpPr>
      <xdr:spPr>
        <a:xfrm flipH="1">
          <a:off x="7062106" y="55734857"/>
          <a:ext cx="0" cy="648000"/>
        </a:xfrm>
        <a:prstGeom prst="straightConnector1">
          <a:avLst/>
        </a:prstGeom>
        <a:ln>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xdr:colOff>
      <xdr:row>756</xdr:row>
      <xdr:rowOff>0</xdr:rowOff>
    </xdr:from>
    <xdr:to>
      <xdr:col>10</xdr:col>
      <xdr:colOff>114293</xdr:colOff>
      <xdr:row>756</xdr:row>
      <xdr:rowOff>648000</xdr:rowOff>
    </xdr:to>
    <xdr:cxnSp macro="">
      <xdr:nvCxnSpPr>
        <xdr:cNvPr id="38" name="直線矢印コネクタ 37"/>
        <xdr:cNvCxnSpPr/>
      </xdr:nvCxnSpPr>
      <xdr:spPr>
        <a:xfrm flipH="1">
          <a:off x="2149928" y="55734857"/>
          <a:ext cx="5436" cy="64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111577</xdr:colOff>
      <xdr:row>756</xdr:row>
      <xdr:rowOff>2723</xdr:rowOff>
    </xdr:from>
    <xdr:to>
      <xdr:col>20</xdr:col>
      <xdr:colOff>117013</xdr:colOff>
      <xdr:row>756</xdr:row>
      <xdr:rowOff>650723</xdr:rowOff>
    </xdr:to>
    <xdr:cxnSp macro="">
      <xdr:nvCxnSpPr>
        <xdr:cNvPr id="39" name="直線矢印コネクタ 38"/>
        <xdr:cNvCxnSpPr/>
      </xdr:nvCxnSpPr>
      <xdr:spPr>
        <a:xfrm flipH="1">
          <a:off x="4193720" y="55737580"/>
          <a:ext cx="5436" cy="64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757</xdr:row>
      <xdr:rowOff>0</xdr:rowOff>
    </xdr:from>
    <xdr:to>
      <xdr:col>47</xdr:col>
      <xdr:colOff>201373</xdr:colOff>
      <xdr:row>759</xdr:row>
      <xdr:rowOff>65313</xdr:rowOff>
    </xdr:to>
    <xdr:sp macro="" textlink="">
      <xdr:nvSpPr>
        <xdr:cNvPr id="40" name="正方形/長方形 39"/>
        <xdr:cNvSpPr/>
      </xdr:nvSpPr>
      <xdr:spPr>
        <a:xfrm>
          <a:off x="8368393" y="65137393"/>
          <a:ext cx="1426016" cy="139881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Ｈ．（株）Ｊストリーム</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23</a:t>
          </a:r>
          <a:r>
            <a:rPr kumimoji="1" lang="ja-JP" altLang="en-US" sz="1400">
              <a:solidFill>
                <a:sysClr val="windowText" lastClr="000000"/>
              </a:solidFill>
            </a:rPr>
            <a:t>百万円</a:t>
          </a:r>
        </a:p>
      </xdr:txBody>
    </xdr:sp>
    <xdr:clientData/>
  </xdr:twoCellAnchor>
  <xdr:twoCellAnchor>
    <xdr:from>
      <xdr:col>44</xdr:col>
      <xdr:colOff>97966</xdr:colOff>
      <xdr:row>756</xdr:row>
      <xdr:rowOff>2723</xdr:rowOff>
    </xdr:from>
    <xdr:to>
      <xdr:col>44</xdr:col>
      <xdr:colOff>97966</xdr:colOff>
      <xdr:row>756</xdr:row>
      <xdr:rowOff>650723</xdr:rowOff>
    </xdr:to>
    <xdr:cxnSp macro="">
      <xdr:nvCxnSpPr>
        <xdr:cNvPr id="41" name="直線矢印コネクタ 40"/>
        <xdr:cNvCxnSpPr/>
      </xdr:nvCxnSpPr>
      <xdr:spPr>
        <a:xfrm flipH="1">
          <a:off x="9078680" y="55737580"/>
          <a:ext cx="0" cy="648000"/>
        </a:xfrm>
        <a:prstGeom prst="straightConnector1">
          <a:avLst/>
        </a:prstGeom>
        <a:ln>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138794</xdr:colOff>
      <xdr:row>759</xdr:row>
      <xdr:rowOff>70755</xdr:rowOff>
    </xdr:from>
    <xdr:to>
      <xdr:col>38</xdr:col>
      <xdr:colOff>179616</xdr:colOff>
      <xdr:row>761</xdr:row>
      <xdr:rowOff>54428</xdr:rowOff>
    </xdr:to>
    <xdr:sp macro="" textlink="">
      <xdr:nvSpPr>
        <xdr:cNvPr id="42" name="テキスト ボックス 41"/>
        <xdr:cNvSpPr txBox="1"/>
      </xdr:nvSpPr>
      <xdr:spPr>
        <a:xfrm>
          <a:off x="6262008" y="57805862"/>
          <a:ext cx="1673679" cy="58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委員等の活動配信</a:t>
          </a:r>
          <a:endParaRPr kumimoji="1" lang="en-US" altLang="ja-JP" sz="1100"/>
        </a:p>
        <a:p>
          <a:r>
            <a:rPr kumimoji="1" lang="ja-JP" altLang="en-US" sz="1100"/>
            <a:t>（情報発信補助）</a:t>
          </a:r>
        </a:p>
      </xdr:txBody>
    </xdr:sp>
    <xdr:clientData/>
  </xdr:twoCellAnchor>
  <xdr:twoCellAnchor>
    <xdr:from>
      <xdr:col>10</xdr:col>
      <xdr:colOff>136072</xdr:colOff>
      <xdr:row>746</xdr:row>
      <xdr:rowOff>285748</xdr:rowOff>
    </xdr:from>
    <xdr:to>
      <xdr:col>21</xdr:col>
      <xdr:colOff>40821</xdr:colOff>
      <xdr:row>748</xdr:row>
      <xdr:rowOff>204106</xdr:rowOff>
    </xdr:to>
    <xdr:sp macro="" textlink="">
      <xdr:nvSpPr>
        <xdr:cNvPr id="43" name="テキスト ボックス 42"/>
        <xdr:cNvSpPr txBox="1"/>
      </xdr:nvSpPr>
      <xdr:spPr>
        <a:xfrm>
          <a:off x="2177143" y="52482748"/>
          <a:ext cx="2149928"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34</xdr:col>
      <xdr:colOff>108857</xdr:colOff>
      <xdr:row>746</xdr:row>
      <xdr:rowOff>315365</xdr:rowOff>
    </xdr:from>
    <xdr:to>
      <xdr:col>43</xdr:col>
      <xdr:colOff>136072</xdr:colOff>
      <xdr:row>748</xdr:row>
      <xdr:rowOff>233723</xdr:rowOff>
    </xdr:to>
    <xdr:sp macro="" textlink="">
      <xdr:nvSpPr>
        <xdr:cNvPr id="45" name="テキスト ボックス 44"/>
        <xdr:cNvSpPr txBox="1"/>
      </xdr:nvSpPr>
      <xdr:spPr>
        <a:xfrm>
          <a:off x="6966857" y="45721600"/>
          <a:ext cx="1842568" cy="61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44</xdr:col>
      <xdr:colOff>97972</xdr:colOff>
      <xdr:row>746</xdr:row>
      <xdr:rowOff>152401</xdr:rowOff>
    </xdr:from>
    <xdr:to>
      <xdr:col>51</xdr:col>
      <xdr:colOff>68036</xdr:colOff>
      <xdr:row>748</xdr:row>
      <xdr:rowOff>70759</xdr:rowOff>
    </xdr:to>
    <xdr:sp macro="" textlink="">
      <xdr:nvSpPr>
        <xdr:cNvPr id="46" name="テキスト ボックス 45"/>
        <xdr:cNvSpPr txBox="1"/>
      </xdr:nvSpPr>
      <xdr:spPr>
        <a:xfrm>
          <a:off x="9078686" y="61085187"/>
          <a:ext cx="1670957"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20</xdr:col>
      <xdr:colOff>122465</xdr:colOff>
      <xdr:row>756</xdr:row>
      <xdr:rowOff>258536</xdr:rowOff>
    </xdr:from>
    <xdr:to>
      <xdr:col>29</xdr:col>
      <xdr:colOff>149680</xdr:colOff>
      <xdr:row>757</xdr:row>
      <xdr:rowOff>217715</xdr:rowOff>
    </xdr:to>
    <xdr:sp macro="" textlink="">
      <xdr:nvSpPr>
        <xdr:cNvPr id="47" name="テキスト ボックス 46"/>
        <xdr:cNvSpPr txBox="1"/>
      </xdr:nvSpPr>
      <xdr:spPr>
        <a:xfrm>
          <a:off x="4204608" y="55993393"/>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34</xdr:col>
      <xdr:colOff>152401</xdr:colOff>
      <xdr:row>756</xdr:row>
      <xdr:rowOff>261257</xdr:rowOff>
    </xdr:from>
    <xdr:to>
      <xdr:col>43</xdr:col>
      <xdr:colOff>179616</xdr:colOff>
      <xdr:row>757</xdr:row>
      <xdr:rowOff>220436</xdr:rowOff>
    </xdr:to>
    <xdr:sp macro="" textlink="">
      <xdr:nvSpPr>
        <xdr:cNvPr id="48" name="テキスト ボックス 47"/>
        <xdr:cNvSpPr txBox="1"/>
      </xdr:nvSpPr>
      <xdr:spPr>
        <a:xfrm>
          <a:off x="7092044" y="55996114"/>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10</xdr:col>
      <xdr:colOff>114301</xdr:colOff>
      <xdr:row>756</xdr:row>
      <xdr:rowOff>263976</xdr:rowOff>
    </xdr:from>
    <xdr:to>
      <xdr:col>19</xdr:col>
      <xdr:colOff>141515</xdr:colOff>
      <xdr:row>757</xdr:row>
      <xdr:rowOff>223155</xdr:rowOff>
    </xdr:to>
    <xdr:sp macro="" textlink="">
      <xdr:nvSpPr>
        <xdr:cNvPr id="51" name="テキスト ボックス 50"/>
        <xdr:cNvSpPr txBox="1"/>
      </xdr:nvSpPr>
      <xdr:spPr>
        <a:xfrm>
          <a:off x="2155372" y="55998833"/>
          <a:ext cx="1864179"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27</xdr:col>
      <xdr:colOff>163286</xdr:colOff>
      <xdr:row>744</xdr:row>
      <xdr:rowOff>68036</xdr:rowOff>
    </xdr:from>
    <xdr:to>
      <xdr:col>47</xdr:col>
      <xdr:colOff>176893</xdr:colOff>
      <xdr:row>745</xdr:row>
      <xdr:rowOff>163286</xdr:rowOff>
    </xdr:to>
    <xdr:sp macro="" textlink="">
      <xdr:nvSpPr>
        <xdr:cNvPr id="52" name="テキスト ボックス 51"/>
        <xdr:cNvSpPr txBox="1"/>
      </xdr:nvSpPr>
      <xdr:spPr>
        <a:xfrm>
          <a:off x="5674179" y="51557465"/>
          <a:ext cx="4095750" cy="449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原子力安全規制情報広聴・広報事業委託費</a:t>
          </a:r>
          <a:r>
            <a:rPr kumimoji="1" lang="en-US" altLang="ja-JP" sz="1200"/>
            <a:t>〕</a:t>
          </a:r>
          <a:endParaRPr kumimoji="1" lang="ja-JP" altLang="en-US" sz="1200"/>
        </a:p>
      </xdr:txBody>
    </xdr:sp>
    <xdr:clientData/>
  </xdr:twoCellAnchor>
  <xdr:twoCellAnchor>
    <xdr:from>
      <xdr:col>44</xdr:col>
      <xdr:colOff>122470</xdr:colOff>
      <xdr:row>756</xdr:row>
      <xdr:rowOff>97652</xdr:rowOff>
    </xdr:from>
    <xdr:to>
      <xdr:col>51</xdr:col>
      <xdr:colOff>92534</xdr:colOff>
      <xdr:row>757</xdr:row>
      <xdr:rowOff>56831</xdr:rowOff>
    </xdr:to>
    <xdr:sp macro="" textlink="">
      <xdr:nvSpPr>
        <xdr:cNvPr id="44" name="テキスト ボックス 43"/>
        <xdr:cNvSpPr txBox="1"/>
      </xdr:nvSpPr>
      <xdr:spPr>
        <a:xfrm>
          <a:off x="8997529" y="48977711"/>
          <a:ext cx="1650946" cy="63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一般競争契約</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総合評価</a:t>
          </a:r>
          <a:r>
            <a:rPr kumimoji="1" lang="ja-JP" altLang="en-US" sz="9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20</xdr:col>
      <xdr:colOff>134469</xdr:colOff>
      <xdr:row>746</xdr:row>
      <xdr:rowOff>291354</xdr:rowOff>
    </xdr:from>
    <xdr:to>
      <xdr:col>29</xdr:col>
      <xdr:colOff>161683</xdr:colOff>
      <xdr:row>748</xdr:row>
      <xdr:rowOff>228121</xdr:rowOff>
    </xdr:to>
    <xdr:sp macro="" textlink="">
      <xdr:nvSpPr>
        <xdr:cNvPr id="49" name="テキスト ボックス 48"/>
        <xdr:cNvSpPr txBox="1"/>
      </xdr:nvSpPr>
      <xdr:spPr>
        <a:xfrm>
          <a:off x="4168587" y="45697589"/>
          <a:ext cx="1842567" cy="63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478</v>
      </c>
      <c r="AP2" s="217"/>
      <c r="AQ2" s="217"/>
      <c r="AR2" s="79" t="str">
        <f>IF(OR(AO2="　", AO2=""), "", "-")</f>
        <v/>
      </c>
      <c r="AS2" s="218">
        <v>2</v>
      </c>
      <c r="AT2" s="218"/>
      <c r="AU2" s="218"/>
      <c r="AV2" s="52" t="str">
        <f>IF(AW2="", "", "-")</f>
        <v/>
      </c>
      <c r="AW2" s="395"/>
      <c r="AX2" s="395"/>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672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179</v>
      </c>
      <c r="H5" s="558"/>
      <c r="I5" s="558"/>
      <c r="J5" s="558"/>
      <c r="K5" s="558"/>
      <c r="L5" s="558"/>
      <c r="M5" s="559" t="s">
        <v>66</v>
      </c>
      <c r="N5" s="560"/>
      <c r="O5" s="560"/>
      <c r="P5" s="560"/>
      <c r="Q5" s="560"/>
      <c r="R5" s="561"/>
      <c r="S5" s="562" t="s">
        <v>79</v>
      </c>
      <c r="T5" s="558"/>
      <c r="U5" s="558"/>
      <c r="V5" s="558"/>
      <c r="W5" s="558"/>
      <c r="X5" s="563"/>
      <c r="Y5" s="720" t="s">
        <v>3</v>
      </c>
      <c r="Z5" s="721"/>
      <c r="AA5" s="721"/>
      <c r="AB5" s="721"/>
      <c r="AC5" s="721"/>
      <c r="AD5" s="722"/>
      <c r="AE5" s="723" t="s">
        <v>540</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671</v>
      </c>
      <c r="H7" s="839"/>
      <c r="I7" s="839"/>
      <c r="J7" s="839"/>
      <c r="K7" s="839"/>
      <c r="L7" s="839"/>
      <c r="M7" s="839"/>
      <c r="N7" s="839"/>
      <c r="O7" s="839"/>
      <c r="P7" s="839"/>
      <c r="Q7" s="839"/>
      <c r="R7" s="839"/>
      <c r="S7" s="839"/>
      <c r="T7" s="839"/>
      <c r="U7" s="839"/>
      <c r="V7" s="839"/>
      <c r="W7" s="839"/>
      <c r="X7" s="840"/>
      <c r="Y7" s="393" t="s">
        <v>537</v>
      </c>
      <c r="Z7" s="294"/>
      <c r="AA7" s="294"/>
      <c r="AB7" s="294"/>
      <c r="AC7" s="294"/>
      <c r="AD7" s="394"/>
      <c r="AE7" s="381" t="s">
        <v>542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388</v>
      </c>
      <c r="B8" s="836"/>
      <c r="C8" s="836"/>
      <c r="D8" s="836"/>
      <c r="E8" s="836"/>
      <c r="F8" s="837"/>
      <c r="G8" s="221" t="str">
        <f>入力規則等!A26</f>
        <v>科学技術・イノベーション</v>
      </c>
      <c r="H8" s="222"/>
      <c r="I8" s="222"/>
      <c r="J8" s="222"/>
      <c r="K8" s="222"/>
      <c r="L8" s="222"/>
      <c r="M8" s="222"/>
      <c r="N8" s="222"/>
      <c r="O8" s="222"/>
      <c r="P8" s="222"/>
      <c r="Q8" s="222"/>
      <c r="R8" s="222"/>
      <c r="S8" s="222"/>
      <c r="T8" s="222"/>
      <c r="U8" s="222"/>
      <c r="V8" s="222"/>
      <c r="W8" s="222"/>
      <c r="X8" s="223"/>
      <c r="Y8" s="568" t="s">
        <v>389</v>
      </c>
      <c r="Z8" s="569"/>
      <c r="AA8" s="569"/>
      <c r="AB8" s="569"/>
      <c r="AC8" s="569"/>
      <c r="AD8" s="570"/>
      <c r="AE8" s="743" t="str">
        <f>入力規則等!K13</f>
        <v>エネルギー対策</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1" t="s">
        <v>665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8" t="s">
        <v>666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457</v>
      </c>
      <c r="Q13" s="98"/>
      <c r="R13" s="98"/>
      <c r="S13" s="98"/>
      <c r="T13" s="98"/>
      <c r="U13" s="98"/>
      <c r="V13" s="99"/>
      <c r="W13" s="97">
        <v>429</v>
      </c>
      <c r="X13" s="98"/>
      <c r="Y13" s="98"/>
      <c r="Z13" s="98"/>
      <c r="AA13" s="98"/>
      <c r="AB13" s="98"/>
      <c r="AC13" s="99"/>
      <c r="AD13" s="97">
        <v>328</v>
      </c>
      <c r="AE13" s="98"/>
      <c r="AF13" s="98"/>
      <c r="AG13" s="98"/>
      <c r="AH13" s="98"/>
      <c r="AI13" s="98"/>
      <c r="AJ13" s="99"/>
      <c r="AK13" s="97">
        <v>317</v>
      </c>
      <c r="AL13" s="98"/>
      <c r="AM13" s="98"/>
      <c r="AN13" s="98"/>
      <c r="AO13" s="98"/>
      <c r="AP13" s="98"/>
      <c r="AQ13" s="99"/>
      <c r="AR13" s="94">
        <v>729</v>
      </c>
      <c r="AS13" s="95"/>
      <c r="AT13" s="95"/>
      <c r="AU13" s="95"/>
      <c r="AV13" s="95"/>
      <c r="AW13" s="95"/>
      <c r="AX13" s="392"/>
    </row>
    <row r="14" spans="1:50" ht="21" customHeight="1" x14ac:dyDescent="0.15">
      <c r="A14" s="139"/>
      <c r="B14" s="140"/>
      <c r="C14" s="140"/>
      <c r="D14" s="140"/>
      <c r="E14" s="140"/>
      <c r="F14" s="141"/>
      <c r="G14" s="750"/>
      <c r="H14" s="751"/>
      <c r="I14" s="574" t="s">
        <v>8</v>
      </c>
      <c r="J14" s="635"/>
      <c r="K14" s="635"/>
      <c r="L14" s="635"/>
      <c r="M14" s="635"/>
      <c r="N14" s="635"/>
      <c r="O14" s="636"/>
      <c r="P14" s="97" t="s">
        <v>542</v>
      </c>
      <c r="Q14" s="98"/>
      <c r="R14" s="98"/>
      <c r="S14" s="98"/>
      <c r="T14" s="98"/>
      <c r="U14" s="98"/>
      <c r="V14" s="99"/>
      <c r="W14" s="97" t="s">
        <v>542</v>
      </c>
      <c r="X14" s="98"/>
      <c r="Y14" s="98"/>
      <c r="Z14" s="98"/>
      <c r="AA14" s="98"/>
      <c r="AB14" s="98"/>
      <c r="AC14" s="99"/>
      <c r="AD14" s="97" t="s">
        <v>542</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4" t="s">
        <v>51</v>
      </c>
      <c r="J15" s="575"/>
      <c r="K15" s="575"/>
      <c r="L15" s="575"/>
      <c r="M15" s="575"/>
      <c r="N15" s="575"/>
      <c r="O15" s="576"/>
      <c r="P15" s="97" t="s">
        <v>543</v>
      </c>
      <c r="Q15" s="98"/>
      <c r="R15" s="98"/>
      <c r="S15" s="98"/>
      <c r="T15" s="98"/>
      <c r="U15" s="98"/>
      <c r="V15" s="99"/>
      <c r="W15" s="97" t="s">
        <v>542</v>
      </c>
      <c r="X15" s="98"/>
      <c r="Y15" s="98"/>
      <c r="Z15" s="98"/>
      <c r="AA15" s="98"/>
      <c r="AB15" s="98"/>
      <c r="AC15" s="99"/>
      <c r="AD15" s="97" t="s">
        <v>542</v>
      </c>
      <c r="AE15" s="98"/>
      <c r="AF15" s="98"/>
      <c r="AG15" s="98"/>
      <c r="AH15" s="98"/>
      <c r="AI15" s="98"/>
      <c r="AJ15" s="99"/>
      <c r="AK15" s="97" t="s">
        <v>542</v>
      </c>
      <c r="AL15" s="98"/>
      <c r="AM15" s="98"/>
      <c r="AN15" s="98"/>
      <c r="AO15" s="98"/>
      <c r="AP15" s="98"/>
      <c r="AQ15" s="99"/>
      <c r="AR15" s="97" t="s">
        <v>694</v>
      </c>
      <c r="AS15" s="98"/>
      <c r="AT15" s="98"/>
      <c r="AU15" s="98"/>
      <c r="AV15" s="98"/>
      <c r="AW15" s="98"/>
      <c r="AX15" s="634"/>
    </row>
    <row r="16" spans="1:50" ht="21" customHeight="1" x14ac:dyDescent="0.15">
      <c r="A16" s="139"/>
      <c r="B16" s="140"/>
      <c r="C16" s="140"/>
      <c r="D16" s="140"/>
      <c r="E16" s="140"/>
      <c r="F16" s="141"/>
      <c r="G16" s="750"/>
      <c r="H16" s="751"/>
      <c r="I16" s="574" t="s">
        <v>52</v>
      </c>
      <c r="J16" s="575"/>
      <c r="K16" s="575"/>
      <c r="L16" s="575"/>
      <c r="M16" s="575"/>
      <c r="N16" s="575"/>
      <c r="O16" s="576"/>
      <c r="P16" s="97" t="s">
        <v>542</v>
      </c>
      <c r="Q16" s="98"/>
      <c r="R16" s="98"/>
      <c r="S16" s="98"/>
      <c r="T16" s="98"/>
      <c r="U16" s="98"/>
      <c r="V16" s="99"/>
      <c r="W16" s="97" t="s">
        <v>542</v>
      </c>
      <c r="X16" s="98"/>
      <c r="Y16" s="98"/>
      <c r="Z16" s="98"/>
      <c r="AA16" s="98"/>
      <c r="AB16" s="98"/>
      <c r="AC16" s="99"/>
      <c r="AD16" s="97" t="s">
        <v>542</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4" t="s">
        <v>50</v>
      </c>
      <c r="J17" s="635"/>
      <c r="K17" s="635"/>
      <c r="L17" s="635"/>
      <c r="M17" s="635"/>
      <c r="N17" s="635"/>
      <c r="O17" s="636"/>
      <c r="P17" s="97" t="s">
        <v>542</v>
      </c>
      <c r="Q17" s="98"/>
      <c r="R17" s="98"/>
      <c r="S17" s="98"/>
      <c r="T17" s="98"/>
      <c r="U17" s="98"/>
      <c r="V17" s="99"/>
      <c r="W17" s="97" t="s">
        <v>542</v>
      </c>
      <c r="X17" s="98"/>
      <c r="Y17" s="98"/>
      <c r="Z17" s="98"/>
      <c r="AA17" s="98"/>
      <c r="AB17" s="98"/>
      <c r="AC17" s="99"/>
      <c r="AD17" s="97" t="s">
        <v>542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457</v>
      </c>
      <c r="Q18" s="104"/>
      <c r="R18" s="104"/>
      <c r="S18" s="104"/>
      <c r="T18" s="104"/>
      <c r="U18" s="104"/>
      <c r="V18" s="105"/>
      <c r="W18" s="103">
        <f>SUM(W13:AC17)</f>
        <v>429</v>
      </c>
      <c r="X18" s="104"/>
      <c r="Y18" s="104"/>
      <c r="Z18" s="104"/>
      <c r="AA18" s="104"/>
      <c r="AB18" s="104"/>
      <c r="AC18" s="105"/>
      <c r="AD18" s="103">
        <f>SUM(AD13:AJ17)</f>
        <v>328</v>
      </c>
      <c r="AE18" s="104"/>
      <c r="AF18" s="104"/>
      <c r="AG18" s="104"/>
      <c r="AH18" s="104"/>
      <c r="AI18" s="104"/>
      <c r="AJ18" s="105"/>
      <c r="AK18" s="103">
        <f>SUM(AK13:AQ17)</f>
        <v>317</v>
      </c>
      <c r="AL18" s="104"/>
      <c r="AM18" s="104"/>
      <c r="AN18" s="104"/>
      <c r="AO18" s="104"/>
      <c r="AP18" s="104"/>
      <c r="AQ18" s="105"/>
      <c r="AR18" s="103">
        <f>SUM(AR13:AX17)</f>
        <v>729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321</v>
      </c>
      <c r="Q19" s="98"/>
      <c r="R19" s="98"/>
      <c r="S19" s="98"/>
      <c r="T19" s="98"/>
      <c r="U19" s="98"/>
      <c r="V19" s="99"/>
      <c r="W19" s="97">
        <v>316</v>
      </c>
      <c r="X19" s="98"/>
      <c r="Y19" s="98"/>
      <c r="Z19" s="98"/>
      <c r="AA19" s="98"/>
      <c r="AB19" s="98"/>
      <c r="AC19" s="99"/>
      <c r="AD19" s="97">
        <v>311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0.70240700218818386</v>
      </c>
      <c r="Q20" s="539"/>
      <c r="R20" s="539"/>
      <c r="S20" s="539"/>
      <c r="T20" s="539"/>
      <c r="U20" s="539"/>
      <c r="V20" s="539"/>
      <c r="W20" s="539">
        <f t="shared" ref="W20" si="0">IF(W18=0, "-", SUM(W19)/W18)</f>
        <v>0.73659673659673663</v>
      </c>
      <c r="X20" s="539"/>
      <c r="Y20" s="539"/>
      <c r="Z20" s="539"/>
      <c r="AA20" s="539"/>
      <c r="AB20" s="539"/>
      <c r="AC20" s="539"/>
      <c r="AD20" s="539">
        <f t="shared" ref="AD20" si="1">IF(AD18=0, "-", SUM(AD19)/AD18)</f>
        <v>0.94817073170731703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5" t="s">
        <v>491</v>
      </c>
      <c r="H21" s="936"/>
      <c r="I21" s="936"/>
      <c r="J21" s="936"/>
      <c r="K21" s="936"/>
      <c r="L21" s="936"/>
      <c r="M21" s="936"/>
      <c r="N21" s="936"/>
      <c r="O21" s="936"/>
      <c r="P21" s="539">
        <f>IF(P19=0, "-", SUM(P19)/SUM(P13,P14))</f>
        <v>0.70240700218818386</v>
      </c>
      <c r="Q21" s="539"/>
      <c r="R21" s="539"/>
      <c r="S21" s="539"/>
      <c r="T21" s="539"/>
      <c r="U21" s="539"/>
      <c r="V21" s="539"/>
      <c r="W21" s="539">
        <f t="shared" ref="W21" si="2">IF(W19=0, "-", SUM(W19)/SUM(W13,W14))</f>
        <v>0.73659673659673663</v>
      </c>
      <c r="X21" s="539"/>
      <c r="Y21" s="539"/>
      <c r="Z21" s="539"/>
      <c r="AA21" s="539"/>
      <c r="AB21" s="539"/>
      <c r="AC21" s="539"/>
      <c r="AD21" s="539">
        <f t="shared" ref="AD21" si="3">IF(AD19=0, "-", SUM(AD19)/SUM(AD13,AD14))</f>
        <v>0.94817073170731703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529</v>
      </c>
      <c r="B22" s="196"/>
      <c r="C22" s="196"/>
      <c r="D22" s="196"/>
      <c r="E22" s="196"/>
      <c r="F22" s="197"/>
      <c r="G22" s="180" t="s">
        <v>468</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544</v>
      </c>
      <c r="H23" s="184"/>
      <c r="I23" s="184"/>
      <c r="J23" s="184"/>
      <c r="K23" s="184"/>
      <c r="L23" s="184"/>
      <c r="M23" s="184"/>
      <c r="N23" s="184"/>
      <c r="O23" s="185"/>
      <c r="P23" s="94">
        <v>92</v>
      </c>
      <c r="Q23" s="95"/>
      <c r="R23" s="95"/>
      <c r="S23" s="95"/>
      <c r="T23" s="95"/>
      <c r="U23" s="95"/>
      <c r="V23" s="96"/>
      <c r="W23" s="94">
        <v>96</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545</v>
      </c>
      <c r="H24" s="187"/>
      <c r="I24" s="187"/>
      <c r="J24" s="187"/>
      <c r="K24" s="187"/>
      <c r="L24" s="187"/>
      <c r="M24" s="187"/>
      <c r="N24" s="187"/>
      <c r="O24" s="188"/>
      <c r="P24" s="97">
        <v>76</v>
      </c>
      <c r="Q24" s="98"/>
      <c r="R24" s="98"/>
      <c r="S24" s="98"/>
      <c r="T24" s="98"/>
      <c r="U24" s="98"/>
      <c r="V24" s="99"/>
      <c r="W24" s="97">
        <v>76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69</v>
      </c>
      <c r="Q25" s="98"/>
      <c r="R25" s="98"/>
      <c r="S25" s="98"/>
      <c r="T25" s="98"/>
      <c r="U25" s="98"/>
      <c r="V25" s="99"/>
      <c r="W25" s="97">
        <v>70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546</v>
      </c>
      <c r="H26" s="187"/>
      <c r="I26" s="187"/>
      <c r="J26" s="187"/>
      <c r="K26" s="187"/>
      <c r="L26" s="187"/>
      <c r="M26" s="187"/>
      <c r="N26" s="187"/>
      <c r="O26" s="188"/>
      <c r="P26" s="97">
        <v>63</v>
      </c>
      <c r="Q26" s="98"/>
      <c r="R26" s="98"/>
      <c r="S26" s="98"/>
      <c r="T26" s="98"/>
      <c r="U26" s="98"/>
      <c r="V26" s="99"/>
      <c r="W26" s="97">
        <v>73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547</v>
      </c>
      <c r="H27" s="187"/>
      <c r="I27" s="187"/>
      <c r="J27" s="187"/>
      <c r="K27" s="187"/>
      <c r="L27" s="187"/>
      <c r="M27" s="187"/>
      <c r="N27" s="187"/>
      <c r="O27" s="188"/>
      <c r="P27" s="97">
        <v>9</v>
      </c>
      <c r="Q27" s="98"/>
      <c r="R27" s="98"/>
      <c r="S27" s="98"/>
      <c r="T27" s="98"/>
      <c r="U27" s="98"/>
      <c r="V27" s="99"/>
      <c r="W27" s="97">
        <v>10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8</v>
      </c>
      <c r="Q28" s="104"/>
      <c r="R28" s="104"/>
      <c r="S28" s="104"/>
      <c r="T28" s="104"/>
      <c r="U28" s="104"/>
      <c r="V28" s="105"/>
      <c r="W28" s="103">
        <f>W29-SUM(W23:W27)</f>
        <v>404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317</v>
      </c>
      <c r="Q29" s="226"/>
      <c r="R29" s="226"/>
      <c r="S29" s="226"/>
      <c r="T29" s="226"/>
      <c r="U29" s="226"/>
      <c r="V29" s="227"/>
      <c r="W29" s="225">
        <f>AR13</f>
        <v>729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53"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44" t="s">
        <v>354</v>
      </c>
      <c r="AR30" s="645"/>
      <c r="AS30" s="645"/>
      <c r="AT30" s="646"/>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c r="AR31" s="133"/>
      <c r="AS31" s="134" t="s">
        <v>355</v>
      </c>
      <c r="AT31" s="169"/>
      <c r="AU31" s="269">
        <v>30</v>
      </c>
      <c r="AV31" s="269"/>
      <c r="AW31" s="377" t="s">
        <v>300</v>
      </c>
      <c r="AX31" s="378"/>
    </row>
    <row r="32" spans="1:50" ht="23.25" customHeight="1" x14ac:dyDescent="0.15">
      <c r="A32" s="515"/>
      <c r="B32" s="513"/>
      <c r="C32" s="513"/>
      <c r="D32" s="513"/>
      <c r="E32" s="513"/>
      <c r="F32" s="514"/>
      <c r="G32" s="540" t="s">
        <v>678</v>
      </c>
      <c r="H32" s="541"/>
      <c r="I32" s="541"/>
      <c r="J32" s="541"/>
      <c r="K32" s="541"/>
      <c r="L32" s="541"/>
      <c r="M32" s="541"/>
      <c r="N32" s="541"/>
      <c r="O32" s="542"/>
      <c r="P32" s="158" t="s">
        <v>680</v>
      </c>
      <c r="Q32" s="158"/>
      <c r="R32" s="158"/>
      <c r="S32" s="158"/>
      <c r="T32" s="158"/>
      <c r="U32" s="158"/>
      <c r="V32" s="158"/>
      <c r="W32" s="158"/>
      <c r="X32" s="229"/>
      <c r="Y32" s="336" t="s">
        <v>12</v>
      </c>
      <c r="Z32" s="549"/>
      <c r="AA32" s="550"/>
      <c r="AB32" s="522" t="s">
        <v>14</v>
      </c>
      <c r="AC32" s="522"/>
      <c r="AD32" s="522"/>
      <c r="AE32" s="362">
        <v>33</v>
      </c>
      <c r="AF32" s="363"/>
      <c r="AG32" s="363"/>
      <c r="AH32" s="363"/>
      <c r="AI32" s="362">
        <v>27.6</v>
      </c>
      <c r="AJ32" s="363"/>
      <c r="AK32" s="363"/>
      <c r="AL32" s="363"/>
      <c r="AM32" s="362">
        <v>36</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683</v>
      </c>
      <c r="AF33" s="363"/>
      <c r="AG33" s="363"/>
      <c r="AH33" s="363"/>
      <c r="AI33" s="362" t="s">
        <v>683</v>
      </c>
      <c r="AJ33" s="363"/>
      <c r="AK33" s="363"/>
      <c r="AL33" s="363"/>
      <c r="AM33" s="362" t="s">
        <v>683</v>
      </c>
      <c r="AN33" s="363"/>
      <c r="AO33" s="363"/>
      <c r="AP33" s="363"/>
      <c r="AQ33" s="100"/>
      <c r="AR33" s="101"/>
      <c r="AS33" s="101"/>
      <c r="AT33" s="102"/>
      <c r="AU33" s="363">
        <v>36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customHeight="1" x14ac:dyDescent="0.15">
      <c r="A35" s="906" t="s">
        <v>517</v>
      </c>
      <c r="B35" s="907"/>
      <c r="C35" s="907"/>
      <c r="D35" s="907"/>
      <c r="E35" s="907"/>
      <c r="F35" s="908"/>
      <c r="G35" s="912" t="s">
        <v>684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485</v>
      </c>
      <c r="B37" s="648"/>
      <c r="C37" s="648"/>
      <c r="D37" s="648"/>
      <c r="E37" s="648"/>
      <c r="F37" s="649"/>
      <c r="G37" s="564" t="s">
        <v>265</v>
      </c>
      <c r="H37" s="379"/>
      <c r="I37" s="379"/>
      <c r="J37" s="379"/>
      <c r="K37" s="379"/>
      <c r="L37" s="379"/>
      <c r="M37" s="379"/>
      <c r="N37" s="379"/>
      <c r="O37" s="565"/>
      <c r="P37" s="637" t="s">
        <v>59</v>
      </c>
      <c r="Q37" s="379"/>
      <c r="R37" s="379"/>
      <c r="S37" s="379"/>
      <c r="T37" s="379"/>
      <c r="U37" s="379"/>
      <c r="V37" s="379"/>
      <c r="W37" s="379"/>
      <c r="X37" s="565"/>
      <c r="Y37" s="638"/>
      <c r="Z37" s="639"/>
      <c r="AA37" s="640"/>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v>30</v>
      </c>
      <c r="AV38" s="269"/>
      <c r="AW38" s="377" t="s">
        <v>300</v>
      </c>
      <c r="AX38" s="378"/>
    </row>
    <row r="39" spans="1:50" ht="23.25" customHeight="1" x14ac:dyDescent="0.15">
      <c r="A39" s="515"/>
      <c r="B39" s="513"/>
      <c r="C39" s="513"/>
      <c r="D39" s="513"/>
      <c r="E39" s="513"/>
      <c r="F39" s="514"/>
      <c r="G39" s="540" t="s">
        <v>677</v>
      </c>
      <c r="H39" s="541"/>
      <c r="I39" s="541"/>
      <c r="J39" s="541"/>
      <c r="K39" s="541"/>
      <c r="L39" s="541"/>
      <c r="M39" s="541"/>
      <c r="N39" s="541"/>
      <c r="O39" s="542"/>
      <c r="P39" s="158" t="s">
        <v>681</v>
      </c>
      <c r="Q39" s="158"/>
      <c r="R39" s="158"/>
      <c r="S39" s="158"/>
      <c r="T39" s="158"/>
      <c r="U39" s="158"/>
      <c r="V39" s="158"/>
      <c r="W39" s="158"/>
      <c r="X39" s="229"/>
      <c r="Y39" s="336" t="s">
        <v>12</v>
      </c>
      <c r="Z39" s="549"/>
      <c r="AA39" s="550"/>
      <c r="AB39" s="522" t="s">
        <v>14</v>
      </c>
      <c r="AC39" s="522"/>
      <c r="AD39" s="522"/>
      <c r="AE39" s="362">
        <v>28.3</v>
      </c>
      <c r="AF39" s="363"/>
      <c r="AG39" s="363"/>
      <c r="AH39" s="363"/>
      <c r="AI39" s="362">
        <v>35.200000000000003</v>
      </c>
      <c r="AJ39" s="363"/>
      <c r="AK39" s="363"/>
      <c r="AL39" s="363"/>
      <c r="AM39" s="362">
        <v>37.9</v>
      </c>
      <c r="AN39" s="363"/>
      <c r="AO39" s="363"/>
      <c r="AP39" s="363"/>
      <c r="AQ39" s="100"/>
      <c r="AR39" s="101"/>
      <c r="AS39" s="101"/>
      <c r="AT39" s="102"/>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683</v>
      </c>
      <c r="AF40" s="363"/>
      <c r="AG40" s="363"/>
      <c r="AH40" s="363"/>
      <c r="AI40" s="362" t="s">
        <v>683</v>
      </c>
      <c r="AJ40" s="363"/>
      <c r="AK40" s="363"/>
      <c r="AL40" s="363"/>
      <c r="AM40" s="362" t="s">
        <v>683</v>
      </c>
      <c r="AN40" s="363"/>
      <c r="AO40" s="363"/>
      <c r="AP40" s="363"/>
      <c r="AQ40" s="100"/>
      <c r="AR40" s="101"/>
      <c r="AS40" s="101"/>
      <c r="AT40" s="102"/>
      <c r="AU40" s="363">
        <v>38</v>
      </c>
      <c r="AV40" s="363"/>
      <c r="AW40" s="363"/>
      <c r="AX40" s="365"/>
    </row>
    <row r="41" spans="1:50" ht="23.25" customHeight="1" x14ac:dyDescent="0.15">
      <c r="A41" s="650"/>
      <c r="B41" s="651"/>
      <c r="C41" s="651"/>
      <c r="D41" s="651"/>
      <c r="E41" s="651"/>
      <c r="F41" s="65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customHeight="1" x14ac:dyDescent="0.15">
      <c r="A42" s="906" t="s">
        <v>517</v>
      </c>
      <c r="B42" s="907"/>
      <c r="C42" s="907"/>
      <c r="D42" s="907"/>
      <c r="E42" s="907"/>
      <c r="F42" s="908"/>
      <c r="G42" s="912" t="s">
        <v>684</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7" t="s">
        <v>485</v>
      </c>
      <c r="B44" s="648"/>
      <c r="C44" s="648"/>
      <c r="D44" s="648"/>
      <c r="E44" s="648"/>
      <c r="F44" s="649"/>
      <c r="G44" s="564" t="s">
        <v>265</v>
      </c>
      <c r="H44" s="379"/>
      <c r="I44" s="379"/>
      <c r="J44" s="379"/>
      <c r="K44" s="379"/>
      <c r="L44" s="379"/>
      <c r="M44" s="379"/>
      <c r="N44" s="379"/>
      <c r="O44" s="565"/>
      <c r="P44" s="637" t="s">
        <v>59</v>
      </c>
      <c r="Q44" s="379"/>
      <c r="R44" s="379"/>
      <c r="S44" s="379"/>
      <c r="T44" s="379"/>
      <c r="U44" s="379"/>
      <c r="V44" s="379"/>
      <c r="W44" s="379"/>
      <c r="X44" s="565"/>
      <c r="Y44" s="638"/>
      <c r="Z44" s="639"/>
      <c r="AA44" s="640"/>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v>30</v>
      </c>
      <c r="AV45" s="269"/>
      <c r="AW45" s="377" t="s">
        <v>300</v>
      </c>
      <c r="AX45" s="378"/>
    </row>
    <row r="46" spans="1:50" ht="23.25" customHeight="1" x14ac:dyDescent="0.15">
      <c r="A46" s="515"/>
      <c r="B46" s="513"/>
      <c r="C46" s="513"/>
      <c r="D46" s="513"/>
      <c r="E46" s="513"/>
      <c r="F46" s="514"/>
      <c r="G46" s="540" t="s">
        <v>679</v>
      </c>
      <c r="H46" s="541"/>
      <c r="I46" s="541"/>
      <c r="J46" s="541"/>
      <c r="K46" s="541"/>
      <c r="L46" s="541"/>
      <c r="M46" s="541"/>
      <c r="N46" s="541"/>
      <c r="O46" s="542"/>
      <c r="P46" s="158" t="s">
        <v>686</v>
      </c>
      <c r="Q46" s="158"/>
      <c r="R46" s="158"/>
      <c r="S46" s="158"/>
      <c r="T46" s="158"/>
      <c r="U46" s="158"/>
      <c r="V46" s="158"/>
      <c r="W46" s="158"/>
      <c r="X46" s="229"/>
      <c r="Y46" s="336" t="s">
        <v>12</v>
      </c>
      <c r="Z46" s="549"/>
      <c r="AA46" s="550"/>
      <c r="AB46" s="522" t="s">
        <v>14</v>
      </c>
      <c r="AC46" s="522"/>
      <c r="AD46" s="522"/>
      <c r="AE46" s="362">
        <v>27.9</v>
      </c>
      <c r="AF46" s="363"/>
      <c r="AG46" s="363"/>
      <c r="AH46" s="363"/>
      <c r="AI46" s="362">
        <v>34.6</v>
      </c>
      <c r="AJ46" s="363"/>
      <c r="AK46" s="363"/>
      <c r="AL46" s="363"/>
      <c r="AM46" s="362">
        <v>38.6</v>
      </c>
      <c r="AN46" s="363"/>
      <c r="AO46" s="363"/>
      <c r="AP46" s="363"/>
      <c r="AQ46" s="100"/>
      <c r="AR46" s="101"/>
      <c r="AS46" s="101"/>
      <c r="AT46" s="102"/>
      <c r="AU46" s="363"/>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14</v>
      </c>
      <c r="AC47" s="522"/>
      <c r="AD47" s="522"/>
      <c r="AE47" s="362" t="s">
        <v>683</v>
      </c>
      <c r="AF47" s="363"/>
      <c r="AG47" s="363"/>
      <c r="AH47" s="363"/>
      <c r="AI47" s="362" t="s">
        <v>683</v>
      </c>
      <c r="AJ47" s="363"/>
      <c r="AK47" s="363"/>
      <c r="AL47" s="363"/>
      <c r="AM47" s="362" t="s">
        <v>683</v>
      </c>
      <c r="AN47" s="363"/>
      <c r="AO47" s="363"/>
      <c r="AP47" s="363"/>
      <c r="AQ47" s="100"/>
      <c r="AR47" s="101"/>
      <c r="AS47" s="101"/>
      <c r="AT47" s="102"/>
      <c r="AU47" s="363">
        <v>39</v>
      </c>
      <c r="AV47" s="363"/>
      <c r="AW47" s="363"/>
      <c r="AX47" s="365"/>
    </row>
    <row r="48" spans="1:50" ht="23.25" customHeight="1" x14ac:dyDescent="0.15">
      <c r="A48" s="650"/>
      <c r="B48" s="651"/>
      <c r="C48" s="651"/>
      <c r="D48" s="651"/>
      <c r="E48" s="651"/>
      <c r="F48" s="65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customHeight="1" x14ac:dyDescent="0.15">
      <c r="A49" s="906" t="s">
        <v>517</v>
      </c>
      <c r="B49" s="907"/>
      <c r="C49" s="907"/>
      <c r="D49" s="907"/>
      <c r="E49" s="907"/>
      <c r="F49" s="908"/>
      <c r="G49" s="912" t="s">
        <v>684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485</v>
      </c>
      <c r="B51" s="513"/>
      <c r="C51" s="513"/>
      <c r="D51" s="513"/>
      <c r="E51" s="513"/>
      <c r="F51" s="514"/>
      <c r="G51" s="564" t="s">
        <v>265</v>
      </c>
      <c r="H51" s="379"/>
      <c r="I51" s="379"/>
      <c r="J51" s="379"/>
      <c r="K51" s="379"/>
      <c r="L51" s="379"/>
      <c r="M51" s="379"/>
      <c r="N51" s="379"/>
      <c r="O51" s="565"/>
      <c r="P51" s="637" t="s">
        <v>59</v>
      </c>
      <c r="Q51" s="379"/>
      <c r="R51" s="379"/>
      <c r="S51" s="379"/>
      <c r="T51" s="379"/>
      <c r="U51" s="379"/>
      <c r="V51" s="379"/>
      <c r="W51" s="379"/>
      <c r="X51" s="565"/>
      <c r="Y51" s="638"/>
      <c r="Z51" s="639"/>
      <c r="AA51" s="640"/>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v>30</v>
      </c>
      <c r="AV52" s="269"/>
      <c r="AW52" s="377" t="s">
        <v>300</v>
      </c>
      <c r="AX52" s="378"/>
    </row>
    <row r="53" spans="1:50" ht="23.25" customHeight="1" x14ac:dyDescent="0.15">
      <c r="A53" s="515"/>
      <c r="B53" s="513"/>
      <c r="C53" s="513"/>
      <c r="D53" s="513"/>
      <c r="E53" s="513"/>
      <c r="F53" s="514"/>
      <c r="G53" s="540" t="s">
        <v>679</v>
      </c>
      <c r="H53" s="541"/>
      <c r="I53" s="541"/>
      <c r="J53" s="541"/>
      <c r="K53" s="541"/>
      <c r="L53" s="541"/>
      <c r="M53" s="541"/>
      <c r="N53" s="541"/>
      <c r="O53" s="542"/>
      <c r="P53" s="158" t="s">
        <v>682</v>
      </c>
      <c r="Q53" s="158"/>
      <c r="R53" s="158"/>
      <c r="S53" s="158"/>
      <c r="T53" s="158"/>
      <c r="U53" s="158"/>
      <c r="V53" s="158"/>
      <c r="W53" s="158"/>
      <c r="X53" s="229"/>
      <c r="Y53" s="336" t="s">
        <v>12</v>
      </c>
      <c r="Z53" s="549"/>
      <c r="AA53" s="550"/>
      <c r="AB53" s="522" t="s">
        <v>14</v>
      </c>
      <c r="AC53" s="522"/>
      <c r="AD53" s="522"/>
      <c r="AE53" s="362">
        <v>15.3</v>
      </c>
      <c r="AF53" s="363"/>
      <c r="AG53" s="363"/>
      <c r="AH53" s="363"/>
      <c r="AI53" s="362">
        <v>20.5</v>
      </c>
      <c r="AJ53" s="363"/>
      <c r="AK53" s="363"/>
      <c r="AL53" s="363"/>
      <c r="AM53" s="362">
        <v>22.9</v>
      </c>
      <c r="AN53" s="363"/>
      <c r="AO53" s="363"/>
      <c r="AP53" s="363"/>
      <c r="AQ53" s="100"/>
      <c r="AR53" s="101"/>
      <c r="AS53" s="101"/>
      <c r="AT53" s="102"/>
      <c r="AU53" s="363"/>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14</v>
      </c>
      <c r="AC54" s="522"/>
      <c r="AD54" s="522"/>
      <c r="AE54" s="362" t="s">
        <v>683</v>
      </c>
      <c r="AF54" s="363"/>
      <c r="AG54" s="363"/>
      <c r="AH54" s="363"/>
      <c r="AI54" s="362" t="s">
        <v>683</v>
      </c>
      <c r="AJ54" s="363"/>
      <c r="AK54" s="363"/>
      <c r="AL54" s="363"/>
      <c r="AM54" s="362" t="s">
        <v>683</v>
      </c>
      <c r="AN54" s="363"/>
      <c r="AO54" s="363"/>
      <c r="AP54" s="363"/>
      <c r="AQ54" s="100"/>
      <c r="AR54" s="101"/>
      <c r="AS54" s="101"/>
      <c r="AT54" s="102"/>
      <c r="AU54" s="363">
        <v>23</v>
      </c>
      <c r="AV54" s="363"/>
      <c r="AW54" s="363"/>
      <c r="AX54" s="365"/>
    </row>
    <row r="55" spans="1:50" ht="23.25" customHeight="1" x14ac:dyDescent="0.15">
      <c r="A55" s="650"/>
      <c r="B55" s="651"/>
      <c r="C55" s="651"/>
      <c r="D55" s="651"/>
      <c r="E55" s="651"/>
      <c r="F55" s="65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customHeight="1" x14ac:dyDescent="0.15">
      <c r="A56" s="906" t="s">
        <v>517</v>
      </c>
      <c r="B56" s="907"/>
      <c r="C56" s="907"/>
      <c r="D56" s="907"/>
      <c r="E56" s="907"/>
      <c r="F56" s="908"/>
      <c r="G56" s="912" t="s">
        <v>684</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485</v>
      </c>
      <c r="B58" s="513"/>
      <c r="C58" s="513"/>
      <c r="D58" s="513"/>
      <c r="E58" s="513"/>
      <c r="F58" s="514"/>
      <c r="G58" s="564" t="s">
        <v>265</v>
      </c>
      <c r="H58" s="379"/>
      <c r="I58" s="379"/>
      <c r="J58" s="379"/>
      <c r="K58" s="379"/>
      <c r="L58" s="379"/>
      <c r="M58" s="379"/>
      <c r="N58" s="379"/>
      <c r="O58" s="565"/>
      <c r="P58" s="637" t="s">
        <v>59</v>
      </c>
      <c r="Q58" s="379"/>
      <c r="R58" s="379"/>
      <c r="S58" s="379"/>
      <c r="T58" s="379"/>
      <c r="U58" s="379"/>
      <c r="V58" s="379"/>
      <c r="W58" s="379"/>
      <c r="X58" s="565"/>
      <c r="Y58" s="638"/>
      <c r="Z58" s="639"/>
      <c r="AA58" s="640"/>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v>30</v>
      </c>
      <c r="AV59" s="269"/>
      <c r="AW59" s="377" t="s">
        <v>300</v>
      </c>
      <c r="AX59" s="378"/>
    </row>
    <row r="60" spans="1:50" ht="23.25" customHeight="1" x14ac:dyDescent="0.15">
      <c r="A60" s="515"/>
      <c r="B60" s="513"/>
      <c r="C60" s="513"/>
      <c r="D60" s="513"/>
      <c r="E60" s="513"/>
      <c r="F60" s="514"/>
      <c r="G60" s="540" t="s">
        <v>679</v>
      </c>
      <c r="H60" s="541"/>
      <c r="I60" s="541"/>
      <c r="J60" s="541"/>
      <c r="K60" s="541"/>
      <c r="L60" s="541"/>
      <c r="M60" s="541"/>
      <c r="N60" s="541"/>
      <c r="O60" s="542"/>
      <c r="P60" s="158" t="s">
        <v>685</v>
      </c>
      <c r="Q60" s="158"/>
      <c r="R60" s="158"/>
      <c r="S60" s="158"/>
      <c r="T60" s="158"/>
      <c r="U60" s="158"/>
      <c r="V60" s="158"/>
      <c r="W60" s="158"/>
      <c r="X60" s="229"/>
      <c r="Y60" s="336" t="s">
        <v>12</v>
      </c>
      <c r="Z60" s="549"/>
      <c r="AA60" s="550"/>
      <c r="AB60" s="522" t="s">
        <v>673</v>
      </c>
      <c r="AC60" s="522"/>
      <c r="AD60" s="522"/>
      <c r="AE60" s="362">
        <v>172000</v>
      </c>
      <c r="AF60" s="363"/>
      <c r="AG60" s="363"/>
      <c r="AH60" s="363"/>
      <c r="AI60" s="362">
        <v>104200</v>
      </c>
      <c r="AJ60" s="363"/>
      <c r="AK60" s="363"/>
      <c r="AL60" s="363"/>
      <c r="AM60" s="362">
        <v>193800</v>
      </c>
      <c r="AN60" s="363"/>
      <c r="AO60" s="363"/>
      <c r="AP60" s="363"/>
      <c r="AQ60" s="100"/>
      <c r="AR60" s="101"/>
      <c r="AS60" s="101"/>
      <c r="AT60" s="102"/>
      <c r="AU60" s="363"/>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815" t="s">
        <v>673</v>
      </c>
      <c r="AC61" s="815"/>
      <c r="AD61" s="815"/>
      <c r="AE61" s="362">
        <v>188000</v>
      </c>
      <c r="AF61" s="363"/>
      <c r="AG61" s="363"/>
      <c r="AH61" s="363"/>
      <c r="AI61" s="362">
        <v>172000</v>
      </c>
      <c r="AJ61" s="363"/>
      <c r="AK61" s="363"/>
      <c r="AL61" s="363"/>
      <c r="AM61" s="362">
        <v>104200</v>
      </c>
      <c r="AN61" s="363"/>
      <c r="AO61" s="363"/>
      <c r="AP61" s="363"/>
      <c r="AQ61" s="100"/>
      <c r="AR61" s="101"/>
      <c r="AS61" s="101"/>
      <c r="AT61" s="102"/>
      <c r="AU61" s="363">
        <v>193800</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91.5</v>
      </c>
      <c r="AF62" s="363"/>
      <c r="AG62" s="363"/>
      <c r="AH62" s="363"/>
      <c r="AI62" s="362">
        <v>60.6</v>
      </c>
      <c r="AJ62" s="363"/>
      <c r="AK62" s="363"/>
      <c r="AL62" s="363"/>
      <c r="AM62" s="362">
        <v>186</v>
      </c>
      <c r="AN62" s="363"/>
      <c r="AO62" s="363"/>
      <c r="AP62" s="363"/>
      <c r="AQ62" s="100"/>
      <c r="AR62" s="101"/>
      <c r="AS62" s="101"/>
      <c r="AT62" s="102"/>
      <c r="AU62" s="363"/>
      <c r="AV62" s="363"/>
      <c r="AW62" s="363"/>
      <c r="AX62" s="365"/>
    </row>
    <row r="63" spans="1:50" ht="23.25" customHeight="1" x14ac:dyDescent="0.15">
      <c r="A63" s="906" t="s">
        <v>517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486</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481</v>
      </c>
      <c r="X65" s="879"/>
      <c r="Y65" s="882"/>
      <c r="Z65" s="882"/>
      <c r="AA65" s="883"/>
      <c r="AB65" s="876" t="s">
        <v>11</v>
      </c>
      <c r="AC65" s="872"/>
      <c r="AD65" s="873"/>
      <c r="AE65" s="366" t="s">
        <v>356</v>
      </c>
      <c r="AF65" s="367"/>
      <c r="AG65" s="367"/>
      <c r="AH65" s="368"/>
      <c r="AI65" s="366" t="s">
        <v>362</v>
      </c>
      <c r="AJ65" s="367"/>
      <c r="AK65" s="367"/>
      <c r="AL65" s="368"/>
      <c r="AM65" s="373" t="s">
        <v>466</v>
      </c>
      <c r="AN65" s="373"/>
      <c r="AO65" s="373"/>
      <c r="AP65" s="366"/>
      <c r="AQ65" s="876" t="s">
        <v>354</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355</v>
      </c>
      <c r="AT66" s="875"/>
      <c r="AU66" s="269"/>
      <c r="AV66" s="269"/>
      <c r="AW66" s="874" t="s">
        <v>484</v>
      </c>
      <c r="AX66" s="990"/>
    </row>
    <row r="67" spans="1:50" ht="23.25" hidden="1" customHeight="1" x14ac:dyDescent="0.15">
      <c r="A67" s="860"/>
      <c r="B67" s="861"/>
      <c r="C67" s="861"/>
      <c r="D67" s="861"/>
      <c r="E67" s="861"/>
      <c r="F67" s="862"/>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507</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507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508</v>
      </c>
      <c r="AC69" s="987"/>
      <c r="AD69" s="987"/>
      <c r="AE69" s="941"/>
      <c r="AF69" s="942"/>
      <c r="AG69" s="942"/>
      <c r="AH69" s="942"/>
      <c r="AI69" s="941"/>
      <c r="AJ69" s="942"/>
      <c r="AK69" s="942"/>
      <c r="AL69" s="942"/>
      <c r="AM69" s="941"/>
      <c r="AN69" s="942"/>
      <c r="AO69" s="942"/>
      <c r="AP69" s="942"/>
      <c r="AQ69" s="362"/>
      <c r="AR69" s="363"/>
      <c r="AS69" s="363"/>
      <c r="AT69" s="364"/>
      <c r="AU69" s="363"/>
      <c r="AV69" s="363"/>
      <c r="AW69" s="363"/>
      <c r="AX69" s="365"/>
    </row>
    <row r="70" spans="1:50" ht="23.25" hidden="1" customHeight="1" x14ac:dyDescent="0.15">
      <c r="A70" s="860" t="s">
        <v>492</v>
      </c>
      <c r="B70" s="861"/>
      <c r="C70" s="861"/>
      <c r="D70" s="861"/>
      <c r="E70" s="861"/>
      <c r="F70" s="862"/>
      <c r="G70" s="951" t="s">
        <v>364</v>
      </c>
      <c r="H70" s="952"/>
      <c r="I70" s="952"/>
      <c r="J70" s="952"/>
      <c r="K70" s="952"/>
      <c r="L70" s="952"/>
      <c r="M70" s="952"/>
      <c r="N70" s="952"/>
      <c r="O70" s="952"/>
      <c r="P70" s="952"/>
      <c r="Q70" s="952"/>
      <c r="R70" s="952"/>
      <c r="S70" s="952"/>
      <c r="T70" s="952"/>
      <c r="U70" s="952"/>
      <c r="V70" s="952"/>
      <c r="W70" s="955" t="s">
        <v>506</v>
      </c>
      <c r="X70" s="956"/>
      <c r="Y70" s="961" t="s">
        <v>12</v>
      </c>
      <c r="Z70" s="961"/>
      <c r="AA70" s="962"/>
      <c r="AB70" s="963" t="s">
        <v>507</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507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508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486</v>
      </c>
      <c r="B73" s="847"/>
      <c r="C73" s="847"/>
      <c r="D73" s="847"/>
      <c r="E73" s="847"/>
      <c r="F73" s="848"/>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9"/>
      <c r="B74" s="850"/>
      <c r="C74" s="850"/>
      <c r="D74" s="850"/>
      <c r="E74" s="850"/>
      <c r="F74" s="851"/>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9"/>
      <c r="B75" s="850"/>
      <c r="C75" s="850"/>
      <c r="D75" s="850"/>
      <c r="E75" s="850"/>
      <c r="F75" s="851"/>
      <c r="G75" s="78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520</v>
      </c>
      <c r="B78" s="921"/>
      <c r="C78" s="921"/>
      <c r="D78" s="921"/>
      <c r="E78" s="918" t="s">
        <v>459</v>
      </c>
      <c r="F78" s="919"/>
      <c r="G78" s="57" t="s">
        <v>364</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480</v>
      </c>
      <c r="AP79" s="146"/>
      <c r="AQ79" s="146"/>
      <c r="AR79" s="81" t="s">
        <v>478</v>
      </c>
      <c r="AS79" s="145"/>
      <c r="AT79" s="146"/>
      <c r="AU79" s="146"/>
      <c r="AV79" s="146"/>
      <c r="AW79" s="146"/>
      <c r="AX79" s="147"/>
    </row>
    <row r="80" spans="1:50" ht="18.75" hidden="1" customHeight="1" x14ac:dyDescent="0.15">
      <c r="A80" s="519" t="s">
        <v>266</v>
      </c>
      <c r="B80" s="855" t="s">
        <v>477</v>
      </c>
      <c r="C80" s="856"/>
      <c r="D80" s="856"/>
      <c r="E80" s="856"/>
      <c r="F80" s="85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0"/>
      <c r="B81" s="858"/>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8"/>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8"/>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9"/>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10"/>
      <c r="R87" s="810"/>
      <c r="S87" s="810"/>
      <c r="T87" s="810"/>
      <c r="U87" s="810"/>
      <c r="V87" s="810"/>
      <c r="W87" s="810"/>
      <c r="X87" s="811"/>
      <c r="Y87" s="763" t="s">
        <v>62</v>
      </c>
      <c r="Z87" s="764"/>
      <c r="AA87" s="765"/>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12"/>
      <c r="Q88" s="812"/>
      <c r="R88" s="812"/>
      <c r="S88" s="812"/>
      <c r="T88" s="812"/>
      <c r="U88" s="812"/>
      <c r="V88" s="812"/>
      <c r="W88" s="812"/>
      <c r="X88" s="813"/>
      <c r="Y88" s="735" t="s">
        <v>54</v>
      </c>
      <c r="Z88" s="736"/>
      <c r="AA88" s="737"/>
      <c r="AB88" s="815"/>
      <c r="AC88" s="815"/>
      <c r="AD88" s="81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4"/>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10"/>
      <c r="R92" s="810"/>
      <c r="S92" s="810"/>
      <c r="T92" s="810"/>
      <c r="U92" s="810"/>
      <c r="V92" s="810"/>
      <c r="W92" s="810"/>
      <c r="X92" s="811"/>
      <c r="Y92" s="763" t="s">
        <v>62</v>
      </c>
      <c r="Z92" s="764"/>
      <c r="AA92" s="765"/>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12"/>
      <c r="Q93" s="812"/>
      <c r="R93" s="812"/>
      <c r="S93" s="812"/>
      <c r="T93" s="812"/>
      <c r="U93" s="812"/>
      <c r="V93" s="812"/>
      <c r="W93" s="812"/>
      <c r="X93" s="813"/>
      <c r="Y93" s="735" t="s">
        <v>54</v>
      </c>
      <c r="Z93" s="736"/>
      <c r="AA93" s="737"/>
      <c r="AB93" s="815"/>
      <c r="AC93" s="815"/>
      <c r="AD93" s="81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4"/>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9"/>
      <c r="C99" s="889"/>
      <c r="D99" s="889"/>
      <c r="E99" s="889"/>
      <c r="F99" s="890"/>
      <c r="G99" s="816"/>
      <c r="H99" s="245"/>
      <c r="I99" s="245"/>
      <c r="J99" s="245"/>
      <c r="K99" s="245"/>
      <c r="L99" s="245"/>
      <c r="M99" s="245"/>
      <c r="N99" s="245"/>
      <c r="O99" s="817"/>
      <c r="P99" s="852"/>
      <c r="Q99" s="852"/>
      <c r="R99" s="852"/>
      <c r="S99" s="852"/>
      <c r="T99" s="852"/>
      <c r="U99" s="852"/>
      <c r="V99" s="852"/>
      <c r="W99" s="852"/>
      <c r="X99" s="853"/>
      <c r="Y99" s="480" t="s">
        <v>13</v>
      </c>
      <c r="Z99" s="481"/>
      <c r="AA99" s="482"/>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487</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32" t="s">
        <v>356</v>
      </c>
      <c r="AF100" s="833"/>
      <c r="AG100" s="833"/>
      <c r="AH100" s="834"/>
      <c r="AI100" s="832" t="s">
        <v>362</v>
      </c>
      <c r="AJ100" s="833"/>
      <c r="AK100" s="833"/>
      <c r="AL100" s="834"/>
      <c r="AM100" s="832" t="s">
        <v>466</v>
      </c>
      <c r="AN100" s="833"/>
      <c r="AO100" s="833"/>
      <c r="AP100" s="834"/>
      <c r="AQ100" s="937" t="s">
        <v>488</v>
      </c>
      <c r="AR100" s="938"/>
      <c r="AS100" s="938"/>
      <c r="AT100" s="939"/>
      <c r="AU100" s="937" t="s">
        <v>530</v>
      </c>
      <c r="AV100" s="938"/>
      <c r="AW100" s="938"/>
      <c r="AX100" s="940"/>
    </row>
    <row r="101" spans="1:60" ht="23.25" customHeight="1" x14ac:dyDescent="0.15">
      <c r="A101" s="491"/>
      <c r="B101" s="492"/>
      <c r="C101" s="492"/>
      <c r="D101" s="492"/>
      <c r="E101" s="492"/>
      <c r="F101" s="493"/>
      <c r="G101" s="158" t="s">
        <v>687</v>
      </c>
      <c r="H101" s="158"/>
      <c r="I101" s="158"/>
      <c r="J101" s="158"/>
      <c r="K101" s="158"/>
      <c r="L101" s="158"/>
      <c r="M101" s="158"/>
      <c r="N101" s="158"/>
      <c r="O101" s="158"/>
      <c r="P101" s="158"/>
      <c r="Q101" s="158"/>
      <c r="R101" s="158"/>
      <c r="S101" s="158"/>
      <c r="T101" s="158"/>
      <c r="U101" s="158"/>
      <c r="V101" s="158"/>
      <c r="W101" s="158"/>
      <c r="X101" s="229"/>
      <c r="Y101" s="825" t="s">
        <v>55</v>
      </c>
      <c r="Z101" s="721"/>
      <c r="AA101" s="722"/>
      <c r="AB101" s="522" t="s">
        <v>667</v>
      </c>
      <c r="AC101" s="522"/>
      <c r="AD101" s="522"/>
      <c r="AE101" s="362">
        <v>3971</v>
      </c>
      <c r="AF101" s="363"/>
      <c r="AG101" s="363"/>
      <c r="AH101" s="364"/>
      <c r="AI101" s="362">
        <v>3779</v>
      </c>
      <c r="AJ101" s="363"/>
      <c r="AK101" s="363"/>
      <c r="AL101" s="364"/>
      <c r="AM101" s="362">
        <v>3077</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667</v>
      </c>
      <c r="AC102" s="522"/>
      <c r="AD102" s="522"/>
      <c r="AE102" s="356">
        <v>3258</v>
      </c>
      <c r="AF102" s="356"/>
      <c r="AG102" s="356"/>
      <c r="AH102" s="356"/>
      <c r="AI102" s="356">
        <v>3971</v>
      </c>
      <c r="AJ102" s="356"/>
      <c r="AK102" s="356"/>
      <c r="AL102" s="356"/>
      <c r="AM102" s="356">
        <v>3779</v>
      </c>
      <c r="AN102" s="356"/>
      <c r="AO102" s="356"/>
      <c r="AP102" s="356"/>
      <c r="AQ102" s="941">
        <v>3077</v>
      </c>
      <c r="AR102" s="942"/>
      <c r="AS102" s="942"/>
      <c r="AT102" s="943"/>
      <c r="AU102" s="941">
        <v>3077</v>
      </c>
      <c r="AV102" s="942"/>
      <c r="AW102" s="942"/>
      <c r="AX102" s="943"/>
    </row>
    <row r="103" spans="1:60" ht="31.5" customHeight="1" x14ac:dyDescent="0.15">
      <c r="A103" s="488" t="s">
        <v>487</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530</v>
      </c>
      <c r="AV103" s="359"/>
      <c r="AW103" s="359"/>
      <c r="AX103" s="361"/>
    </row>
    <row r="104" spans="1:60" ht="23.25" customHeight="1" x14ac:dyDescent="0.15">
      <c r="A104" s="491"/>
      <c r="B104" s="492"/>
      <c r="C104" s="492"/>
      <c r="D104" s="492"/>
      <c r="E104" s="492"/>
      <c r="F104" s="493"/>
      <c r="G104" s="158" t="s">
        <v>586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588</v>
      </c>
      <c r="AC104" s="472"/>
      <c r="AD104" s="473"/>
      <c r="AE104" s="362">
        <v>3890</v>
      </c>
      <c r="AF104" s="363"/>
      <c r="AG104" s="363"/>
      <c r="AH104" s="364"/>
      <c r="AI104" s="362">
        <v>2860</v>
      </c>
      <c r="AJ104" s="363"/>
      <c r="AK104" s="363"/>
      <c r="AL104" s="364"/>
      <c r="AM104" s="362">
        <v>2096</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588</v>
      </c>
      <c r="AC105" s="405"/>
      <c r="AD105" s="406"/>
      <c r="AE105" s="356">
        <v>4855</v>
      </c>
      <c r="AF105" s="356"/>
      <c r="AG105" s="356"/>
      <c r="AH105" s="356"/>
      <c r="AI105" s="356">
        <v>3890</v>
      </c>
      <c r="AJ105" s="356"/>
      <c r="AK105" s="356"/>
      <c r="AL105" s="356"/>
      <c r="AM105" s="356">
        <v>2860</v>
      </c>
      <c r="AN105" s="356"/>
      <c r="AO105" s="356"/>
      <c r="AP105" s="356"/>
      <c r="AQ105" s="362">
        <v>2096</v>
      </c>
      <c r="AR105" s="363"/>
      <c r="AS105" s="363"/>
      <c r="AT105" s="364"/>
      <c r="AU105" s="362">
        <v>2096</v>
      </c>
      <c r="AV105" s="363"/>
      <c r="AW105" s="363"/>
      <c r="AX105" s="364"/>
    </row>
    <row r="106" spans="1:60" ht="31.5" customHeight="1" x14ac:dyDescent="0.15">
      <c r="A106" s="488" t="s">
        <v>487</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530</v>
      </c>
      <c r="AV106" s="359"/>
      <c r="AW106" s="359"/>
      <c r="AX106" s="361"/>
    </row>
    <row r="107" spans="1:60" ht="23.25" customHeight="1" x14ac:dyDescent="0.15">
      <c r="A107" s="491"/>
      <c r="B107" s="492"/>
      <c r="C107" s="492"/>
      <c r="D107" s="492"/>
      <c r="E107" s="492"/>
      <c r="F107" s="493"/>
      <c r="G107" s="158" t="s">
        <v>628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588</v>
      </c>
      <c r="AC107" s="472"/>
      <c r="AD107" s="473"/>
      <c r="AE107" s="356" t="s">
        <v>629</v>
      </c>
      <c r="AF107" s="356"/>
      <c r="AG107" s="356"/>
      <c r="AH107" s="356"/>
      <c r="AI107" s="356" t="s">
        <v>584</v>
      </c>
      <c r="AJ107" s="356"/>
      <c r="AK107" s="356"/>
      <c r="AL107" s="356"/>
      <c r="AM107" s="356">
        <v>471</v>
      </c>
      <c r="AN107" s="356"/>
      <c r="AO107" s="356"/>
      <c r="AP107" s="356"/>
      <c r="AQ107" s="362"/>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588</v>
      </c>
      <c r="AC108" s="405"/>
      <c r="AD108" s="406"/>
      <c r="AE108" s="356" t="s">
        <v>629</v>
      </c>
      <c r="AF108" s="356"/>
      <c r="AG108" s="356"/>
      <c r="AH108" s="356"/>
      <c r="AI108" s="356" t="s">
        <v>629</v>
      </c>
      <c r="AJ108" s="356"/>
      <c r="AK108" s="356"/>
      <c r="AL108" s="356"/>
      <c r="AM108" s="356" t="s">
        <v>668</v>
      </c>
      <c r="AN108" s="356"/>
      <c r="AO108" s="356"/>
      <c r="AP108" s="356"/>
      <c r="AQ108" s="362">
        <v>471</v>
      </c>
      <c r="AR108" s="363"/>
      <c r="AS108" s="363"/>
      <c r="AT108" s="364"/>
      <c r="AU108" s="362">
        <v>471</v>
      </c>
      <c r="AV108" s="363"/>
      <c r="AW108" s="363"/>
      <c r="AX108" s="364"/>
    </row>
    <row r="109" spans="1:60" ht="31.5" customHeight="1" x14ac:dyDescent="0.15">
      <c r="A109" s="488" t="s">
        <v>487</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530</v>
      </c>
      <c r="AV109" s="359"/>
      <c r="AW109" s="359"/>
      <c r="AX109" s="361"/>
    </row>
    <row r="110" spans="1:60" ht="23.25" customHeight="1" x14ac:dyDescent="0.15">
      <c r="A110" s="491"/>
      <c r="B110" s="492"/>
      <c r="C110" s="492"/>
      <c r="D110" s="492"/>
      <c r="E110" s="492"/>
      <c r="F110" s="493"/>
      <c r="G110" s="158" t="s">
        <v>587</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632</v>
      </c>
      <c r="AC110" s="472"/>
      <c r="AD110" s="473"/>
      <c r="AE110" s="356" t="s">
        <v>584</v>
      </c>
      <c r="AF110" s="356"/>
      <c r="AG110" s="356"/>
      <c r="AH110" s="356"/>
      <c r="AI110" s="356">
        <v>18</v>
      </c>
      <c r="AJ110" s="356"/>
      <c r="AK110" s="356"/>
      <c r="AL110" s="356"/>
      <c r="AM110" s="356">
        <v>10</v>
      </c>
      <c r="AN110" s="356"/>
      <c r="AO110" s="356"/>
      <c r="AP110" s="356"/>
      <c r="AQ110" s="362"/>
      <c r="AR110" s="363"/>
      <c r="AS110" s="363"/>
      <c r="AT110" s="364"/>
      <c r="AU110" s="362"/>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632</v>
      </c>
      <c r="AC111" s="405"/>
      <c r="AD111" s="406"/>
      <c r="AE111" s="356" t="s">
        <v>584</v>
      </c>
      <c r="AF111" s="356"/>
      <c r="AG111" s="356"/>
      <c r="AH111" s="356"/>
      <c r="AI111" s="356" t="s">
        <v>584</v>
      </c>
      <c r="AJ111" s="356"/>
      <c r="AK111" s="356"/>
      <c r="AL111" s="356"/>
      <c r="AM111" s="356">
        <v>25</v>
      </c>
      <c r="AN111" s="356"/>
      <c r="AO111" s="356"/>
      <c r="AP111" s="356"/>
      <c r="AQ111" s="362">
        <v>25</v>
      </c>
      <c r="AR111" s="363"/>
      <c r="AS111" s="363"/>
      <c r="AT111" s="364"/>
      <c r="AU111" s="362">
        <v>25</v>
      </c>
      <c r="AV111" s="363"/>
      <c r="AW111" s="363"/>
      <c r="AX111" s="364"/>
    </row>
    <row r="112" spans="1:60" ht="31.5" customHeight="1" x14ac:dyDescent="0.15">
      <c r="A112" s="488" t="s">
        <v>487</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530</v>
      </c>
      <c r="AV112" s="359"/>
      <c r="AW112" s="359"/>
      <c r="AX112" s="361"/>
    </row>
    <row r="113" spans="1:50" ht="23.25" customHeight="1" x14ac:dyDescent="0.15">
      <c r="A113" s="491"/>
      <c r="B113" s="492"/>
      <c r="C113" s="492"/>
      <c r="D113" s="492"/>
      <c r="E113" s="492"/>
      <c r="F113" s="493"/>
      <c r="G113" s="158" t="s">
        <v>631</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588</v>
      </c>
      <c r="AC113" s="472"/>
      <c r="AD113" s="473"/>
      <c r="AE113" s="356">
        <v>12010</v>
      </c>
      <c r="AF113" s="356"/>
      <c r="AG113" s="356"/>
      <c r="AH113" s="356"/>
      <c r="AI113" s="356">
        <v>12396</v>
      </c>
      <c r="AJ113" s="356"/>
      <c r="AK113" s="356"/>
      <c r="AL113" s="356"/>
      <c r="AM113" s="356">
        <v>12970</v>
      </c>
      <c r="AN113" s="356"/>
      <c r="AO113" s="356"/>
      <c r="AP113" s="356"/>
      <c r="AQ113" s="362"/>
      <c r="AR113" s="363"/>
      <c r="AS113" s="363"/>
      <c r="AT113" s="364"/>
      <c r="AU113" s="362"/>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588</v>
      </c>
      <c r="AC114" s="405"/>
      <c r="AD114" s="406"/>
      <c r="AE114" s="356">
        <v>12000</v>
      </c>
      <c r="AF114" s="356"/>
      <c r="AG114" s="356"/>
      <c r="AH114" s="356"/>
      <c r="AI114" s="356">
        <v>12000</v>
      </c>
      <c r="AJ114" s="356"/>
      <c r="AK114" s="356"/>
      <c r="AL114" s="356"/>
      <c r="AM114" s="356">
        <v>12396</v>
      </c>
      <c r="AN114" s="356"/>
      <c r="AO114" s="356"/>
      <c r="AP114" s="356"/>
      <c r="AQ114" s="362">
        <v>12970</v>
      </c>
      <c r="AR114" s="363"/>
      <c r="AS114" s="363"/>
      <c r="AT114" s="364"/>
      <c r="AU114" s="362">
        <v>12970</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589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v>9</v>
      </c>
      <c r="AF116" s="356"/>
      <c r="AG116" s="356"/>
      <c r="AH116" s="356"/>
      <c r="AI116" s="356">
        <v>15</v>
      </c>
      <c r="AJ116" s="356"/>
      <c r="AK116" s="356"/>
      <c r="AL116" s="356"/>
      <c r="AM116" s="356">
        <v>20</v>
      </c>
      <c r="AN116" s="356"/>
      <c r="AO116" s="356"/>
      <c r="AP116" s="356"/>
      <c r="AQ116" s="362">
        <v>19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595</v>
      </c>
      <c r="AC117" s="340"/>
      <c r="AD117" s="341"/>
      <c r="AE117" s="304" t="s">
        <v>635</v>
      </c>
      <c r="AF117" s="304"/>
      <c r="AG117" s="304"/>
      <c r="AH117" s="304"/>
      <c r="AI117" s="304" t="s">
        <v>634</v>
      </c>
      <c r="AJ117" s="304"/>
      <c r="AK117" s="304"/>
      <c r="AL117" s="304"/>
      <c r="AM117" s="304" t="s">
        <v>633</v>
      </c>
      <c r="AN117" s="304"/>
      <c r="AO117" s="304"/>
      <c r="AP117" s="304"/>
      <c r="AQ117" s="304" t="s">
        <v>662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531</v>
      </c>
      <c r="AR118" s="334"/>
      <c r="AS118" s="334"/>
      <c r="AT118" s="334"/>
      <c r="AU118" s="334"/>
      <c r="AV118" s="334"/>
      <c r="AW118" s="334"/>
      <c r="AX118" s="335"/>
    </row>
    <row r="119" spans="1:50" ht="23.25" customHeight="1" x14ac:dyDescent="0.15">
      <c r="A119" s="290"/>
      <c r="B119" s="291"/>
      <c r="C119" s="291"/>
      <c r="D119" s="291"/>
      <c r="E119" s="291"/>
      <c r="F119" s="292"/>
      <c r="G119" s="349" t="s">
        <v>590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592</v>
      </c>
      <c r="AC119" s="299"/>
      <c r="AD119" s="300"/>
      <c r="AE119" s="356">
        <v>23</v>
      </c>
      <c r="AF119" s="356"/>
      <c r="AG119" s="356"/>
      <c r="AH119" s="356"/>
      <c r="AI119" s="356">
        <v>32</v>
      </c>
      <c r="AJ119" s="356"/>
      <c r="AK119" s="356"/>
      <c r="AL119" s="356"/>
      <c r="AM119" s="356">
        <v>33</v>
      </c>
      <c r="AN119" s="356"/>
      <c r="AO119" s="356"/>
      <c r="AP119" s="356"/>
      <c r="AQ119" s="356">
        <v>33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594</v>
      </c>
      <c r="AC120" s="340"/>
      <c r="AD120" s="341"/>
      <c r="AE120" s="304" t="s">
        <v>692</v>
      </c>
      <c r="AF120" s="304"/>
      <c r="AG120" s="304"/>
      <c r="AH120" s="304"/>
      <c r="AI120" s="304" t="s">
        <v>642</v>
      </c>
      <c r="AJ120" s="304"/>
      <c r="AK120" s="304"/>
      <c r="AL120" s="304"/>
      <c r="AM120" s="304" t="s">
        <v>641</v>
      </c>
      <c r="AN120" s="304"/>
      <c r="AO120" s="304"/>
      <c r="AP120" s="304"/>
      <c r="AQ120" s="304" t="s">
        <v>661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531</v>
      </c>
      <c r="AR121" s="334"/>
      <c r="AS121" s="334"/>
      <c r="AT121" s="334"/>
      <c r="AU121" s="334"/>
      <c r="AV121" s="334"/>
      <c r="AW121" s="334"/>
      <c r="AX121" s="335"/>
    </row>
    <row r="122" spans="1:50" ht="23.25" customHeight="1" x14ac:dyDescent="0.15">
      <c r="A122" s="290"/>
      <c r="B122" s="291"/>
      <c r="C122" s="291"/>
      <c r="D122" s="291"/>
      <c r="E122" s="291"/>
      <c r="F122" s="292"/>
      <c r="G122" s="349" t="s">
        <v>630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592</v>
      </c>
      <c r="AC122" s="299"/>
      <c r="AD122" s="300"/>
      <c r="AE122" s="356" t="s">
        <v>629</v>
      </c>
      <c r="AF122" s="356"/>
      <c r="AG122" s="356"/>
      <c r="AH122" s="356"/>
      <c r="AI122" s="356" t="s">
        <v>584</v>
      </c>
      <c r="AJ122" s="356"/>
      <c r="AK122" s="356"/>
      <c r="AL122" s="356"/>
      <c r="AM122" s="356">
        <v>178</v>
      </c>
      <c r="AN122" s="356"/>
      <c r="AO122" s="356"/>
      <c r="AP122" s="356"/>
      <c r="AQ122" s="362">
        <v>175</v>
      </c>
      <c r="AR122" s="363"/>
      <c r="AS122" s="363"/>
      <c r="AT122" s="363"/>
      <c r="AU122" s="363"/>
      <c r="AV122" s="363"/>
      <c r="AW122" s="363"/>
      <c r="AX122" s="365"/>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594</v>
      </c>
      <c r="AC123" s="340"/>
      <c r="AD123" s="341"/>
      <c r="AE123" s="304" t="s">
        <v>629</v>
      </c>
      <c r="AF123" s="304"/>
      <c r="AG123" s="304"/>
      <c r="AH123" s="304"/>
      <c r="AI123" s="304" t="s">
        <v>584</v>
      </c>
      <c r="AJ123" s="304"/>
      <c r="AK123" s="304"/>
      <c r="AL123" s="304"/>
      <c r="AM123" s="304" t="s">
        <v>669</v>
      </c>
      <c r="AN123" s="304"/>
      <c r="AO123" s="304"/>
      <c r="AP123" s="304"/>
      <c r="AQ123" s="304" t="s">
        <v>670</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531</v>
      </c>
      <c r="AR124" s="334"/>
      <c r="AS124" s="334"/>
      <c r="AT124" s="334"/>
      <c r="AU124" s="334"/>
      <c r="AV124" s="334"/>
      <c r="AW124" s="334"/>
      <c r="AX124" s="335"/>
    </row>
    <row r="125" spans="1:50" ht="23.25" customHeight="1" x14ac:dyDescent="0.15">
      <c r="A125" s="290"/>
      <c r="B125" s="291"/>
      <c r="C125" s="291"/>
      <c r="D125" s="291"/>
      <c r="E125" s="291"/>
      <c r="F125" s="292"/>
      <c r="G125" s="349" t="s">
        <v>591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593</v>
      </c>
      <c r="AC125" s="299"/>
      <c r="AD125" s="300"/>
      <c r="AE125" s="356" t="s">
        <v>584</v>
      </c>
      <c r="AF125" s="356"/>
      <c r="AG125" s="356"/>
      <c r="AH125" s="356"/>
      <c r="AI125" s="356">
        <v>624</v>
      </c>
      <c r="AJ125" s="356"/>
      <c r="AK125" s="356"/>
      <c r="AL125" s="356"/>
      <c r="AM125" s="356">
        <v>756</v>
      </c>
      <c r="AN125" s="356"/>
      <c r="AO125" s="356"/>
      <c r="AP125" s="356"/>
      <c r="AQ125" s="356">
        <v>340</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594</v>
      </c>
      <c r="AC126" s="340"/>
      <c r="AD126" s="341"/>
      <c r="AE126" s="304" t="s">
        <v>584</v>
      </c>
      <c r="AF126" s="304"/>
      <c r="AG126" s="304"/>
      <c r="AH126" s="304"/>
      <c r="AI126" s="304" t="s">
        <v>640</v>
      </c>
      <c r="AJ126" s="304"/>
      <c r="AK126" s="304"/>
      <c r="AL126" s="304"/>
      <c r="AM126" s="304" t="s">
        <v>639</v>
      </c>
      <c r="AN126" s="304"/>
      <c r="AO126" s="304"/>
      <c r="AP126" s="304"/>
      <c r="AQ126" s="304" t="s">
        <v>659</v>
      </c>
      <c r="AR126" s="304"/>
      <c r="AS126" s="304"/>
      <c r="AT126" s="304"/>
      <c r="AU126" s="304"/>
      <c r="AV126" s="304"/>
      <c r="AW126" s="304"/>
      <c r="AX126" s="305"/>
    </row>
    <row r="127" spans="1:50" ht="23.25"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531</v>
      </c>
      <c r="AR127" s="334"/>
      <c r="AS127" s="334"/>
      <c r="AT127" s="334"/>
      <c r="AU127" s="334"/>
      <c r="AV127" s="334"/>
      <c r="AW127" s="334"/>
      <c r="AX127" s="335"/>
    </row>
    <row r="128" spans="1:50" ht="23.25" customHeight="1" x14ac:dyDescent="0.15">
      <c r="A128" s="290"/>
      <c r="B128" s="291"/>
      <c r="C128" s="291"/>
      <c r="D128" s="291"/>
      <c r="E128" s="291"/>
      <c r="F128" s="292"/>
      <c r="G128" s="349" t="s">
        <v>643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592</v>
      </c>
      <c r="AC128" s="299"/>
      <c r="AD128" s="300"/>
      <c r="AE128" s="356">
        <v>7</v>
      </c>
      <c r="AF128" s="356"/>
      <c r="AG128" s="356"/>
      <c r="AH128" s="356"/>
      <c r="AI128" s="356">
        <v>6</v>
      </c>
      <c r="AJ128" s="356"/>
      <c r="AK128" s="356"/>
      <c r="AL128" s="356"/>
      <c r="AM128" s="356">
        <v>6</v>
      </c>
      <c r="AN128" s="356"/>
      <c r="AO128" s="356"/>
      <c r="AP128" s="356"/>
      <c r="AQ128" s="356">
        <v>6</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594</v>
      </c>
      <c r="AC129" s="340"/>
      <c r="AD129" s="341"/>
      <c r="AE129" s="304" t="s">
        <v>636</v>
      </c>
      <c r="AF129" s="304"/>
      <c r="AG129" s="304"/>
      <c r="AH129" s="304"/>
      <c r="AI129" s="304" t="s">
        <v>637</v>
      </c>
      <c r="AJ129" s="304"/>
      <c r="AK129" s="304"/>
      <c r="AL129" s="304"/>
      <c r="AM129" s="304" t="s">
        <v>638</v>
      </c>
      <c r="AN129" s="304"/>
      <c r="AO129" s="304"/>
      <c r="AP129" s="304"/>
      <c r="AQ129" s="304" t="s">
        <v>663</v>
      </c>
      <c r="AR129" s="304"/>
      <c r="AS129" s="304"/>
      <c r="AT129" s="304"/>
      <c r="AU129" s="304"/>
      <c r="AV129" s="304"/>
      <c r="AW129" s="304"/>
      <c r="AX129" s="305"/>
    </row>
    <row r="130" spans="1:50" ht="45" customHeight="1" x14ac:dyDescent="0.15">
      <c r="A130" s="1005" t="s">
        <v>368</v>
      </c>
      <c r="B130" s="1003"/>
      <c r="C130" s="1002" t="s">
        <v>365</v>
      </c>
      <c r="D130" s="1003"/>
      <c r="E130" s="306" t="s">
        <v>398</v>
      </c>
      <c r="F130" s="307"/>
      <c r="G130" s="308" t="s">
        <v>553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397</v>
      </c>
      <c r="F131" s="237"/>
      <c r="G131" s="233" t="s">
        <v>554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v>30</v>
      </c>
      <c r="AV133" s="133"/>
      <c r="AW133" s="134" t="s">
        <v>300</v>
      </c>
      <c r="AX133" s="135"/>
    </row>
    <row r="134" spans="1:50" ht="39.75" customHeight="1" x14ac:dyDescent="0.15">
      <c r="A134" s="1006"/>
      <c r="B134" s="250"/>
      <c r="C134" s="249"/>
      <c r="D134" s="250"/>
      <c r="E134" s="249"/>
      <c r="F134" s="312"/>
      <c r="G134" s="228" t="s">
        <v>690</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675</v>
      </c>
      <c r="AC134" s="219"/>
      <c r="AD134" s="219"/>
      <c r="AE134" s="264" t="s">
        <v>676</v>
      </c>
      <c r="AF134" s="101"/>
      <c r="AG134" s="101"/>
      <c r="AH134" s="101"/>
      <c r="AI134" s="264" t="s">
        <v>584</v>
      </c>
      <c r="AJ134" s="101"/>
      <c r="AK134" s="101"/>
      <c r="AL134" s="101"/>
      <c r="AM134" s="264" t="s">
        <v>688</v>
      </c>
      <c r="AN134" s="101"/>
      <c r="AO134" s="101"/>
      <c r="AP134" s="101"/>
      <c r="AQ134" s="264"/>
      <c r="AR134" s="101"/>
      <c r="AS134" s="101"/>
      <c r="AT134" s="101"/>
      <c r="AU134" s="264"/>
      <c r="AV134" s="101"/>
      <c r="AW134" s="101"/>
      <c r="AX134" s="220"/>
    </row>
    <row r="135" spans="1:50" ht="39.75" customHeight="1" thickBot="1" x14ac:dyDescent="0.2">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675</v>
      </c>
      <c r="AC135" s="219"/>
      <c r="AD135" s="219"/>
      <c r="AE135" s="264" t="s">
        <v>584</v>
      </c>
      <c r="AF135" s="101"/>
      <c r="AG135" s="101"/>
      <c r="AH135" s="101"/>
      <c r="AI135" s="264" t="s">
        <v>584</v>
      </c>
      <c r="AJ135" s="101"/>
      <c r="AK135" s="101"/>
      <c r="AL135" s="101"/>
      <c r="AM135" s="264" t="s">
        <v>689</v>
      </c>
      <c r="AN135" s="101"/>
      <c r="AO135" s="101"/>
      <c r="AP135" s="101"/>
      <c r="AQ135" s="264"/>
      <c r="AR135" s="101"/>
      <c r="AS135" s="101"/>
      <c r="AT135" s="101"/>
      <c r="AU135" s="264" t="s">
        <v>689</v>
      </c>
      <c r="AV135" s="101"/>
      <c r="AW135" s="101"/>
      <c r="AX135" s="220"/>
    </row>
    <row r="136" spans="1:50" ht="18.75" hidden="1" customHeight="1" x14ac:dyDescent="0.15">
      <c r="A136" s="100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v>30</v>
      </c>
      <c r="AV137" s="133"/>
      <c r="AW137" s="134" t="s">
        <v>300</v>
      </c>
      <c r="AX137" s="135"/>
    </row>
    <row r="138" spans="1:50" ht="39.75" hidden="1" customHeight="1" x14ac:dyDescent="0.15">
      <c r="A138" s="1006"/>
      <c r="B138" s="250"/>
      <c r="C138" s="249"/>
      <c r="D138" s="250"/>
      <c r="E138" s="249"/>
      <c r="F138" s="312"/>
      <c r="G138" s="228" t="s">
        <v>555</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3"/>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3"/>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3"/>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3"/>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3"/>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6"/>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525</v>
      </c>
      <c r="AN431" s="178"/>
      <c r="AO431" s="178"/>
      <c r="AP431" s="173"/>
      <c r="AQ431" s="173" t="s">
        <v>354</v>
      </c>
      <c r="AR431" s="166"/>
      <c r="AS431" s="166"/>
      <c r="AT431" s="167"/>
      <c r="AU431" s="131" t="s">
        <v>253</v>
      </c>
      <c r="AV431" s="131"/>
      <c r="AW431" s="131"/>
      <c r="AX431" s="132"/>
    </row>
    <row r="432" spans="1:50" ht="18.75" hidden="1"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525</v>
      </c>
      <c r="AN456" s="178"/>
      <c r="AO456" s="178"/>
      <c r="AP456" s="173"/>
      <c r="AQ456" s="173" t="s">
        <v>354</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5.1"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541</v>
      </c>
      <c r="AE702" s="905"/>
      <c r="AF702" s="905"/>
      <c r="AG702" s="894" t="s">
        <v>644</v>
      </c>
      <c r="AH702" s="895"/>
      <c r="AI702" s="895"/>
      <c r="AJ702" s="895"/>
      <c r="AK702" s="895"/>
      <c r="AL702" s="895"/>
      <c r="AM702" s="895"/>
      <c r="AN702" s="895"/>
      <c r="AO702" s="895"/>
      <c r="AP702" s="895"/>
      <c r="AQ702" s="895"/>
      <c r="AR702" s="895"/>
      <c r="AS702" s="895"/>
      <c r="AT702" s="895"/>
      <c r="AU702" s="895"/>
      <c r="AV702" s="895"/>
      <c r="AW702" s="895"/>
      <c r="AX702" s="896"/>
    </row>
    <row r="703" spans="1:50" ht="34.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541</v>
      </c>
      <c r="AE703" s="152"/>
      <c r="AF703" s="152"/>
      <c r="AG703" s="670" t="s">
        <v>556</v>
      </c>
      <c r="AH703" s="671"/>
      <c r="AI703" s="671"/>
      <c r="AJ703" s="671"/>
      <c r="AK703" s="671"/>
      <c r="AL703" s="671"/>
      <c r="AM703" s="671"/>
      <c r="AN703" s="671"/>
      <c r="AO703" s="671"/>
      <c r="AP703" s="671"/>
      <c r="AQ703" s="671"/>
      <c r="AR703" s="671"/>
      <c r="AS703" s="671"/>
      <c r="AT703" s="671"/>
      <c r="AU703" s="671"/>
      <c r="AV703" s="671"/>
      <c r="AW703" s="671"/>
      <c r="AX703" s="672"/>
    </row>
    <row r="704" spans="1:50" ht="35.1"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541</v>
      </c>
      <c r="AE704" s="585"/>
      <c r="AF704" s="585"/>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551</v>
      </c>
      <c r="AE705" s="739"/>
      <c r="AF705" s="739"/>
      <c r="AG705" s="157" t="s">
        <v>645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8"/>
      <c r="C706" s="618"/>
      <c r="D706" s="619"/>
      <c r="E706" s="689" t="s">
        <v>518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552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8"/>
      <c r="C707" s="620"/>
      <c r="D707" s="621"/>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t="s">
        <v>552</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35.1"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541</v>
      </c>
      <c r="AE708" s="674"/>
      <c r="AF708" s="674"/>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35.1" customHeight="1" x14ac:dyDescent="0.15">
      <c r="A709" s="661"/>
      <c r="B709" s="662"/>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541</v>
      </c>
      <c r="AE709" s="152"/>
      <c r="AF709" s="152"/>
      <c r="AG709" s="670" t="s">
        <v>600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35.1"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541</v>
      </c>
      <c r="AE711" s="152"/>
      <c r="AF711" s="152"/>
      <c r="AG711" s="670" t="s">
        <v>596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4" t="s">
        <v>550</v>
      </c>
      <c r="AE712" s="585"/>
      <c r="AF712" s="585"/>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35.1" customHeight="1" x14ac:dyDescent="0.15">
      <c r="A714" s="663"/>
      <c r="B714" s="664"/>
      <c r="C714" s="779" t="s">
        <v>455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541</v>
      </c>
      <c r="AE714" s="593"/>
      <c r="AF714" s="594"/>
      <c r="AG714" s="695" t="s">
        <v>601</v>
      </c>
      <c r="AH714" s="696"/>
      <c r="AI714" s="696"/>
      <c r="AJ714" s="696"/>
      <c r="AK714" s="696"/>
      <c r="AL714" s="696"/>
      <c r="AM714" s="696"/>
      <c r="AN714" s="696"/>
      <c r="AO714" s="696"/>
      <c r="AP714" s="696"/>
      <c r="AQ714" s="696"/>
      <c r="AR714" s="696"/>
      <c r="AS714" s="696"/>
      <c r="AT714" s="696"/>
      <c r="AU714" s="696"/>
      <c r="AV714" s="696"/>
      <c r="AW714" s="696"/>
      <c r="AX714" s="697"/>
    </row>
    <row r="715" spans="1:50" ht="99.95" customHeight="1" x14ac:dyDescent="0.15">
      <c r="A715" s="625" t="s">
        <v>40</v>
      </c>
      <c r="B715" s="660"/>
      <c r="C715" s="665" t="s">
        <v>456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541</v>
      </c>
      <c r="AE715" s="674"/>
      <c r="AF715" s="785"/>
      <c r="AG715" s="526" t="s">
        <v>674</v>
      </c>
      <c r="AH715" s="527"/>
      <c r="AI715" s="527"/>
      <c r="AJ715" s="527"/>
      <c r="AK715" s="527"/>
      <c r="AL715" s="527"/>
      <c r="AM715" s="527"/>
      <c r="AN715" s="527"/>
      <c r="AO715" s="527"/>
      <c r="AP715" s="527"/>
      <c r="AQ715" s="527"/>
      <c r="AR715" s="527"/>
      <c r="AS715" s="527"/>
      <c r="AT715" s="527"/>
      <c r="AU715" s="527"/>
      <c r="AV715" s="527"/>
      <c r="AW715" s="527"/>
      <c r="AX715" s="528"/>
    </row>
    <row r="716" spans="1:50" ht="35.1"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541</v>
      </c>
      <c r="AE716" s="767"/>
      <c r="AF716" s="767"/>
      <c r="AG716" s="670" t="s">
        <v>597</v>
      </c>
      <c r="AH716" s="671"/>
      <c r="AI716" s="671"/>
      <c r="AJ716" s="671"/>
      <c r="AK716" s="671"/>
      <c r="AL716" s="671"/>
      <c r="AM716" s="671"/>
      <c r="AN716" s="671"/>
      <c r="AO716" s="671"/>
      <c r="AP716" s="671"/>
      <c r="AQ716" s="671"/>
      <c r="AR716" s="671"/>
      <c r="AS716" s="671"/>
      <c r="AT716" s="671"/>
      <c r="AU716" s="671"/>
      <c r="AV716" s="671"/>
      <c r="AW716" s="671"/>
      <c r="AX716" s="672"/>
    </row>
    <row r="717" spans="1:50" ht="35.1" customHeight="1" x14ac:dyDescent="0.15">
      <c r="A717" s="661"/>
      <c r="B717" s="662"/>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541</v>
      </c>
      <c r="AE717" s="152"/>
      <c r="AF717" s="152"/>
      <c r="AG717" s="670" t="s">
        <v>625</v>
      </c>
      <c r="AH717" s="671"/>
      <c r="AI717" s="671"/>
      <c r="AJ717" s="671"/>
      <c r="AK717" s="671"/>
      <c r="AL717" s="671"/>
      <c r="AM717" s="671"/>
      <c r="AN717" s="671"/>
      <c r="AO717" s="671"/>
      <c r="AP717" s="671"/>
      <c r="AQ717" s="671"/>
      <c r="AR717" s="671"/>
      <c r="AS717" s="671"/>
      <c r="AT717" s="671"/>
      <c r="AU717" s="671"/>
      <c r="AV717" s="671"/>
      <c r="AW717" s="671"/>
      <c r="AX717" s="672"/>
    </row>
    <row r="718" spans="1:50" ht="35.1"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541</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7"/>
      <c r="AD719" s="673" t="s">
        <v>550</v>
      </c>
      <c r="AE719" s="674"/>
      <c r="AF719" s="674"/>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7" t="s">
        <v>474</v>
      </c>
      <c r="D720" s="945"/>
      <c r="E720" s="945"/>
      <c r="F720" s="948"/>
      <c r="G720" s="944" t="s">
        <v>475</v>
      </c>
      <c r="H720" s="945"/>
      <c r="I720" s="945"/>
      <c r="J720" s="945"/>
      <c r="K720" s="945"/>
      <c r="L720" s="945"/>
      <c r="M720" s="945"/>
      <c r="N720" s="944" t="s">
        <v>479</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6"/>
      <c r="B721" s="657"/>
      <c r="C721" s="926" t="s">
        <v>269</v>
      </c>
      <c r="D721" s="927"/>
      <c r="E721" s="927"/>
      <c r="F721" s="928"/>
      <c r="G721" s="949"/>
      <c r="H721" s="950"/>
      <c r="I721" s="83" t="str">
        <f>IF(OR(G721="　", G721=""), "", "-")</f>
        <v/>
      </c>
      <c r="J721" s="925">
        <v>12</v>
      </c>
      <c r="K721" s="925"/>
      <c r="L721" s="83" t="str">
        <f>IF(M721="","","-")</f>
        <v/>
      </c>
      <c r="M721" s="84"/>
      <c r="N721" s="922" t="s">
        <v>557</v>
      </c>
      <c r="O721" s="923"/>
      <c r="P721" s="923"/>
      <c r="Q721" s="923"/>
      <c r="R721" s="923"/>
      <c r="S721" s="923"/>
      <c r="T721" s="923"/>
      <c r="U721" s="923"/>
      <c r="V721" s="923"/>
      <c r="W721" s="923"/>
      <c r="X721" s="923"/>
      <c r="Y721" s="923"/>
      <c r="Z721" s="923"/>
      <c r="AA721" s="923"/>
      <c r="AB721" s="923"/>
      <c r="AC721" s="923"/>
      <c r="AD721" s="923"/>
      <c r="AE721" s="923"/>
      <c r="AF721" s="92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26" t="s">
        <v>558</v>
      </c>
      <c r="D722" s="927"/>
      <c r="E722" s="927"/>
      <c r="F722" s="928"/>
      <c r="G722" s="949"/>
      <c r="H722" s="950"/>
      <c r="I722" s="83" t="str">
        <f t="shared" ref="I722:I725" si="4">IF(OR(G722="　", G722=""), "", "-")</f>
        <v/>
      </c>
      <c r="J722" s="925">
        <v>5</v>
      </c>
      <c r="K722" s="925"/>
      <c r="L722" s="83" t="str">
        <f t="shared" ref="L722:L725" si="5">IF(M722="","","-")</f>
        <v/>
      </c>
      <c r="M722" s="84"/>
      <c r="N722" s="922" t="s">
        <v>559</v>
      </c>
      <c r="O722" s="923"/>
      <c r="P722" s="923"/>
      <c r="Q722" s="923"/>
      <c r="R722" s="923"/>
      <c r="S722" s="923"/>
      <c r="T722" s="923"/>
      <c r="U722" s="923"/>
      <c r="V722" s="923"/>
      <c r="W722" s="923"/>
      <c r="X722" s="923"/>
      <c r="Y722" s="923"/>
      <c r="Z722" s="923"/>
      <c r="AA722" s="923"/>
      <c r="AB722" s="923"/>
      <c r="AC722" s="923"/>
      <c r="AD722" s="923"/>
      <c r="AE722" s="923"/>
      <c r="AF722" s="92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6"/>
      <c r="B723" s="657"/>
      <c r="C723" s="926" t="s">
        <v>561</v>
      </c>
      <c r="D723" s="927"/>
      <c r="E723" s="927"/>
      <c r="F723" s="928"/>
      <c r="G723" s="949"/>
      <c r="H723" s="950"/>
      <c r="I723" s="83" t="str">
        <f t="shared" si="4"/>
        <v/>
      </c>
      <c r="J723" s="925">
        <v>373</v>
      </c>
      <c r="K723" s="925"/>
      <c r="L723" s="83" t="str">
        <f t="shared" si="5"/>
        <v/>
      </c>
      <c r="M723" s="84"/>
      <c r="N723" s="922" t="s">
        <v>560</v>
      </c>
      <c r="O723" s="923"/>
      <c r="P723" s="923"/>
      <c r="Q723" s="923"/>
      <c r="R723" s="923"/>
      <c r="S723" s="923"/>
      <c r="T723" s="923"/>
      <c r="U723" s="923"/>
      <c r="V723" s="923"/>
      <c r="W723" s="923"/>
      <c r="X723" s="923"/>
      <c r="Y723" s="923"/>
      <c r="Z723" s="923"/>
      <c r="AA723" s="923"/>
      <c r="AB723" s="923"/>
      <c r="AC723" s="923"/>
      <c r="AD723" s="923"/>
      <c r="AE723" s="923"/>
      <c r="AF723" s="92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6"/>
      <c r="B724" s="657"/>
      <c r="C724" s="926"/>
      <c r="D724" s="927"/>
      <c r="E724" s="927"/>
      <c r="F724" s="928"/>
      <c r="G724" s="949"/>
      <c r="H724" s="950"/>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8"/>
      <c r="B725" s="659"/>
      <c r="C725" s="929"/>
      <c r="D725" s="930"/>
      <c r="E725" s="930"/>
      <c r="F725" s="931"/>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0"/>
      <c r="E726" s="580"/>
      <c r="F726" s="581"/>
      <c r="G726" s="805" t="s">
        <v>647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1" t="s">
        <v>57</v>
      </c>
      <c r="D727" s="702"/>
      <c r="E727" s="702"/>
      <c r="F727" s="703"/>
      <c r="G727" s="803" t="s">
        <v>648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69" customHeight="1" thickBot="1" x14ac:dyDescent="0.2">
      <c r="A729" s="773" t="s">
        <v>696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4.5" customHeight="1" thickBot="1" x14ac:dyDescent="0.2">
      <c r="A731" s="622" t="s">
        <v>256</v>
      </c>
      <c r="B731" s="623"/>
      <c r="C731" s="623"/>
      <c r="D731" s="623"/>
      <c r="E731" s="624"/>
      <c r="F731" s="686" t="s">
        <v>693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0.1" customHeight="1" thickBot="1" x14ac:dyDescent="0.2">
      <c r="A733" s="757" t="s">
        <v>695</v>
      </c>
      <c r="B733" s="758"/>
      <c r="C733" s="758"/>
      <c r="D733" s="758"/>
      <c r="E733" s="759"/>
      <c r="F733" s="774" t="s">
        <v>698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0.1" customHeight="1" thickBot="1" x14ac:dyDescent="0.2">
      <c r="A735" s="614" t="s">
        <v>691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489</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429</v>
      </c>
      <c r="B737" s="117"/>
      <c r="C737" s="117"/>
      <c r="D737" s="118"/>
      <c r="E737" s="111" t="s">
        <v>563</v>
      </c>
      <c r="F737" s="111"/>
      <c r="G737" s="111"/>
      <c r="H737" s="111"/>
      <c r="I737" s="111"/>
      <c r="J737" s="111"/>
      <c r="K737" s="111"/>
      <c r="L737" s="111"/>
      <c r="M737" s="111"/>
      <c r="N737" s="112" t="s">
        <v>357</v>
      </c>
      <c r="O737" s="112"/>
      <c r="P737" s="112"/>
      <c r="Q737" s="112"/>
      <c r="R737" s="111" t="s">
        <v>564</v>
      </c>
      <c r="S737" s="111"/>
      <c r="T737" s="111"/>
      <c r="U737" s="111"/>
      <c r="V737" s="111"/>
      <c r="W737" s="111"/>
      <c r="X737" s="111"/>
      <c r="Y737" s="111"/>
      <c r="Z737" s="111"/>
      <c r="AA737" s="112" t="s">
        <v>358</v>
      </c>
      <c r="AB737" s="112"/>
      <c r="AC737" s="112"/>
      <c r="AD737" s="112"/>
      <c r="AE737" s="111" t="s">
        <v>565</v>
      </c>
      <c r="AF737" s="111"/>
      <c r="AG737" s="111"/>
      <c r="AH737" s="111"/>
      <c r="AI737" s="111"/>
      <c r="AJ737" s="111"/>
      <c r="AK737" s="111"/>
      <c r="AL737" s="111"/>
      <c r="AM737" s="111"/>
      <c r="AN737" s="112" t="s">
        <v>359</v>
      </c>
      <c r="AO737" s="112"/>
      <c r="AP737" s="112"/>
      <c r="AQ737" s="112"/>
      <c r="AR737" s="113" t="s">
        <v>566</v>
      </c>
      <c r="AS737" s="114"/>
      <c r="AT737" s="114"/>
      <c r="AU737" s="114"/>
      <c r="AV737" s="114"/>
      <c r="AW737" s="114"/>
      <c r="AX737" s="115"/>
      <c r="AY737" s="89"/>
      <c r="AZ737" s="89"/>
    </row>
    <row r="738" spans="1:52" ht="24.75" customHeight="1" x14ac:dyDescent="0.15">
      <c r="A738" s="116" t="s">
        <v>360</v>
      </c>
      <c r="B738" s="117"/>
      <c r="C738" s="117"/>
      <c r="D738" s="118"/>
      <c r="E738" s="111" t="s">
        <v>567</v>
      </c>
      <c r="F738" s="111"/>
      <c r="G738" s="111"/>
      <c r="H738" s="111"/>
      <c r="I738" s="111"/>
      <c r="J738" s="111"/>
      <c r="K738" s="111"/>
      <c r="L738" s="111"/>
      <c r="M738" s="111"/>
      <c r="N738" s="112" t="s">
        <v>361</v>
      </c>
      <c r="O738" s="112"/>
      <c r="P738" s="112"/>
      <c r="Q738" s="112"/>
      <c r="R738" s="111" t="s">
        <v>568</v>
      </c>
      <c r="S738" s="111"/>
      <c r="T738" s="111"/>
      <c r="U738" s="111"/>
      <c r="V738" s="111"/>
      <c r="W738" s="111"/>
      <c r="X738" s="111"/>
      <c r="Y738" s="111"/>
      <c r="Z738" s="111"/>
      <c r="AA738" s="112" t="s">
        <v>476</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523</v>
      </c>
      <c r="B779" s="769"/>
      <c r="C779" s="769"/>
      <c r="D779" s="769"/>
      <c r="E779" s="769"/>
      <c r="F779" s="770"/>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7" t="s">
        <v>572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71"/>
      <c r="C781" s="771"/>
      <c r="D781" s="771"/>
      <c r="E781" s="771"/>
      <c r="F781" s="772"/>
      <c r="G781" s="449" t="s">
        <v>603</v>
      </c>
      <c r="H781" s="450"/>
      <c r="I781" s="450"/>
      <c r="J781" s="450"/>
      <c r="K781" s="451"/>
      <c r="L781" s="452" t="s">
        <v>649</v>
      </c>
      <c r="M781" s="453"/>
      <c r="N781" s="453"/>
      <c r="O781" s="453"/>
      <c r="P781" s="453"/>
      <c r="Q781" s="453"/>
      <c r="R781" s="453"/>
      <c r="S781" s="453"/>
      <c r="T781" s="453"/>
      <c r="U781" s="453"/>
      <c r="V781" s="453"/>
      <c r="W781" s="453"/>
      <c r="X781" s="454"/>
      <c r="Y781" s="455">
        <v>55</v>
      </c>
      <c r="Z781" s="456"/>
      <c r="AA781" s="456"/>
      <c r="AB781" s="556"/>
      <c r="AC781" s="449" t="s">
        <v>603</v>
      </c>
      <c r="AD781" s="586"/>
      <c r="AE781" s="586"/>
      <c r="AF781" s="586"/>
      <c r="AG781" s="587"/>
      <c r="AH781" s="452" t="s">
        <v>650</v>
      </c>
      <c r="AI781" s="755"/>
      <c r="AJ781" s="755"/>
      <c r="AK781" s="755"/>
      <c r="AL781" s="755"/>
      <c r="AM781" s="755"/>
      <c r="AN781" s="755"/>
      <c r="AO781" s="755"/>
      <c r="AP781" s="755"/>
      <c r="AQ781" s="755"/>
      <c r="AR781" s="755"/>
      <c r="AS781" s="755"/>
      <c r="AT781" s="756"/>
      <c r="AU781" s="455">
        <v>35</v>
      </c>
      <c r="AV781" s="456"/>
      <c r="AW781" s="456"/>
      <c r="AX781" s="457"/>
    </row>
    <row r="782" spans="1:50" ht="24.75" customHeight="1" x14ac:dyDescent="0.15">
      <c r="A782" s="555"/>
      <c r="B782" s="771"/>
      <c r="C782" s="771"/>
      <c r="D782" s="771"/>
      <c r="E782" s="771"/>
      <c r="F782" s="772"/>
      <c r="G782" s="346" t="s">
        <v>604</v>
      </c>
      <c r="H782" s="347"/>
      <c r="I782" s="347"/>
      <c r="J782" s="347"/>
      <c r="K782" s="348"/>
      <c r="L782" s="399" t="s">
        <v>605</v>
      </c>
      <c r="M782" s="400"/>
      <c r="N782" s="400"/>
      <c r="O782" s="400"/>
      <c r="P782" s="400"/>
      <c r="Q782" s="400"/>
      <c r="R782" s="400"/>
      <c r="S782" s="400"/>
      <c r="T782" s="400"/>
      <c r="U782" s="400"/>
      <c r="V782" s="400"/>
      <c r="W782" s="400"/>
      <c r="X782" s="401"/>
      <c r="Y782" s="396">
        <v>2</v>
      </c>
      <c r="Z782" s="397"/>
      <c r="AA782" s="397"/>
      <c r="AB782" s="403"/>
      <c r="AC782" s="346" t="s">
        <v>604</v>
      </c>
      <c r="AD782" s="612"/>
      <c r="AE782" s="612"/>
      <c r="AF782" s="612"/>
      <c r="AG782" s="613"/>
      <c r="AH782" s="399" t="s">
        <v>623</v>
      </c>
      <c r="AI782" s="629"/>
      <c r="AJ782" s="629"/>
      <c r="AK782" s="629"/>
      <c r="AL782" s="629"/>
      <c r="AM782" s="629"/>
      <c r="AN782" s="629"/>
      <c r="AO782" s="629"/>
      <c r="AP782" s="629"/>
      <c r="AQ782" s="629"/>
      <c r="AR782" s="629"/>
      <c r="AS782" s="629"/>
      <c r="AT782" s="630"/>
      <c r="AU782" s="396">
        <v>28</v>
      </c>
      <c r="AV782" s="397"/>
      <c r="AW782" s="397"/>
      <c r="AX782" s="398"/>
    </row>
    <row r="783" spans="1:50" ht="24.75" customHeight="1" x14ac:dyDescent="0.15">
      <c r="A783" s="555"/>
      <c r="B783" s="771"/>
      <c r="C783" s="771"/>
      <c r="D783" s="771"/>
      <c r="E783" s="771"/>
      <c r="F783" s="772"/>
      <c r="G783" s="346" t="s">
        <v>196</v>
      </c>
      <c r="H783" s="347"/>
      <c r="I783" s="347"/>
      <c r="J783" s="347"/>
      <c r="K783" s="348"/>
      <c r="L783" s="399" t="s">
        <v>606</v>
      </c>
      <c r="M783" s="400"/>
      <c r="N783" s="400"/>
      <c r="O783" s="400"/>
      <c r="P783" s="400"/>
      <c r="Q783" s="400"/>
      <c r="R783" s="400"/>
      <c r="S783" s="400"/>
      <c r="T783" s="400"/>
      <c r="U783" s="400"/>
      <c r="V783" s="400"/>
      <c r="W783" s="400"/>
      <c r="X783" s="401"/>
      <c r="Y783" s="396">
        <v>4</v>
      </c>
      <c r="Z783" s="397"/>
      <c r="AA783" s="397"/>
      <c r="AB783" s="403"/>
      <c r="AC783" s="346" t="s">
        <v>196</v>
      </c>
      <c r="AD783" s="612"/>
      <c r="AE783" s="612"/>
      <c r="AF783" s="612"/>
      <c r="AG783" s="613"/>
      <c r="AH783" s="399" t="s">
        <v>606</v>
      </c>
      <c r="AI783" s="629"/>
      <c r="AJ783" s="629"/>
      <c r="AK783" s="629"/>
      <c r="AL783" s="629"/>
      <c r="AM783" s="629"/>
      <c r="AN783" s="629"/>
      <c r="AO783" s="629"/>
      <c r="AP783" s="629"/>
      <c r="AQ783" s="629"/>
      <c r="AR783" s="629"/>
      <c r="AS783" s="629"/>
      <c r="AT783" s="630"/>
      <c r="AU783" s="396">
        <v>6</v>
      </c>
      <c r="AV783" s="397"/>
      <c r="AW783" s="397"/>
      <c r="AX783" s="398"/>
    </row>
    <row r="784" spans="1:50" ht="24.75" customHeight="1" x14ac:dyDescent="0.15">
      <c r="A784" s="555"/>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61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69</v>
      </c>
      <c r="AV791" s="413"/>
      <c r="AW791" s="413"/>
      <c r="AX791" s="415"/>
    </row>
    <row r="792" spans="1:50" ht="24.75" customHeight="1" x14ac:dyDescent="0.15">
      <c r="A792" s="555"/>
      <c r="B792" s="771"/>
      <c r="C792" s="771"/>
      <c r="D792" s="771"/>
      <c r="E792" s="771"/>
      <c r="F792" s="772"/>
      <c r="G792" s="440" t="s">
        <v>574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576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71"/>
      <c r="C794" s="771"/>
      <c r="D794" s="771"/>
      <c r="E794" s="771"/>
      <c r="F794" s="772"/>
      <c r="G794" s="449" t="s">
        <v>603</v>
      </c>
      <c r="H794" s="450"/>
      <c r="I794" s="450"/>
      <c r="J794" s="450"/>
      <c r="K794" s="451"/>
      <c r="L794" s="452" t="s">
        <v>651</v>
      </c>
      <c r="M794" s="453"/>
      <c r="N794" s="453"/>
      <c r="O794" s="453"/>
      <c r="P794" s="453"/>
      <c r="Q794" s="453"/>
      <c r="R794" s="453"/>
      <c r="S794" s="453"/>
      <c r="T794" s="453"/>
      <c r="U794" s="453"/>
      <c r="V794" s="453"/>
      <c r="W794" s="453"/>
      <c r="X794" s="454"/>
      <c r="Y794" s="455">
        <v>6</v>
      </c>
      <c r="Z794" s="456"/>
      <c r="AA794" s="456"/>
      <c r="AB794" s="556"/>
      <c r="AC794" s="449" t="s">
        <v>603</v>
      </c>
      <c r="AD794" s="450"/>
      <c r="AE794" s="450"/>
      <c r="AF794" s="450"/>
      <c r="AG794" s="451"/>
      <c r="AH794" s="452" t="s">
        <v>607</v>
      </c>
      <c r="AI794" s="453"/>
      <c r="AJ794" s="453"/>
      <c r="AK794" s="453"/>
      <c r="AL794" s="453"/>
      <c r="AM794" s="453"/>
      <c r="AN794" s="453"/>
      <c r="AO794" s="453"/>
      <c r="AP794" s="453"/>
      <c r="AQ794" s="453"/>
      <c r="AR794" s="453"/>
      <c r="AS794" s="453"/>
      <c r="AT794" s="454"/>
      <c r="AU794" s="455">
        <v>9</v>
      </c>
      <c r="AV794" s="456"/>
      <c r="AW794" s="456"/>
      <c r="AX794" s="457"/>
    </row>
    <row r="795" spans="1:50" ht="24.75" customHeight="1" x14ac:dyDescent="0.15">
      <c r="A795" s="555"/>
      <c r="B795" s="771"/>
      <c r="C795" s="771"/>
      <c r="D795" s="771"/>
      <c r="E795" s="771"/>
      <c r="F795" s="772"/>
      <c r="G795" s="346" t="s">
        <v>604</v>
      </c>
      <c r="H795" s="347"/>
      <c r="I795" s="347"/>
      <c r="J795" s="347"/>
      <c r="K795" s="348"/>
      <c r="L795" s="399" t="s">
        <v>627</v>
      </c>
      <c r="M795" s="400"/>
      <c r="N795" s="400"/>
      <c r="O795" s="400"/>
      <c r="P795" s="400"/>
      <c r="Q795" s="400"/>
      <c r="R795" s="400"/>
      <c r="S795" s="400"/>
      <c r="T795" s="400"/>
      <c r="U795" s="400"/>
      <c r="V795" s="400"/>
      <c r="W795" s="400"/>
      <c r="X795" s="401"/>
      <c r="Y795" s="396">
        <v>1</v>
      </c>
      <c r="Z795" s="397"/>
      <c r="AA795" s="397"/>
      <c r="AB795" s="403"/>
      <c r="AC795" s="346" t="s">
        <v>604</v>
      </c>
      <c r="AD795" s="347"/>
      <c r="AE795" s="347"/>
      <c r="AF795" s="347"/>
      <c r="AG795" s="348"/>
      <c r="AH795" s="399" t="s">
        <v>608</v>
      </c>
      <c r="AI795" s="400"/>
      <c r="AJ795" s="400"/>
      <c r="AK795" s="400"/>
      <c r="AL795" s="400"/>
      <c r="AM795" s="400"/>
      <c r="AN795" s="400"/>
      <c r="AO795" s="400"/>
      <c r="AP795" s="400"/>
      <c r="AQ795" s="400"/>
      <c r="AR795" s="400"/>
      <c r="AS795" s="400"/>
      <c r="AT795" s="401"/>
      <c r="AU795" s="396">
        <v>4</v>
      </c>
      <c r="AV795" s="397"/>
      <c r="AW795" s="397"/>
      <c r="AX795" s="398"/>
    </row>
    <row r="796" spans="1:50" ht="24.75" customHeight="1" x14ac:dyDescent="0.15">
      <c r="A796" s="555"/>
      <c r="B796" s="771"/>
      <c r="C796" s="771"/>
      <c r="D796" s="771"/>
      <c r="E796" s="771"/>
      <c r="F796" s="772"/>
      <c r="G796" s="346" t="s">
        <v>196</v>
      </c>
      <c r="H796" s="347"/>
      <c r="I796" s="347"/>
      <c r="J796" s="347"/>
      <c r="K796" s="348"/>
      <c r="L796" s="399" t="s">
        <v>606</v>
      </c>
      <c r="M796" s="400"/>
      <c r="N796" s="400"/>
      <c r="O796" s="400"/>
      <c r="P796" s="400"/>
      <c r="Q796" s="400"/>
      <c r="R796" s="400"/>
      <c r="S796" s="400"/>
      <c r="T796" s="400"/>
      <c r="U796" s="400"/>
      <c r="V796" s="400"/>
      <c r="W796" s="400"/>
      <c r="X796" s="401"/>
      <c r="Y796" s="396">
        <v>1</v>
      </c>
      <c r="Z796" s="397"/>
      <c r="AA796" s="397"/>
      <c r="AB796" s="403"/>
      <c r="AC796" s="346" t="s">
        <v>196</v>
      </c>
      <c r="AD796" s="347"/>
      <c r="AE796" s="347"/>
      <c r="AF796" s="347"/>
      <c r="AG796" s="348"/>
      <c r="AH796" s="399" t="s">
        <v>606</v>
      </c>
      <c r="AI796" s="400"/>
      <c r="AJ796" s="400"/>
      <c r="AK796" s="400"/>
      <c r="AL796" s="400"/>
      <c r="AM796" s="400"/>
      <c r="AN796" s="400"/>
      <c r="AO796" s="400"/>
      <c r="AP796" s="400"/>
      <c r="AQ796" s="400"/>
      <c r="AR796" s="400"/>
      <c r="AS796" s="400"/>
      <c r="AT796" s="401"/>
      <c r="AU796" s="396">
        <v>2</v>
      </c>
      <c r="AV796" s="397"/>
      <c r="AW796" s="397"/>
      <c r="AX796" s="398"/>
    </row>
    <row r="797" spans="1:50" ht="24.75" customHeight="1" x14ac:dyDescent="0.15">
      <c r="A797" s="555"/>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5"/>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15">
      <c r="A805" s="555"/>
      <c r="B805" s="771"/>
      <c r="C805" s="771"/>
      <c r="D805" s="771"/>
      <c r="E805" s="771"/>
      <c r="F805" s="772"/>
      <c r="G805" s="440" t="s">
        <v>578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571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5"/>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5"/>
      <c r="B807" s="771"/>
      <c r="C807" s="771"/>
      <c r="D807" s="771"/>
      <c r="E807" s="771"/>
      <c r="F807" s="772"/>
      <c r="G807" s="449" t="s">
        <v>603</v>
      </c>
      <c r="H807" s="450"/>
      <c r="I807" s="450"/>
      <c r="J807" s="450"/>
      <c r="K807" s="451"/>
      <c r="L807" s="452" t="s">
        <v>609</v>
      </c>
      <c r="M807" s="453"/>
      <c r="N807" s="453"/>
      <c r="O807" s="453"/>
      <c r="P807" s="453"/>
      <c r="Q807" s="453"/>
      <c r="R807" s="453"/>
      <c r="S807" s="453"/>
      <c r="T807" s="453"/>
      <c r="U807" s="453"/>
      <c r="V807" s="453"/>
      <c r="W807" s="453"/>
      <c r="X807" s="454"/>
      <c r="Y807" s="455">
        <v>59</v>
      </c>
      <c r="Z807" s="456"/>
      <c r="AA807" s="456"/>
      <c r="AB807" s="556"/>
      <c r="AC807" s="449" t="s">
        <v>603</v>
      </c>
      <c r="AD807" s="450"/>
      <c r="AE807" s="450"/>
      <c r="AF807" s="450"/>
      <c r="AG807" s="451"/>
      <c r="AH807" s="452" t="s">
        <v>652</v>
      </c>
      <c r="AI807" s="453"/>
      <c r="AJ807" s="453"/>
      <c r="AK807" s="453"/>
      <c r="AL807" s="453"/>
      <c r="AM807" s="453"/>
      <c r="AN807" s="453"/>
      <c r="AO807" s="453"/>
      <c r="AP807" s="453"/>
      <c r="AQ807" s="453"/>
      <c r="AR807" s="453"/>
      <c r="AS807" s="453"/>
      <c r="AT807" s="454"/>
      <c r="AU807" s="455">
        <v>26</v>
      </c>
      <c r="AV807" s="456"/>
      <c r="AW807" s="456"/>
      <c r="AX807" s="457"/>
    </row>
    <row r="808" spans="1:50" ht="24.75" customHeight="1" x14ac:dyDescent="0.15">
      <c r="A808" s="555"/>
      <c r="B808" s="771"/>
      <c r="C808" s="771"/>
      <c r="D808" s="771"/>
      <c r="E808" s="771"/>
      <c r="F808" s="772"/>
      <c r="G808" s="346" t="s">
        <v>604</v>
      </c>
      <c r="H808" s="347"/>
      <c r="I808" s="347"/>
      <c r="J808" s="347"/>
      <c r="K808" s="348"/>
      <c r="L808" s="399" t="s">
        <v>657</v>
      </c>
      <c r="M808" s="400"/>
      <c r="N808" s="400"/>
      <c r="O808" s="400"/>
      <c r="P808" s="400"/>
      <c r="Q808" s="400"/>
      <c r="R808" s="400"/>
      <c r="S808" s="400"/>
      <c r="T808" s="400"/>
      <c r="U808" s="400"/>
      <c r="V808" s="400"/>
      <c r="W808" s="400"/>
      <c r="X808" s="401"/>
      <c r="Y808" s="396">
        <v>9</v>
      </c>
      <c r="Z808" s="397"/>
      <c r="AA808" s="397"/>
      <c r="AB808" s="403"/>
      <c r="AC808" s="346" t="s">
        <v>604</v>
      </c>
      <c r="AD808" s="347"/>
      <c r="AE808" s="347"/>
      <c r="AF808" s="347"/>
      <c r="AG808" s="348"/>
      <c r="AH808" s="399" t="s">
        <v>616</v>
      </c>
      <c r="AI808" s="400"/>
      <c r="AJ808" s="400"/>
      <c r="AK808" s="400"/>
      <c r="AL808" s="400"/>
      <c r="AM808" s="400"/>
      <c r="AN808" s="400"/>
      <c r="AO808" s="400"/>
      <c r="AP808" s="400"/>
      <c r="AQ808" s="400"/>
      <c r="AR808" s="400"/>
      <c r="AS808" s="400"/>
      <c r="AT808" s="401"/>
      <c r="AU808" s="396">
        <v>3</v>
      </c>
      <c r="AV808" s="397"/>
      <c r="AW808" s="397"/>
      <c r="AX808" s="398"/>
    </row>
    <row r="809" spans="1:50" ht="24.75" customHeight="1" x14ac:dyDescent="0.15">
      <c r="A809" s="555"/>
      <c r="B809" s="771"/>
      <c r="C809" s="771"/>
      <c r="D809" s="771"/>
      <c r="E809" s="771"/>
      <c r="F809" s="772"/>
      <c r="G809" s="346" t="s">
        <v>196</v>
      </c>
      <c r="H809" s="347"/>
      <c r="I809" s="347"/>
      <c r="J809" s="347"/>
      <c r="K809" s="348"/>
      <c r="L809" s="399" t="s">
        <v>606</v>
      </c>
      <c r="M809" s="400"/>
      <c r="N809" s="400"/>
      <c r="O809" s="400"/>
      <c r="P809" s="400"/>
      <c r="Q809" s="400"/>
      <c r="R809" s="400"/>
      <c r="S809" s="400"/>
      <c r="T809" s="400"/>
      <c r="U809" s="400"/>
      <c r="V809" s="400"/>
      <c r="W809" s="400"/>
      <c r="X809" s="401"/>
      <c r="Y809" s="396">
        <v>7</v>
      </c>
      <c r="Z809" s="397"/>
      <c r="AA809" s="397"/>
      <c r="AB809" s="403"/>
      <c r="AC809" s="346" t="s">
        <v>196</v>
      </c>
      <c r="AD809" s="347"/>
      <c r="AE809" s="347"/>
      <c r="AF809" s="347"/>
      <c r="AG809" s="348"/>
      <c r="AH809" s="399" t="s">
        <v>606</v>
      </c>
      <c r="AI809" s="400"/>
      <c r="AJ809" s="400"/>
      <c r="AK809" s="400"/>
      <c r="AL809" s="400"/>
      <c r="AM809" s="400"/>
      <c r="AN809" s="400"/>
      <c r="AO809" s="400"/>
      <c r="AP809" s="400"/>
      <c r="AQ809" s="400"/>
      <c r="AR809" s="400"/>
      <c r="AS809" s="400"/>
      <c r="AT809" s="401"/>
      <c r="AU809" s="396">
        <v>2</v>
      </c>
      <c r="AV809" s="397"/>
      <c r="AW809" s="397"/>
      <c r="AX809" s="398"/>
    </row>
    <row r="810" spans="1:50" ht="24.75" customHeight="1" x14ac:dyDescent="0.15">
      <c r="A810" s="555"/>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5"/>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5"/>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5"/>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5"/>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75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31</v>
      </c>
      <c r="AV817" s="413"/>
      <c r="AW817" s="413"/>
      <c r="AX817" s="415"/>
    </row>
    <row r="818" spans="1:50" ht="24.75" customHeight="1" x14ac:dyDescent="0.15">
      <c r="A818" s="555"/>
      <c r="B818" s="771"/>
      <c r="C818" s="771"/>
      <c r="D818" s="771"/>
      <c r="E818" s="771"/>
      <c r="F818" s="772"/>
      <c r="G818" s="440" t="s">
        <v>570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582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5"/>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5"/>
      <c r="B820" s="771"/>
      <c r="C820" s="771"/>
      <c r="D820" s="771"/>
      <c r="E820" s="771"/>
      <c r="F820" s="772"/>
      <c r="G820" s="449" t="s">
        <v>603</v>
      </c>
      <c r="H820" s="450"/>
      <c r="I820" s="450"/>
      <c r="J820" s="450"/>
      <c r="K820" s="451"/>
      <c r="L820" s="452" t="s">
        <v>653</v>
      </c>
      <c r="M820" s="453"/>
      <c r="N820" s="453"/>
      <c r="O820" s="453"/>
      <c r="P820" s="453"/>
      <c r="Q820" s="453"/>
      <c r="R820" s="453"/>
      <c r="S820" s="453"/>
      <c r="T820" s="453"/>
      <c r="U820" s="453"/>
      <c r="V820" s="453"/>
      <c r="W820" s="453"/>
      <c r="X820" s="454"/>
      <c r="Y820" s="455">
        <v>18</v>
      </c>
      <c r="Z820" s="456"/>
      <c r="AA820" s="456"/>
      <c r="AB820" s="556"/>
      <c r="AC820" s="449" t="s">
        <v>617</v>
      </c>
      <c r="AD820" s="450"/>
      <c r="AE820" s="450"/>
      <c r="AF820" s="450"/>
      <c r="AG820" s="451"/>
      <c r="AH820" s="452" t="s">
        <v>655</v>
      </c>
      <c r="AI820" s="453"/>
      <c r="AJ820" s="453"/>
      <c r="AK820" s="453"/>
      <c r="AL820" s="453"/>
      <c r="AM820" s="453"/>
      <c r="AN820" s="453"/>
      <c r="AO820" s="453"/>
      <c r="AP820" s="453"/>
      <c r="AQ820" s="453"/>
      <c r="AR820" s="453"/>
      <c r="AS820" s="453"/>
      <c r="AT820" s="454"/>
      <c r="AU820" s="455">
        <v>17</v>
      </c>
      <c r="AV820" s="456"/>
      <c r="AW820" s="456"/>
      <c r="AX820" s="457"/>
    </row>
    <row r="821" spans="1:50" ht="24.75" customHeight="1" x14ac:dyDescent="0.15">
      <c r="A821" s="555"/>
      <c r="B821" s="771"/>
      <c r="C821" s="771"/>
      <c r="D821" s="771"/>
      <c r="E821" s="771"/>
      <c r="F821" s="772"/>
      <c r="G821" s="346" t="s">
        <v>604</v>
      </c>
      <c r="H821" s="347"/>
      <c r="I821" s="347"/>
      <c r="J821" s="347"/>
      <c r="K821" s="348"/>
      <c r="L821" s="399" t="s">
        <v>656</v>
      </c>
      <c r="M821" s="400"/>
      <c r="N821" s="400"/>
      <c r="O821" s="400"/>
      <c r="P821" s="400"/>
      <c r="Q821" s="400"/>
      <c r="R821" s="400"/>
      <c r="S821" s="400"/>
      <c r="T821" s="400"/>
      <c r="U821" s="400"/>
      <c r="V821" s="400"/>
      <c r="W821" s="400"/>
      <c r="X821" s="401"/>
      <c r="Y821" s="396">
        <v>8</v>
      </c>
      <c r="Z821" s="397"/>
      <c r="AA821" s="397"/>
      <c r="AB821" s="403"/>
      <c r="AC821" s="346" t="s">
        <v>618</v>
      </c>
      <c r="AD821" s="347"/>
      <c r="AE821" s="347"/>
      <c r="AF821" s="347"/>
      <c r="AG821" s="348"/>
      <c r="AH821" s="399" t="s">
        <v>654</v>
      </c>
      <c r="AI821" s="400"/>
      <c r="AJ821" s="400"/>
      <c r="AK821" s="400"/>
      <c r="AL821" s="400"/>
      <c r="AM821" s="400"/>
      <c r="AN821" s="400"/>
      <c r="AO821" s="400"/>
      <c r="AP821" s="400"/>
      <c r="AQ821" s="400"/>
      <c r="AR821" s="400"/>
      <c r="AS821" s="400"/>
      <c r="AT821" s="401"/>
      <c r="AU821" s="396">
        <v>4</v>
      </c>
      <c r="AV821" s="397"/>
      <c r="AW821" s="397"/>
      <c r="AX821" s="398"/>
    </row>
    <row r="822" spans="1:50" ht="24.75" customHeight="1" x14ac:dyDescent="0.15">
      <c r="A822" s="555"/>
      <c r="B822" s="771"/>
      <c r="C822" s="771"/>
      <c r="D822" s="771"/>
      <c r="E822" s="771"/>
      <c r="F822" s="772"/>
      <c r="G822" s="346" t="s">
        <v>196</v>
      </c>
      <c r="H822" s="347"/>
      <c r="I822" s="347"/>
      <c r="J822" s="347"/>
      <c r="K822" s="348"/>
      <c r="L822" s="399" t="s">
        <v>606</v>
      </c>
      <c r="M822" s="400"/>
      <c r="N822" s="400"/>
      <c r="O822" s="400"/>
      <c r="P822" s="400"/>
      <c r="Q822" s="400"/>
      <c r="R822" s="400"/>
      <c r="S822" s="400"/>
      <c r="T822" s="400"/>
      <c r="U822" s="400"/>
      <c r="V822" s="400"/>
      <c r="W822" s="400"/>
      <c r="X822" s="401"/>
      <c r="Y822" s="396">
        <v>3</v>
      </c>
      <c r="Z822" s="397"/>
      <c r="AA822" s="397"/>
      <c r="AB822" s="403"/>
      <c r="AC822" s="346" t="s">
        <v>196</v>
      </c>
      <c r="AD822" s="347"/>
      <c r="AE822" s="347"/>
      <c r="AF822" s="347"/>
      <c r="AG822" s="348"/>
      <c r="AH822" s="399" t="s">
        <v>606</v>
      </c>
      <c r="AI822" s="400"/>
      <c r="AJ822" s="400"/>
      <c r="AK822" s="400"/>
      <c r="AL822" s="400"/>
      <c r="AM822" s="400"/>
      <c r="AN822" s="400"/>
      <c r="AO822" s="400"/>
      <c r="AP822" s="400"/>
      <c r="AQ822" s="400"/>
      <c r="AR822" s="400"/>
      <c r="AS822" s="400"/>
      <c r="AT822" s="401"/>
      <c r="AU822" s="396">
        <v>2</v>
      </c>
      <c r="AV822" s="397"/>
      <c r="AW822" s="397"/>
      <c r="AX822" s="398"/>
    </row>
    <row r="823" spans="1:50" ht="24.75" customHeight="1" x14ac:dyDescent="0.15">
      <c r="A823" s="555"/>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5"/>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5"/>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5"/>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5"/>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29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23</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480</v>
      </c>
      <c r="AM831" s="968"/>
      <c r="AN831" s="968"/>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504</v>
      </c>
      <c r="AI836" s="344"/>
      <c r="AJ836" s="344"/>
      <c r="AK836" s="344"/>
      <c r="AL836" s="344" t="s">
        <v>21</v>
      </c>
      <c r="AM836" s="344"/>
      <c r="AN836" s="344"/>
      <c r="AO836" s="427"/>
      <c r="AP836" s="428" t="s">
        <v>431</v>
      </c>
      <c r="AQ836" s="428"/>
      <c r="AR836" s="428"/>
      <c r="AS836" s="428"/>
      <c r="AT836" s="428"/>
      <c r="AU836" s="428"/>
      <c r="AV836" s="428"/>
      <c r="AW836" s="428"/>
      <c r="AX836" s="428"/>
    </row>
    <row r="837" spans="1:50" ht="170.1" customHeight="1" x14ac:dyDescent="0.15">
      <c r="A837" s="402">
        <v>1</v>
      </c>
      <c r="B837" s="402">
        <v>1</v>
      </c>
      <c r="C837" s="424" t="s">
        <v>610</v>
      </c>
      <c r="D837" s="416"/>
      <c r="E837" s="416"/>
      <c r="F837" s="416"/>
      <c r="G837" s="416"/>
      <c r="H837" s="416"/>
      <c r="I837" s="416"/>
      <c r="J837" s="417">
        <v>9010401005010</v>
      </c>
      <c r="K837" s="418"/>
      <c r="L837" s="418"/>
      <c r="M837" s="418"/>
      <c r="N837" s="418"/>
      <c r="O837" s="418"/>
      <c r="P837" s="425" t="s">
        <v>658</v>
      </c>
      <c r="Q837" s="315"/>
      <c r="R837" s="315"/>
      <c r="S837" s="315"/>
      <c r="T837" s="315"/>
      <c r="U837" s="315"/>
      <c r="V837" s="315"/>
      <c r="W837" s="315"/>
      <c r="X837" s="315"/>
      <c r="Y837" s="316">
        <v>61</v>
      </c>
      <c r="Z837" s="317"/>
      <c r="AA837" s="317"/>
      <c r="AB837" s="318"/>
      <c r="AC837" s="326" t="s">
        <v>510</v>
      </c>
      <c r="AD837" s="426"/>
      <c r="AE837" s="426"/>
      <c r="AF837" s="426"/>
      <c r="AG837" s="426"/>
      <c r="AH837" s="419">
        <v>1</v>
      </c>
      <c r="AI837" s="420"/>
      <c r="AJ837" s="420"/>
      <c r="AK837" s="420"/>
      <c r="AL837" s="323">
        <v>99</v>
      </c>
      <c r="AM837" s="324"/>
      <c r="AN837" s="324"/>
      <c r="AO837" s="325"/>
      <c r="AP837" s="319" t="s">
        <v>611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504</v>
      </c>
      <c r="AI869" s="344"/>
      <c r="AJ869" s="344"/>
      <c r="AK869" s="344"/>
      <c r="AL869" s="344" t="s">
        <v>21</v>
      </c>
      <c r="AM869" s="344"/>
      <c r="AN869" s="344"/>
      <c r="AO869" s="427"/>
      <c r="AP869" s="428" t="s">
        <v>431</v>
      </c>
      <c r="AQ869" s="428"/>
      <c r="AR869" s="428"/>
      <c r="AS869" s="428"/>
      <c r="AT869" s="428"/>
      <c r="AU869" s="428"/>
      <c r="AV869" s="428"/>
      <c r="AW869" s="428"/>
      <c r="AX869" s="428"/>
    </row>
    <row r="870" spans="1:50" ht="170.1" customHeight="1" x14ac:dyDescent="0.15">
      <c r="A870" s="402">
        <v>1</v>
      </c>
      <c r="B870" s="402">
        <v>1</v>
      </c>
      <c r="C870" s="424" t="s">
        <v>573</v>
      </c>
      <c r="D870" s="416"/>
      <c r="E870" s="416"/>
      <c r="F870" s="416"/>
      <c r="G870" s="416"/>
      <c r="H870" s="416"/>
      <c r="I870" s="416"/>
      <c r="J870" s="417">
        <v>6010701025710</v>
      </c>
      <c r="K870" s="418"/>
      <c r="L870" s="418"/>
      <c r="M870" s="418"/>
      <c r="N870" s="418"/>
      <c r="O870" s="418"/>
      <c r="P870" s="425" t="s">
        <v>664</v>
      </c>
      <c r="Q870" s="315"/>
      <c r="R870" s="315"/>
      <c r="S870" s="315"/>
      <c r="T870" s="315"/>
      <c r="U870" s="315"/>
      <c r="V870" s="315"/>
      <c r="W870" s="315"/>
      <c r="X870" s="315"/>
      <c r="Y870" s="316">
        <v>69</v>
      </c>
      <c r="Z870" s="317"/>
      <c r="AA870" s="317"/>
      <c r="AB870" s="318"/>
      <c r="AC870" s="326" t="s">
        <v>516</v>
      </c>
      <c r="AD870" s="426"/>
      <c r="AE870" s="426"/>
      <c r="AF870" s="426"/>
      <c r="AG870" s="426"/>
      <c r="AH870" s="419">
        <v>1</v>
      </c>
      <c r="AI870" s="420"/>
      <c r="AJ870" s="420"/>
      <c r="AK870" s="420"/>
      <c r="AL870" s="323" t="s">
        <v>624</v>
      </c>
      <c r="AM870" s="324"/>
      <c r="AN870" s="324"/>
      <c r="AO870" s="325"/>
      <c r="AP870" s="319" t="s">
        <v>660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504</v>
      </c>
      <c r="AI902" s="344"/>
      <c r="AJ902" s="344"/>
      <c r="AK902" s="344"/>
      <c r="AL902" s="344" t="s">
        <v>21</v>
      </c>
      <c r="AM902" s="344"/>
      <c r="AN902" s="344"/>
      <c r="AO902" s="427"/>
      <c r="AP902" s="428" t="s">
        <v>431</v>
      </c>
      <c r="AQ902" s="428"/>
      <c r="AR902" s="428"/>
      <c r="AS902" s="428"/>
      <c r="AT902" s="428"/>
      <c r="AU902" s="428"/>
      <c r="AV902" s="428"/>
      <c r="AW902" s="428"/>
      <c r="AX902" s="428"/>
    </row>
    <row r="903" spans="1:50" ht="170.1" customHeight="1" x14ac:dyDescent="0.15">
      <c r="A903" s="402">
        <v>1</v>
      </c>
      <c r="B903" s="402">
        <v>1</v>
      </c>
      <c r="C903" s="424" t="s">
        <v>575</v>
      </c>
      <c r="D903" s="416"/>
      <c r="E903" s="416"/>
      <c r="F903" s="416"/>
      <c r="G903" s="416"/>
      <c r="H903" s="416"/>
      <c r="I903" s="416"/>
      <c r="J903" s="417">
        <v>2010001050792</v>
      </c>
      <c r="K903" s="418"/>
      <c r="L903" s="418"/>
      <c r="M903" s="418"/>
      <c r="N903" s="418"/>
      <c r="O903" s="418"/>
      <c r="P903" s="425" t="s">
        <v>619</v>
      </c>
      <c r="Q903" s="315"/>
      <c r="R903" s="315"/>
      <c r="S903" s="315"/>
      <c r="T903" s="315"/>
      <c r="U903" s="315"/>
      <c r="V903" s="315"/>
      <c r="W903" s="315"/>
      <c r="X903" s="315"/>
      <c r="Y903" s="316">
        <v>8</v>
      </c>
      <c r="Z903" s="317"/>
      <c r="AA903" s="317"/>
      <c r="AB903" s="318"/>
      <c r="AC903" s="326" t="s">
        <v>510</v>
      </c>
      <c r="AD903" s="426"/>
      <c r="AE903" s="426"/>
      <c r="AF903" s="426"/>
      <c r="AG903" s="426"/>
      <c r="AH903" s="419">
        <v>2</v>
      </c>
      <c r="AI903" s="420"/>
      <c r="AJ903" s="420"/>
      <c r="AK903" s="420"/>
      <c r="AL903" s="323">
        <v>89</v>
      </c>
      <c r="AM903" s="324"/>
      <c r="AN903" s="324"/>
      <c r="AO903" s="325"/>
      <c r="AP903" s="319" t="s">
        <v>612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504</v>
      </c>
      <c r="AI935" s="344"/>
      <c r="AJ935" s="344"/>
      <c r="AK935" s="344"/>
      <c r="AL935" s="344" t="s">
        <v>21</v>
      </c>
      <c r="AM935" s="344"/>
      <c r="AN935" s="344"/>
      <c r="AO935" s="427"/>
      <c r="AP935" s="428" t="s">
        <v>431</v>
      </c>
      <c r="AQ935" s="428"/>
      <c r="AR935" s="428"/>
      <c r="AS935" s="428"/>
      <c r="AT935" s="428"/>
      <c r="AU935" s="428"/>
      <c r="AV935" s="428"/>
      <c r="AW935" s="428"/>
      <c r="AX935" s="428"/>
    </row>
    <row r="936" spans="1:50" ht="170.1" customHeight="1" x14ac:dyDescent="0.15">
      <c r="A936" s="402">
        <v>1</v>
      </c>
      <c r="B936" s="402">
        <v>1</v>
      </c>
      <c r="C936" s="424" t="s">
        <v>577</v>
      </c>
      <c r="D936" s="416"/>
      <c r="E936" s="416"/>
      <c r="F936" s="416"/>
      <c r="G936" s="416"/>
      <c r="H936" s="416"/>
      <c r="I936" s="416"/>
      <c r="J936" s="417">
        <v>6010001030403</v>
      </c>
      <c r="K936" s="418"/>
      <c r="L936" s="418"/>
      <c r="M936" s="418"/>
      <c r="N936" s="418"/>
      <c r="O936" s="418"/>
      <c r="P936" s="425" t="s">
        <v>614</v>
      </c>
      <c r="Q936" s="315"/>
      <c r="R936" s="315"/>
      <c r="S936" s="315"/>
      <c r="T936" s="315"/>
      <c r="U936" s="315"/>
      <c r="V936" s="315"/>
      <c r="W936" s="315"/>
      <c r="X936" s="315"/>
      <c r="Y936" s="316">
        <v>15</v>
      </c>
      <c r="Z936" s="317"/>
      <c r="AA936" s="317"/>
      <c r="AB936" s="318"/>
      <c r="AC936" s="326" t="s">
        <v>510</v>
      </c>
      <c r="AD936" s="426"/>
      <c r="AE936" s="426"/>
      <c r="AF936" s="426"/>
      <c r="AG936" s="426"/>
      <c r="AH936" s="419">
        <v>2</v>
      </c>
      <c r="AI936" s="420"/>
      <c r="AJ936" s="420"/>
      <c r="AK936" s="420"/>
      <c r="AL936" s="323">
        <v>85.4</v>
      </c>
      <c r="AM936" s="324"/>
      <c r="AN936" s="324"/>
      <c r="AO936" s="325"/>
      <c r="AP936" s="319" t="s">
        <v>613</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504</v>
      </c>
      <c r="AI968" s="344"/>
      <c r="AJ968" s="344"/>
      <c r="AK968" s="344"/>
      <c r="AL968" s="344" t="s">
        <v>21</v>
      </c>
      <c r="AM968" s="344"/>
      <c r="AN968" s="344"/>
      <c r="AO968" s="427"/>
      <c r="AP968" s="428" t="s">
        <v>431</v>
      </c>
      <c r="AQ968" s="428"/>
      <c r="AR968" s="428"/>
      <c r="AS968" s="428"/>
      <c r="AT968" s="428"/>
      <c r="AU968" s="428"/>
      <c r="AV968" s="428"/>
      <c r="AW968" s="428"/>
      <c r="AX968" s="428"/>
    </row>
    <row r="969" spans="1:50" ht="170.1" customHeight="1" x14ac:dyDescent="0.15">
      <c r="A969" s="402">
        <v>1</v>
      </c>
      <c r="B969" s="402">
        <v>1</v>
      </c>
      <c r="C969" s="424" t="s">
        <v>579</v>
      </c>
      <c r="D969" s="416"/>
      <c r="E969" s="416"/>
      <c r="F969" s="416"/>
      <c r="G969" s="416"/>
      <c r="H969" s="416"/>
      <c r="I969" s="416"/>
      <c r="J969" s="417">
        <v>4011001040781</v>
      </c>
      <c r="K969" s="418"/>
      <c r="L969" s="418"/>
      <c r="M969" s="418"/>
      <c r="N969" s="418"/>
      <c r="O969" s="418"/>
      <c r="P969" s="425" t="s">
        <v>615</v>
      </c>
      <c r="Q969" s="315"/>
      <c r="R969" s="315"/>
      <c r="S969" s="315"/>
      <c r="T969" s="315"/>
      <c r="U969" s="315"/>
      <c r="V969" s="315"/>
      <c r="W969" s="315"/>
      <c r="X969" s="315"/>
      <c r="Y969" s="316">
        <v>75</v>
      </c>
      <c r="Z969" s="317"/>
      <c r="AA969" s="317"/>
      <c r="AB969" s="318"/>
      <c r="AC969" s="326" t="s">
        <v>516</v>
      </c>
      <c r="AD969" s="426"/>
      <c r="AE969" s="426"/>
      <c r="AF969" s="426"/>
      <c r="AG969" s="426"/>
      <c r="AH969" s="419" t="s">
        <v>611</v>
      </c>
      <c r="AI969" s="420"/>
      <c r="AJ969" s="420"/>
      <c r="AK969" s="420"/>
      <c r="AL969" s="323">
        <v>100</v>
      </c>
      <c r="AM969" s="324"/>
      <c r="AN969" s="324"/>
      <c r="AO969" s="325"/>
      <c r="AP969" s="319" t="s">
        <v>611</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504</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170.1" customHeight="1" x14ac:dyDescent="0.15">
      <c r="A1002" s="402">
        <v>1</v>
      </c>
      <c r="B1002" s="402">
        <v>1</v>
      </c>
      <c r="C1002" s="424" t="s">
        <v>580</v>
      </c>
      <c r="D1002" s="416"/>
      <c r="E1002" s="416"/>
      <c r="F1002" s="416"/>
      <c r="G1002" s="416"/>
      <c r="H1002" s="416"/>
      <c r="I1002" s="416"/>
      <c r="J1002" s="417">
        <v>2010401020172</v>
      </c>
      <c r="K1002" s="418"/>
      <c r="L1002" s="418"/>
      <c r="M1002" s="418"/>
      <c r="N1002" s="418"/>
      <c r="O1002" s="418"/>
      <c r="P1002" s="425" t="s">
        <v>620</v>
      </c>
      <c r="Q1002" s="315"/>
      <c r="R1002" s="315"/>
      <c r="S1002" s="315"/>
      <c r="T1002" s="315"/>
      <c r="U1002" s="315"/>
      <c r="V1002" s="315"/>
      <c r="W1002" s="315"/>
      <c r="X1002" s="315"/>
      <c r="Y1002" s="316">
        <v>31</v>
      </c>
      <c r="Z1002" s="317"/>
      <c r="AA1002" s="317"/>
      <c r="AB1002" s="318"/>
      <c r="AC1002" s="326" t="s">
        <v>510</v>
      </c>
      <c r="AD1002" s="426"/>
      <c r="AE1002" s="426"/>
      <c r="AF1002" s="426"/>
      <c r="AG1002" s="426"/>
      <c r="AH1002" s="419">
        <v>2</v>
      </c>
      <c r="AI1002" s="420"/>
      <c r="AJ1002" s="420"/>
      <c r="AK1002" s="420"/>
      <c r="AL1002" s="323">
        <v>97</v>
      </c>
      <c r="AM1002" s="324"/>
      <c r="AN1002" s="324"/>
      <c r="AO1002" s="325"/>
      <c r="AP1002" s="319" t="s">
        <v>611</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504</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170.1" customHeight="1" x14ac:dyDescent="0.15">
      <c r="A1035" s="402">
        <v>1</v>
      </c>
      <c r="B1035" s="402">
        <v>1</v>
      </c>
      <c r="C1035" s="424" t="s">
        <v>581</v>
      </c>
      <c r="D1035" s="416"/>
      <c r="E1035" s="416"/>
      <c r="F1035" s="416"/>
      <c r="G1035" s="416"/>
      <c r="H1035" s="416"/>
      <c r="I1035" s="416"/>
      <c r="J1035" s="417" t="s">
        <v>585</v>
      </c>
      <c r="K1035" s="418"/>
      <c r="L1035" s="418"/>
      <c r="M1035" s="418"/>
      <c r="N1035" s="418"/>
      <c r="O1035" s="418"/>
      <c r="P1035" s="425" t="s">
        <v>621</v>
      </c>
      <c r="Q1035" s="315"/>
      <c r="R1035" s="315"/>
      <c r="S1035" s="315"/>
      <c r="T1035" s="315"/>
      <c r="U1035" s="315"/>
      <c r="V1035" s="315"/>
      <c r="W1035" s="315"/>
      <c r="X1035" s="315"/>
      <c r="Y1035" s="316">
        <v>29</v>
      </c>
      <c r="Z1035" s="317"/>
      <c r="AA1035" s="317"/>
      <c r="AB1035" s="318"/>
      <c r="AC1035" s="326" t="s">
        <v>510</v>
      </c>
      <c r="AD1035" s="426"/>
      <c r="AE1035" s="426"/>
      <c r="AF1035" s="426"/>
      <c r="AG1035" s="426"/>
      <c r="AH1035" s="419">
        <v>3</v>
      </c>
      <c r="AI1035" s="420"/>
      <c r="AJ1035" s="420"/>
      <c r="AK1035" s="420"/>
      <c r="AL1035" s="323">
        <v>91.8</v>
      </c>
      <c r="AM1035" s="324"/>
      <c r="AN1035" s="324"/>
      <c r="AO1035" s="325"/>
      <c r="AP1035" s="319" t="s">
        <v>611</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504</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170.1" customHeight="1" x14ac:dyDescent="0.15">
      <c r="A1068" s="402">
        <v>1</v>
      </c>
      <c r="B1068" s="402">
        <v>1</v>
      </c>
      <c r="C1068" s="424" t="s">
        <v>583</v>
      </c>
      <c r="D1068" s="416"/>
      <c r="E1068" s="416"/>
      <c r="F1068" s="416"/>
      <c r="G1068" s="416"/>
      <c r="H1068" s="416"/>
      <c r="I1068" s="416"/>
      <c r="J1068" s="417">
        <v>4010401089388</v>
      </c>
      <c r="K1068" s="418"/>
      <c r="L1068" s="418"/>
      <c r="M1068" s="418"/>
      <c r="N1068" s="418"/>
      <c r="O1068" s="418"/>
      <c r="P1068" s="425" t="s">
        <v>622</v>
      </c>
      <c r="Q1068" s="315"/>
      <c r="R1068" s="315"/>
      <c r="S1068" s="315"/>
      <c r="T1068" s="315"/>
      <c r="U1068" s="315"/>
      <c r="V1068" s="315"/>
      <c r="W1068" s="315"/>
      <c r="X1068" s="315"/>
      <c r="Y1068" s="316">
        <v>23</v>
      </c>
      <c r="Z1068" s="317"/>
      <c r="AA1068" s="317"/>
      <c r="AB1068" s="318"/>
      <c r="AC1068" s="326" t="s">
        <v>510</v>
      </c>
      <c r="AD1068" s="426"/>
      <c r="AE1068" s="426"/>
      <c r="AF1068" s="426"/>
      <c r="AG1068" s="426"/>
      <c r="AH1068" s="419">
        <v>1</v>
      </c>
      <c r="AI1068" s="420"/>
      <c r="AJ1068" s="420"/>
      <c r="AK1068" s="420"/>
      <c r="AL1068" s="323">
        <v>93.7</v>
      </c>
      <c r="AM1068" s="324"/>
      <c r="AN1068" s="324"/>
      <c r="AO1068" s="325"/>
      <c r="AP1068" s="319" t="s">
        <v>611</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7" t="s">
        <v>461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480</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900"/>
      <c r="E1101" s="275" t="s">
        <v>395</v>
      </c>
      <c r="F1101" s="900"/>
      <c r="G1101" s="900"/>
      <c r="H1101" s="900"/>
      <c r="I1101" s="900"/>
      <c r="J1101" s="275" t="s">
        <v>430</v>
      </c>
      <c r="K1101" s="275"/>
      <c r="L1101" s="275"/>
      <c r="M1101" s="275"/>
      <c r="N1101" s="275"/>
      <c r="O1101" s="275"/>
      <c r="P1101" s="342" t="s">
        <v>27</v>
      </c>
      <c r="Q1101" s="342"/>
      <c r="R1101" s="342"/>
      <c r="S1101" s="342"/>
      <c r="T1101" s="342"/>
      <c r="U1101" s="342"/>
      <c r="V1101" s="342"/>
      <c r="W1101" s="342"/>
      <c r="X1101" s="342"/>
      <c r="Y1101" s="275" t="s">
        <v>432</v>
      </c>
      <c r="Z1101" s="900"/>
      <c r="AA1101" s="900"/>
      <c r="AB1101" s="900"/>
      <c r="AC1101" s="275" t="s">
        <v>376</v>
      </c>
      <c r="AD1101" s="275"/>
      <c r="AE1101" s="275"/>
      <c r="AF1101" s="275"/>
      <c r="AG1101" s="275"/>
      <c r="AH1101" s="342" t="s">
        <v>390</v>
      </c>
      <c r="AI1101" s="343"/>
      <c r="AJ1101" s="343"/>
      <c r="AK1101" s="343"/>
      <c r="AL1101" s="343" t="s">
        <v>21</v>
      </c>
      <c r="AM1101" s="343"/>
      <c r="AN1101" s="343"/>
      <c r="AO1101" s="903"/>
      <c r="AP1101" s="428" t="s">
        <v>462</v>
      </c>
      <c r="AQ1101" s="428"/>
      <c r="AR1101" s="428"/>
      <c r="AS1101" s="428"/>
      <c r="AT1101" s="428"/>
      <c r="AU1101" s="428"/>
      <c r="AV1101" s="428"/>
      <c r="AW1101" s="428"/>
      <c r="AX1101" s="428"/>
    </row>
    <row r="1102" spans="1:50" ht="30" hidden="1" customHeight="1" x14ac:dyDescent="0.15">
      <c r="A1102" s="402">
        <v>1</v>
      </c>
      <c r="B1102" s="402">
        <v>1</v>
      </c>
      <c r="C1102" s="902"/>
      <c r="D1102" s="902"/>
      <c r="E1102" s="901"/>
      <c r="F1102" s="901"/>
      <c r="G1102" s="901"/>
      <c r="H1102" s="901"/>
      <c r="I1102" s="90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7" priority="14129">
      <formula>IF(RIGHT(TEXT(P14,"0.#"),1)=".",FALSE,TRUE)</formula>
    </cfRule>
    <cfRule type="expression" dxfId="2846" priority="14130">
      <formula>IF(RIGHT(TEXT(P14,"0.#"),1)=".",TRUE,FALSE)</formula>
    </cfRule>
  </conditionalFormatting>
  <conditionalFormatting sqref="P18:AX18">
    <cfRule type="expression" dxfId="2845" priority="14005">
      <formula>IF(RIGHT(TEXT(P18,"0.#"),1)=".",FALSE,TRUE)</formula>
    </cfRule>
    <cfRule type="expression" dxfId="2844" priority="14006">
      <formula>IF(RIGHT(TEXT(P18,"0.#"),1)=".",TRUE,FALSE)</formula>
    </cfRule>
  </conditionalFormatting>
  <conditionalFormatting sqref="Y791">
    <cfRule type="expression" dxfId="2843" priority="13997">
      <formula>IF(RIGHT(TEXT(Y791,"0.#"),1)=".",FALSE,TRUE)</formula>
    </cfRule>
    <cfRule type="expression" dxfId="2842" priority="13998">
      <formula>IF(RIGHT(TEXT(Y791,"0.#"),1)=".",TRUE,FALSE)</formula>
    </cfRule>
  </conditionalFormatting>
  <conditionalFormatting sqref="Y823:Y829 Y810:Y816 Y797:Y803">
    <cfRule type="expression" dxfId="2841" priority="13779">
      <formula>IF(RIGHT(TEXT(Y797,"0.#"),1)=".",FALSE,TRUE)</formula>
    </cfRule>
    <cfRule type="expression" dxfId="2840" priority="13780">
      <formula>IF(RIGHT(TEXT(Y797,"0.#"),1)=".",TRUE,FALSE)</formula>
    </cfRule>
  </conditionalFormatting>
  <conditionalFormatting sqref="P16:AQ17 P15:AX15 P13:AX13">
    <cfRule type="expression" dxfId="2839" priority="13827">
      <formula>IF(RIGHT(TEXT(P13,"0.#"),1)=".",FALSE,TRUE)</formula>
    </cfRule>
    <cfRule type="expression" dxfId="2838" priority="13828">
      <formula>IF(RIGHT(TEXT(P13,"0.#"),1)=".",TRUE,FALSE)</formula>
    </cfRule>
  </conditionalFormatting>
  <conditionalFormatting sqref="P19:AJ19">
    <cfRule type="expression" dxfId="2837" priority="13825">
      <formula>IF(RIGHT(TEXT(P19,"0.#"),1)=".",FALSE,TRUE)</formula>
    </cfRule>
    <cfRule type="expression" dxfId="2836" priority="13826">
      <formula>IF(RIGHT(TEXT(P19,"0.#"),1)=".",TRUE,FALSE)</formula>
    </cfRule>
  </conditionalFormatting>
  <conditionalFormatting sqref="AE101 AQ101">
    <cfRule type="expression" dxfId="2835" priority="13817">
      <formula>IF(RIGHT(TEXT(AE101,"0.#"),1)=".",FALSE,TRUE)</formula>
    </cfRule>
    <cfRule type="expression" dxfId="2834" priority="13818">
      <formula>IF(RIGHT(TEXT(AE101,"0.#"),1)=".",TRUE,FALSE)</formula>
    </cfRule>
  </conditionalFormatting>
  <conditionalFormatting sqref="Y784:Y790">
    <cfRule type="expression" dxfId="2833" priority="13803">
      <formula>IF(RIGHT(TEXT(Y784,"0.#"),1)=".",FALSE,TRUE)</formula>
    </cfRule>
    <cfRule type="expression" dxfId="2832" priority="13804">
      <formula>IF(RIGHT(TEXT(Y784,"0.#"),1)=".",TRUE,FALSE)</formula>
    </cfRule>
  </conditionalFormatting>
  <conditionalFormatting sqref="AU791">
    <cfRule type="expression" dxfId="2831" priority="13799">
      <formula>IF(RIGHT(TEXT(AU791,"0.#"),1)=".",FALSE,TRUE)</formula>
    </cfRule>
    <cfRule type="expression" dxfId="2830" priority="13800">
      <formula>IF(RIGHT(TEXT(AU791,"0.#"),1)=".",TRUE,FALSE)</formula>
    </cfRule>
  </conditionalFormatting>
  <conditionalFormatting sqref="AU784:AU790">
    <cfRule type="expression" dxfId="2829" priority="13797">
      <formula>IF(RIGHT(TEXT(AU784,"0.#"),1)=".",FALSE,TRUE)</formula>
    </cfRule>
    <cfRule type="expression" dxfId="2828" priority="13798">
      <formula>IF(RIGHT(TEXT(AU784,"0.#"),1)=".",TRUE,FALSE)</formula>
    </cfRule>
  </conditionalFormatting>
  <conditionalFormatting sqref="Y830 Y817 Y804">
    <cfRule type="expression" dxfId="2827" priority="13781">
      <formula>IF(RIGHT(TEXT(Y804,"0.#"),1)=".",FALSE,TRUE)</formula>
    </cfRule>
    <cfRule type="expression" dxfId="2826" priority="13782">
      <formula>IF(RIGHT(TEXT(Y804,"0.#"),1)=".",TRUE,FALSE)</formula>
    </cfRule>
  </conditionalFormatting>
  <conditionalFormatting sqref="AU830 AU817 AU804">
    <cfRule type="expression" dxfId="2825" priority="13775">
      <formula>IF(RIGHT(TEXT(AU804,"0.#"),1)=".",FALSE,TRUE)</formula>
    </cfRule>
    <cfRule type="expression" dxfId="2824" priority="13776">
      <formula>IF(RIGHT(TEXT(AU804,"0.#"),1)=".",TRUE,FALSE)</formula>
    </cfRule>
  </conditionalFormatting>
  <conditionalFormatting sqref="AU823:AU829 AU810:AU816 AU797:AU803">
    <cfRule type="expression" dxfId="2823" priority="13773">
      <formula>IF(RIGHT(TEXT(AU797,"0.#"),1)=".",FALSE,TRUE)</formula>
    </cfRule>
    <cfRule type="expression" dxfId="2822" priority="13774">
      <formula>IF(RIGHT(TEXT(AU797,"0.#"),1)=".",TRUE,FALSE)</formula>
    </cfRule>
  </conditionalFormatting>
  <conditionalFormatting sqref="AM87">
    <cfRule type="expression" dxfId="2821" priority="13427">
      <formula>IF(RIGHT(TEXT(AM87,"0.#"),1)=".",FALSE,TRUE)</formula>
    </cfRule>
    <cfRule type="expression" dxfId="2820" priority="13428">
      <formula>IF(RIGHT(TEXT(AM87,"0.#"),1)=".",TRUE,FALSE)</formula>
    </cfRule>
  </conditionalFormatting>
  <conditionalFormatting sqref="AE55">
    <cfRule type="expression" dxfId="2819" priority="13495">
      <formula>IF(RIGHT(TEXT(AE55,"0.#"),1)=".",FALSE,TRUE)</formula>
    </cfRule>
    <cfRule type="expression" dxfId="2818" priority="13496">
      <formula>IF(RIGHT(TEXT(AE55,"0.#"),1)=".",TRUE,FALSE)</formula>
    </cfRule>
  </conditionalFormatting>
  <conditionalFormatting sqref="AI55">
    <cfRule type="expression" dxfId="2817" priority="13493">
      <formula>IF(RIGHT(TEXT(AI55,"0.#"),1)=".",FALSE,TRUE)</formula>
    </cfRule>
    <cfRule type="expression" dxfId="2816" priority="13494">
      <formula>IF(RIGHT(TEXT(AI55,"0.#"),1)=".",TRUE,FALSE)</formula>
    </cfRule>
  </conditionalFormatting>
  <conditionalFormatting sqref="AQ34">
    <cfRule type="expression" dxfId="2815" priority="13567">
      <formula>IF(RIGHT(TEXT(AQ34,"0.#"),1)=".",FALSE,TRUE)</formula>
    </cfRule>
    <cfRule type="expression" dxfId="2814" priority="13568">
      <formula>IF(RIGHT(TEXT(AQ34,"0.#"),1)=".",TRUE,FALSE)</formula>
    </cfRule>
  </conditionalFormatting>
  <conditionalFormatting sqref="AU34">
    <cfRule type="expression" dxfId="2813" priority="13565">
      <formula>IF(RIGHT(TEXT(AU34,"0.#"),1)=".",FALSE,TRUE)</formula>
    </cfRule>
    <cfRule type="expression" dxfId="2812" priority="13566">
      <formula>IF(RIGHT(TEXT(AU34,"0.#"),1)=".",TRUE,FALSE)</formula>
    </cfRule>
  </conditionalFormatting>
  <conditionalFormatting sqref="AE53">
    <cfRule type="expression" dxfId="2811" priority="13499">
      <formula>IF(RIGHT(TEXT(AE53,"0.#"),1)=".",FALSE,TRUE)</formula>
    </cfRule>
    <cfRule type="expression" dxfId="2810" priority="13500">
      <formula>IF(RIGHT(TEXT(AE53,"0.#"),1)=".",TRUE,FALSE)</formula>
    </cfRule>
  </conditionalFormatting>
  <conditionalFormatting sqref="AI53">
    <cfRule type="expression" dxfId="2809" priority="13489">
      <formula>IF(RIGHT(TEXT(AI53,"0.#"),1)=".",FALSE,TRUE)</formula>
    </cfRule>
    <cfRule type="expression" dxfId="2808" priority="13490">
      <formula>IF(RIGHT(TEXT(AI53,"0.#"),1)=".",TRUE,FALSE)</formula>
    </cfRule>
  </conditionalFormatting>
  <conditionalFormatting sqref="AM53">
    <cfRule type="expression" dxfId="2807" priority="13487">
      <formula>IF(RIGHT(TEXT(AM53,"0.#"),1)=".",FALSE,TRUE)</formula>
    </cfRule>
    <cfRule type="expression" dxfId="2806" priority="13488">
      <formula>IF(RIGHT(TEXT(AM53,"0.#"),1)=".",TRUE,FALSE)</formula>
    </cfRule>
  </conditionalFormatting>
  <conditionalFormatting sqref="AM55">
    <cfRule type="expression" dxfId="2805" priority="13483">
      <formula>IF(RIGHT(TEXT(AM55,"0.#"),1)=".",FALSE,TRUE)</formula>
    </cfRule>
    <cfRule type="expression" dxfId="2804" priority="13484">
      <formula>IF(RIGHT(TEXT(AM55,"0.#"),1)=".",TRUE,FALSE)</formula>
    </cfRule>
  </conditionalFormatting>
  <conditionalFormatting sqref="AE87">
    <cfRule type="expression" dxfId="2803" priority="13439">
      <formula>IF(RIGHT(TEXT(AE87,"0.#"),1)=".",FALSE,TRUE)</formula>
    </cfRule>
    <cfRule type="expression" dxfId="2802" priority="13440">
      <formula>IF(RIGHT(TEXT(AE87,"0.#"),1)=".",TRUE,FALSE)</formula>
    </cfRule>
  </conditionalFormatting>
  <conditionalFormatting sqref="AE88">
    <cfRule type="expression" dxfId="2801" priority="13437">
      <formula>IF(RIGHT(TEXT(AE88,"0.#"),1)=".",FALSE,TRUE)</formula>
    </cfRule>
    <cfRule type="expression" dxfId="2800" priority="13438">
      <formula>IF(RIGHT(TEXT(AE88,"0.#"),1)=".",TRUE,FALSE)</formula>
    </cfRule>
  </conditionalFormatting>
  <conditionalFormatting sqref="AE89">
    <cfRule type="expression" dxfId="2799" priority="13435">
      <formula>IF(RIGHT(TEXT(AE89,"0.#"),1)=".",FALSE,TRUE)</formula>
    </cfRule>
    <cfRule type="expression" dxfId="2798" priority="13436">
      <formula>IF(RIGHT(TEXT(AE89,"0.#"),1)=".",TRUE,FALSE)</formula>
    </cfRule>
  </conditionalFormatting>
  <conditionalFormatting sqref="AI89">
    <cfRule type="expression" dxfId="2797" priority="13433">
      <formula>IF(RIGHT(TEXT(AI89,"0.#"),1)=".",FALSE,TRUE)</formula>
    </cfRule>
    <cfRule type="expression" dxfId="2796" priority="13434">
      <formula>IF(RIGHT(TEXT(AI89,"0.#"),1)=".",TRUE,FALSE)</formula>
    </cfRule>
  </conditionalFormatting>
  <conditionalFormatting sqref="AI88">
    <cfRule type="expression" dxfId="2795" priority="13431">
      <formula>IF(RIGHT(TEXT(AI88,"0.#"),1)=".",FALSE,TRUE)</formula>
    </cfRule>
    <cfRule type="expression" dxfId="2794" priority="13432">
      <formula>IF(RIGHT(TEXT(AI88,"0.#"),1)=".",TRUE,FALSE)</formula>
    </cfRule>
  </conditionalFormatting>
  <conditionalFormatting sqref="AI87">
    <cfRule type="expression" dxfId="2793" priority="13429">
      <formula>IF(RIGHT(TEXT(AI87,"0.#"),1)=".",FALSE,TRUE)</formula>
    </cfRule>
    <cfRule type="expression" dxfId="2792" priority="13430">
      <formula>IF(RIGHT(TEXT(AI87,"0.#"),1)=".",TRUE,FALSE)</formula>
    </cfRule>
  </conditionalFormatting>
  <conditionalFormatting sqref="AM88">
    <cfRule type="expression" dxfId="2791" priority="13425">
      <formula>IF(RIGHT(TEXT(AM88,"0.#"),1)=".",FALSE,TRUE)</formula>
    </cfRule>
    <cfRule type="expression" dxfId="2790" priority="13426">
      <formula>IF(RIGHT(TEXT(AM88,"0.#"),1)=".",TRUE,FALSE)</formula>
    </cfRule>
  </conditionalFormatting>
  <conditionalFormatting sqref="AM89">
    <cfRule type="expression" dxfId="2789" priority="13423">
      <formula>IF(RIGHT(TEXT(AM89,"0.#"),1)=".",FALSE,TRUE)</formula>
    </cfRule>
    <cfRule type="expression" dxfId="2788" priority="13424">
      <formula>IF(RIGHT(TEXT(AM89,"0.#"),1)=".",TRUE,FALSE)</formula>
    </cfRule>
  </conditionalFormatting>
  <conditionalFormatting sqref="AE92">
    <cfRule type="expression" dxfId="2787" priority="13409">
      <formula>IF(RIGHT(TEXT(AE92,"0.#"),1)=".",FALSE,TRUE)</formula>
    </cfRule>
    <cfRule type="expression" dxfId="2786" priority="13410">
      <formula>IF(RIGHT(TEXT(AE92,"0.#"),1)=".",TRUE,FALSE)</formula>
    </cfRule>
  </conditionalFormatting>
  <conditionalFormatting sqref="AE93">
    <cfRule type="expression" dxfId="2785" priority="13407">
      <formula>IF(RIGHT(TEXT(AE93,"0.#"),1)=".",FALSE,TRUE)</formula>
    </cfRule>
    <cfRule type="expression" dxfId="2784" priority="13408">
      <formula>IF(RIGHT(TEXT(AE93,"0.#"),1)=".",TRUE,FALSE)</formula>
    </cfRule>
  </conditionalFormatting>
  <conditionalFormatting sqref="AE94">
    <cfRule type="expression" dxfId="2783" priority="13405">
      <formula>IF(RIGHT(TEXT(AE94,"0.#"),1)=".",FALSE,TRUE)</formula>
    </cfRule>
    <cfRule type="expression" dxfId="2782" priority="13406">
      <formula>IF(RIGHT(TEXT(AE94,"0.#"),1)=".",TRUE,FALSE)</formula>
    </cfRule>
  </conditionalFormatting>
  <conditionalFormatting sqref="AI94">
    <cfRule type="expression" dxfId="2781" priority="13403">
      <formula>IF(RIGHT(TEXT(AI94,"0.#"),1)=".",FALSE,TRUE)</formula>
    </cfRule>
    <cfRule type="expression" dxfId="2780" priority="13404">
      <formula>IF(RIGHT(TEXT(AI94,"0.#"),1)=".",TRUE,FALSE)</formula>
    </cfRule>
  </conditionalFormatting>
  <conditionalFormatting sqref="AI93">
    <cfRule type="expression" dxfId="2779" priority="13401">
      <formula>IF(RIGHT(TEXT(AI93,"0.#"),1)=".",FALSE,TRUE)</formula>
    </cfRule>
    <cfRule type="expression" dxfId="2778" priority="13402">
      <formula>IF(RIGHT(TEXT(AI93,"0.#"),1)=".",TRUE,FALSE)</formula>
    </cfRule>
  </conditionalFormatting>
  <conditionalFormatting sqref="AI92">
    <cfRule type="expression" dxfId="2777" priority="13399">
      <formula>IF(RIGHT(TEXT(AI92,"0.#"),1)=".",FALSE,TRUE)</formula>
    </cfRule>
    <cfRule type="expression" dxfId="2776" priority="13400">
      <formula>IF(RIGHT(TEXT(AI92,"0.#"),1)=".",TRUE,FALSE)</formula>
    </cfRule>
  </conditionalFormatting>
  <conditionalFormatting sqref="AM92">
    <cfRule type="expression" dxfId="2775" priority="13397">
      <formula>IF(RIGHT(TEXT(AM92,"0.#"),1)=".",FALSE,TRUE)</formula>
    </cfRule>
    <cfRule type="expression" dxfId="2774" priority="13398">
      <formula>IF(RIGHT(TEXT(AM92,"0.#"),1)=".",TRUE,FALSE)</formula>
    </cfRule>
  </conditionalFormatting>
  <conditionalFormatting sqref="AM93">
    <cfRule type="expression" dxfId="2773" priority="13395">
      <formula>IF(RIGHT(TEXT(AM93,"0.#"),1)=".",FALSE,TRUE)</formula>
    </cfRule>
    <cfRule type="expression" dxfId="2772" priority="13396">
      <formula>IF(RIGHT(TEXT(AM93,"0.#"),1)=".",TRUE,FALSE)</formula>
    </cfRule>
  </conditionalFormatting>
  <conditionalFormatting sqref="AM94">
    <cfRule type="expression" dxfId="2771" priority="13393">
      <formula>IF(RIGHT(TEXT(AM94,"0.#"),1)=".",FALSE,TRUE)</formula>
    </cfRule>
    <cfRule type="expression" dxfId="2770" priority="13394">
      <formula>IF(RIGHT(TEXT(AM94,"0.#"),1)=".",TRUE,FALSE)</formula>
    </cfRule>
  </conditionalFormatting>
  <conditionalFormatting sqref="AE97">
    <cfRule type="expression" dxfId="2769" priority="13379">
      <formula>IF(RIGHT(TEXT(AE97,"0.#"),1)=".",FALSE,TRUE)</formula>
    </cfRule>
    <cfRule type="expression" dxfId="2768" priority="13380">
      <formula>IF(RIGHT(TEXT(AE97,"0.#"),1)=".",TRUE,FALSE)</formula>
    </cfRule>
  </conditionalFormatting>
  <conditionalFormatting sqref="AE98">
    <cfRule type="expression" dxfId="2767" priority="13377">
      <formula>IF(RIGHT(TEXT(AE98,"0.#"),1)=".",FALSE,TRUE)</formula>
    </cfRule>
    <cfRule type="expression" dxfId="2766" priority="13378">
      <formula>IF(RIGHT(TEXT(AE98,"0.#"),1)=".",TRUE,FALSE)</formula>
    </cfRule>
  </conditionalFormatting>
  <conditionalFormatting sqref="AE99">
    <cfRule type="expression" dxfId="2765" priority="13375">
      <formula>IF(RIGHT(TEXT(AE99,"0.#"),1)=".",FALSE,TRUE)</formula>
    </cfRule>
    <cfRule type="expression" dxfId="2764" priority="13376">
      <formula>IF(RIGHT(TEXT(AE99,"0.#"),1)=".",TRUE,FALSE)</formula>
    </cfRule>
  </conditionalFormatting>
  <conditionalFormatting sqref="AI99">
    <cfRule type="expression" dxfId="2763" priority="13373">
      <formula>IF(RIGHT(TEXT(AI99,"0.#"),1)=".",FALSE,TRUE)</formula>
    </cfRule>
    <cfRule type="expression" dxfId="2762" priority="13374">
      <formula>IF(RIGHT(TEXT(AI99,"0.#"),1)=".",TRUE,FALSE)</formula>
    </cfRule>
  </conditionalFormatting>
  <conditionalFormatting sqref="AI98">
    <cfRule type="expression" dxfId="2761" priority="13371">
      <formula>IF(RIGHT(TEXT(AI98,"0.#"),1)=".",FALSE,TRUE)</formula>
    </cfRule>
    <cfRule type="expression" dxfId="2760" priority="13372">
      <formula>IF(RIGHT(TEXT(AI98,"0.#"),1)=".",TRUE,FALSE)</formula>
    </cfRule>
  </conditionalFormatting>
  <conditionalFormatting sqref="AI97">
    <cfRule type="expression" dxfId="2759" priority="13369">
      <formula>IF(RIGHT(TEXT(AI97,"0.#"),1)=".",FALSE,TRUE)</formula>
    </cfRule>
    <cfRule type="expression" dxfId="2758" priority="13370">
      <formula>IF(RIGHT(TEXT(AI97,"0.#"),1)=".",TRUE,FALSE)</formula>
    </cfRule>
  </conditionalFormatting>
  <conditionalFormatting sqref="AM97">
    <cfRule type="expression" dxfId="2757" priority="13367">
      <formula>IF(RIGHT(TEXT(AM97,"0.#"),1)=".",FALSE,TRUE)</formula>
    </cfRule>
    <cfRule type="expression" dxfId="2756" priority="13368">
      <formula>IF(RIGHT(TEXT(AM97,"0.#"),1)=".",TRUE,FALSE)</formula>
    </cfRule>
  </conditionalFormatting>
  <conditionalFormatting sqref="AM98">
    <cfRule type="expression" dxfId="2755" priority="13365">
      <formula>IF(RIGHT(TEXT(AM98,"0.#"),1)=".",FALSE,TRUE)</formula>
    </cfRule>
    <cfRule type="expression" dxfId="2754" priority="13366">
      <formula>IF(RIGHT(TEXT(AM98,"0.#"),1)=".",TRUE,FALSE)</formula>
    </cfRule>
  </conditionalFormatting>
  <conditionalFormatting sqref="AM99">
    <cfRule type="expression" dxfId="2753" priority="13363">
      <formula>IF(RIGHT(TEXT(AM99,"0.#"),1)=".",FALSE,TRUE)</formula>
    </cfRule>
    <cfRule type="expression" dxfId="2752" priority="13364">
      <formula>IF(RIGHT(TEXT(AM99,"0.#"),1)=".",TRUE,FALSE)</formula>
    </cfRule>
  </conditionalFormatting>
  <conditionalFormatting sqref="AI101">
    <cfRule type="expression" dxfId="2751" priority="13349">
      <formula>IF(RIGHT(TEXT(AI101,"0.#"),1)=".",FALSE,TRUE)</formula>
    </cfRule>
    <cfRule type="expression" dxfId="2750" priority="13350">
      <formula>IF(RIGHT(TEXT(AI101,"0.#"),1)=".",TRUE,FALSE)</formula>
    </cfRule>
  </conditionalFormatting>
  <conditionalFormatting sqref="AM101">
    <cfRule type="expression" dxfId="2749" priority="13347">
      <formula>IF(RIGHT(TEXT(AM101,"0.#"),1)=".",FALSE,TRUE)</formula>
    </cfRule>
    <cfRule type="expression" dxfId="2748" priority="13348">
      <formula>IF(RIGHT(TEXT(AM101,"0.#"),1)=".",TRUE,FALSE)</formula>
    </cfRule>
  </conditionalFormatting>
  <conditionalFormatting sqref="AE102">
    <cfRule type="expression" dxfId="2747" priority="13345">
      <formula>IF(RIGHT(TEXT(AE102,"0.#"),1)=".",FALSE,TRUE)</formula>
    </cfRule>
    <cfRule type="expression" dxfId="2746" priority="13346">
      <formula>IF(RIGHT(TEXT(AE102,"0.#"),1)=".",TRUE,FALSE)</formula>
    </cfRule>
  </conditionalFormatting>
  <conditionalFormatting sqref="AI102">
    <cfRule type="expression" dxfId="2745" priority="13343">
      <formula>IF(RIGHT(TEXT(AI102,"0.#"),1)=".",FALSE,TRUE)</formula>
    </cfRule>
    <cfRule type="expression" dxfId="2744" priority="13344">
      <formula>IF(RIGHT(TEXT(AI102,"0.#"),1)=".",TRUE,FALSE)</formula>
    </cfRule>
  </conditionalFormatting>
  <conditionalFormatting sqref="AM102">
    <cfRule type="expression" dxfId="2743" priority="13341">
      <formula>IF(RIGHT(TEXT(AM102,"0.#"),1)=".",FALSE,TRUE)</formula>
    </cfRule>
    <cfRule type="expression" dxfId="2742" priority="13342">
      <formula>IF(RIGHT(TEXT(AM102,"0.#"),1)=".",TRUE,FALSE)</formula>
    </cfRule>
  </conditionalFormatting>
  <conditionalFormatting sqref="AQ102">
    <cfRule type="expression" dxfId="2741" priority="13339">
      <formula>IF(RIGHT(TEXT(AQ102,"0.#"),1)=".",FALSE,TRUE)</formula>
    </cfRule>
    <cfRule type="expression" dxfId="2740" priority="13340">
      <formula>IF(RIGHT(TEXT(AQ102,"0.#"),1)=".",TRUE,FALSE)</formula>
    </cfRule>
  </conditionalFormatting>
  <conditionalFormatting sqref="AE104">
    <cfRule type="expression" dxfId="2739" priority="13337">
      <formula>IF(RIGHT(TEXT(AE104,"0.#"),1)=".",FALSE,TRUE)</formula>
    </cfRule>
    <cfRule type="expression" dxfId="2738" priority="13338">
      <formula>IF(RIGHT(TEXT(AE104,"0.#"),1)=".",TRUE,FALSE)</formula>
    </cfRule>
  </conditionalFormatting>
  <conditionalFormatting sqref="AI104">
    <cfRule type="expression" dxfId="2737" priority="13335">
      <formula>IF(RIGHT(TEXT(AI104,"0.#"),1)=".",FALSE,TRUE)</formula>
    </cfRule>
    <cfRule type="expression" dxfId="2736" priority="13336">
      <formula>IF(RIGHT(TEXT(AI104,"0.#"),1)=".",TRUE,FALSE)</formula>
    </cfRule>
  </conditionalFormatting>
  <conditionalFormatting sqref="AM104">
    <cfRule type="expression" dxfId="2735" priority="13333">
      <formula>IF(RIGHT(TEXT(AM104,"0.#"),1)=".",FALSE,TRUE)</formula>
    </cfRule>
    <cfRule type="expression" dxfId="2734" priority="13334">
      <formula>IF(RIGHT(TEXT(AM104,"0.#"),1)=".",TRUE,FALSE)</formula>
    </cfRule>
  </conditionalFormatting>
  <conditionalFormatting sqref="AE105">
    <cfRule type="expression" dxfId="2733" priority="13331">
      <formula>IF(RIGHT(TEXT(AE105,"0.#"),1)=".",FALSE,TRUE)</formula>
    </cfRule>
    <cfRule type="expression" dxfId="2732" priority="13332">
      <formula>IF(RIGHT(TEXT(AE105,"0.#"),1)=".",TRUE,FALSE)</formula>
    </cfRule>
  </conditionalFormatting>
  <conditionalFormatting sqref="AI105">
    <cfRule type="expression" dxfId="2731" priority="13329">
      <formula>IF(RIGHT(TEXT(AI105,"0.#"),1)=".",FALSE,TRUE)</formula>
    </cfRule>
    <cfRule type="expression" dxfId="2730" priority="13330">
      <formula>IF(RIGHT(TEXT(AI105,"0.#"),1)=".",TRUE,FALSE)</formula>
    </cfRule>
  </conditionalFormatting>
  <conditionalFormatting sqref="AM105">
    <cfRule type="expression" dxfId="2729" priority="13327">
      <formula>IF(RIGHT(TEXT(AM105,"0.#"),1)=".",FALSE,TRUE)</formula>
    </cfRule>
    <cfRule type="expression" dxfId="2728" priority="13328">
      <formula>IF(RIGHT(TEXT(AM105,"0.#"),1)=".",TRUE,FALSE)</formula>
    </cfRule>
  </conditionalFormatting>
  <conditionalFormatting sqref="AE107">
    <cfRule type="expression" dxfId="2727" priority="13323">
      <formula>IF(RIGHT(TEXT(AE107,"0.#"),1)=".",FALSE,TRUE)</formula>
    </cfRule>
    <cfRule type="expression" dxfId="2726" priority="13324">
      <formula>IF(RIGHT(TEXT(AE107,"0.#"),1)=".",TRUE,FALSE)</formula>
    </cfRule>
  </conditionalFormatting>
  <conditionalFormatting sqref="AI107">
    <cfRule type="expression" dxfId="2725" priority="13321">
      <formula>IF(RIGHT(TEXT(AI107,"0.#"),1)=".",FALSE,TRUE)</formula>
    </cfRule>
    <cfRule type="expression" dxfId="2724" priority="13322">
      <formula>IF(RIGHT(TEXT(AI107,"0.#"),1)=".",TRUE,FALSE)</formula>
    </cfRule>
  </conditionalFormatting>
  <conditionalFormatting sqref="AM107">
    <cfRule type="expression" dxfId="2723" priority="13319">
      <formula>IF(RIGHT(TEXT(AM107,"0.#"),1)=".",FALSE,TRUE)</formula>
    </cfRule>
    <cfRule type="expression" dxfId="2722" priority="13320">
      <formula>IF(RIGHT(TEXT(AM107,"0.#"),1)=".",TRUE,FALSE)</formula>
    </cfRule>
  </conditionalFormatting>
  <conditionalFormatting sqref="AE108">
    <cfRule type="expression" dxfId="2721" priority="13317">
      <formula>IF(RIGHT(TEXT(AE108,"0.#"),1)=".",FALSE,TRUE)</formula>
    </cfRule>
    <cfRule type="expression" dxfId="2720" priority="13318">
      <formula>IF(RIGHT(TEXT(AE108,"0.#"),1)=".",TRUE,FALSE)</formula>
    </cfRule>
  </conditionalFormatting>
  <conditionalFormatting sqref="AI108">
    <cfRule type="expression" dxfId="2719" priority="13315">
      <formula>IF(RIGHT(TEXT(AI108,"0.#"),1)=".",FALSE,TRUE)</formula>
    </cfRule>
    <cfRule type="expression" dxfId="2718" priority="13316">
      <formula>IF(RIGHT(TEXT(AI108,"0.#"),1)=".",TRUE,FALSE)</formula>
    </cfRule>
  </conditionalFormatting>
  <conditionalFormatting sqref="AM108">
    <cfRule type="expression" dxfId="2717" priority="13313">
      <formula>IF(RIGHT(TEXT(AM108,"0.#"),1)=".",FALSE,TRUE)</formula>
    </cfRule>
    <cfRule type="expression" dxfId="2716" priority="13314">
      <formula>IF(RIGHT(TEXT(AM108,"0.#"),1)=".",TRUE,FALSE)</formula>
    </cfRule>
  </conditionalFormatting>
  <conditionalFormatting sqref="AE110">
    <cfRule type="expression" dxfId="2715" priority="13309">
      <formula>IF(RIGHT(TEXT(AE110,"0.#"),1)=".",FALSE,TRUE)</formula>
    </cfRule>
    <cfRule type="expression" dxfId="2714" priority="13310">
      <formula>IF(RIGHT(TEXT(AE110,"0.#"),1)=".",TRUE,FALSE)</formula>
    </cfRule>
  </conditionalFormatting>
  <conditionalFormatting sqref="AI110">
    <cfRule type="expression" dxfId="2713" priority="13307">
      <formula>IF(RIGHT(TEXT(AI110,"0.#"),1)=".",FALSE,TRUE)</formula>
    </cfRule>
    <cfRule type="expression" dxfId="2712" priority="13308">
      <formula>IF(RIGHT(TEXT(AI110,"0.#"),1)=".",TRUE,FALSE)</formula>
    </cfRule>
  </conditionalFormatting>
  <conditionalFormatting sqref="AM110">
    <cfRule type="expression" dxfId="2711" priority="13305">
      <formula>IF(RIGHT(TEXT(AM110,"0.#"),1)=".",FALSE,TRUE)</formula>
    </cfRule>
    <cfRule type="expression" dxfId="2710" priority="13306">
      <formula>IF(RIGHT(TEXT(AM110,"0.#"),1)=".",TRUE,FALSE)</formula>
    </cfRule>
  </conditionalFormatting>
  <conditionalFormatting sqref="AE111">
    <cfRule type="expression" dxfId="2709" priority="13303">
      <formula>IF(RIGHT(TEXT(AE111,"0.#"),1)=".",FALSE,TRUE)</formula>
    </cfRule>
    <cfRule type="expression" dxfId="2708" priority="13304">
      <formula>IF(RIGHT(TEXT(AE111,"0.#"),1)=".",TRUE,FALSE)</formula>
    </cfRule>
  </conditionalFormatting>
  <conditionalFormatting sqref="AI111">
    <cfRule type="expression" dxfId="2707" priority="13301">
      <formula>IF(RIGHT(TEXT(AI111,"0.#"),1)=".",FALSE,TRUE)</formula>
    </cfRule>
    <cfRule type="expression" dxfId="2706" priority="13302">
      <formula>IF(RIGHT(TEXT(AI111,"0.#"),1)=".",TRUE,FALSE)</formula>
    </cfRule>
  </conditionalFormatting>
  <conditionalFormatting sqref="AM111">
    <cfRule type="expression" dxfId="2705" priority="13299">
      <formula>IF(RIGHT(TEXT(AM111,"0.#"),1)=".",FALSE,TRUE)</formula>
    </cfRule>
    <cfRule type="expression" dxfId="2704" priority="13300">
      <formula>IF(RIGHT(TEXT(AM111,"0.#"),1)=".",TRUE,FALSE)</formula>
    </cfRule>
  </conditionalFormatting>
  <conditionalFormatting sqref="AE113">
    <cfRule type="expression" dxfId="2703" priority="13295">
      <formula>IF(RIGHT(TEXT(AE113,"0.#"),1)=".",FALSE,TRUE)</formula>
    </cfRule>
    <cfRule type="expression" dxfId="2702" priority="13296">
      <formula>IF(RIGHT(TEXT(AE113,"0.#"),1)=".",TRUE,FALSE)</formula>
    </cfRule>
  </conditionalFormatting>
  <conditionalFormatting sqref="AI113">
    <cfRule type="expression" dxfId="2701" priority="13293">
      <formula>IF(RIGHT(TEXT(AI113,"0.#"),1)=".",FALSE,TRUE)</formula>
    </cfRule>
    <cfRule type="expression" dxfId="2700" priority="13294">
      <formula>IF(RIGHT(TEXT(AI113,"0.#"),1)=".",TRUE,FALSE)</formula>
    </cfRule>
  </conditionalFormatting>
  <conditionalFormatting sqref="AM113">
    <cfRule type="expression" dxfId="2699" priority="13291">
      <formula>IF(RIGHT(TEXT(AM113,"0.#"),1)=".",FALSE,TRUE)</formula>
    </cfRule>
    <cfRule type="expression" dxfId="2698" priority="13292">
      <formula>IF(RIGHT(TEXT(AM113,"0.#"),1)=".",TRUE,FALSE)</formula>
    </cfRule>
  </conditionalFormatting>
  <conditionalFormatting sqref="AE114">
    <cfRule type="expression" dxfId="2697" priority="13289">
      <formula>IF(RIGHT(TEXT(AE114,"0.#"),1)=".",FALSE,TRUE)</formula>
    </cfRule>
    <cfRule type="expression" dxfId="2696" priority="13290">
      <formula>IF(RIGHT(TEXT(AE114,"0.#"),1)=".",TRUE,FALSE)</formula>
    </cfRule>
  </conditionalFormatting>
  <conditionalFormatting sqref="AI114">
    <cfRule type="expression" dxfId="2695" priority="13287">
      <formula>IF(RIGHT(TEXT(AI114,"0.#"),1)=".",FALSE,TRUE)</formula>
    </cfRule>
    <cfRule type="expression" dxfId="2694" priority="13288">
      <formula>IF(RIGHT(TEXT(AI114,"0.#"),1)=".",TRUE,FALSE)</formula>
    </cfRule>
  </conditionalFormatting>
  <conditionalFormatting sqref="AM114">
    <cfRule type="expression" dxfId="2693" priority="13285">
      <formula>IF(RIGHT(TEXT(AM114,"0.#"),1)=".",FALSE,TRUE)</formula>
    </cfRule>
    <cfRule type="expression" dxfId="2692" priority="13286">
      <formula>IF(RIGHT(TEXT(AM114,"0.#"),1)=".",TRUE,FALSE)</formula>
    </cfRule>
  </conditionalFormatting>
  <conditionalFormatting sqref="AE116 AQ116">
    <cfRule type="expression" dxfId="2691" priority="13281">
      <formula>IF(RIGHT(TEXT(AE116,"0.#"),1)=".",FALSE,TRUE)</formula>
    </cfRule>
    <cfRule type="expression" dxfId="2690" priority="13282">
      <formula>IF(RIGHT(TEXT(AE116,"0.#"),1)=".",TRUE,FALSE)</formula>
    </cfRule>
  </conditionalFormatting>
  <conditionalFormatting sqref="AI116">
    <cfRule type="expression" dxfId="2689" priority="13279">
      <formula>IF(RIGHT(TEXT(AI116,"0.#"),1)=".",FALSE,TRUE)</formula>
    </cfRule>
    <cfRule type="expression" dxfId="2688" priority="13280">
      <formula>IF(RIGHT(TEXT(AI116,"0.#"),1)=".",TRUE,FALSE)</formula>
    </cfRule>
  </conditionalFormatting>
  <conditionalFormatting sqref="AM116">
    <cfRule type="expression" dxfId="2687" priority="13277">
      <formula>IF(RIGHT(TEXT(AM116,"0.#"),1)=".",FALSE,TRUE)</formula>
    </cfRule>
    <cfRule type="expression" dxfId="2686" priority="13278">
      <formula>IF(RIGHT(TEXT(AM116,"0.#"),1)=".",TRUE,FALSE)</formula>
    </cfRule>
  </conditionalFormatting>
  <conditionalFormatting sqref="AE117 AM117">
    <cfRule type="expression" dxfId="2685" priority="13275">
      <formula>IF(RIGHT(TEXT(AE117,"0.#"),1)=".",FALSE,TRUE)</formula>
    </cfRule>
    <cfRule type="expression" dxfId="2684" priority="13276">
      <formula>IF(RIGHT(TEXT(AE117,"0.#"),1)=".",TRUE,FALSE)</formula>
    </cfRule>
  </conditionalFormatting>
  <conditionalFormatting sqref="AI117">
    <cfRule type="expression" dxfId="2683" priority="13273">
      <formula>IF(RIGHT(TEXT(AI117,"0.#"),1)=".",FALSE,TRUE)</formula>
    </cfRule>
    <cfRule type="expression" dxfId="2682" priority="13274">
      <formula>IF(RIGHT(TEXT(AI117,"0.#"),1)=".",TRUE,FALSE)</formula>
    </cfRule>
  </conditionalFormatting>
  <conditionalFormatting sqref="AQ117">
    <cfRule type="expression" dxfId="2681" priority="13269">
      <formula>IF(RIGHT(TEXT(AQ117,"0.#"),1)=".",FALSE,TRUE)</formula>
    </cfRule>
    <cfRule type="expression" dxfId="2680" priority="13270">
      <formula>IF(RIGHT(TEXT(AQ117,"0.#"),1)=".",TRUE,FALSE)</formula>
    </cfRule>
  </conditionalFormatting>
  <conditionalFormatting sqref="AE119 AQ119">
    <cfRule type="expression" dxfId="2679" priority="13267">
      <formula>IF(RIGHT(TEXT(AE119,"0.#"),1)=".",FALSE,TRUE)</formula>
    </cfRule>
    <cfRule type="expression" dxfId="2678" priority="13268">
      <formula>IF(RIGHT(TEXT(AE119,"0.#"),1)=".",TRUE,FALSE)</formula>
    </cfRule>
  </conditionalFormatting>
  <conditionalFormatting sqref="AI119">
    <cfRule type="expression" dxfId="2677" priority="13265">
      <formula>IF(RIGHT(TEXT(AI119,"0.#"),1)=".",FALSE,TRUE)</formula>
    </cfRule>
    <cfRule type="expression" dxfId="2676" priority="13266">
      <formula>IF(RIGHT(TEXT(AI119,"0.#"),1)=".",TRUE,FALSE)</formula>
    </cfRule>
  </conditionalFormatting>
  <conditionalFormatting sqref="AM119">
    <cfRule type="expression" dxfId="2675" priority="13263">
      <formula>IF(RIGHT(TEXT(AM119,"0.#"),1)=".",FALSE,TRUE)</formula>
    </cfRule>
    <cfRule type="expression" dxfId="2674" priority="13264">
      <formula>IF(RIGHT(TEXT(AM119,"0.#"),1)=".",TRUE,FALSE)</formula>
    </cfRule>
  </conditionalFormatting>
  <conditionalFormatting sqref="AQ120">
    <cfRule type="expression" dxfId="2673" priority="13255">
      <formula>IF(RIGHT(TEXT(AQ120,"0.#"),1)=".",FALSE,TRUE)</formula>
    </cfRule>
    <cfRule type="expression" dxfId="2672" priority="13256">
      <formula>IF(RIGHT(TEXT(AQ120,"0.#"),1)=".",TRUE,FALSE)</formula>
    </cfRule>
  </conditionalFormatting>
  <conditionalFormatting sqref="AE122">
    <cfRule type="expression" dxfId="2671" priority="13253">
      <formula>IF(RIGHT(TEXT(AE122,"0.#"),1)=".",FALSE,TRUE)</formula>
    </cfRule>
    <cfRule type="expression" dxfId="2670" priority="13254">
      <formula>IF(RIGHT(TEXT(AE122,"0.#"),1)=".",TRUE,FALSE)</formula>
    </cfRule>
  </conditionalFormatting>
  <conditionalFormatting sqref="AI122">
    <cfRule type="expression" dxfId="2669" priority="13251">
      <formula>IF(RIGHT(TEXT(AI122,"0.#"),1)=".",FALSE,TRUE)</formula>
    </cfRule>
    <cfRule type="expression" dxfId="2668" priority="13252">
      <formula>IF(RIGHT(TEXT(AI122,"0.#"),1)=".",TRUE,FALSE)</formula>
    </cfRule>
  </conditionalFormatting>
  <conditionalFormatting sqref="AE125 AQ125">
    <cfRule type="expression" dxfId="2667" priority="13239">
      <formula>IF(RIGHT(TEXT(AE125,"0.#"),1)=".",FALSE,TRUE)</formula>
    </cfRule>
    <cfRule type="expression" dxfId="2666" priority="13240">
      <formula>IF(RIGHT(TEXT(AE125,"0.#"),1)=".",TRUE,FALSE)</formula>
    </cfRule>
  </conditionalFormatting>
  <conditionalFormatting sqref="AI125">
    <cfRule type="expression" dxfId="2665" priority="13237">
      <formula>IF(RIGHT(TEXT(AI125,"0.#"),1)=".",FALSE,TRUE)</formula>
    </cfRule>
    <cfRule type="expression" dxfId="2664" priority="13238">
      <formula>IF(RIGHT(TEXT(AI125,"0.#"),1)=".",TRUE,FALSE)</formula>
    </cfRule>
  </conditionalFormatting>
  <conditionalFormatting sqref="AM125">
    <cfRule type="expression" dxfId="2663" priority="13235">
      <formula>IF(RIGHT(TEXT(AM125,"0.#"),1)=".",FALSE,TRUE)</formula>
    </cfRule>
    <cfRule type="expression" dxfId="2662" priority="13236">
      <formula>IF(RIGHT(TEXT(AM125,"0.#"),1)=".",TRUE,FALSE)</formula>
    </cfRule>
  </conditionalFormatting>
  <conditionalFormatting sqref="AQ126">
    <cfRule type="expression" dxfId="2661" priority="13227">
      <formula>IF(RIGHT(TEXT(AQ126,"0.#"),1)=".",FALSE,TRUE)</formula>
    </cfRule>
    <cfRule type="expression" dxfId="2660" priority="13228">
      <formula>IF(RIGHT(TEXT(AQ126,"0.#"),1)=".",TRUE,FALSE)</formula>
    </cfRule>
  </conditionalFormatting>
  <conditionalFormatting sqref="AE128 AQ128">
    <cfRule type="expression" dxfId="2659" priority="13225">
      <formula>IF(RIGHT(TEXT(AE128,"0.#"),1)=".",FALSE,TRUE)</formula>
    </cfRule>
    <cfRule type="expression" dxfId="2658" priority="13226">
      <formula>IF(RIGHT(TEXT(AE128,"0.#"),1)=".",TRUE,FALSE)</formula>
    </cfRule>
  </conditionalFormatting>
  <conditionalFormatting sqref="AI128">
    <cfRule type="expression" dxfId="2657" priority="13223">
      <formula>IF(RIGHT(TEXT(AI128,"0.#"),1)=".",FALSE,TRUE)</formula>
    </cfRule>
    <cfRule type="expression" dxfId="2656" priority="13224">
      <formula>IF(RIGHT(TEXT(AI128,"0.#"),1)=".",TRUE,FALSE)</formula>
    </cfRule>
  </conditionalFormatting>
  <conditionalFormatting sqref="AM128">
    <cfRule type="expression" dxfId="2655" priority="13221">
      <formula>IF(RIGHT(TEXT(AM128,"0.#"),1)=".",FALSE,TRUE)</formula>
    </cfRule>
    <cfRule type="expression" dxfId="2654" priority="13222">
      <formula>IF(RIGHT(TEXT(AM128,"0.#"),1)=".",TRUE,FALSE)</formula>
    </cfRule>
  </conditionalFormatting>
  <conditionalFormatting sqref="AQ129">
    <cfRule type="expression" dxfId="2653" priority="13213">
      <formula>IF(RIGHT(TEXT(AQ129,"0.#"),1)=".",FALSE,TRUE)</formula>
    </cfRule>
    <cfRule type="expression" dxfId="2652" priority="13214">
      <formula>IF(RIGHT(TEXT(AQ129,"0.#"),1)=".",TRUE,FALSE)</formula>
    </cfRule>
  </conditionalFormatting>
  <conditionalFormatting sqref="AE75">
    <cfRule type="expression" dxfId="2651" priority="13211">
      <formula>IF(RIGHT(TEXT(AE75,"0.#"),1)=".",FALSE,TRUE)</formula>
    </cfRule>
    <cfRule type="expression" dxfId="2650" priority="13212">
      <formula>IF(RIGHT(TEXT(AE75,"0.#"),1)=".",TRUE,FALSE)</formula>
    </cfRule>
  </conditionalFormatting>
  <conditionalFormatting sqref="AE76">
    <cfRule type="expression" dxfId="2649" priority="13209">
      <formula>IF(RIGHT(TEXT(AE76,"0.#"),1)=".",FALSE,TRUE)</formula>
    </cfRule>
    <cfRule type="expression" dxfId="2648" priority="13210">
      <formula>IF(RIGHT(TEXT(AE76,"0.#"),1)=".",TRUE,FALSE)</formula>
    </cfRule>
  </conditionalFormatting>
  <conditionalFormatting sqref="AE77">
    <cfRule type="expression" dxfId="2647" priority="13207">
      <formula>IF(RIGHT(TEXT(AE77,"0.#"),1)=".",FALSE,TRUE)</formula>
    </cfRule>
    <cfRule type="expression" dxfId="2646" priority="13208">
      <formula>IF(RIGHT(TEXT(AE77,"0.#"),1)=".",TRUE,FALSE)</formula>
    </cfRule>
  </conditionalFormatting>
  <conditionalFormatting sqref="AI77">
    <cfRule type="expression" dxfId="2645" priority="13205">
      <formula>IF(RIGHT(TEXT(AI77,"0.#"),1)=".",FALSE,TRUE)</formula>
    </cfRule>
    <cfRule type="expression" dxfId="2644" priority="13206">
      <formula>IF(RIGHT(TEXT(AI77,"0.#"),1)=".",TRUE,FALSE)</formula>
    </cfRule>
  </conditionalFormatting>
  <conditionalFormatting sqref="AI76">
    <cfRule type="expression" dxfId="2643" priority="13203">
      <formula>IF(RIGHT(TEXT(AI76,"0.#"),1)=".",FALSE,TRUE)</formula>
    </cfRule>
    <cfRule type="expression" dxfId="2642" priority="13204">
      <formula>IF(RIGHT(TEXT(AI76,"0.#"),1)=".",TRUE,FALSE)</formula>
    </cfRule>
  </conditionalFormatting>
  <conditionalFormatting sqref="AI75">
    <cfRule type="expression" dxfId="2641" priority="13201">
      <formula>IF(RIGHT(TEXT(AI75,"0.#"),1)=".",FALSE,TRUE)</formula>
    </cfRule>
    <cfRule type="expression" dxfId="2640" priority="13202">
      <formula>IF(RIGHT(TEXT(AI75,"0.#"),1)=".",TRUE,FALSE)</formula>
    </cfRule>
  </conditionalFormatting>
  <conditionalFormatting sqref="AM75">
    <cfRule type="expression" dxfId="2639" priority="13199">
      <formula>IF(RIGHT(TEXT(AM75,"0.#"),1)=".",FALSE,TRUE)</formula>
    </cfRule>
    <cfRule type="expression" dxfId="2638" priority="13200">
      <formula>IF(RIGHT(TEXT(AM75,"0.#"),1)=".",TRUE,FALSE)</formula>
    </cfRule>
  </conditionalFormatting>
  <conditionalFormatting sqref="AM76">
    <cfRule type="expression" dxfId="2637" priority="13197">
      <formula>IF(RIGHT(TEXT(AM76,"0.#"),1)=".",FALSE,TRUE)</formula>
    </cfRule>
    <cfRule type="expression" dxfId="2636" priority="13198">
      <formula>IF(RIGHT(TEXT(AM76,"0.#"),1)=".",TRUE,FALSE)</formula>
    </cfRule>
  </conditionalFormatting>
  <conditionalFormatting sqref="AM77">
    <cfRule type="expression" dxfId="2635" priority="13195">
      <formula>IF(RIGHT(TEXT(AM77,"0.#"),1)=".",FALSE,TRUE)</formula>
    </cfRule>
    <cfRule type="expression" dxfId="2634" priority="13196">
      <formula>IF(RIGHT(TEXT(AM77,"0.#"),1)=".",TRUE,FALSE)</formula>
    </cfRule>
  </conditionalFormatting>
  <conditionalFormatting sqref="AE433">
    <cfRule type="expression" dxfId="2633" priority="13151">
      <formula>IF(RIGHT(TEXT(AE433,"0.#"),1)=".",FALSE,TRUE)</formula>
    </cfRule>
    <cfRule type="expression" dxfId="2632" priority="13152">
      <formula>IF(RIGHT(TEXT(AE433,"0.#"),1)=".",TRUE,FALSE)</formula>
    </cfRule>
  </conditionalFormatting>
  <conditionalFormatting sqref="AM435">
    <cfRule type="expression" dxfId="2631" priority="13135">
      <formula>IF(RIGHT(TEXT(AM435,"0.#"),1)=".",FALSE,TRUE)</formula>
    </cfRule>
    <cfRule type="expression" dxfId="2630" priority="13136">
      <formula>IF(RIGHT(TEXT(AM435,"0.#"),1)=".",TRUE,FALSE)</formula>
    </cfRule>
  </conditionalFormatting>
  <conditionalFormatting sqref="AE434">
    <cfRule type="expression" dxfId="2629" priority="13149">
      <formula>IF(RIGHT(TEXT(AE434,"0.#"),1)=".",FALSE,TRUE)</formula>
    </cfRule>
    <cfRule type="expression" dxfId="2628" priority="13150">
      <formula>IF(RIGHT(TEXT(AE434,"0.#"),1)=".",TRUE,FALSE)</formula>
    </cfRule>
  </conditionalFormatting>
  <conditionalFormatting sqref="AE435">
    <cfRule type="expression" dxfId="2627" priority="13147">
      <formula>IF(RIGHT(TEXT(AE435,"0.#"),1)=".",FALSE,TRUE)</formula>
    </cfRule>
    <cfRule type="expression" dxfId="2626" priority="13148">
      <formula>IF(RIGHT(TEXT(AE435,"0.#"),1)=".",TRUE,FALSE)</formula>
    </cfRule>
  </conditionalFormatting>
  <conditionalFormatting sqref="AM433">
    <cfRule type="expression" dxfId="2625" priority="13139">
      <formula>IF(RIGHT(TEXT(AM433,"0.#"),1)=".",FALSE,TRUE)</formula>
    </cfRule>
    <cfRule type="expression" dxfId="2624" priority="13140">
      <formula>IF(RIGHT(TEXT(AM433,"0.#"),1)=".",TRUE,FALSE)</formula>
    </cfRule>
  </conditionalFormatting>
  <conditionalFormatting sqref="AM434">
    <cfRule type="expression" dxfId="2623" priority="13137">
      <formula>IF(RIGHT(TEXT(AM434,"0.#"),1)=".",FALSE,TRUE)</formula>
    </cfRule>
    <cfRule type="expression" dxfId="2622" priority="13138">
      <formula>IF(RIGHT(TEXT(AM434,"0.#"),1)=".",TRUE,FALSE)</formula>
    </cfRule>
  </conditionalFormatting>
  <conditionalFormatting sqref="AU433">
    <cfRule type="expression" dxfId="2621" priority="13127">
      <formula>IF(RIGHT(TEXT(AU433,"0.#"),1)=".",FALSE,TRUE)</formula>
    </cfRule>
    <cfRule type="expression" dxfId="2620" priority="13128">
      <formula>IF(RIGHT(TEXT(AU433,"0.#"),1)=".",TRUE,FALSE)</formula>
    </cfRule>
  </conditionalFormatting>
  <conditionalFormatting sqref="AU434">
    <cfRule type="expression" dxfId="2619" priority="13125">
      <formula>IF(RIGHT(TEXT(AU434,"0.#"),1)=".",FALSE,TRUE)</formula>
    </cfRule>
    <cfRule type="expression" dxfId="2618" priority="13126">
      <formula>IF(RIGHT(TEXT(AU434,"0.#"),1)=".",TRUE,FALSE)</formula>
    </cfRule>
  </conditionalFormatting>
  <conditionalFormatting sqref="AU435">
    <cfRule type="expression" dxfId="2617" priority="13123">
      <formula>IF(RIGHT(TEXT(AU435,"0.#"),1)=".",FALSE,TRUE)</formula>
    </cfRule>
    <cfRule type="expression" dxfId="2616" priority="13124">
      <formula>IF(RIGHT(TEXT(AU435,"0.#"),1)=".",TRUE,FALSE)</formula>
    </cfRule>
  </conditionalFormatting>
  <conditionalFormatting sqref="AI435">
    <cfRule type="expression" dxfId="2615" priority="13057">
      <formula>IF(RIGHT(TEXT(AI435,"0.#"),1)=".",FALSE,TRUE)</formula>
    </cfRule>
    <cfRule type="expression" dxfId="2614" priority="13058">
      <formula>IF(RIGHT(TEXT(AI435,"0.#"),1)=".",TRUE,FALSE)</formula>
    </cfRule>
  </conditionalFormatting>
  <conditionalFormatting sqref="AI433">
    <cfRule type="expression" dxfId="2613" priority="13061">
      <formula>IF(RIGHT(TEXT(AI433,"0.#"),1)=".",FALSE,TRUE)</formula>
    </cfRule>
    <cfRule type="expression" dxfId="2612" priority="13062">
      <formula>IF(RIGHT(TEXT(AI433,"0.#"),1)=".",TRUE,FALSE)</formula>
    </cfRule>
  </conditionalFormatting>
  <conditionalFormatting sqref="AI434">
    <cfRule type="expression" dxfId="2611" priority="13059">
      <formula>IF(RIGHT(TEXT(AI434,"0.#"),1)=".",FALSE,TRUE)</formula>
    </cfRule>
    <cfRule type="expression" dxfId="2610" priority="13060">
      <formula>IF(RIGHT(TEXT(AI434,"0.#"),1)=".",TRUE,FALSE)</formula>
    </cfRule>
  </conditionalFormatting>
  <conditionalFormatting sqref="AQ434">
    <cfRule type="expression" dxfId="2609" priority="13043">
      <formula>IF(RIGHT(TEXT(AQ434,"0.#"),1)=".",FALSE,TRUE)</formula>
    </cfRule>
    <cfRule type="expression" dxfId="2608" priority="13044">
      <formula>IF(RIGHT(TEXT(AQ434,"0.#"),1)=".",TRUE,FALSE)</formula>
    </cfRule>
  </conditionalFormatting>
  <conditionalFormatting sqref="AQ435">
    <cfRule type="expression" dxfId="2607" priority="13029">
      <formula>IF(RIGHT(TEXT(AQ435,"0.#"),1)=".",FALSE,TRUE)</formula>
    </cfRule>
    <cfRule type="expression" dxfId="2606" priority="13030">
      <formula>IF(RIGHT(TEXT(AQ435,"0.#"),1)=".",TRUE,FALSE)</formula>
    </cfRule>
  </conditionalFormatting>
  <conditionalFormatting sqref="AQ433">
    <cfRule type="expression" dxfId="2605" priority="13027">
      <formula>IF(RIGHT(TEXT(AQ433,"0.#"),1)=".",FALSE,TRUE)</formula>
    </cfRule>
    <cfRule type="expression" dxfId="2604" priority="13028">
      <formula>IF(RIGHT(TEXT(AQ433,"0.#"),1)=".",TRUE,FALSE)</formula>
    </cfRule>
  </conditionalFormatting>
  <conditionalFormatting sqref="AL839:AO866">
    <cfRule type="expression" dxfId="2603" priority="6751">
      <formula>IF(AND(AL839&gt;=0, RIGHT(TEXT(AL839,"0.#"),1)&lt;&gt;"."),TRUE,FALSE)</formula>
    </cfRule>
    <cfRule type="expression" dxfId="2602" priority="6752">
      <formula>IF(AND(AL839&gt;=0, RIGHT(TEXT(AL839,"0.#"),1)="."),TRUE,FALSE)</formula>
    </cfRule>
    <cfRule type="expression" dxfId="2601" priority="6753">
      <formula>IF(AND(AL839&lt;0, RIGHT(TEXT(AL839,"0.#"),1)&lt;&gt;"."),TRUE,FALSE)</formula>
    </cfRule>
    <cfRule type="expression" dxfId="2600" priority="6754">
      <formula>IF(AND(AL839&lt;0, RIGHT(TEXT(AL839,"0.#"),1)="."),TRUE,FALSE)</formula>
    </cfRule>
  </conditionalFormatting>
  <conditionalFormatting sqref="AQ53:AQ55">
    <cfRule type="expression" dxfId="2599" priority="4773">
      <formula>IF(RIGHT(TEXT(AQ53,"0.#"),1)=".",FALSE,TRUE)</formula>
    </cfRule>
    <cfRule type="expression" dxfId="2598" priority="4774">
      <formula>IF(RIGHT(TEXT(AQ53,"0.#"),1)=".",TRUE,FALSE)</formula>
    </cfRule>
  </conditionalFormatting>
  <conditionalFormatting sqref="AU53:AU55">
    <cfRule type="expression" dxfId="2597" priority="4771">
      <formula>IF(RIGHT(TEXT(AU53,"0.#"),1)=".",FALSE,TRUE)</formula>
    </cfRule>
    <cfRule type="expression" dxfId="2596" priority="4772">
      <formula>IF(RIGHT(TEXT(AU53,"0.#"),1)=".",TRUE,FALSE)</formula>
    </cfRule>
  </conditionalFormatting>
  <conditionalFormatting sqref="AQ75:AQ77">
    <cfRule type="expression" dxfId="2595" priority="4765">
      <formula>IF(RIGHT(TEXT(AQ75,"0.#"),1)=".",FALSE,TRUE)</formula>
    </cfRule>
    <cfRule type="expression" dxfId="2594" priority="4766">
      <formula>IF(RIGHT(TEXT(AQ75,"0.#"),1)=".",TRUE,FALSE)</formula>
    </cfRule>
  </conditionalFormatting>
  <conditionalFormatting sqref="AU75:AU77">
    <cfRule type="expression" dxfId="2593" priority="4763">
      <formula>IF(RIGHT(TEXT(AU75,"0.#"),1)=".",FALSE,TRUE)</formula>
    </cfRule>
    <cfRule type="expression" dxfId="2592" priority="4764">
      <formula>IF(RIGHT(TEXT(AU75,"0.#"),1)=".",TRUE,FALSE)</formula>
    </cfRule>
  </conditionalFormatting>
  <conditionalFormatting sqref="AQ87:AQ89">
    <cfRule type="expression" dxfId="2591" priority="4761">
      <formula>IF(RIGHT(TEXT(AQ87,"0.#"),1)=".",FALSE,TRUE)</formula>
    </cfRule>
    <cfRule type="expression" dxfId="2590" priority="4762">
      <formula>IF(RIGHT(TEXT(AQ87,"0.#"),1)=".",TRUE,FALSE)</formula>
    </cfRule>
  </conditionalFormatting>
  <conditionalFormatting sqref="AU87:AU89">
    <cfRule type="expression" dxfId="2589" priority="4759">
      <formula>IF(RIGHT(TEXT(AU87,"0.#"),1)=".",FALSE,TRUE)</formula>
    </cfRule>
    <cfRule type="expression" dxfId="2588" priority="4760">
      <formula>IF(RIGHT(TEXT(AU87,"0.#"),1)=".",TRUE,FALSE)</formula>
    </cfRule>
  </conditionalFormatting>
  <conditionalFormatting sqref="AQ92:AQ94">
    <cfRule type="expression" dxfId="2587" priority="4757">
      <formula>IF(RIGHT(TEXT(AQ92,"0.#"),1)=".",FALSE,TRUE)</formula>
    </cfRule>
    <cfRule type="expression" dxfId="2586" priority="4758">
      <formula>IF(RIGHT(TEXT(AQ92,"0.#"),1)=".",TRUE,FALSE)</formula>
    </cfRule>
  </conditionalFormatting>
  <conditionalFormatting sqref="AU92:AU94">
    <cfRule type="expression" dxfId="2585" priority="4755">
      <formula>IF(RIGHT(TEXT(AU92,"0.#"),1)=".",FALSE,TRUE)</formula>
    </cfRule>
    <cfRule type="expression" dxfId="2584" priority="4756">
      <formula>IF(RIGHT(TEXT(AU92,"0.#"),1)=".",TRUE,FALSE)</formula>
    </cfRule>
  </conditionalFormatting>
  <conditionalFormatting sqref="AQ97:AQ99">
    <cfRule type="expression" dxfId="2583" priority="4753">
      <formula>IF(RIGHT(TEXT(AQ97,"0.#"),1)=".",FALSE,TRUE)</formula>
    </cfRule>
    <cfRule type="expression" dxfId="2582" priority="4754">
      <formula>IF(RIGHT(TEXT(AQ97,"0.#"),1)=".",TRUE,FALSE)</formula>
    </cfRule>
  </conditionalFormatting>
  <conditionalFormatting sqref="AU97:AU99">
    <cfRule type="expression" dxfId="2581" priority="4751">
      <formula>IF(RIGHT(TEXT(AU97,"0.#"),1)=".",FALSE,TRUE)</formula>
    </cfRule>
    <cfRule type="expression" dxfId="2580" priority="4752">
      <formula>IF(RIGHT(TEXT(AU97,"0.#"),1)=".",TRUE,FALSE)</formula>
    </cfRule>
  </conditionalFormatting>
  <conditionalFormatting sqref="AE458">
    <cfRule type="expression" dxfId="2579" priority="4445">
      <formula>IF(RIGHT(TEXT(AE458,"0.#"),1)=".",FALSE,TRUE)</formula>
    </cfRule>
    <cfRule type="expression" dxfId="2578" priority="4446">
      <formula>IF(RIGHT(TEXT(AE458,"0.#"),1)=".",TRUE,FALSE)</formula>
    </cfRule>
  </conditionalFormatting>
  <conditionalFormatting sqref="AM460">
    <cfRule type="expression" dxfId="2577" priority="4435">
      <formula>IF(RIGHT(TEXT(AM460,"0.#"),1)=".",FALSE,TRUE)</formula>
    </cfRule>
    <cfRule type="expression" dxfId="2576" priority="4436">
      <formula>IF(RIGHT(TEXT(AM460,"0.#"),1)=".",TRUE,FALSE)</formula>
    </cfRule>
  </conditionalFormatting>
  <conditionalFormatting sqref="AE459">
    <cfRule type="expression" dxfId="2575" priority="4443">
      <formula>IF(RIGHT(TEXT(AE459,"0.#"),1)=".",FALSE,TRUE)</formula>
    </cfRule>
    <cfRule type="expression" dxfId="2574" priority="4444">
      <formula>IF(RIGHT(TEXT(AE459,"0.#"),1)=".",TRUE,FALSE)</formula>
    </cfRule>
  </conditionalFormatting>
  <conditionalFormatting sqref="AE460">
    <cfRule type="expression" dxfId="2573" priority="4441">
      <formula>IF(RIGHT(TEXT(AE460,"0.#"),1)=".",FALSE,TRUE)</formula>
    </cfRule>
    <cfRule type="expression" dxfId="2572" priority="4442">
      <formula>IF(RIGHT(TEXT(AE460,"0.#"),1)=".",TRUE,FALSE)</formula>
    </cfRule>
  </conditionalFormatting>
  <conditionalFormatting sqref="AM458">
    <cfRule type="expression" dxfId="2571" priority="4439">
      <formula>IF(RIGHT(TEXT(AM458,"0.#"),1)=".",FALSE,TRUE)</formula>
    </cfRule>
    <cfRule type="expression" dxfId="2570" priority="4440">
      <formula>IF(RIGHT(TEXT(AM458,"0.#"),1)=".",TRUE,FALSE)</formula>
    </cfRule>
  </conditionalFormatting>
  <conditionalFormatting sqref="AM459">
    <cfRule type="expression" dxfId="2569" priority="4437">
      <formula>IF(RIGHT(TEXT(AM459,"0.#"),1)=".",FALSE,TRUE)</formula>
    </cfRule>
    <cfRule type="expression" dxfId="2568" priority="4438">
      <formula>IF(RIGHT(TEXT(AM459,"0.#"),1)=".",TRUE,FALSE)</formula>
    </cfRule>
  </conditionalFormatting>
  <conditionalFormatting sqref="AU458">
    <cfRule type="expression" dxfId="2567" priority="4433">
      <formula>IF(RIGHT(TEXT(AU458,"0.#"),1)=".",FALSE,TRUE)</formula>
    </cfRule>
    <cfRule type="expression" dxfId="2566" priority="4434">
      <formula>IF(RIGHT(TEXT(AU458,"0.#"),1)=".",TRUE,FALSE)</formula>
    </cfRule>
  </conditionalFormatting>
  <conditionalFormatting sqref="AU459">
    <cfRule type="expression" dxfId="2565" priority="4431">
      <formula>IF(RIGHT(TEXT(AU459,"0.#"),1)=".",FALSE,TRUE)</formula>
    </cfRule>
    <cfRule type="expression" dxfId="2564" priority="4432">
      <formula>IF(RIGHT(TEXT(AU459,"0.#"),1)=".",TRUE,FALSE)</formula>
    </cfRule>
  </conditionalFormatting>
  <conditionalFormatting sqref="AU460">
    <cfRule type="expression" dxfId="2563" priority="4429">
      <formula>IF(RIGHT(TEXT(AU460,"0.#"),1)=".",FALSE,TRUE)</formula>
    </cfRule>
    <cfRule type="expression" dxfId="2562" priority="4430">
      <formula>IF(RIGHT(TEXT(AU460,"0.#"),1)=".",TRUE,FALSE)</formula>
    </cfRule>
  </conditionalFormatting>
  <conditionalFormatting sqref="AI460">
    <cfRule type="expression" dxfId="2561" priority="4423">
      <formula>IF(RIGHT(TEXT(AI460,"0.#"),1)=".",FALSE,TRUE)</formula>
    </cfRule>
    <cfRule type="expression" dxfId="2560" priority="4424">
      <formula>IF(RIGHT(TEXT(AI460,"0.#"),1)=".",TRUE,FALSE)</formula>
    </cfRule>
  </conditionalFormatting>
  <conditionalFormatting sqref="AI458">
    <cfRule type="expression" dxfId="2559" priority="4427">
      <formula>IF(RIGHT(TEXT(AI458,"0.#"),1)=".",FALSE,TRUE)</formula>
    </cfRule>
    <cfRule type="expression" dxfId="2558" priority="4428">
      <formula>IF(RIGHT(TEXT(AI458,"0.#"),1)=".",TRUE,FALSE)</formula>
    </cfRule>
  </conditionalFormatting>
  <conditionalFormatting sqref="AI459">
    <cfRule type="expression" dxfId="2557" priority="4425">
      <formula>IF(RIGHT(TEXT(AI459,"0.#"),1)=".",FALSE,TRUE)</formula>
    </cfRule>
    <cfRule type="expression" dxfId="2556" priority="4426">
      <formula>IF(RIGHT(TEXT(AI459,"0.#"),1)=".",TRUE,FALSE)</formula>
    </cfRule>
  </conditionalFormatting>
  <conditionalFormatting sqref="AQ459">
    <cfRule type="expression" dxfId="2555" priority="4421">
      <formula>IF(RIGHT(TEXT(AQ459,"0.#"),1)=".",FALSE,TRUE)</formula>
    </cfRule>
    <cfRule type="expression" dxfId="2554" priority="4422">
      <formula>IF(RIGHT(TEXT(AQ459,"0.#"),1)=".",TRUE,FALSE)</formula>
    </cfRule>
  </conditionalFormatting>
  <conditionalFormatting sqref="AQ460">
    <cfRule type="expression" dxfId="2553" priority="4419">
      <formula>IF(RIGHT(TEXT(AQ460,"0.#"),1)=".",FALSE,TRUE)</formula>
    </cfRule>
    <cfRule type="expression" dxfId="2552" priority="4420">
      <formula>IF(RIGHT(TEXT(AQ460,"0.#"),1)=".",TRUE,FALSE)</formula>
    </cfRule>
  </conditionalFormatting>
  <conditionalFormatting sqref="AQ458">
    <cfRule type="expression" dxfId="2551" priority="4417">
      <formula>IF(RIGHT(TEXT(AQ458,"0.#"),1)=".",FALSE,TRUE)</formula>
    </cfRule>
    <cfRule type="expression" dxfId="2550" priority="4418">
      <formula>IF(RIGHT(TEXT(AQ458,"0.#"),1)=".",TRUE,FALSE)</formula>
    </cfRule>
  </conditionalFormatting>
  <conditionalFormatting sqref="AE120 AM120">
    <cfRule type="expression" dxfId="2549" priority="3095">
      <formula>IF(RIGHT(TEXT(AE120,"0.#"),1)=".",FALSE,TRUE)</formula>
    </cfRule>
    <cfRule type="expression" dxfId="2548" priority="3096">
      <formula>IF(RIGHT(TEXT(AE120,"0.#"),1)=".",TRUE,FALSE)</formula>
    </cfRule>
  </conditionalFormatting>
  <conditionalFormatting sqref="AI126">
    <cfRule type="expression" dxfId="2547" priority="3085">
      <formula>IF(RIGHT(TEXT(AI126,"0.#"),1)=".",FALSE,TRUE)</formula>
    </cfRule>
    <cfRule type="expression" dxfId="2546" priority="3086">
      <formula>IF(RIGHT(TEXT(AI126,"0.#"),1)=".",TRUE,FALSE)</formula>
    </cfRule>
  </conditionalFormatting>
  <conditionalFormatting sqref="AI120">
    <cfRule type="expression" dxfId="2545" priority="3093">
      <formula>IF(RIGHT(TEXT(AI120,"0.#"),1)=".",FALSE,TRUE)</formula>
    </cfRule>
    <cfRule type="expression" dxfId="2544" priority="3094">
      <formula>IF(RIGHT(TEXT(AI120,"0.#"),1)=".",TRUE,FALSE)</formula>
    </cfRule>
  </conditionalFormatting>
  <conditionalFormatting sqref="AE123">
    <cfRule type="expression" dxfId="2543" priority="3091">
      <formula>IF(RIGHT(TEXT(AE123,"0.#"),1)=".",FALSE,TRUE)</formula>
    </cfRule>
    <cfRule type="expression" dxfId="2542" priority="3092">
      <formula>IF(RIGHT(TEXT(AE123,"0.#"),1)=".",TRUE,FALSE)</formula>
    </cfRule>
  </conditionalFormatting>
  <conditionalFormatting sqref="AI123">
    <cfRule type="expression" dxfId="2541" priority="3089">
      <formula>IF(RIGHT(TEXT(AI123,"0.#"),1)=".",FALSE,TRUE)</formula>
    </cfRule>
    <cfRule type="expression" dxfId="2540" priority="3090">
      <formula>IF(RIGHT(TEXT(AI123,"0.#"),1)=".",TRUE,FALSE)</formula>
    </cfRule>
  </conditionalFormatting>
  <conditionalFormatting sqref="AE126 AM126">
    <cfRule type="expression" dxfId="2539" priority="3087">
      <formula>IF(RIGHT(TEXT(AE126,"0.#"),1)=".",FALSE,TRUE)</formula>
    </cfRule>
    <cfRule type="expression" dxfId="2538" priority="3088">
      <formula>IF(RIGHT(TEXT(AE126,"0.#"),1)=".",TRUE,FALSE)</formula>
    </cfRule>
  </conditionalFormatting>
  <conditionalFormatting sqref="AE129 AM129">
    <cfRule type="expression" dxfId="2537" priority="3083">
      <formula>IF(RIGHT(TEXT(AE129,"0.#"),1)=".",FALSE,TRUE)</formula>
    </cfRule>
    <cfRule type="expression" dxfId="2536" priority="3084">
      <formula>IF(RIGHT(TEXT(AE129,"0.#"),1)=".",TRUE,FALSE)</formula>
    </cfRule>
  </conditionalFormatting>
  <conditionalFormatting sqref="AI129">
    <cfRule type="expression" dxfId="2535" priority="3081">
      <formula>IF(RIGHT(TEXT(AI129,"0.#"),1)=".",FALSE,TRUE)</formula>
    </cfRule>
    <cfRule type="expression" dxfId="2534" priority="3082">
      <formula>IF(RIGHT(TEXT(AI129,"0.#"),1)=".",TRUE,FALSE)</formula>
    </cfRule>
  </conditionalFormatting>
  <conditionalFormatting sqref="Y839:Y866">
    <cfRule type="expression" dxfId="2533" priority="3079">
      <formula>IF(RIGHT(TEXT(Y839,"0.#"),1)=".",FALSE,TRUE)</formula>
    </cfRule>
    <cfRule type="expression" dxfId="2532" priority="3080">
      <formula>IF(RIGHT(TEXT(Y839,"0.#"),1)=".",TRUE,FALSE)</formula>
    </cfRule>
  </conditionalFormatting>
  <conditionalFormatting sqref="AU518">
    <cfRule type="expression" dxfId="2531" priority="1589">
      <formula>IF(RIGHT(TEXT(AU518,"0.#"),1)=".",FALSE,TRUE)</formula>
    </cfRule>
    <cfRule type="expression" dxfId="2530" priority="1590">
      <formula>IF(RIGHT(TEXT(AU518,"0.#"),1)=".",TRUE,FALSE)</formula>
    </cfRule>
  </conditionalFormatting>
  <conditionalFormatting sqref="AQ551">
    <cfRule type="expression" dxfId="2529" priority="1365">
      <formula>IF(RIGHT(TEXT(AQ551,"0.#"),1)=".",FALSE,TRUE)</formula>
    </cfRule>
    <cfRule type="expression" dxfId="2528" priority="1366">
      <formula>IF(RIGHT(TEXT(AQ551,"0.#"),1)=".",TRUE,FALSE)</formula>
    </cfRule>
  </conditionalFormatting>
  <conditionalFormatting sqref="AE556">
    <cfRule type="expression" dxfId="2527" priority="1363">
      <formula>IF(RIGHT(TEXT(AE556,"0.#"),1)=".",FALSE,TRUE)</formula>
    </cfRule>
    <cfRule type="expression" dxfId="2526" priority="1364">
      <formula>IF(RIGHT(TEXT(AE556,"0.#"),1)=".",TRUE,FALSE)</formula>
    </cfRule>
  </conditionalFormatting>
  <conditionalFormatting sqref="AE557">
    <cfRule type="expression" dxfId="2525" priority="1361">
      <formula>IF(RIGHT(TEXT(AE557,"0.#"),1)=".",FALSE,TRUE)</formula>
    </cfRule>
    <cfRule type="expression" dxfId="2524" priority="1362">
      <formula>IF(RIGHT(TEXT(AE557,"0.#"),1)=".",TRUE,FALSE)</formula>
    </cfRule>
  </conditionalFormatting>
  <conditionalFormatting sqref="AE558">
    <cfRule type="expression" dxfId="2523" priority="1359">
      <formula>IF(RIGHT(TEXT(AE558,"0.#"),1)=".",FALSE,TRUE)</formula>
    </cfRule>
    <cfRule type="expression" dxfId="2522" priority="1360">
      <formula>IF(RIGHT(TEXT(AE558,"0.#"),1)=".",TRUE,FALSE)</formula>
    </cfRule>
  </conditionalFormatting>
  <conditionalFormatting sqref="AU556">
    <cfRule type="expression" dxfId="2521" priority="1351">
      <formula>IF(RIGHT(TEXT(AU556,"0.#"),1)=".",FALSE,TRUE)</formula>
    </cfRule>
    <cfRule type="expression" dxfId="2520" priority="1352">
      <formula>IF(RIGHT(TEXT(AU556,"0.#"),1)=".",TRUE,FALSE)</formula>
    </cfRule>
  </conditionalFormatting>
  <conditionalFormatting sqref="AU557">
    <cfRule type="expression" dxfId="2519" priority="1349">
      <formula>IF(RIGHT(TEXT(AU557,"0.#"),1)=".",FALSE,TRUE)</formula>
    </cfRule>
    <cfRule type="expression" dxfId="2518" priority="1350">
      <formula>IF(RIGHT(TEXT(AU557,"0.#"),1)=".",TRUE,FALSE)</formula>
    </cfRule>
  </conditionalFormatting>
  <conditionalFormatting sqref="AU558">
    <cfRule type="expression" dxfId="2517" priority="1347">
      <formula>IF(RIGHT(TEXT(AU558,"0.#"),1)=".",FALSE,TRUE)</formula>
    </cfRule>
    <cfRule type="expression" dxfId="2516" priority="1348">
      <formula>IF(RIGHT(TEXT(AU558,"0.#"),1)=".",TRUE,FALSE)</formula>
    </cfRule>
  </conditionalFormatting>
  <conditionalFormatting sqref="AQ557">
    <cfRule type="expression" dxfId="2515" priority="1339">
      <formula>IF(RIGHT(TEXT(AQ557,"0.#"),1)=".",FALSE,TRUE)</formula>
    </cfRule>
    <cfRule type="expression" dxfId="2514" priority="1340">
      <formula>IF(RIGHT(TEXT(AQ557,"0.#"),1)=".",TRUE,FALSE)</formula>
    </cfRule>
  </conditionalFormatting>
  <conditionalFormatting sqref="AQ558">
    <cfRule type="expression" dxfId="2513" priority="1337">
      <formula>IF(RIGHT(TEXT(AQ558,"0.#"),1)=".",FALSE,TRUE)</formula>
    </cfRule>
    <cfRule type="expression" dxfId="2512" priority="1338">
      <formula>IF(RIGHT(TEXT(AQ558,"0.#"),1)=".",TRUE,FALSE)</formula>
    </cfRule>
  </conditionalFormatting>
  <conditionalFormatting sqref="AQ556">
    <cfRule type="expression" dxfId="2511" priority="1335">
      <formula>IF(RIGHT(TEXT(AQ556,"0.#"),1)=".",FALSE,TRUE)</formula>
    </cfRule>
    <cfRule type="expression" dxfId="2510" priority="1336">
      <formula>IF(RIGHT(TEXT(AQ556,"0.#"),1)=".",TRUE,FALSE)</formula>
    </cfRule>
  </conditionalFormatting>
  <conditionalFormatting sqref="AE561">
    <cfRule type="expression" dxfId="2509" priority="1333">
      <formula>IF(RIGHT(TEXT(AE561,"0.#"),1)=".",FALSE,TRUE)</formula>
    </cfRule>
    <cfRule type="expression" dxfId="2508" priority="1334">
      <formula>IF(RIGHT(TEXT(AE561,"0.#"),1)=".",TRUE,FALSE)</formula>
    </cfRule>
  </conditionalFormatting>
  <conditionalFormatting sqref="AE562">
    <cfRule type="expression" dxfId="2507" priority="1331">
      <formula>IF(RIGHT(TEXT(AE562,"0.#"),1)=".",FALSE,TRUE)</formula>
    </cfRule>
    <cfRule type="expression" dxfId="2506" priority="1332">
      <formula>IF(RIGHT(TEXT(AE562,"0.#"),1)=".",TRUE,FALSE)</formula>
    </cfRule>
  </conditionalFormatting>
  <conditionalFormatting sqref="AE563">
    <cfRule type="expression" dxfId="2505" priority="1329">
      <formula>IF(RIGHT(TEXT(AE563,"0.#"),1)=".",FALSE,TRUE)</formula>
    </cfRule>
    <cfRule type="expression" dxfId="2504" priority="1330">
      <formula>IF(RIGHT(TEXT(AE563,"0.#"),1)=".",TRUE,FALSE)</formula>
    </cfRule>
  </conditionalFormatting>
  <conditionalFormatting sqref="AL1102:AO1131">
    <cfRule type="expression" dxfId="2503" priority="2985">
      <formula>IF(AND(AL1102&gt;=0, RIGHT(TEXT(AL1102,"0.#"),1)&lt;&gt;"."),TRUE,FALSE)</formula>
    </cfRule>
    <cfRule type="expression" dxfId="2502" priority="2986">
      <formula>IF(AND(AL1102&gt;=0, RIGHT(TEXT(AL1102,"0.#"),1)="."),TRUE,FALSE)</formula>
    </cfRule>
    <cfRule type="expression" dxfId="2501" priority="2987">
      <formula>IF(AND(AL1102&lt;0, RIGHT(TEXT(AL1102,"0.#"),1)&lt;&gt;"."),TRUE,FALSE)</formula>
    </cfRule>
    <cfRule type="expression" dxfId="2500" priority="2988">
      <formula>IF(AND(AL1102&lt;0, RIGHT(TEXT(AL1102,"0.#"),1)="."),TRUE,FALSE)</formula>
    </cfRule>
  </conditionalFormatting>
  <conditionalFormatting sqref="Y1102:Y1131">
    <cfRule type="expression" dxfId="2499" priority="2983">
      <formula>IF(RIGHT(TEXT(Y1102,"0.#"),1)=".",FALSE,TRUE)</formula>
    </cfRule>
    <cfRule type="expression" dxfId="2498" priority="2984">
      <formula>IF(RIGHT(TEXT(Y1102,"0.#"),1)=".",TRUE,FALSE)</formula>
    </cfRule>
  </conditionalFormatting>
  <conditionalFormatting sqref="AQ553">
    <cfRule type="expression" dxfId="2497" priority="1367">
      <formula>IF(RIGHT(TEXT(AQ553,"0.#"),1)=".",FALSE,TRUE)</formula>
    </cfRule>
    <cfRule type="expression" dxfId="2496" priority="1368">
      <formula>IF(RIGHT(TEXT(AQ553,"0.#"),1)=".",TRUE,FALSE)</formula>
    </cfRule>
  </conditionalFormatting>
  <conditionalFormatting sqref="AU552">
    <cfRule type="expression" dxfId="2495" priority="1379">
      <formula>IF(RIGHT(TEXT(AU552,"0.#"),1)=".",FALSE,TRUE)</formula>
    </cfRule>
    <cfRule type="expression" dxfId="2494" priority="1380">
      <formula>IF(RIGHT(TEXT(AU552,"0.#"),1)=".",TRUE,FALSE)</formula>
    </cfRule>
  </conditionalFormatting>
  <conditionalFormatting sqref="AE552">
    <cfRule type="expression" dxfId="2493" priority="1391">
      <formula>IF(RIGHT(TEXT(AE552,"0.#"),1)=".",FALSE,TRUE)</formula>
    </cfRule>
    <cfRule type="expression" dxfId="2492" priority="1392">
      <formula>IF(RIGHT(TEXT(AE552,"0.#"),1)=".",TRUE,FALSE)</formula>
    </cfRule>
  </conditionalFormatting>
  <conditionalFormatting sqref="AQ548">
    <cfRule type="expression" dxfId="2491" priority="1397">
      <formula>IF(RIGHT(TEXT(AQ548,"0.#"),1)=".",FALSE,TRUE)</formula>
    </cfRule>
    <cfRule type="expression" dxfId="2490" priority="1398">
      <formula>IF(RIGHT(TEXT(AQ548,"0.#"),1)=".",TRUE,FALSE)</formula>
    </cfRule>
  </conditionalFormatting>
  <conditionalFormatting sqref="AL837:AO838">
    <cfRule type="expression" dxfId="2489" priority="2937">
      <formula>IF(AND(AL837&gt;=0, RIGHT(TEXT(AL837,"0.#"),1)&lt;&gt;"."),TRUE,FALSE)</formula>
    </cfRule>
    <cfRule type="expression" dxfId="2488" priority="2938">
      <formula>IF(AND(AL837&gt;=0, RIGHT(TEXT(AL837,"0.#"),1)="."),TRUE,FALSE)</formula>
    </cfRule>
    <cfRule type="expression" dxfId="2487" priority="2939">
      <formula>IF(AND(AL837&lt;0, RIGHT(TEXT(AL837,"0.#"),1)&lt;&gt;"."),TRUE,FALSE)</formula>
    </cfRule>
    <cfRule type="expression" dxfId="2486" priority="2940">
      <formula>IF(AND(AL837&lt;0, RIGHT(TEXT(AL837,"0.#"),1)="."),TRUE,FALSE)</formula>
    </cfRule>
  </conditionalFormatting>
  <conditionalFormatting sqref="Y837:Y838">
    <cfRule type="expression" dxfId="2485" priority="2935">
      <formula>IF(RIGHT(TEXT(Y837,"0.#"),1)=".",FALSE,TRUE)</formula>
    </cfRule>
    <cfRule type="expression" dxfId="2484" priority="2936">
      <formula>IF(RIGHT(TEXT(Y837,"0.#"),1)=".",TRUE,FALSE)</formula>
    </cfRule>
  </conditionalFormatting>
  <conditionalFormatting sqref="AE492">
    <cfRule type="expression" dxfId="2483" priority="1723">
      <formula>IF(RIGHT(TEXT(AE492,"0.#"),1)=".",FALSE,TRUE)</formula>
    </cfRule>
    <cfRule type="expression" dxfId="2482" priority="1724">
      <formula>IF(RIGHT(TEXT(AE492,"0.#"),1)=".",TRUE,FALSE)</formula>
    </cfRule>
  </conditionalFormatting>
  <conditionalFormatting sqref="AE493">
    <cfRule type="expression" dxfId="2481" priority="1721">
      <formula>IF(RIGHT(TEXT(AE493,"0.#"),1)=".",FALSE,TRUE)</formula>
    </cfRule>
    <cfRule type="expression" dxfId="2480" priority="1722">
      <formula>IF(RIGHT(TEXT(AE493,"0.#"),1)=".",TRUE,FALSE)</formula>
    </cfRule>
  </conditionalFormatting>
  <conditionalFormatting sqref="AE494">
    <cfRule type="expression" dxfId="2479" priority="1719">
      <formula>IF(RIGHT(TEXT(AE494,"0.#"),1)=".",FALSE,TRUE)</formula>
    </cfRule>
    <cfRule type="expression" dxfId="2478" priority="1720">
      <formula>IF(RIGHT(TEXT(AE494,"0.#"),1)=".",TRUE,FALSE)</formula>
    </cfRule>
  </conditionalFormatting>
  <conditionalFormatting sqref="AQ493">
    <cfRule type="expression" dxfId="2477" priority="1699">
      <formula>IF(RIGHT(TEXT(AQ493,"0.#"),1)=".",FALSE,TRUE)</formula>
    </cfRule>
    <cfRule type="expression" dxfId="2476" priority="1700">
      <formula>IF(RIGHT(TEXT(AQ493,"0.#"),1)=".",TRUE,FALSE)</formula>
    </cfRule>
  </conditionalFormatting>
  <conditionalFormatting sqref="AQ494">
    <cfRule type="expression" dxfId="2475" priority="1697">
      <formula>IF(RIGHT(TEXT(AQ494,"0.#"),1)=".",FALSE,TRUE)</formula>
    </cfRule>
    <cfRule type="expression" dxfId="2474" priority="1698">
      <formula>IF(RIGHT(TEXT(AQ494,"0.#"),1)=".",TRUE,FALSE)</formula>
    </cfRule>
  </conditionalFormatting>
  <conditionalFormatting sqref="AQ492">
    <cfRule type="expression" dxfId="2473" priority="1695">
      <formula>IF(RIGHT(TEXT(AQ492,"0.#"),1)=".",FALSE,TRUE)</formula>
    </cfRule>
    <cfRule type="expression" dxfId="2472" priority="1696">
      <formula>IF(RIGHT(TEXT(AQ492,"0.#"),1)=".",TRUE,FALSE)</formula>
    </cfRule>
  </conditionalFormatting>
  <conditionalFormatting sqref="AU494">
    <cfRule type="expression" dxfId="2471" priority="1707">
      <formula>IF(RIGHT(TEXT(AU494,"0.#"),1)=".",FALSE,TRUE)</formula>
    </cfRule>
    <cfRule type="expression" dxfId="2470" priority="1708">
      <formula>IF(RIGHT(TEXT(AU494,"0.#"),1)=".",TRUE,FALSE)</formula>
    </cfRule>
  </conditionalFormatting>
  <conditionalFormatting sqref="AU492">
    <cfRule type="expression" dxfId="2469" priority="1711">
      <formula>IF(RIGHT(TEXT(AU492,"0.#"),1)=".",FALSE,TRUE)</formula>
    </cfRule>
    <cfRule type="expression" dxfId="2468" priority="1712">
      <formula>IF(RIGHT(TEXT(AU492,"0.#"),1)=".",TRUE,FALSE)</formula>
    </cfRule>
  </conditionalFormatting>
  <conditionalFormatting sqref="AU493">
    <cfRule type="expression" dxfId="2467" priority="1709">
      <formula>IF(RIGHT(TEXT(AU493,"0.#"),1)=".",FALSE,TRUE)</formula>
    </cfRule>
    <cfRule type="expression" dxfId="2466" priority="1710">
      <formula>IF(RIGHT(TEXT(AU493,"0.#"),1)=".",TRUE,FALSE)</formula>
    </cfRule>
  </conditionalFormatting>
  <conditionalFormatting sqref="AU583">
    <cfRule type="expression" dxfId="2465" priority="1227">
      <formula>IF(RIGHT(TEXT(AU583,"0.#"),1)=".",FALSE,TRUE)</formula>
    </cfRule>
    <cfRule type="expression" dxfId="2464" priority="1228">
      <formula>IF(RIGHT(TEXT(AU583,"0.#"),1)=".",TRUE,FALSE)</formula>
    </cfRule>
  </conditionalFormatting>
  <conditionalFormatting sqref="AU582">
    <cfRule type="expression" dxfId="2463" priority="1229">
      <formula>IF(RIGHT(TEXT(AU582,"0.#"),1)=".",FALSE,TRUE)</formula>
    </cfRule>
    <cfRule type="expression" dxfId="2462" priority="1230">
      <formula>IF(RIGHT(TEXT(AU582,"0.#"),1)=".",TRUE,FALSE)</formula>
    </cfRule>
  </conditionalFormatting>
  <conditionalFormatting sqref="AE499">
    <cfRule type="expression" dxfId="2461" priority="1689">
      <formula>IF(RIGHT(TEXT(AE499,"0.#"),1)=".",FALSE,TRUE)</formula>
    </cfRule>
    <cfRule type="expression" dxfId="2460" priority="1690">
      <formula>IF(RIGHT(TEXT(AE499,"0.#"),1)=".",TRUE,FALSE)</formula>
    </cfRule>
  </conditionalFormatting>
  <conditionalFormatting sqref="AE497">
    <cfRule type="expression" dxfId="2459" priority="1693">
      <formula>IF(RIGHT(TEXT(AE497,"0.#"),1)=".",FALSE,TRUE)</formula>
    </cfRule>
    <cfRule type="expression" dxfId="2458" priority="1694">
      <formula>IF(RIGHT(TEXT(AE497,"0.#"),1)=".",TRUE,FALSE)</formula>
    </cfRule>
  </conditionalFormatting>
  <conditionalFormatting sqref="AE498">
    <cfRule type="expression" dxfId="2457" priority="1691">
      <formula>IF(RIGHT(TEXT(AE498,"0.#"),1)=".",FALSE,TRUE)</formula>
    </cfRule>
    <cfRule type="expression" dxfId="2456" priority="1692">
      <formula>IF(RIGHT(TEXT(AE498,"0.#"),1)=".",TRUE,FALSE)</formula>
    </cfRule>
  </conditionalFormatting>
  <conditionalFormatting sqref="AU499">
    <cfRule type="expression" dxfId="2455" priority="1677">
      <formula>IF(RIGHT(TEXT(AU499,"0.#"),1)=".",FALSE,TRUE)</formula>
    </cfRule>
    <cfRule type="expression" dxfId="2454" priority="1678">
      <formula>IF(RIGHT(TEXT(AU499,"0.#"),1)=".",TRUE,FALSE)</formula>
    </cfRule>
  </conditionalFormatting>
  <conditionalFormatting sqref="AU497">
    <cfRule type="expression" dxfId="2453" priority="1681">
      <formula>IF(RIGHT(TEXT(AU497,"0.#"),1)=".",FALSE,TRUE)</formula>
    </cfRule>
    <cfRule type="expression" dxfId="2452" priority="1682">
      <formula>IF(RIGHT(TEXT(AU497,"0.#"),1)=".",TRUE,FALSE)</formula>
    </cfRule>
  </conditionalFormatting>
  <conditionalFormatting sqref="AU498">
    <cfRule type="expression" dxfId="2451" priority="1679">
      <formula>IF(RIGHT(TEXT(AU498,"0.#"),1)=".",FALSE,TRUE)</formula>
    </cfRule>
    <cfRule type="expression" dxfId="2450" priority="1680">
      <formula>IF(RIGHT(TEXT(AU498,"0.#"),1)=".",TRUE,FALSE)</formula>
    </cfRule>
  </conditionalFormatting>
  <conditionalFormatting sqref="AQ497">
    <cfRule type="expression" dxfId="2449" priority="1665">
      <formula>IF(RIGHT(TEXT(AQ497,"0.#"),1)=".",FALSE,TRUE)</formula>
    </cfRule>
    <cfRule type="expression" dxfId="2448" priority="1666">
      <formula>IF(RIGHT(TEXT(AQ497,"0.#"),1)=".",TRUE,FALSE)</formula>
    </cfRule>
  </conditionalFormatting>
  <conditionalFormatting sqref="AQ498">
    <cfRule type="expression" dxfId="2447" priority="1669">
      <formula>IF(RIGHT(TEXT(AQ498,"0.#"),1)=".",FALSE,TRUE)</formula>
    </cfRule>
    <cfRule type="expression" dxfId="2446" priority="1670">
      <formula>IF(RIGHT(TEXT(AQ498,"0.#"),1)=".",TRUE,FALSE)</formula>
    </cfRule>
  </conditionalFormatting>
  <conditionalFormatting sqref="AQ499">
    <cfRule type="expression" dxfId="2445" priority="1667">
      <formula>IF(RIGHT(TEXT(AQ499,"0.#"),1)=".",FALSE,TRUE)</formula>
    </cfRule>
    <cfRule type="expression" dxfId="2444" priority="1668">
      <formula>IF(RIGHT(TEXT(AQ499,"0.#"),1)=".",TRUE,FALSE)</formula>
    </cfRule>
  </conditionalFormatting>
  <conditionalFormatting sqref="AE504">
    <cfRule type="expression" dxfId="2443" priority="1659">
      <formula>IF(RIGHT(TEXT(AE504,"0.#"),1)=".",FALSE,TRUE)</formula>
    </cfRule>
    <cfRule type="expression" dxfId="2442" priority="1660">
      <formula>IF(RIGHT(TEXT(AE504,"0.#"),1)=".",TRUE,FALSE)</formula>
    </cfRule>
  </conditionalFormatting>
  <conditionalFormatting sqref="AE502">
    <cfRule type="expression" dxfId="2441" priority="1663">
      <formula>IF(RIGHT(TEXT(AE502,"0.#"),1)=".",FALSE,TRUE)</formula>
    </cfRule>
    <cfRule type="expression" dxfId="2440" priority="1664">
      <formula>IF(RIGHT(TEXT(AE502,"0.#"),1)=".",TRUE,FALSE)</formula>
    </cfRule>
  </conditionalFormatting>
  <conditionalFormatting sqref="AE503">
    <cfRule type="expression" dxfId="2439" priority="1661">
      <formula>IF(RIGHT(TEXT(AE503,"0.#"),1)=".",FALSE,TRUE)</formula>
    </cfRule>
    <cfRule type="expression" dxfId="2438" priority="1662">
      <formula>IF(RIGHT(TEXT(AE503,"0.#"),1)=".",TRUE,FALSE)</formula>
    </cfRule>
  </conditionalFormatting>
  <conditionalFormatting sqref="AU504">
    <cfRule type="expression" dxfId="2437" priority="1647">
      <formula>IF(RIGHT(TEXT(AU504,"0.#"),1)=".",FALSE,TRUE)</formula>
    </cfRule>
    <cfRule type="expression" dxfId="2436" priority="1648">
      <formula>IF(RIGHT(TEXT(AU504,"0.#"),1)=".",TRUE,FALSE)</formula>
    </cfRule>
  </conditionalFormatting>
  <conditionalFormatting sqref="AU502">
    <cfRule type="expression" dxfId="2435" priority="1651">
      <formula>IF(RIGHT(TEXT(AU502,"0.#"),1)=".",FALSE,TRUE)</formula>
    </cfRule>
    <cfRule type="expression" dxfId="2434" priority="1652">
      <formula>IF(RIGHT(TEXT(AU502,"0.#"),1)=".",TRUE,FALSE)</formula>
    </cfRule>
  </conditionalFormatting>
  <conditionalFormatting sqref="AU503">
    <cfRule type="expression" dxfId="2433" priority="1649">
      <formula>IF(RIGHT(TEXT(AU503,"0.#"),1)=".",FALSE,TRUE)</formula>
    </cfRule>
    <cfRule type="expression" dxfId="2432" priority="1650">
      <formula>IF(RIGHT(TEXT(AU503,"0.#"),1)=".",TRUE,FALSE)</formula>
    </cfRule>
  </conditionalFormatting>
  <conditionalFormatting sqref="AQ502">
    <cfRule type="expression" dxfId="2431" priority="1635">
      <formula>IF(RIGHT(TEXT(AQ502,"0.#"),1)=".",FALSE,TRUE)</formula>
    </cfRule>
    <cfRule type="expression" dxfId="2430" priority="1636">
      <formula>IF(RIGHT(TEXT(AQ502,"0.#"),1)=".",TRUE,FALSE)</formula>
    </cfRule>
  </conditionalFormatting>
  <conditionalFormatting sqref="AQ503">
    <cfRule type="expression" dxfId="2429" priority="1639">
      <formula>IF(RIGHT(TEXT(AQ503,"0.#"),1)=".",FALSE,TRUE)</formula>
    </cfRule>
    <cfRule type="expression" dxfId="2428" priority="1640">
      <formula>IF(RIGHT(TEXT(AQ503,"0.#"),1)=".",TRUE,FALSE)</formula>
    </cfRule>
  </conditionalFormatting>
  <conditionalFormatting sqref="AQ504">
    <cfRule type="expression" dxfId="2427" priority="1637">
      <formula>IF(RIGHT(TEXT(AQ504,"0.#"),1)=".",FALSE,TRUE)</formula>
    </cfRule>
    <cfRule type="expression" dxfId="2426" priority="1638">
      <formula>IF(RIGHT(TEXT(AQ504,"0.#"),1)=".",TRUE,FALSE)</formula>
    </cfRule>
  </conditionalFormatting>
  <conditionalFormatting sqref="AE509">
    <cfRule type="expression" dxfId="2425" priority="1629">
      <formula>IF(RIGHT(TEXT(AE509,"0.#"),1)=".",FALSE,TRUE)</formula>
    </cfRule>
    <cfRule type="expression" dxfId="2424" priority="1630">
      <formula>IF(RIGHT(TEXT(AE509,"0.#"),1)=".",TRUE,FALSE)</formula>
    </cfRule>
  </conditionalFormatting>
  <conditionalFormatting sqref="AE507">
    <cfRule type="expression" dxfId="2423" priority="1633">
      <formula>IF(RIGHT(TEXT(AE507,"0.#"),1)=".",FALSE,TRUE)</formula>
    </cfRule>
    <cfRule type="expression" dxfId="2422" priority="1634">
      <formula>IF(RIGHT(TEXT(AE507,"0.#"),1)=".",TRUE,FALSE)</formula>
    </cfRule>
  </conditionalFormatting>
  <conditionalFormatting sqref="AE508">
    <cfRule type="expression" dxfId="2421" priority="1631">
      <formula>IF(RIGHT(TEXT(AE508,"0.#"),1)=".",FALSE,TRUE)</formula>
    </cfRule>
    <cfRule type="expression" dxfId="2420" priority="1632">
      <formula>IF(RIGHT(TEXT(AE508,"0.#"),1)=".",TRUE,FALSE)</formula>
    </cfRule>
  </conditionalFormatting>
  <conditionalFormatting sqref="AU509">
    <cfRule type="expression" dxfId="2419" priority="1617">
      <formula>IF(RIGHT(TEXT(AU509,"0.#"),1)=".",FALSE,TRUE)</formula>
    </cfRule>
    <cfRule type="expression" dxfId="2418" priority="1618">
      <formula>IF(RIGHT(TEXT(AU509,"0.#"),1)=".",TRUE,FALSE)</formula>
    </cfRule>
  </conditionalFormatting>
  <conditionalFormatting sqref="AU507">
    <cfRule type="expression" dxfId="2417" priority="1621">
      <formula>IF(RIGHT(TEXT(AU507,"0.#"),1)=".",FALSE,TRUE)</formula>
    </cfRule>
    <cfRule type="expression" dxfId="2416" priority="1622">
      <formula>IF(RIGHT(TEXT(AU507,"0.#"),1)=".",TRUE,FALSE)</formula>
    </cfRule>
  </conditionalFormatting>
  <conditionalFormatting sqref="AU508">
    <cfRule type="expression" dxfId="2415" priority="1619">
      <formula>IF(RIGHT(TEXT(AU508,"0.#"),1)=".",FALSE,TRUE)</formula>
    </cfRule>
    <cfRule type="expression" dxfId="2414" priority="1620">
      <formula>IF(RIGHT(TEXT(AU508,"0.#"),1)=".",TRUE,FALSE)</formula>
    </cfRule>
  </conditionalFormatting>
  <conditionalFormatting sqref="AQ507">
    <cfRule type="expression" dxfId="2413" priority="1605">
      <formula>IF(RIGHT(TEXT(AQ507,"0.#"),1)=".",FALSE,TRUE)</formula>
    </cfRule>
    <cfRule type="expression" dxfId="2412" priority="1606">
      <formula>IF(RIGHT(TEXT(AQ507,"0.#"),1)=".",TRUE,FALSE)</formula>
    </cfRule>
  </conditionalFormatting>
  <conditionalFormatting sqref="AQ508">
    <cfRule type="expression" dxfId="2411" priority="1609">
      <formula>IF(RIGHT(TEXT(AQ508,"0.#"),1)=".",FALSE,TRUE)</formula>
    </cfRule>
    <cfRule type="expression" dxfId="2410" priority="1610">
      <formula>IF(RIGHT(TEXT(AQ508,"0.#"),1)=".",TRUE,FALSE)</formula>
    </cfRule>
  </conditionalFormatting>
  <conditionalFormatting sqref="AQ509">
    <cfRule type="expression" dxfId="2409" priority="1607">
      <formula>IF(RIGHT(TEXT(AQ509,"0.#"),1)=".",FALSE,TRUE)</formula>
    </cfRule>
    <cfRule type="expression" dxfId="2408" priority="1608">
      <formula>IF(RIGHT(TEXT(AQ509,"0.#"),1)=".",TRUE,FALSE)</formula>
    </cfRule>
  </conditionalFormatting>
  <conditionalFormatting sqref="AE465">
    <cfRule type="expression" dxfId="2407" priority="1899">
      <formula>IF(RIGHT(TEXT(AE465,"0.#"),1)=".",FALSE,TRUE)</formula>
    </cfRule>
    <cfRule type="expression" dxfId="2406" priority="1900">
      <formula>IF(RIGHT(TEXT(AE465,"0.#"),1)=".",TRUE,FALSE)</formula>
    </cfRule>
  </conditionalFormatting>
  <conditionalFormatting sqref="AE463">
    <cfRule type="expression" dxfId="2405" priority="1903">
      <formula>IF(RIGHT(TEXT(AE463,"0.#"),1)=".",FALSE,TRUE)</formula>
    </cfRule>
    <cfRule type="expression" dxfId="2404" priority="1904">
      <formula>IF(RIGHT(TEXT(AE463,"0.#"),1)=".",TRUE,FALSE)</formula>
    </cfRule>
  </conditionalFormatting>
  <conditionalFormatting sqref="AE464">
    <cfRule type="expression" dxfId="2403" priority="1901">
      <formula>IF(RIGHT(TEXT(AE464,"0.#"),1)=".",FALSE,TRUE)</formula>
    </cfRule>
    <cfRule type="expression" dxfId="2402" priority="1902">
      <formula>IF(RIGHT(TEXT(AE464,"0.#"),1)=".",TRUE,FALSE)</formula>
    </cfRule>
  </conditionalFormatting>
  <conditionalFormatting sqref="AM465">
    <cfRule type="expression" dxfId="2401" priority="1893">
      <formula>IF(RIGHT(TEXT(AM465,"0.#"),1)=".",FALSE,TRUE)</formula>
    </cfRule>
    <cfRule type="expression" dxfId="2400" priority="1894">
      <formula>IF(RIGHT(TEXT(AM465,"0.#"),1)=".",TRUE,FALSE)</formula>
    </cfRule>
  </conditionalFormatting>
  <conditionalFormatting sqref="AM463">
    <cfRule type="expression" dxfId="2399" priority="1897">
      <formula>IF(RIGHT(TEXT(AM463,"0.#"),1)=".",FALSE,TRUE)</formula>
    </cfRule>
    <cfRule type="expression" dxfId="2398" priority="1898">
      <formula>IF(RIGHT(TEXT(AM463,"0.#"),1)=".",TRUE,FALSE)</formula>
    </cfRule>
  </conditionalFormatting>
  <conditionalFormatting sqref="AM464">
    <cfRule type="expression" dxfId="2397" priority="1895">
      <formula>IF(RIGHT(TEXT(AM464,"0.#"),1)=".",FALSE,TRUE)</formula>
    </cfRule>
    <cfRule type="expression" dxfId="2396" priority="1896">
      <formula>IF(RIGHT(TEXT(AM464,"0.#"),1)=".",TRUE,FALSE)</formula>
    </cfRule>
  </conditionalFormatting>
  <conditionalFormatting sqref="AU465">
    <cfRule type="expression" dxfId="2395" priority="1887">
      <formula>IF(RIGHT(TEXT(AU465,"0.#"),1)=".",FALSE,TRUE)</formula>
    </cfRule>
    <cfRule type="expression" dxfId="2394" priority="1888">
      <formula>IF(RIGHT(TEXT(AU465,"0.#"),1)=".",TRUE,FALSE)</formula>
    </cfRule>
  </conditionalFormatting>
  <conditionalFormatting sqref="AU463">
    <cfRule type="expression" dxfId="2393" priority="1891">
      <formula>IF(RIGHT(TEXT(AU463,"0.#"),1)=".",FALSE,TRUE)</formula>
    </cfRule>
    <cfRule type="expression" dxfId="2392" priority="1892">
      <formula>IF(RIGHT(TEXT(AU463,"0.#"),1)=".",TRUE,FALSE)</formula>
    </cfRule>
  </conditionalFormatting>
  <conditionalFormatting sqref="AU464">
    <cfRule type="expression" dxfId="2391" priority="1889">
      <formula>IF(RIGHT(TEXT(AU464,"0.#"),1)=".",FALSE,TRUE)</formula>
    </cfRule>
    <cfRule type="expression" dxfId="2390" priority="1890">
      <formula>IF(RIGHT(TEXT(AU464,"0.#"),1)=".",TRUE,FALSE)</formula>
    </cfRule>
  </conditionalFormatting>
  <conditionalFormatting sqref="AI465">
    <cfRule type="expression" dxfId="2389" priority="1881">
      <formula>IF(RIGHT(TEXT(AI465,"0.#"),1)=".",FALSE,TRUE)</formula>
    </cfRule>
    <cfRule type="expression" dxfId="2388" priority="1882">
      <formula>IF(RIGHT(TEXT(AI465,"0.#"),1)=".",TRUE,FALSE)</formula>
    </cfRule>
  </conditionalFormatting>
  <conditionalFormatting sqref="AI463">
    <cfRule type="expression" dxfId="2387" priority="1885">
      <formula>IF(RIGHT(TEXT(AI463,"0.#"),1)=".",FALSE,TRUE)</formula>
    </cfRule>
    <cfRule type="expression" dxfId="2386" priority="1886">
      <formula>IF(RIGHT(TEXT(AI463,"0.#"),1)=".",TRUE,FALSE)</formula>
    </cfRule>
  </conditionalFormatting>
  <conditionalFormatting sqref="AI464">
    <cfRule type="expression" dxfId="2385" priority="1883">
      <formula>IF(RIGHT(TEXT(AI464,"0.#"),1)=".",FALSE,TRUE)</formula>
    </cfRule>
    <cfRule type="expression" dxfId="2384" priority="1884">
      <formula>IF(RIGHT(TEXT(AI464,"0.#"),1)=".",TRUE,FALSE)</formula>
    </cfRule>
  </conditionalFormatting>
  <conditionalFormatting sqref="AQ463">
    <cfRule type="expression" dxfId="2383" priority="1875">
      <formula>IF(RIGHT(TEXT(AQ463,"0.#"),1)=".",FALSE,TRUE)</formula>
    </cfRule>
    <cfRule type="expression" dxfId="2382" priority="1876">
      <formula>IF(RIGHT(TEXT(AQ463,"0.#"),1)=".",TRUE,FALSE)</formula>
    </cfRule>
  </conditionalFormatting>
  <conditionalFormatting sqref="AQ464">
    <cfRule type="expression" dxfId="2381" priority="1879">
      <formula>IF(RIGHT(TEXT(AQ464,"0.#"),1)=".",FALSE,TRUE)</formula>
    </cfRule>
    <cfRule type="expression" dxfId="2380" priority="1880">
      <formula>IF(RIGHT(TEXT(AQ464,"0.#"),1)=".",TRUE,FALSE)</formula>
    </cfRule>
  </conditionalFormatting>
  <conditionalFormatting sqref="AQ465">
    <cfRule type="expression" dxfId="2379" priority="1877">
      <formula>IF(RIGHT(TEXT(AQ465,"0.#"),1)=".",FALSE,TRUE)</formula>
    </cfRule>
    <cfRule type="expression" dxfId="2378" priority="1878">
      <formula>IF(RIGHT(TEXT(AQ465,"0.#"),1)=".",TRUE,FALSE)</formula>
    </cfRule>
  </conditionalFormatting>
  <conditionalFormatting sqref="AE470">
    <cfRule type="expression" dxfId="2377" priority="1869">
      <formula>IF(RIGHT(TEXT(AE470,"0.#"),1)=".",FALSE,TRUE)</formula>
    </cfRule>
    <cfRule type="expression" dxfId="2376" priority="1870">
      <formula>IF(RIGHT(TEXT(AE470,"0.#"),1)=".",TRUE,FALSE)</formula>
    </cfRule>
  </conditionalFormatting>
  <conditionalFormatting sqref="AE468">
    <cfRule type="expression" dxfId="2375" priority="1873">
      <formula>IF(RIGHT(TEXT(AE468,"0.#"),1)=".",FALSE,TRUE)</formula>
    </cfRule>
    <cfRule type="expression" dxfId="2374" priority="1874">
      <formula>IF(RIGHT(TEXT(AE468,"0.#"),1)=".",TRUE,FALSE)</formula>
    </cfRule>
  </conditionalFormatting>
  <conditionalFormatting sqref="AE469">
    <cfRule type="expression" dxfId="2373" priority="1871">
      <formula>IF(RIGHT(TEXT(AE469,"0.#"),1)=".",FALSE,TRUE)</formula>
    </cfRule>
    <cfRule type="expression" dxfId="2372" priority="1872">
      <formula>IF(RIGHT(TEXT(AE469,"0.#"),1)=".",TRUE,FALSE)</formula>
    </cfRule>
  </conditionalFormatting>
  <conditionalFormatting sqref="AM470">
    <cfRule type="expression" dxfId="2371" priority="1863">
      <formula>IF(RIGHT(TEXT(AM470,"0.#"),1)=".",FALSE,TRUE)</formula>
    </cfRule>
    <cfRule type="expression" dxfId="2370" priority="1864">
      <formula>IF(RIGHT(TEXT(AM470,"0.#"),1)=".",TRUE,FALSE)</formula>
    </cfRule>
  </conditionalFormatting>
  <conditionalFormatting sqref="AM468">
    <cfRule type="expression" dxfId="2369" priority="1867">
      <formula>IF(RIGHT(TEXT(AM468,"0.#"),1)=".",FALSE,TRUE)</formula>
    </cfRule>
    <cfRule type="expression" dxfId="2368" priority="1868">
      <formula>IF(RIGHT(TEXT(AM468,"0.#"),1)=".",TRUE,FALSE)</formula>
    </cfRule>
  </conditionalFormatting>
  <conditionalFormatting sqref="AM469">
    <cfRule type="expression" dxfId="2367" priority="1865">
      <formula>IF(RIGHT(TEXT(AM469,"0.#"),1)=".",FALSE,TRUE)</formula>
    </cfRule>
    <cfRule type="expression" dxfId="2366" priority="1866">
      <formula>IF(RIGHT(TEXT(AM469,"0.#"),1)=".",TRUE,FALSE)</formula>
    </cfRule>
  </conditionalFormatting>
  <conditionalFormatting sqref="AU470">
    <cfRule type="expression" dxfId="2365" priority="1857">
      <formula>IF(RIGHT(TEXT(AU470,"0.#"),1)=".",FALSE,TRUE)</formula>
    </cfRule>
    <cfRule type="expression" dxfId="2364" priority="1858">
      <formula>IF(RIGHT(TEXT(AU470,"0.#"),1)=".",TRUE,FALSE)</formula>
    </cfRule>
  </conditionalFormatting>
  <conditionalFormatting sqref="AU468">
    <cfRule type="expression" dxfId="2363" priority="1861">
      <formula>IF(RIGHT(TEXT(AU468,"0.#"),1)=".",FALSE,TRUE)</formula>
    </cfRule>
    <cfRule type="expression" dxfId="2362" priority="1862">
      <formula>IF(RIGHT(TEXT(AU468,"0.#"),1)=".",TRUE,FALSE)</formula>
    </cfRule>
  </conditionalFormatting>
  <conditionalFormatting sqref="AU469">
    <cfRule type="expression" dxfId="2361" priority="1859">
      <formula>IF(RIGHT(TEXT(AU469,"0.#"),1)=".",FALSE,TRUE)</formula>
    </cfRule>
    <cfRule type="expression" dxfId="2360" priority="1860">
      <formula>IF(RIGHT(TEXT(AU469,"0.#"),1)=".",TRUE,FALSE)</formula>
    </cfRule>
  </conditionalFormatting>
  <conditionalFormatting sqref="AI470">
    <cfRule type="expression" dxfId="2359" priority="1851">
      <formula>IF(RIGHT(TEXT(AI470,"0.#"),1)=".",FALSE,TRUE)</formula>
    </cfRule>
    <cfRule type="expression" dxfId="2358" priority="1852">
      <formula>IF(RIGHT(TEXT(AI470,"0.#"),1)=".",TRUE,FALSE)</formula>
    </cfRule>
  </conditionalFormatting>
  <conditionalFormatting sqref="AI468">
    <cfRule type="expression" dxfId="2357" priority="1855">
      <formula>IF(RIGHT(TEXT(AI468,"0.#"),1)=".",FALSE,TRUE)</formula>
    </cfRule>
    <cfRule type="expression" dxfId="2356" priority="1856">
      <formula>IF(RIGHT(TEXT(AI468,"0.#"),1)=".",TRUE,FALSE)</formula>
    </cfRule>
  </conditionalFormatting>
  <conditionalFormatting sqref="AI469">
    <cfRule type="expression" dxfId="2355" priority="1853">
      <formula>IF(RIGHT(TEXT(AI469,"0.#"),1)=".",FALSE,TRUE)</formula>
    </cfRule>
    <cfRule type="expression" dxfId="2354" priority="1854">
      <formula>IF(RIGHT(TEXT(AI469,"0.#"),1)=".",TRUE,FALSE)</formula>
    </cfRule>
  </conditionalFormatting>
  <conditionalFormatting sqref="AQ468">
    <cfRule type="expression" dxfId="2353" priority="1845">
      <formula>IF(RIGHT(TEXT(AQ468,"0.#"),1)=".",FALSE,TRUE)</formula>
    </cfRule>
    <cfRule type="expression" dxfId="2352" priority="1846">
      <formula>IF(RIGHT(TEXT(AQ468,"0.#"),1)=".",TRUE,FALSE)</formula>
    </cfRule>
  </conditionalFormatting>
  <conditionalFormatting sqref="AQ469">
    <cfRule type="expression" dxfId="2351" priority="1849">
      <formula>IF(RIGHT(TEXT(AQ469,"0.#"),1)=".",FALSE,TRUE)</formula>
    </cfRule>
    <cfRule type="expression" dxfId="2350" priority="1850">
      <formula>IF(RIGHT(TEXT(AQ469,"0.#"),1)=".",TRUE,FALSE)</formula>
    </cfRule>
  </conditionalFormatting>
  <conditionalFormatting sqref="AQ470">
    <cfRule type="expression" dxfId="2349" priority="1847">
      <formula>IF(RIGHT(TEXT(AQ470,"0.#"),1)=".",FALSE,TRUE)</formula>
    </cfRule>
    <cfRule type="expression" dxfId="2348" priority="1848">
      <formula>IF(RIGHT(TEXT(AQ470,"0.#"),1)=".",TRUE,FALSE)</formula>
    </cfRule>
  </conditionalFormatting>
  <conditionalFormatting sqref="AE475">
    <cfRule type="expression" dxfId="2347" priority="1839">
      <formula>IF(RIGHT(TEXT(AE475,"0.#"),1)=".",FALSE,TRUE)</formula>
    </cfRule>
    <cfRule type="expression" dxfId="2346" priority="1840">
      <formula>IF(RIGHT(TEXT(AE475,"0.#"),1)=".",TRUE,FALSE)</formula>
    </cfRule>
  </conditionalFormatting>
  <conditionalFormatting sqref="AE473">
    <cfRule type="expression" dxfId="2345" priority="1843">
      <formula>IF(RIGHT(TEXT(AE473,"0.#"),1)=".",FALSE,TRUE)</formula>
    </cfRule>
    <cfRule type="expression" dxfId="2344" priority="1844">
      <formula>IF(RIGHT(TEXT(AE473,"0.#"),1)=".",TRUE,FALSE)</formula>
    </cfRule>
  </conditionalFormatting>
  <conditionalFormatting sqref="AE474">
    <cfRule type="expression" dxfId="2343" priority="1841">
      <formula>IF(RIGHT(TEXT(AE474,"0.#"),1)=".",FALSE,TRUE)</formula>
    </cfRule>
    <cfRule type="expression" dxfId="2342" priority="1842">
      <formula>IF(RIGHT(TEXT(AE474,"0.#"),1)=".",TRUE,FALSE)</formula>
    </cfRule>
  </conditionalFormatting>
  <conditionalFormatting sqref="AM475">
    <cfRule type="expression" dxfId="2341" priority="1833">
      <formula>IF(RIGHT(TEXT(AM475,"0.#"),1)=".",FALSE,TRUE)</formula>
    </cfRule>
    <cfRule type="expression" dxfId="2340" priority="1834">
      <formula>IF(RIGHT(TEXT(AM475,"0.#"),1)=".",TRUE,FALSE)</formula>
    </cfRule>
  </conditionalFormatting>
  <conditionalFormatting sqref="AM473">
    <cfRule type="expression" dxfId="2339" priority="1837">
      <formula>IF(RIGHT(TEXT(AM473,"0.#"),1)=".",FALSE,TRUE)</formula>
    </cfRule>
    <cfRule type="expression" dxfId="2338" priority="1838">
      <formula>IF(RIGHT(TEXT(AM473,"0.#"),1)=".",TRUE,FALSE)</formula>
    </cfRule>
  </conditionalFormatting>
  <conditionalFormatting sqref="AM474">
    <cfRule type="expression" dxfId="2337" priority="1835">
      <formula>IF(RIGHT(TEXT(AM474,"0.#"),1)=".",FALSE,TRUE)</formula>
    </cfRule>
    <cfRule type="expression" dxfId="2336" priority="1836">
      <formula>IF(RIGHT(TEXT(AM474,"0.#"),1)=".",TRUE,FALSE)</formula>
    </cfRule>
  </conditionalFormatting>
  <conditionalFormatting sqref="AU475">
    <cfRule type="expression" dxfId="2335" priority="1827">
      <formula>IF(RIGHT(TEXT(AU475,"0.#"),1)=".",FALSE,TRUE)</formula>
    </cfRule>
    <cfRule type="expression" dxfId="2334" priority="1828">
      <formula>IF(RIGHT(TEXT(AU475,"0.#"),1)=".",TRUE,FALSE)</formula>
    </cfRule>
  </conditionalFormatting>
  <conditionalFormatting sqref="AU473">
    <cfRule type="expression" dxfId="2333" priority="1831">
      <formula>IF(RIGHT(TEXT(AU473,"0.#"),1)=".",FALSE,TRUE)</formula>
    </cfRule>
    <cfRule type="expression" dxfId="2332" priority="1832">
      <formula>IF(RIGHT(TEXT(AU473,"0.#"),1)=".",TRUE,FALSE)</formula>
    </cfRule>
  </conditionalFormatting>
  <conditionalFormatting sqref="AU474">
    <cfRule type="expression" dxfId="2331" priority="1829">
      <formula>IF(RIGHT(TEXT(AU474,"0.#"),1)=".",FALSE,TRUE)</formula>
    </cfRule>
    <cfRule type="expression" dxfId="2330" priority="1830">
      <formula>IF(RIGHT(TEXT(AU474,"0.#"),1)=".",TRUE,FALSE)</formula>
    </cfRule>
  </conditionalFormatting>
  <conditionalFormatting sqref="AI475">
    <cfRule type="expression" dxfId="2329" priority="1821">
      <formula>IF(RIGHT(TEXT(AI475,"0.#"),1)=".",FALSE,TRUE)</formula>
    </cfRule>
    <cfRule type="expression" dxfId="2328" priority="1822">
      <formula>IF(RIGHT(TEXT(AI475,"0.#"),1)=".",TRUE,FALSE)</formula>
    </cfRule>
  </conditionalFormatting>
  <conditionalFormatting sqref="AI473">
    <cfRule type="expression" dxfId="2327" priority="1825">
      <formula>IF(RIGHT(TEXT(AI473,"0.#"),1)=".",FALSE,TRUE)</formula>
    </cfRule>
    <cfRule type="expression" dxfId="2326" priority="1826">
      <formula>IF(RIGHT(TEXT(AI473,"0.#"),1)=".",TRUE,FALSE)</formula>
    </cfRule>
  </conditionalFormatting>
  <conditionalFormatting sqref="AI474">
    <cfRule type="expression" dxfId="2325" priority="1823">
      <formula>IF(RIGHT(TEXT(AI474,"0.#"),1)=".",FALSE,TRUE)</formula>
    </cfRule>
    <cfRule type="expression" dxfId="2324" priority="1824">
      <formula>IF(RIGHT(TEXT(AI474,"0.#"),1)=".",TRUE,FALSE)</formula>
    </cfRule>
  </conditionalFormatting>
  <conditionalFormatting sqref="AQ473">
    <cfRule type="expression" dxfId="2323" priority="1815">
      <formula>IF(RIGHT(TEXT(AQ473,"0.#"),1)=".",FALSE,TRUE)</formula>
    </cfRule>
    <cfRule type="expression" dxfId="2322" priority="1816">
      <formula>IF(RIGHT(TEXT(AQ473,"0.#"),1)=".",TRUE,FALSE)</formula>
    </cfRule>
  </conditionalFormatting>
  <conditionalFormatting sqref="AQ474">
    <cfRule type="expression" dxfId="2321" priority="1819">
      <formula>IF(RIGHT(TEXT(AQ474,"0.#"),1)=".",FALSE,TRUE)</formula>
    </cfRule>
    <cfRule type="expression" dxfId="2320" priority="1820">
      <formula>IF(RIGHT(TEXT(AQ474,"0.#"),1)=".",TRUE,FALSE)</formula>
    </cfRule>
  </conditionalFormatting>
  <conditionalFormatting sqref="AQ475">
    <cfRule type="expression" dxfId="2319" priority="1817">
      <formula>IF(RIGHT(TEXT(AQ475,"0.#"),1)=".",FALSE,TRUE)</formula>
    </cfRule>
    <cfRule type="expression" dxfId="2318" priority="1818">
      <formula>IF(RIGHT(TEXT(AQ475,"0.#"),1)=".",TRUE,FALSE)</formula>
    </cfRule>
  </conditionalFormatting>
  <conditionalFormatting sqref="AE480">
    <cfRule type="expression" dxfId="2317" priority="1809">
      <formula>IF(RIGHT(TEXT(AE480,"0.#"),1)=".",FALSE,TRUE)</formula>
    </cfRule>
    <cfRule type="expression" dxfId="2316" priority="1810">
      <formula>IF(RIGHT(TEXT(AE480,"0.#"),1)=".",TRUE,FALSE)</formula>
    </cfRule>
  </conditionalFormatting>
  <conditionalFormatting sqref="AE478">
    <cfRule type="expression" dxfId="2315" priority="1813">
      <formula>IF(RIGHT(TEXT(AE478,"0.#"),1)=".",FALSE,TRUE)</formula>
    </cfRule>
    <cfRule type="expression" dxfId="2314" priority="1814">
      <formula>IF(RIGHT(TEXT(AE478,"0.#"),1)=".",TRUE,FALSE)</formula>
    </cfRule>
  </conditionalFormatting>
  <conditionalFormatting sqref="AE479">
    <cfRule type="expression" dxfId="2313" priority="1811">
      <formula>IF(RIGHT(TEXT(AE479,"0.#"),1)=".",FALSE,TRUE)</formula>
    </cfRule>
    <cfRule type="expression" dxfId="2312" priority="1812">
      <formula>IF(RIGHT(TEXT(AE479,"0.#"),1)=".",TRUE,FALSE)</formula>
    </cfRule>
  </conditionalFormatting>
  <conditionalFormatting sqref="AM480">
    <cfRule type="expression" dxfId="2311" priority="1803">
      <formula>IF(RIGHT(TEXT(AM480,"0.#"),1)=".",FALSE,TRUE)</formula>
    </cfRule>
    <cfRule type="expression" dxfId="2310" priority="1804">
      <formula>IF(RIGHT(TEXT(AM480,"0.#"),1)=".",TRUE,FALSE)</formula>
    </cfRule>
  </conditionalFormatting>
  <conditionalFormatting sqref="AM478">
    <cfRule type="expression" dxfId="2309" priority="1807">
      <formula>IF(RIGHT(TEXT(AM478,"0.#"),1)=".",FALSE,TRUE)</formula>
    </cfRule>
    <cfRule type="expression" dxfId="2308" priority="1808">
      <formula>IF(RIGHT(TEXT(AM478,"0.#"),1)=".",TRUE,FALSE)</formula>
    </cfRule>
  </conditionalFormatting>
  <conditionalFormatting sqref="AM479">
    <cfRule type="expression" dxfId="2307" priority="1805">
      <formula>IF(RIGHT(TEXT(AM479,"0.#"),1)=".",FALSE,TRUE)</formula>
    </cfRule>
    <cfRule type="expression" dxfId="2306" priority="1806">
      <formula>IF(RIGHT(TEXT(AM479,"0.#"),1)=".",TRUE,FALSE)</formula>
    </cfRule>
  </conditionalFormatting>
  <conditionalFormatting sqref="AU480">
    <cfRule type="expression" dxfId="2305" priority="1797">
      <formula>IF(RIGHT(TEXT(AU480,"0.#"),1)=".",FALSE,TRUE)</formula>
    </cfRule>
    <cfRule type="expression" dxfId="2304" priority="1798">
      <formula>IF(RIGHT(TEXT(AU480,"0.#"),1)=".",TRUE,FALSE)</formula>
    </cfRule>
  </conditionalFormatting>
  <conditionalFormatting sqref="AU478">
    <cfRule type="expression" dxfId="2303" priority="1801">
      <formula>IF(RIGHT(TEXT(AU478,"0.#"),1)=".",FALSE,TRUE)</formula>
    </cfRule>
    <cfRule type="expression" dxfId="2302" priority="1802">
      <formula>IF(RIGHT(TEXT(AU478,"0.#"),1)=".",TRUE,FALSE)</formula>
    </cfRule>
  </conditionalFormatting>
  <conditionalFormatting sqref="AU479">
    <cfRule type="expression" dxfId="2301" priority="1799">
      <formula>IF(RIGHT(TEXT(AU479,"0.#"),1)=".",FALSE,TRUE)</formula>
    </cfRule>
    <cfRule type="expression" dxfId="2300" priority="1800">
      <formula>IF(RIGHT(TEXT(AU479,"0.#"),1)=".",TRUE,FALSE)</formula>
    </cfRule>
  </conditionalFormatting>
  <conditionalFormatting sqref="AI480">
    <cfRule type="expression" dxfId="2299" priority="1791">
      <formula>IF(RIGHT(TEXT(AI480,"0.#"),1)=".",FALSE,TRUE)</formula>
    </cfRule>
    <cfRule type="expression" dxfId="2298" priority="1792">
      <formula>IF(RIGHT(TEXT(AI480,"0.#"),1)=".",TRUE,FALSE)</formula>
    </cfRule>
  </conditionalFormatting>
  <conditionalFormatting sqref="AI478">
    <cfRule type="expression" dxfId="2297" priority="1795">
      <formula>IF(RIGHT(TEXT(AI478,"0.#"),1)=".",FALSE,TRUE)</formula>
    </cfRule>
    <cfRule type="expression" dxfId="2296" priority="1796">
      <formula>IF(RIGHT(TEXT(AI478,"0.#"),1)=".",TRUE,FALSE)</formula>
    </cfRule>
  </conditionalFormatting>
  <conditionalFormatting sqref="AI479">
    <cfRule type="expression" dxfId="2295" priority="1793">
      <formula>IF(RIGHT(TEXT(AI479,"0.#"),1)=".",FALSE,TRUE)</formula>
    </cfRule>
    <cfRule type="expression" dxfId="2294" priority="1794">
      <formula>IF(RIGHT(TEXT(AI479,"0.#"),1)=".",TRUE,FALSE)</formula>
    </cfRule>
  </conditionalFormatting>
  <conditionalFormatting sqref="AQ478">
    <cfRule type="expression" dxfId="2293" priority="1785">
      <formula>IF(RIGHT(TEXT(AQ478,"0.#"),1)=".",FALSE,TRUE)</formula>
    </cfRule>
    <cfRule type="expression" dxfId="2292" priority="1786">
      <formula>IF(RIGHT(TEXT(AQ478,"0.#"),1)=".",TRUE,FALSE)</formula>
    </cfRule>
  </conditionalFormatting>
  <conditionalFormatting sqref="AQ479">
    <cfRule type="expression" dxfId="2291" priority="1789">
      <formula>IF(RIGHT(TEXT(AQ479,"0.#"),1)=".",FALSE,TRUE)</formula>
    </cfRule>
    <cfRule type="expression" dxfId="2290" priority="1790">
      <formula>IF(RIGHT(TEXT(AQ479,"0.#"),1)=".",TRUE,FALSE)</formula>
    </cfRule>
  </conditionalFormatting>
  <conditionalFormatting sqref="AQ480">
    <cfRule type="expression" dxfId="2289" priority="1787">
      <formula>IF(RIGHT(TEXT(AQ480,"0.#"),1)=".",FALSE,TRUE)</formula>
    </cfRule>
    <cfRule type="expression" dxfId="2288" priority="1788">
      <formula>IF(RIGHT(TEXT(AQ480,"0.#"),1)=".",TRUE,FALSE)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2:Y899">
    <cfRule type="expression" dxfId="2169" priority="2195">
      <formula>IF(RIGHT(TEXT(Y872,"0.#"),1)=".",FALSE,TRUE)</formula>
    </cfRule>
    <cfRule type="expression" dxfId="2168" priority="2196">
      <formula>IF(RIGHT(TEXT(Y872,"0.#"),1)=".",TRUE,FALSE)</formula>
    </cfRule>
  </conditionalFormatting>
  <conditionalFormatting sqref="Y870:Y871">
    <cfRule type="expression" dxfId="2167" priority="2189">
      <formula>IF(RIGHT(TEXT(Y870,"0.#"),1)=".",FALSE,TRUE)</formula>
    </cfRule>
    <cfRule type="expression" dxfId="2166" priority="2190">
      <formula>IF(RIGHT(TEXT(Y870,"0.#"),1)=".",TRUE,FALSE)</formula>
    </cfRule>
  </conditionalFormatting>
  <conditionalFormatting sqref="Y905:Y932">
    <cfRule type="expression" dxfId="2165" priority="2183">
      <formula>IF(RIGHT(TEXT(Y905,"0.#"),1)=".",FALSE,TRUE)</formula>
    </cfRule>
    <cfRule type="expression" dxfId="2164" priority="2184">
      <formula>IF(RIGHT(TEXT(Y905,"0.#"),1)=".",TRUE,FALSE)</formula>
    </cfRule>
  </conditionalFormatting>
  <conditionalFormatting sqref="Y903:Y904">
    <cfRule type="expression" dxfId="2163" priority="2177">
      <formula>IF(RIGHT(TEXT(Y903,"0.#"),1)=".",FALSE,TRUE)</formula>
    </cfRule>
    <cfRule type="expression" dxfId="2162" priority="2178">
      <formula>IF(RIGHT(TEXT(Y903,"0.#"),1)=".",TRUE,FALSE)</formula>
    </cfRule>
  </conditionalFormatting>
  <conditionalFormatting sqref="Y938:Y965">
    <cfRule type="expression" dxfId="2161" priority="2171">
      <formula>IF(RIGHT(TEXT(Y938,"0.#"),1)=".",FALSE,TRUE)</formula>
    </cfRule>
    <cfRule type="expression" dxfId="2160" priority="2172">
      <formula>IF(RIGHT(TEXT(Y938,"0.#"),1)=".",TRUE,FALSE)</formula>
    </cfRule>
  </conditionalFormatting>
  <conditionalFormatting sqref="Y936:Y937">
    <cfRule type="expression" dxfId="2159" priority="2165">
      <formula>IF(RIGHT(TEXT(Y936,"0.#"),1)=".",FALSE,TRUE)</formula>
    </cfRule>
    <cfRule type="expression" dxfId="2158" priority="2166">
      <formula>IF(RIGHT(TEXT(Y936,"0.#"),1)=".",TRUE,FALSE)</formula>
    </cfRule>
  </conditionalFormatting>
  <conditionalFormatting sqref="Y971:Y998">
    <cfRule type="expression" dxfId="2157" priority="2159">
      <formula>IF(RIGHT(TEXT(Y971,"0.#"),1)=".",FALSE,TRUE)</formula>
    </cfRule>
    <cfRule type="expression" dxfId="2156" priority="2160">
      <formula>IF(RIGHT(TEXT(Y971,"0.#"),1)=".",TRUE,FALSE)</formula>
    </cfRule>
  </conditionalFormatting>
  <conditionalFormatting sqref="Y969:Y970">
    <cfRule type="expression" dxfId="2155" priority="2153">
      <formula>IF(RIGHT(TEXT(Y969,"0.#"),1)=".",FALSE,TRUE)</formula>
    </cfRule>
    <cfRule type="expression" dxfId="2154" priority="2154">
      <formula>IF(RIGHT(TEXT(Y969,"0.#"),1)=".",TRUE,FALSE)</formula>
    </cfRule>
  </conditionalFormatting>
  <conditionalFormatting sqref="Y1004:Y1031">
    <cfRule type="expression" dxfId="2153" priority="2147">
      <formula>IF(RIGHT(TEXT(Y1004,"0.#"),1)=".",FALSE,TRUE)</formula>
    </cfRule>
    <cfRule type="expression" dxfId="2152" priority="2148">
      <formula>IF(RIGHT(TEXT(Y1004,"0.#"),1)=".",TRUE,FALSE)</formula>
    </cfRule>
  </conditionalFormatting>
  <conditionalFormatting sqref="W23">
    <cfRule type="expression" dxfId="2151" priority="2431">
      <formula>IF(RIGHT(TEXT(W23,"0.#"),1)=".",FALSE,TRUE)</formula>
    </cfRule>
    <cfRule type="expression" dxfId="2150" priority="2432">
      <formula>IF(RIGHT(TEXT(W23,"0.#"),1)=".",TRUE,FALSE)</formula>
    </cfRule>
  </conditionalFormatting>
  <conditionalFormatting sqref="W24:W27">
    <cfRule type="expression" dxfId="2149" priority="2429">
      <formula>IF(RIGHT(TEXT(W24,"0.#"),1)=".",FALSE,TRUE)</formula>
    </cfRule>
    <cfRule type="expression" dxfId="2148" priority="2430">
      <formula>IF(RIGHT(TEXT(W24,"0.#"),1)=".",TRUE,FALSE)</formula>
    </cfRule>
  </conditionalFormatting>
  <conditionalFormatting sqref="W28">
    <cfRule type="expression" dxfId="2147" priority="2421">
      <formula>IF(RIGHT(TEXT(W28,"0.#"),1)=".",FALSE,TRUE)</formula>
    </cfRule>
    <cfRule type="expression" dxfId="2146" priority="2422">
      <formula>IF(RIGHT(TEXT(W28,"0.#"),1)=".",TRUE,FALSE)</formula>
    </cfRule>
  </conditionalFormatting>
  <conditionalFormatting sqref="P23">
    <cfRule type="expression" dxfId="2145" priority="2419">
      <formula>IF(RIGHT(TEXT(P23,"0.#"),1)=".",FALSE,TRUE)</formula>
    </cfRule>
    <cfRule type="expression" dxfId="2144" priority="2420">
      <formula>IF(RIGHT(TEXT(P23,"0.#"),1)=".",TRUE,FALSE)</formula>
    </cfRule>
  </conditionalFormatting>
  <conditionalFormatting sqref="P24:P27">
    <cfRule type="expression" dxfId="2143" priority="2417">
      <formula>IF(RIGHT(TEXT(P24,"0.#"),1)=".",FALSE,TRUE)</formula>
    </cfRule>
    <cfRule type="expression" dxfId="2142" priority="2418">
      <formula>IF(RIGHT(TEXT(P24,"0.#"),1)=".",TRUE,FALSE)</formula>
    </cfRule>
  </conditionalFormatting>
  <conditionalFormatting sqref="P28">
    <cfRule type="expression" dxfId="2141" priority="2415">
      <formula>IF(RIGHT(TEXT(P28,"0.#"),1)=".",FALSE,TRUE)</formula>
    </cfRule>
    <cfRule type="expression" dxfId="2140" priority="2416">
      <formula>IF(RIGHT(TEXT(P28,"0.#"),1)=".",TRUE,FALSE)</formula>
    </cfRule>
  </conditionalFormatting>
  <conditionalFormatting sqref="AQ114">
    <cfRule type="expression" dxfId="2139" priority="2399">
      <formula>IF(RIGHT(TEXT(AQ114,"0.#"),1)=".",FALSE,TRUE)</formula>
    </cfRule>
    <cfRule type="expression" dxfId="2138" priority="2400">
      <formula>IF(RIGHT(TEXT(AQ114,"0.#"),1)=".",TRUE,FALSE)</formula>
    </cfRule>
  </conditionalFormatting>
  <conditionalFormatting sqref="AQ104">
    <cfRule type="expression" dxfId="2137" priority="2413">
      <formula>IF(RIGHT(TEXT(AQ104,"0.#"),1)=".",FALSE,TRUE)</formula>
    </cfRule>
    <cfRule type="expression" dxfId="2136" priority="2414">
      <formula>IF(RIGHT(TEXT(AQ104,"0.#"),1)=".",TRUE,FALSE)</formula>
    </cfRule>
  </conditionalFormatting>
  <conditionalFormatting sqref="AQ105">
    <cfRule type="expression" dxfId="2135" priority="2411">
      <formula>IF(RIGHT(TEXT(AQ105,"0.#"),1)=".",FALSE,TRUE)</formula>
    </cfRule>
    <cfRule type="expression" dxfId="2134" priority="2412">
      <formula>IF(RIGHT(TEXT(AQ105,"0.#"),1)=".",TRUE,FALSE)</formula>
    </cfRule>
  </conditionalFormatting>
  <conditionalFormatting sqref="AQ107">
    <cfRule type="expression" dxfId="2133" priority="2409">
      <formula>IF(RIGHT(TEXT(AQ107,"0.#"),1)=".",FALSE,TRUE)</formula>
    </cfRule>
    <cfRule type="expression" dxfId="2132" priority="2410">
      <formula>IF(RIGHT(TEXT(AQ107,"0.#"),1)=".",TRUE,FALSE)</formula>
    </cfRule>
  </conditionalFormatting>
  <conditionalFormatting sqref="AQ108">
    <cfRule type="expression" dxfId="2131" priority="2407">
      <formula>IF(RIGHT(TEXT(AQ108,"0.#"),1)=".",FALSE,TRUE)</formula>
    </cfRule>
    <cfRule type="expression" dxfId="2130" priority="2408">
      <formula>IF(RIGHT(TEXT(AQ108,"0.#"),1)=".",TRUE,FALSE)</formula>
    </cfRule>
  </conditionalFormatting>
  <conditionalFormatting sqref="AQ110">
    <cfRule type="expression" dxfId="2129" priority="2405">
      <formula>IF(RIGHT(TEXT(AQ110,"0.#"),1)=".",FALSE,TRUE)</formula>
    </cfRule>
    <cfRule type="expression" dxfId="2128" priority="2406">
      <formula>IF(RIGHT(TEXT(AQ110,"0.#"),1)=".",TRUE,FALSE)</formula>
    </cfRule>
  </conditionalFormatting>
  <conditionalFormatting sqref="AQ111">
    <cfRule type="expression" dxfId="2127" priority="2403">
      <formula>IF(RIGHT(TEXT(AQ111,"0.#"),1)=".",FALSE,TRUE)</formula>
    </cfRule>
    <cfRule type="expression" dxfId="2126" priority="2404">
      <formula>IF(RIGHT(TEXT(AQ111,"0.#"),1)=".",TRUE,FALSE)</formula>
    </cfRule>
  </conditionalFormatting>
  <conditionalFormatting sqref="AQ113">
    <cfRule type="expression" dxfId="2125" priority="2401">
      <formula>IF(RIGHT(TEXT(AQ113,"0.#"),1)=".",FALSE,TRUE)</formula>
    </cfRule>
    <cfRule type="expression" dxfId="2124" priority="2402">
      <formula>IF(RIGHT(TEXT(AQ113,"0.#"),1)=".",TRUE,FALSE)</formula>
    </cfRule>
  </conditionalFormatting>
  <conditionalFormatting sqref="AE67">
    <cfRule type="expression" dxfId="2123" priority="2331">
      <formula>IF(RIGHT(TEXT(AE67,"0.#"),1)=".",FALSE,TRUE)</formula>
    </cfRule>
    <cfRule type="expression" dxfId="2122" priority="2332">
      <formula>IF(RIGHT(TEXT(AE67,"0.#"),1)=".",TRUE,FALSE)</formula>
    </cfRule>
  </conditionalFormatting>
  <conditionalFormatting sqref="AE68">
    <cfRule type="expression" dxfId="2121" priority="2329">
      <formula>IF(RIGHT(TEXT(AE68,"0.#"),1)=".",FALSE,TRUE)</formula>
    </cfRule>
    <cfRule type="expression" dxfId="2120" priority="2330">
      <formula>IF(RIGHT(TEXT(AE68,"0.#"),1)=".",TRUE,FALSE)</formula>
    </cfRule>
  </conditionalFormatting>
  <conditionalFormatting sqref="AE69">
    <cfRule type="expression" dxfId="2119" priority="2327">
      <formula>IF(RIGHT(TEXT(AE69,"0.#"),1)=".",FALSE,TRUE)</formula>
    </cfRule>
    <cfRule type="expression" dxfId="2118" priority="2328">
      <formula>IF(RIGHT(TEXT(AE69,"0.#"),1)=".",TRUE,FALSE)</formula>
    </cfRule>
  </conditionalFormatting>
  <conditionalFormatting sqref="AI69">
    <cfRule type="expression" dxfId="2117" priority="2325">
      <formula>IF(RIGHT(TEXT(AI69,"0.#"),1)=".",FALSE,TRUE)</formula>
    </cfRule>
    <cfRule type="expression" dxfId="2116" priority="2326">
      <formula>IF(RIGHT(TEXT(AI69,"0.#"),1)=".",TRUE,FALSE)</formula>
    </cfRule>
  </conditionalFormatting>
  <conditionalFormatting sqref="AI68">
    <cfRule type="expression" dxfId="2115" priority="2323">
      <formula>IF(RIGHT(TEXT(AI68,"0.#"),1)=".",FALSE,TRUE)</formula>
    </cfRule>
    <cfRule type="expression" dxfId="2114" priority="2324">
      <formula>IF(RIGHT(TEXT(AI68,"0.#"),1)=".",TRUE,FALSE)</formula>
    </cfRule>
  </conditionalFormatting>
  <conditionalFormatting sqref="AI67">
    <cfRule type="expression" dxfId="2113" priority="2321">
      <formula>IF(RIGHT(TEXT(AI67,"0.#"),1)=".",FALSE,TRUE)</formula>
    </cfRule>
    <cfRule type="expression" dxfId="2112" priority="2322">
      <formula>IF(RIGHT(TEXT(AI67,"0.#"),1)=".",TRUE,FALSE)</formula>
    </cfRule>
  </conditionalFormatting>
  <conditionalFormatting sqref="AM67">
    <cfRule type="expression" dxfId="2111" priority="2319">
      <formula>IF(RIGHT(TEXT(AM67,"0.#"),1)=".",FALSE,TRUE)</formula>
    </cfRule>
    <cfRule type="expression" dxfId="2110" priority="2320">
      <formula>IF(RIGHT(TEXT(AM67,"0.#"),1)=".",TRUE,FALSE)</formula>
    </cfRule>
  </conditionalFormatting>
  <conditionalFormatting sqref="AM68">
    <cfRule type="expression" dxfId="2109" priority="2317">
      <formula>IF(RIGHT(TEXT(AM68,"0.#"),1)=".",FALSE,TRUE)</formula>
    </cfRule>
    <cfRule type="expression" dxfId="2108" priority="2318">
      <formula>IF(RIGHT(TEXT(AM68,"0.#"),1)=".",TRUE,FALSE)</formula>
    </cfRule>
  </conditionalFormatting>
  <conditionalFormatting sqref="AM69">
    <cfRule type="expression" dxfId="2107" priority="2315">
      <formula>IF(RIGHT(TEXT(AM69,"0.#"),1)=".",FALSE,TRUE)</formula>
    </cfRule>
    <cfRule type="expression" dxfId="2106" priority="2316">
      <formula>IF(RIGHT(TEXT(AM69,"0.#"),1)=".",TRUE,FALSE)</formula>
    </cfRule>
  </conditionalFormatting>
  <conditionalFormatting sqref="AQ67:AQ69">
    <cfRule type="expression" dxfId="2105" priority="2313">
      <formula>IF(RIGHT(TEXT(AQ67,"0.#"),1)=".",FALSE,TRUE)</formula>
    </cfRule>
    <cfRule type="expression" dxfId="2104" priority="2314">
      <formula>IF(RIGHT(TEXT(AQ67,"0.#"),1)=".",TRUE,FALSE)</formula>
    </cfRule>
  </conditionalFormatting>
  <conditionalFormatting sqref="AU67:AU69">
    <cfRule type="expression" dxfId="2103" priority="2311">
      <formula>IF(RIGHT(TEXT(AU67,"0.#"),1)=".",FALSE,TRUE)</formula>
    </cfRule>
    <cfRule type="expression" dxfId="2102" priority="2312">
      <formula>IF(RIGHT(TEXT(AU67,"0.#"),1)=".",TRUE,FALSE)</formula>
    </cfRule>
  </conditionalFormatting>
  <conditionalFormatting sqref="AE70">
    <cfRule type="expression" dxfId="2101" priority="2309">
      <formula>IF(RIGHT(TEXT(AE70,"0.#"),1)=".",FALSE,TRUE)</formula>
    </cfRule>
    <cfRule type="expression" dxfId="2100" priority="2310">
      <formula>IF(RIGHT(TEXT(AE70,"0.#"),1)=".",TRUE,FALSE)</formula>
    </cfRule>
  </conditionalFormatting>
  <conditionalFormatting sqref="AE71">
    <cfRule type="expression" dxfId="2099" priority="2307">
      <formula>IF(RIGHT(TEXT(AE71,"0.#"),1)=".",FALSE,TRUE)</formula>
    </cfRule>
    <cfRule type="expression" dxfId="2098" priority="2308">
      <formula>IF(RIGHT(TEXT(AE71,"0.#"),1)=".",TRUE,FALSE)</formula>
    </cfRule>
  </conditionalFormatting>
  <conditionalFormatting sqref="AE72">
    <cfRule type="expression" dxfId="2097" priority="2305">
      <formula>IF(RIGHT(TEXT(AE72,"0.#"),1)=".",FALSE,TRUE)</formula>
    </cfRule>
    <cfRule type="expression" dxfId="2096" priority="2306">
      <formula>IF(RIGHT(TEXT(AE72,"0.#"),1)=".",TRUE,FALSE)</formula>
    </cfRule>
  </conditionalFormatting>
  <conditionalFormatting sqref="AI72">
    <cfRule type="expression" dxfId="2095" priority="2303">
      <formula>IF(RIGHT(TEXT(AI72,"0.#"),1)=".",FALSE,TRUE)</formula>
    </cfRule>
    <cfRule type="expression" dxfId="2094" priority="2304">
      <formula>IF(RIGHT(TEXT(AI72,"0.#"),1)=".",TRUE,FALSE)</formula>
    </cfRule>
  </conditionalFormatting>
  <conditionalFormatting sqref="AI71">
    <cfRule type="expression" dxfId="2093" priority="2301">
      <formula>IF(RIGHT(TEXT(AI71,"0.#"),1)=".",FALSE,TRUE)</formula>
    </cfRule>
    <cfRule type="expression" dxfId="2092" priority="2302">
      <formula>IF(RIGHT(TEXT(AI71,"0.#"),1)=".",TRUE,FALSE)</formula>
    </cfRule>
  </conditionalFormatting>
  <conditionalFormatting sqref="AI70">
    <cfRule type="expression" dxfId="2091" priority="2299">
      <formula>IF(RIGHT(TEXT(AI70,"0.#"),1)=".",FALSE,TRUE)</formula>
    </cfRule>
    <cfRule type="expression" dxfId="2090" priority="2300">
      <formula>IF(RIGHT(TEXT(AI70,"0.#"),1)=".",TRUE,FALSE)</formula>
    </cfRule>
  </conditionalFormatting>
  <conditionalFormatting sqref="AM70">
    <cfRule type="expression" dxfId="2089" priority="2297">
      <formula>IF(RIGHT(TEXT(AM70,"0.#"),1)=".",FALSE,TRUE)</formula>
    </cfRule>
    <cfRule type="expression" dxfId="2088" priority="2298">
      <formula>IF(RIGHT(TEXT(AM70,"0.#"),1)=".",TRUE,FALSE)</formula>
    </cfRule>
  </conditionalFormatting>
  <conditionalFormatting sqref="AM71">
    <cfRule type="expression" dxfId="2087" priority="2295">
      <formula>IF(RIGHT(TEXT(AM71,"0.#"),1)=".",FALSE,TRUE)</formula>
    </cfRule>
    <cfRule type="expression" dxfId="2086" priority="2296">
      <formula>IF(RIGHT(TEXT(AM71,"0.#"),1)=".",TRUE,FALSE)</formula>
    </cfRule>
  </conditionalFormatting>
  <conditionalFormatting sqref="AM72">
    <cfRule type="expression" dxfId="2085" priority="2293">
      <formula>IF(RIGHT(TEXT(AM72,"0.#"),1)=".",FALSE,TRUE)</formula>
    </cfRule>
    <cfRule type="expression" dxfId="2084" priority="2294">
      <formula>IF(RIGHT(TEXT(AM72,"0.#"),1)=".",TRUE,FALSE)</formula>
    </cfRule>
  </conditionalFormatting>
  <conditionalFormatting sqref="AQ70:AQ72">
    <cfRule type="expression" dxfId="2083" priority="2291">
      <formula>IF(RIGHT(TEXT(AQ70,"0.#"),1)=".",FALSE,TRUE)</formula>
    </cfRule>
    <cfRule type="expression" dxfId="2082" priority="2292">
      <formula>IF(RIGHT(TEXT(AQ70,"0.#"),1)=".",TRUE,FALSE)</formula>
    </cfRule>
  </conditionalFormatting>
  <conditionalFormatting sqref="AU70:AU72">
    <cfRule type="expression" dxfId="2081" priority="2289">
      <formula>IF(RIGHT(TEXT(AU70,"0.#"),1)=".",FALSE,TRUE)</formula>
    </cfRule>
    <cfRule type="expression" dxfId="2080" priority="2290">
      <formula>IF(RIGHT(TEXT(AU70,"0.#"),1)=".",TRUE,FALSE)</formula>
    </cfRule>
  </conditionalFormatting>
  <conditionalFormatting sqref="AU656">
    <cfRule type="expression" dxfId="2079" priority="807">
      <formula>IF(RIGHT(TEXT(AU656,"0.#"),1)=".",FALSE,TRUE)</formula>
    </cfRule>
    <cfRule type="expression" dxfId="2078" priority="808">
      <formula>IF(RIGHT(TEXT(AU656,"0.#"),1)=".",TRUE,FALSE)</formula>
    </cfRule>
  </conditionalFormatting>
  <conditionalFormatting sqref="AQ655">
    <cfRule type="expression" dxfId="2077" priority="799">
      <formula>IF(RIGHT(TEXT(AQ655,"0.#"),1)=".",FALSE,TRUE)</formula>
    </cfRule>
    <cfRule type="expression" dxfId="2076" priority="800">
      <formula>IF(RIGHT(TEXT(AQ655,"0.#"),1)=".",TRUE,FALSE)</formula>
    </cfRule>
  </conditionalFormatting>
  <conditionalFormatting sqref="AI696">
    <cfRule type="expression" dxfId="2075" priority="591">
      <formula>IF(RIGHT(TEXT(AI696,"0.#"),1)=".",FALSE,TRUE)</formula>
    </cfRule>
    <cfRule type="expression" dxfId="2074" priority="592">
      <formula>IF(RIGHT(TEXT(AI696,"0.#"),1)=".",TRUE,FALSE)</formula>
    </cfRule>
  </conditionalFormatting>
  <conditionalFormatting sqref="AQ694">
    <cfRule type="expression" dxfId="2073" priority="585">
      <formula>IF(RIGHT(TEXT(AQ694,"0.#"),1)=".",FALSE,TRUE)</formula>
    </cfRule>
    <cfRule type="expression" dxfId="2072" priority="586">
      <formula>IF(RIGHT(TEXT(AQ694,"0.#"),1)=".",TRUE,FALSE)</formula>
    </cfRule>
  </conditionalFormatting>
  <conditionalFormatting sqref="AL872:AO899">
    <cfRule type="expression" dxfId="2071" priority="2197">
      <formula>IF(AND(AL872&gt;=0, RIGHT(TEXT(AL872,"0.#"),1)&lt;&gt;"."),TRUE,FALSE)</formula>
    </cfRule>
    <cfRule type="expression" dxfId="2070" priority="2198">
      <formula>IF(AND(AL872&gt;=0, RIGHT(TEXT(AL872,"0.#"),1)="."),TRUE,FALSE)</formula>
    </cfRule>
    <cfRule type="expression" dxfId="2069" priority="2199">
      <formula>IF(AND(AL872&lt;0, RIGHT(TEXT(AL872,"0.#"),1)&lt;&gt;"."),TRUE,FALSE)</formula>
    </cfRule>
    <cfRule type="expression" dxfId="2068" priority="2200">
      <formula>IF(AND(AL872&lt;0, RIGHT(TEXT(AL872,"0.#"),1)="."),TRUE,FALSE)</formula>
    </cfRule>
  </conditionalFormatting>
  <conditionalFormatting sqref="AL870:AO871">
    <cfRule type="expression" dxfId="2067" priority="2191">
      <formula>IF(AND(AL870&gt;=0, RIGHT(TEXT(AL870,"0.#"),1)&lt;&gt;"."),TRUE,FALSE)</formula>
    </cfRule>
    <cfRule type="expression" dxfId="2066" priority="2192">
      <formula>IF(AND(AL870&gt;=0, RIGHT(TEXT(AL870,"0.#"),1)="."),TRUE,FALSE)</formula>
    </cfRule>
    <cfRule type="expression" dxfId="2065" priority="2193">
      <formula>IF(AND(AL870&lt;0, RIGHT(TEXT(AL870,"0.#"),1)&lt;&gt;"."),TRUE,FALSE)</formula>
    </cfRule>
    <cfRule type="expression" dxfId="2064" priority="2194">
      <formula>IF(AND(AL870&lt;0, RIGHT(TEXT(AL870,"0.#"),1)="."),TRUE,FALSE)</formula>
    </cfRule>
  </conditionalFormatting>
  <conditionalFormatting sqref="AL905:AO932">
    <cfRule type="expression" dxfId="2063" priority="2185">
      <formula>IF(AND(AL905&gt;=0, RIGHT(TEXT(AL905,"0.#"),1)&lt;&gt;"."),TRUE,FALSE)</formula>
    </cfRule>
    <cfRule type="expression" dxfId="2062" priority="2186">
      <formula>IF(AND(AL905&gt;=0, RIGHT(TEXT(AL905,"0.#"),1)="."),TRUE,FALSE)</formula>
    </cfRule>
    <cfRule type="expression" dxfId="2061" priority="2187">
      <formula>IF(AND(AL905&lt;0, RIGHT(TEXT(AL905,"0.#"),1)&lt;&gt;"."),TRUE,FALSE)</formula>
    </cfRule>
    <cfRule type="expression" dxfId="2060" priority="2188">
      <formula>IF(AND(AL905&lt;0, RIGHT(TEXT(AL905,"0.#"),1)="."),TRUE,FALSE)</formula>
    </cfRule>
  </conditionalFormatting>
  <conditionalFormatting sqref="AL903:AO904">
    <cfRule type="expression" dxfId="2059" priority="2179">
      <formula>IF(AND(AL903&gt;=0, RIGHT(TEXT(AL903,"0.#"),1)&lt;&gt;"."),TRUE,FALSE)</formula>
    </cfRule>
    <cfRule type="expression" dxfId="2058" priority="2180">
      <formula>IF(AND(AL903&gt;=0, RIGHT(TEXT(AL903,"0.#"),1)="."),TRUE,FALSE)</formula>
    </cfRule>
    <cfRule type="expression" dxfId="2057" priority="2181">
      <formula>IF(AND(AL903&lt;0, RIGHT(TEXT(AL903,"0.#"),1)&lt;&gt;"."),TRUE,FALSE)</formula>
    </cfRule>
    <cfRule type="expression" dxfId="2056" priority="2182">
      <formula>IF(AND(AL903&lt;0, RIGHT(TEXT(AL903,"0.#"),1)="."),TRUE,FALSE)</formula>
    </cfRule>
  </conditionalFormatting>
  <conditionalFormatting sqref="AL938:AO965">
    <cfRule type="expression" dxfId="2055" priority="2173">
      <formula>IF(AND(AL938&gt;=0, RIGHT(TEXT(AL938,"0.#"),1)&lt;&gt;"."),TRUE,FALSE)</formula>
    </cfRule>
    <cfRule type="expression" dxfId="2054" priority="2174">
      <formula>IF(AND(AL938&gt;=0, RIGHT(TEXT(AL938,"0.#"),1)="."),TRUE,FALSE)</formula>
    </cfRule>
    <cfRule type="expression" dxfId="2053" priority="2175">
      <formula>IF(AND(AL938&lt;0, RIGHT(TEXT(AL938,"0.#"),1)&lt;&gt;"."),TRUE,FALSE)</formula>
    </cfRule>
    <cfRule type="expression" dxfId="2052" priority="2176">
      <formula>IF(AND(AL938&lt;0, RIGHT(TEXT(AL938,"0.#"),1)="."),TRUE,FALSE)</formula>
    </cfRule>
  </conditionalFormatting>
  <conditionalFormatting sqref="AL937:AO937">
    <cfRule type="expression" dxfId="2051" priority="2167">
      <formula>IF(AND(AL937&gt;=0, RIGHT(TEXT(AL937,"0.#"),1)&lt;&gt;"."),TRUE,FALSE)</formula>
    </cfRule>
    <cfRule type="expression" dxfId="2050" priority="2168">
      <formula>IF(AND(AL937&gt;=0, RIGHT(TEXT(AL937,"0.#"),1)="."),TRUE,FALSE)</formula>
    </cfRule>
    <cfRule type="expression" dxfId="2049" priority="2169">
      <formula>IF(AND(AL937&lt;0, RIGHT(TEXT(AL937,"0.#"),1)&lt;&gt;"."),TRUE,FALSE)</formula>
    </cfRule>
    <cfRule type="expression" dxfId="2048" priority="2170">
      <formula>IF(AND(AL937&lt;0, RIGHT(TEXT(AL937,"0.#"),1)="."),TRUE,FALSE)</formula>
    </cfRule>
  </conditionalFormatting>
  <conditionalFormatting sqref="AL971:AO998">
    <cfRule type="expression" dxfId="2047" priority="2161">
      <formula>IF(AND(AL971&gt;=0, RIGHT(TEXT(AL971,"0.#"),1)&lt;&gt;"."),TRUE,FALSE)</formula>
    </cfRule>
    <cfRule type="expression" dxfId="2046" priority="2162">
      <formula>IF(AND(AL971&gt;=0, RIGHT(TEXT(AL971,"0.#"),1)="."),TRUE,FALSE)</formula>
    </cfRule>
    <cfRule type="expression" dxfId="2045" priority="2163">
      <formula>IF(AND(AL971&lt;0, RIGHT(TEXT(AL971,"0.#"),1)&lt;&gt;"."),TRUE,FALSE)</formula>
    </cfRule>
    <cfRule type="expression" dxfId="2044" priority="2164">
      <formula>IF(AND(AL971&lt;0, RIGHT(TEXT(AL971,"0.#"),1)="."),TRUE,FALSE)</formula>
    </cfRule>
  </conditionalFormatting>
  <conditionalFormatting sqref="AL969:AO970">
    <cfRule type="expression" dxfId="2043" priority="2155">
      <formula>IF(AND(AL969&gt;=0, RIGHT(TEXT(AL969,"0.#"),1)&lt;&gt;"."),TRUE,FALSE)</formula>
    </cfRule>
    <cfRule type="expression" dxfId="2042" priority="2156">
      <formula>IF(AND(AL969&gt;=0, RIGHT(TEXT(AL969,"0.#"),1)="."),TRUE,FALSE)</formula>
    </cfRule>
    <cfRule type="expression" dxfId="2041" priority="2157">
      <formula>IF(AND(AL969&lt;0, RIGHT(TEXT(AL969,"0.#"),1)&lt;&gt;"."),TRUE,FALSE)</formula>
    </cfRule>
    <cfRule type="expression" dxfId="2040" priority="2158">
      <formula>IF(AND(AL969&lt;0, RIGHT(TEXT(AL969,"0.#"),1)="."),TRUE,FALSE)</formula>
    </cfRule>
  </conditionalFormatting>
  <conditionalFormatting sqref="AL1004:AO1031">
    <cfRule type="expression" dxfId="2039" priority="2149">
      <formula>IF(AND(AL1004&gt;=0, RIGHT(TEXT(AL1004,"0.#"),1)&lt;&gt;"."),TRUE,FALSE)</formula>
    </cfRule>
    <cfRule type="expression" dxfId="2038" priority="2150">
      <formula>IF(AND(AL1004&gt;=0, RIGHT(TEXT(AL1004,"0.#"),1)="."),TRUE,FALSE)</formula>
    </cfRule>
    <cfRule type="expression" dxfId="2037" priority="2151">
      <formula>IF(AND(AL1004&lt;0, RIGHT(TEXT(AL1004,"0.#"),1)&lt;&gt;"."),TRUE,FALSE)</formula>
    </cfRule>
    <cfRule type="expression" dxfId="2036" priority="2152">
      <formula>IF(AND(AL1004&lt;0, RIGHT(TEXT(AL1004,"0.#"),1)="."),TRUE,FALSE)</formula>
    </cfRule>
  </conditionalFormatting>
  <conditionalFormatting sqref="AL1003:AO1003">
    <cfRule type="expression" dxfId="2035" priority="2143">
      <formula>IF(AND(AL1003&gt;=0, RIGHT(TEXT(AL1003,"0.#"),1)&lt;&gt;"."),TRUE,FALSE)</formula>
    </cfRule>
    <cfRule type="expression" dxfId="2034" priority="2144">
      <formula>IF(AND(AL1003&gt;=0, RIGHT(TEXT(AL1003,"0.#"),1)="."),TRUE,FALSE)</formula>
    </cfRule>
    <cfRule type="expression" dxfId="2033" priority="2145">
      <formula>IF(AND(AL1003&lt;0, RIGHT(TEXT(AL1003,"0.#"),1)&lt;&gt;"."),TRUE,FALSE)</formula>
    </cfRule>
    <cfRule type="expression" dxfId="2032" priority="2146">
      <formula>IF(AND(AL1003&lt;0, RIGHT(TEXT(AL1003,"0.#"),1)="."),TRUE,FALSE)</formula>
    </cfRule>
  </conditionalFormatting>
  <conditionalFormatting sqref="Y1002:Y1003">
    <cfRule type="expression" dxfId="2031" priority="2141">
      <formula>IF(RIGHT(TEXT(Y1002,"0.#"),1)=".",FALSE,TRUE)</formula>
    </cfRule>
    <cfRule type="expression" dxfId="2030" priority="2142">
      <formula>IF(RIGHT(TEXT(Y1002,"0.#"),1)=".",TRUE,FALSE)</formula>
    </cfRule>
  </conditionalFormatting>
  <conditionalFormatting sqref="AL1037:AO1064">
    <cfRule type="expression" dxfId="2029" priority="2137">
      <formula>IF(AND(AL1037&gt;=0, RIGHT(TEXT(AL1037,"0.#"),1)&lt;&gt;"."),TRUE,FALSE)</formula>
    </cfRule>
    <cfRule type="expression" dxfId="2028" priority="2138">
      <formula>IF(AND(AL1037&gt;=0, RIGHT(TEXT(AL1037,"0.#"),1)="."),TRUE,FALSE)</formula>
    </cfRule>
    <cfRule type="expression" dxfId="2027" priority="2139">
      <formula>IF(AND(AL1037&lt;0, RIGHT(TEXT(AL1037,"0.#"),1)&lt;&gt;"."),TRUE,FALSE)</formula>
    </cfRule>
    <cfRule type="expression" dxfId="2026" priority="2140">
      <formula>IF(AND(AL1037&lt;0, RIGHT(TEXT(AL1037,"0.#"),1)="."),TRUE,FALSE)</formula>
    </cfRule>
  </conditionalFormatting>
  <conditionalFormatting sqref="Y1037:Y1064">
    <cfRule type="expression" dxfId="2025" priority="2135">
      <formula>IF(RIGHT(TEXT(Y1037,"0.#"),1)=".",FALSE,TRUE)</formula>
    </cfRule>
    <cfRule type="expression" dxfId="2024" priority="2136">
      <formula>IF(RIGHT(TEXT(Y1037,"0.#"),1)=".",TRUE,FALSE)</formula>
    </cfRule>
  </conditionalFormatting>
  <conditionalFormatting sqref="AL1036:AO1036">
    <cfRule type="expression" dxfId="2023" priority="2131">
      <formula>IF(AND(AL1036&gt;=0, RIGHT(TEXT(AL1036,"0.#"),1)&lt;&gt;"."),TRUE,FALSE)</formula>
    </cfRule>
    <cfRule type="expression" dxfId="2022" priority="2132">
      <formula>IF(AND(AL1036&gt;=0, RIGHT(TEXT(AL1036,"0.#"),1)="."),TRUE,FALSE)</formula>
    </cfRule>
    <cfRule type="expression" dxfId="2021" priority="2133">
      <formula>IF(AND(AL1036&lt;0, RIGHT(TEXT(AL1036,"0.#"),1)&lt;&gt;"."),TRUE,FALSE)</formula>
    </cfRule>
    <cfRule type="expression" dxfId="2020" priority="2134">
      <formula>IF(AND(AL1036&lt;0, RIGHT(TEXT(AL1036,"0.#"),1)="."),TRUE,FALSE)</formula>
    </cfRule>
  </conditionalFormatting>
  <conditionalFormatting sqref="Y1035:Y1036">
    <cfRule type="expression" dxfId="2019" priority="2129">
      <formula>IF(RIGHT(TEXT(Y1035,"0.#"),1)=".",FALSE,TRUE)</formula>
    </cfRule>
    <cfRule type="expression" dxfId="2018" priority="2130">
      <formula>IF(RIGHT(TEXT(Y1035,"0.#"),1)=".",TRUE,FALSE)</formula>
    </cfRule>
  </conditionalFormatting>
  <conditionalFormatting sqref="AL1070:AO1097">
    <cfRule type="expression" dxfId="2017" priority="2125">
      <formula>IF(AND(AL1070&gt;=0, RIGHT(TEXT(AL1070,"0.#"),1)&lt;&gt;"."),TRUE,FALSE)</formula>
    </cfRule>
    <cfRule type="expression" dxfId="2016" priority="2126">
      <formula>IF(AND(AL1070&gt;=0, RIGHT(TEXT(AL1070,"0.#"),1)="."),TRUE,FALSE)</formula>
    </cfRule>
    <cfRule type="expression" dxfId="2015" priority="2127">
      <formula>IF(AND(AL1070&lt;0, RIGHT(TEXT(AL1070,"0.#"),1)&lt;&gt;"."),TRUE,FALSE)</formula>
    </cfRule>
    <cfRule type="expression" dxfId="2014" priority="2128">
      <formula>IF(AND(AL1070&lt;0, RIGHT(TEXT(AL1070,"0.#"),1)="."),TRUE,FALSE)</formula>
    </cfRule>
  </conditionalFormatting>
  <conditionalFormatting sqref="Y1070:Y1097">
    <cfRule type="expression" dxfId="2013" priority="2123">
      <formula>IF(RIGHT(TEXT(Y1070,"0.#"),1)=".",FALSE,TRUE)</formula>
    </cfRule>
    <cfRule type="expression" dxfId="2012" priority="2124">
      <formula>IF(RIGHT(TEXT(Y1070,"0.#"),1)=".",TRUE,FALSE)</formula>
    </cfRule>
  </conditionalFormatting>
  <conditionalFormatting sqref="AL1069:AO1069">
    <cfRule type="expression" dxfId="2011" priority="2119">
      <formula>IF(AND(AL1069&gt;=0, RIGHT(TEXT(AL1069,"0.#"),1)&lt;&gt;"."),TRUE,FALSE)</formula>
    </cfRule>
    <cfRule type="expression" dxfId="2010" priority="2120">
      <formula>IF(AND(AL1069&gt;=0, RIGHT(TEXT(AL1069,"0.#"),1)="."),TRUE,FALSE)</formula>
    </cfRule>
    <cfRule type="expression" dxfId="2009" priority="2121">
      <formula>IF(AND(AL1069&lt;0, RIGHT(TEXT(AL1069,"0.#"),1)&lt;&gt;"."),TRUE,FALSE)</formula>
    </cfRule>
    <cfRule type="expression" dxfId="2008" priority="2122">
      <formula>IF(AND(AL1069&lt;0, RIGHT(TEXT(AL1069,"0.#"),1)="."),TRUE,FALSE)</formula>
    </cfRule>
  </conditionalFormatting>
  <conditionalFormatting sqref="Y1068:Y1069">
    <cfRule type="expression" dxfId="2007" priority="2117">
      <formula>IF(RIGHT(TEXT(Y1068,"0.#"),1)=".",FALSE,TRUE)</formula>
    </cfRule>
    <cfRule type="expression" dxfId="2006" priority="2118">
      <formula>IF(RIGHT(TEXT(Y1068,"0.#"),1)=".",TRUE,FALSE)</formula>
    </cfRule>
  </conditionalFormatting>
  <conditionalFormatting sqref="AE39">
    <cfRule type="expression" dxfId="2005" priority="2115">
      <formula>IF(RIGHT(TEXT(AE39,"0.#"),1)=".",FALSE,TRUE)</formula>
    </cfRule>
    <cfRule type="expression" dxfId="2004" priority="2116">
      <formula>IF(RIGHT(TEXT(AE39,"0.#"),1)=".",TRUE,FALSE)</formula>
    </cfRule>
  </conditionalFormatting>
  <conditionalFormatting sqref="AM41">
    <cfRule type="expression" dxfId="2003" priority="2099">
      <formula>IF(RIGHT(TEXT(AM41,"0.#"),1)=".",FALSE,TRUE)</formula>
    </cfRule>
    <cfRule type="expression" dxfId="2002" priority="2100">
      <formula>IF(RIGHT(TEXT(AM41,"0.#"),1)=".",TRUE,FALSE)</formula>
    </cfRule>
  </conditionalFormatting>
  <conditionalFormatting sqref="AE40">
    <cfRule type="expression" dxfId="2001" priority="2113">
      <formula>IF(RIGHT(TEXT(AE40,"0.#"),1)=".",FALSE,TRUE)</formula>
    </cfRule>
    <cfRule type="expression" dxfId="2000" priority="2114">
      <formula>IF(RIGHT(TEXT(AE40,"0.#"),1)=".",TRUE,FALSE)</formula>
    </cfRule>
  </conditionalFormatting>
  <conditionalFormatting sqref="AE41">
    <cfRule type="expression" dxfId="1999" priority="2111">
      <formula>IF(RIGHT(TEXT(AE41,"0.#"),1)=".",FALSE,TRUE)</formula>
    </cfRule>
    <cfRule type="expression" dxfId="1998" priority="2112">
      <formula>IF(RIGHT(TEXT(AE41,"0.#"),1)=".",TRUE,FALSE)</formula>
    </cfRule>
  </conditionalFormatting>
  <conditionalFormatting sqref="AI41">
    <cfRule type="expression" dxfId="1997" priority="2109">
      <formula>IF(RIGHT(TEXT(AI41,"0.#"),1)=".",FALSE,TRUE)</formula>
    </cfRule>
    <cfRule type="expression" dxfId="1996" priority="2110">
      <formula>IF(RIGHT(TEXT(AI41,"0.#"),1)=".",TRUE,FALSE)</formula>
    </cfRule>
  </conditionalFormatting>
  <conditionalFormatting sqref="AI40">
    <cfRule type="expression" dxfId="1995" priority="2107">
      <formula>IF(RIGHT(TEXT(AI40,"0.#"),1)=".",FALSE,TRUE)</formula>
    </cfRule>
    <cfRule type="expression" dxfId="1994" priority="2108">
      <formula>IF(RIGHT(TEXT(AI40,"0.#"),1)=".",TRUE,FALSE)</formula>
    </cfRule>
  </conditionalFormatting>
  <conditionalFormatting sqref="AI39">
    <cfRule type="expression" dxfId="1993" priority="2105">
      <formula>IF(RIGHT(TEXT(AI39,"0.#"),1)=".",FALSE,TRUE)</formula>
    </cfRule>
    <cfRule type="expression" dxfId="1992" priority="2106">
      <formula>IF(RIGHT(TEXT(AI39,"0.#"),1)=".",TRUE,FALSE)</formula>
    </cfRule>
  </conditionalFormatting>
  <conditionalFormatting sqref="AM39">
    <cfRule type="expression" dxfId="1991" priority="2103">
      <formula>IF(RIGHT(TEXT(AM39,"0.#"),1)=".",FALSE,TRUE)</formula>
    </cfRule>
    <cfRule type="expression" dxfId="1990" priority="2104">
      <formula>IF(RIGHT(TEXT(AM39,"0.#"),1)=".",TRUE,FALSE)</formula>
    </cfRule>
  </conditionalFormatting>
  <conditionalFormatting sqref="AM40">
    <cfRule type="expression" dxfId="1989" priority="2101">
      <formula>IF(RIGHT(TEXT(AM40,"0.#"),1)=".",FALSE,TRUE)</formula>
    </cfRule>
    <cfRule type="expression" dxfId="1988" priority="2102">
      <formula>IF(RIGHT(TEXT(AM40,"0.#"),1)=".",TRUE,FALSE)</formula>
    </cfRule>
  </conditionalFormatting>
  <conditionalFormatting sqref="AQ39:AQ41">
    <cfRule type="expression" dxfId="1987" priority="2097">
      <formula>IF(RIGHT(TEXT(AQ39,"0.#"),1)=".",FALSE,TRUE)</formula>
    </cfRule>
    <cfRule type="expression" dxfId="1986" priority="2098">
      <formula>IF(RIGHT(TEXT(AQ39,"0.#"),1)=".",TRUE,FALSE)</formula>
    </cfRule>
  </conditionalFormatting>
  <conditionalFormatting sqref="AU39:AU41">
    <cfRule type="expression" dxfId="1985" priority="2095">
      <formula>IF(RIGHT(TEXT(AU39,"0.#"),1)=".",FALSE,TRUE)</formula>
    </cfRule>
    <cfRule type="expression" dxfId="1984" priority="2096">
      <formula>IF(RIGHT(TEXT(AU39,"0.#"),1)=".",TRUE,FALSE)</formula>
    </cfRule>
  </conditionalFormatting>
  <conditionalFormatting sqref="AE46">
    <cfRule type="expression" dxfId="1983" priority="2093">
      <formula>IF(RIGHT(TEXT(AE46,"0.#"),1)=".",FALSE,TRUE)</formula>
    </cfRule>
    <cfRule type="expression" dxfId="1982" priority="2094">
      <formula>IF(RIGHT(TEXT(AE46,"0.#"),1)=".",TRUE,FALSE)</formula>
    </cfRule>
  </conditionalFormatting>
  <conditionalFormatting sqref="AE48">
    <cfRule type="expression" dxfId="1981" priority="2089">
      <formula>IF(RIGHT(TEXT(AE48,"0.#"),1)=".",FALSE,TRUE)</formula>
    </cfRule>
    <cfRule type="expression" dxfId="1980" priority="2090">
      <formula>IF(RIGHT(TEXT(AE48,"0.#"),1)=".",TRUE,FALSE)</formula>
    </cfRule>
  </conditionalFormatting>
  <conditionalFormatting sqref="AI48">
    <cfRule type="expression" dxfId="1979" priority="2087">
      <formula>IF(RIGHT(TEXT(AI48,"0.#"),1)=".",FALSE,TRUE)</formula>
    </cfRule>
    <cfRule type="expression" dxfId="1978" priority="2088">
      <formula>IF(RIGHT(TEXT(AI48,"0.#"),1)=".",TRUE,FALSE)</formula>
    </cfRule>
  </conditionalFormatting>
  <conditionalFormatting sqref="AE448">
    <cfRule type="expression" dxfId="1977" priority="1963">
      <formula>IF(RIGHT(TEXT(AE448,"0.#"),1)=".",FALSE,TRUE)</formula>
    </cfRule>
    <cfRule type="expression" dxfId="1976" priority="1964">
      <formula>IF(RIGHT(TEXT(AE448,"0.#"),1)=".",TRUE,FALSE)</formula>
    </cfRule>
  </conditionalFormatting>
  <conditionalFormatting sqref="AM450">
    <cfRule type="expression" dxfId="1975" priority="1953">
      <formula>IF(RIGHT(TEXT(AM450,"0.#"),1)=".",FALSE,TRUE)</formula>
    </cfRule>
    <cfRule type="expression" dxfId="1974" priority="1954">
      <formula>IF(RIGHT(TEXT(AM450,"0.#"),1)=".",TRUE,FALSE)</formula>
    </cfRule>
  </conditionalFormatting>
  <conditionalFormatting sqref="AE449">
    <cfRule type="expression" dxfId="1973" priority="1961">
      <formula>IF(RIGHT(TEXT(AE449,"0.#"),1)=".",FALSE,TRUE)</formula>
    </cfRule>
    <cfRule type="expression" dxfId="1972" priority="1962">
      <formula>IF(RIGHT(TEXT(AE449,"0.#"),1)=".",TRUE,FALSE)</formula>
    </cfRule>
  </conditionalFormatting>
  <conditionalFormatting sqref="AE450">
    <cfRule type="expression" dxfId="1971" priority="1959">
      <formula>IF(RIGHT(TEXT(AE450,"0.#"),1)=".",FALSE,TRUE)</formula>
    </cfRule>
    <cfRule type="expression" dxfId="1970" priority="1960">
      <formula>IF(RIGHT(TEXT(AE450,"0.#"),1)=".",TRUE,FALSE)</formula>
    </cfRule>
  </conditionalFormatting>
  <conditionalFormatting sqref="AM448">
    <cfRule type="expression" dxfId="1969" priority="1957">
      <formula>IF(RIGHT(TEXT(AM448,"0.#"),1)=".",FALSE,TRUE)</formula>
    </cfRule>
    <cfRule type="expression" dxfId="1968" priority="1958">
      <formula>IF(RIGHT(TEXT(AM448,"0.#"),1)=".",TRUE,FALSE)</formula>
    </cfRule>
  </conditionalFormatting>
  <conditionalFormatting sqref="AM449">
    <cfRule type="expression" dxfId="1967" priority="1955">
      <formula>IF(RIGHT(TEXT(AM449,"0.#"),1)=".",FALSE,TRUE)</formula>
    </cfRule>
    <cfRule type="expression" dxfId="1966" priority="1956">
      <formula>IF(RIGHT(TEXT(AM449,"0.#"),1)=".",TRUE,FALSE)</formula>
    </cfRule>
  </conditionalFormatting>
  <conditionalFormatting sqref="AU448">
    <cfRule type="expression" dxfId="1965" priority="1951">
      <formula>IF(RIGHT(TEXT(AU448,"0.#"),1)=".",FALSE,TRUE)</formula>
    </cfRule>
    <cfRule type="expression" dxfId="1964" priority="1952">
      <formula>IF(RIGHT(TEXT(AU448,"0.#"),1)=".",TRUE,FALSE)</formula>
    </cfRule>
  </conditionalFormatting>
  <conditionalFormatting sqref="AU449">
    <cfRule type="expression" dxfId="1963" priority="1949">
      <formula>IF(RIGHT(TEXT(AU449,"0.#"),1)=".",FALSE,TRUE)</formula>
    </cfRule>
    <cfRule type="expression" dxfId="1962" priority="1950">
      <formula>IF(RIGHT(TEXT(AU449,"0.#"),1)=".",TRUE,FALSE)</formula>
    </cfRule>
  </conditionalFormatting>
  <conditionalFormatting sqref="AU450">
    <cfRule type="expression" dxfId="1961" priority="1947">
      <formula>IF(RIGHT(TEXT(AU450,"0.#"),1)=".",FALSE,TRUE)</formula>
    </cfRule>
    <cfRule type="expression" dxfId="1960" priority="1948">
      <formula>IF(RIGHT(TEXT(AU450,"0.#"),1)=".",TRUE,FALSE)</formula>
    </cfRule>
  </conditionalFormatting>
  <conditionalFormatting sqref="AI450">
    <cfRule type="expression" dxfId="1959" priority="1941">
      <formula>IF(RIGHT(TEXT(AI450,"0.#"),1)=".",FALSE,TRUE)</formula>
    </cfRule>
    <cfRule type="expression" dxfId="1958" priority="1942">
      <formula>IF(RIGHT(TEXT(AI450,"0.#"),1)=".",TRUE,FALSE)</formula>
    </cfRule>
  </conditionalFormatting>
  <conditionalFormatting sqref="AI448">
    <cfRule type="expression" dxfId="1957" priority="1945">
      <formula>IF(RIGHT(TEXT(AI448,"0.#"),1)=".",FALSE,TRUE)</formula>
    </cfRule>
    <cfRule type="expression" dxfId="1956" priority="1946">
      <formula>IF(RIGHT(TEXT(AI448,"0.#"),1)=".",TRUE,FALSE)</formula>
    </cfRule>
  </conditionalFormatting>
  <conditionalFormatting sqref="AI449">
    <cfRule type="expression" dxfId="1955" priority="1943">
      <formula>IF(RIGHT(TEXT(AI449,"0.#"),1)=".",FALSE,TRUE)</formula>
    </cfRule>
    <cfRule type="expression" dxfId="1954" priority="1944">
      <formula>IF(RIGHT(TEXT(AI449,"0.#"),1)=".",TRUE,FALSE)</formula>
    </cfRule>
  </conditionalFormatting>
  <conditionalFormatting sqref="AQ449">
    <cfRule type="expression" dxfId="1953" priority="1939">
      <formula>IF(RIGHT(TEXT(AQ449,"0.#"),1)=".",FALSE,TRUE)</formula>
    </cfRule>
    <cfRule type="expression" dxfId="1952" priority="1940">
      <formula>IF(RIGHT(TEXT(AQ449,"0.#"),1)=".",TRUE,FALSE)</formula>
    </cfRule>
  </conditionalFormatting>
  <conditionalFormatting sqref="AQ450">
    <cfRule type="expression" dxfId="1951" priority="1937">
      <formula>IF(RIGHT(TEXT(AQ450,"0.#"),1)=".",FALSE,TRUE)</formula>
    </cfRule>
    <cfRule type="expression" dxfId="1950" priority="1938">
      <formula>IF(RIGHT(TEXT(AQ450,"0.#"),1)=".",TRUE,FALSE)</formula>
    </cfRule>
  </conditionalFormatting>
  <conditionalFormatting sqref="AQ448">
    <cfRule type="expression" dxfId="1949" priority="1935">
      <formula>IF(RIGHT(TEXT(AQ448,"0.#"),1)=".",FALSE,TRUE)</formula>
    </cfRule>
    <cfRule type="expression" dxfId="1948" priority="1936">
      <formula>IF(RIGHT(TEXT(AQ448,"0.#"),1)=".",TRUE,FALSE)</formula>
    </cfRule>
  </conditionalFormatting>
  <conditionalFormatting sqref="AE453">
    <cfRule type="expression" dxfId="1947" priority="1933">
      <formula>IF(RIGHT(TEXT(AE453,"0.#"),1)=".",FALSE,TRUE)</formula>
    </cfRule>
    <cfRule type="expression" dxfId="1946" priority="1934">
      <formula>IF(RIGHT(TEXT(AE453,"0.#"),1)=".",TRUE,FALSE)</formula>
    </cfRule>
  </conditionalFormatting>
  <conditionalFormatting sqref="AM455">
    <cfRule type="expression" dxfId="1945" priority="1923">
      <formula>IF(RIGHT(TEXT(AM455,"0.#"),1)=".",FALSE,TRUE)</formula>
    </cfRule>
    <cfRule type="expression" dxfId="1944" priority="1924">
      <formula>IF(RIGHT(TEXT(AM455,"0.#"),1)=".",TRUE,FALSE)</formula>
    </cfRule>
  </conditionalFormatting>
  <conditionalFormatting sqref="AE454">
    <cfRule type="expression" dxfId="1943" priority="1931">
      <formula>IF(RIGHT(TEXT(AE454,"0.#"),1)=".",FALSE,TRUE)</formula>
    </cfRule>
    <cfRule type="expression" dxfId="1942" priority="1932">
      <formula>IF(RIGHT(TEXT(AE454,"0.#"),1)=".",TRUE,FALSE)</formula>
    </cfRule>
  </conditionalFormatting>
  <conditionalFormatting sqref="AE455">
    <cfRule type="expression" dxfId="1941" priority="1929">
      <formula>IF(RIGHT(TEXT(AE455,"0.#"),1)=".",FALSE,TRUE)</formula>
    </cfRule>
    <cfRule type="expression" dxfId="1940" priority="1930">
      <formula>IF(RIGHT(TEXT(AE455,"0.#"),1)=".",TRUE,FALSE)</formula>
    </cfRule>
  </conditionalFormatting>
  <conditionalFormatting sqref="AM453">
    <cfRule type="expression" dxfId="1939" priority="1927">
      <formula>IF(RIGHT(TEXT(AM453,"0.#"),1)=".",FALSE,TRUE)</formula>
    </cfRule>
    <cfRule type="expression" dxfId="1938" priority="1928">
      <formula>IF(RIGHT(TEXT(AM453,"0.#"),1)=".",TRUE,FALSE)</formula>
    </cfRule>
  </conditionalFormatting>
  <conditionalFormatting sqref="AM454">
    <cfRule type="expression" dxfId="1937" priority="1925">
      <formula>IF(RIGHT(TEXT(AM454,"0.#"),1)=".",FALSE,TRUE)</formula>
    </cfRule>
    <cfRule type="expression" dxfId="1936" priority="1926">
      <formula>IF(RIGHT(TEXT(AM454,"0.#"),1)=".",TRUE,FALSE)</formula>
    </cfRule>
  </conditionalFormatting>
  <conditionalFormatting sqref="AU453">
    <cfRule type="expression" dxfId="1935" priority="1921">
      <formula>IF(RIGHT(TEXT(AU453,"0.#"),1)=".",FALSE,TRUE)</formula>
    </cfRule>
    <cfRule type="expression" dxfId="1934" priority="1922">
      <formula>IF(RIGHT(TEXT(AU453,"0.#"),1)=".",TRUE,FALSE)</formula>
    </cfRule>
  </conditionalFormatting>
  <conditionalFormatting sqref="AU454">
    <cfRule type="expression" dxfId="1933" priority="1919">
      <formula>IF(RIGHT(TEXT(AU454,"0.#"),1)=".",FALSE,TRUE)</formula>
    </cfRule>
    <cfRule type="expression" dxfId="1932" priority="1920">
      <formula>IF(RIGHT(TEXT(AU454,"0.#"),1)=".",TRUE,FALSE)</formula>
    </cfRule>
  </conditionalFormatting>
  <conditionalFormatting sqref="AU455">
    <cfRule type="expression" dxfId="1931" priority="1917">
      <formula>IF(RIGHT(TEXT(AU455,"0.#"),1)=".",FALSE,TRUE)</formula>
    </cfRule>
    <cfRule type="expression" dxfId="1930" priority="1918">
      <formula>IF(RIGHT(TEXT(AU455,"0.#"),1)=".",TRUE,FALSE)</formula>
    </cfRule>
  </conditionalFormatting>
  <conditionalFormatting sqref="AI455">
    <cfRule type="expression" dxfId="1929" priority="1911">
      <formula>IF(RIGHT(TEXT(AI455,"0.#"),1)=".",FALSE,TRUE)</formula>
    </cfRule>
    <cfRule type="expression" dxfId="1928" priority="1912">
      <formula>IF(RIGHT(TEXT(AI455,"0.#"),1)=".",TRUE,FALSE)</formula>
    </cfRule>
  </conditionalFormatting>
  <conditionalFormatting sqref="AI453">
    <cfRule type="expression" dxfId="1927" priority="1915">
      <formula>IF(RIGHT(TEXT(AI453,"0.#"),1)=".",FALSE,TRUE)</formula>
    </cfRule>
    <cfRule type="expression" dxfId="1926" priority="1916">
      <formula>IF(RIGHT(TEXT(AI453,"0.#"),1)=".",TRUE,FALSE)</formula>
    </cfRule>
  </conditionalFormatting>
  <conditionalFormatting sqref="AI454">
    <cfRule type="expression" dxfId="1925" priority="1913">
      <formula>IF(RIGHT(TEXT(AI454,"0.#"),1)=".",FALSE,TRUE)</formula>
    </cfRule>
    <cfRule type="expression" dxfId="1924" priority="1914">
      <formula>IF(RIGHT(TEXT(AI454,"0.#"),1)=".",TRUE,FALSE)</formula>
    </cfRule>
  </conditionalFormatting>
  <conditionalFormatting sqref="AQ454">
    <cfRule type="expression" dxfId="1923" priority="1909">
      <formula>IF(RIGHT(TEXT(AQ454,"0.#"),1)=".",FALSE,TRUE)</formula>
    </cfRule>
    <cfRule type="expression" dxfId="1922" priority="1910">
      <formula>IF(RIGHT(TEXT(AQ454,"0.#"),1)=".",TRUE,FALSE)</formula>
    </cfRule>
  </conditionalFormatting>
  <conditionalFormatting sqref="AQ455">
    <cfRule type="expression" dxfId="1921" priority="1907">
      <formula>IF(RIGHT(TEXT(AQ455,"0.#"),1)=".",FALSE,TRUE)</formula>
    </cfRule>
    <cfRule type="expression" dxfId="1920" priority="1908">
      <formula>IF(RIGHT(TEXT(AQ455,"0.#"),1)=".",TRUE,FALSE)</formula>
    </cfRule>
  </conditionalFormatting>
  <conditionalFormatting sqref="AQ453">
    <cfRule type="expression" dxfId="1919" priority="1905">
      <formula>IF(RIGHT(TEXT(AQ453,"0.#"),1)=".",FALSE,TRUE)</formula>
    </cfRule>
    <cfRule type="expression" dxfId="1918" priority="1906">
      <formula>IF(RIGHT(TEXT(AQ453,"0.#"),1)=".",TRUE,FALSE)</formula>
    </cfRule>
  </conditionalFormatting>
  <conditionalFormatting sqref="AE487">
    <cfRule type="expression" dxfId="1917" priority="1783">
      <formula>IF(RIGHT(TEXT(AE487,"0.#"),1)=".",FALSE,TRUE)</formula>
    </cfRule>
    <cfRule type="expression" dxfId="1916" priority="1784">
      <formula>IF(RIGHT(TEXT(AE487,"0.#"),1)=".",TRUE,FALSE)</formula>
    </cfRule>
  </conditionalFormatting>
  <conditionalFormatting sqref="AE488">
    <cfRule type="expression" dxfId="1915" priority="1781">
      <formula>IF(RIGHT(TEXT(AE488,"0.#"),1)=".",FALSE,TRUE)</formula>
    </cfRule>
    <cfRule type="expression" dxfId="1914" priority="1782">
      <formula>IF(RIGHT(TEXT(AE488,"0.#"),1)=".",TRUE,FALSE)</formula>
    </cfRule>
  </conditionalFormatting>
  <conditionalFormatting sqref="AE489">
    <cfRule type="expression" dxfId="1913" priority="1779">
      <formula>IF(RIGHT(TEXT(AE489,"0.#"),1)=".",FALSE,TRUE)</formula>
    </cfRule>
    <cfRule type="expression" dxfId="1912" priority="1780">
      <formula>IF(RIGHT(TEXT(AE489,"0.#"),1)=".",TRUE,FALSE)</formula>
    </cfRule>
  </conditionalFormatting>
  <conditionalFormatting sqref="AU487">
    <cfRule type="expression" dxfId="1911" priority="1771">
      <formula>IF(RIGHT(TEXT(AU487,"0.#"),1)=".",FALSE,TRUE)</formula>
    </cfRule>
    <cfRule type="expression" dxfId="1910" priority="1772">
      <formula>IF(RIGHT(TEXT(AU487,"0.#"),1)=".",TRUE,FALSE)</formula>
    </cfRule>
  </conditionalFormatting>
  <conditionalFormatting sqref="AU488">
    <cfRule type="expression" dxfId="1909" priority="1769">
      <formula>IF(RIGHT(TEXT(AU488,"0.#"),1)=".",FALSE,TRUE)</formula>
    </cfRule>
    <cfRule type="expression" dxfId="1908" priority="1770">
      <formula>IF(RIGHT(TEXT(AU488,"0.#"),1)=".",TRUE,FALSE)</formula>
    </cfRule>
  </conditionalFormatting>
  <conditionalFormatting sqref="AU489">
    <cfRule type="expression" dxfId="1907" priority="1767">
      <formula>IF(RIGHT(TEXT(AU489,"0.#"),1)=".",FALSE,TRUE)</formula>
    </cfRule>
    <cfRule type="expression" dxfId="1906" priority="1768">
      <formula>IF(RIGHT(TEXT(AU489,"0.#"),1)=".",TRUE,FALSE)</formula>
    </cfRule>
  </conditionalFormatting>
  <conditionalFormatting sqref="AQ488">
    <cfRule type="expression" dxfId="1905" priority="1759">
      <formula>IF(RIGHT(TEXT(AQ488,"0.#"),1)=".",FALSE,TRUE)</formula>
    </cfRule>
    <cfRule type="expression" dxfId="1904" priority="1760">
      <formula>IF(RIGHT(TEXT(AQ488,"0.#"),1)=".",TRUE,FALSE)</formula>
    </cfRule>
  </conditionalFormatting>
  <conditionalFormatting sqref="AQ489">
    <cfRule type="expression" dxfId="1903" priority="1757">
      <formula>IF(RIGHT(TEXT(AQ489,"0.#"),1)=".",FALSE,TRUE)</formula>
    </cfRule>
    <cfRule type="expression" dxfId="1902" priority="1758">
      <formula>IF(RIGHT(TEXT(AQ489,"0.#"),1)=".",TRUE,FALSE)</formula>
    </cfRule>
  </conditionalFormatting>
  <conditionalFormatting sqref="AQ487">
    <cfRule type="expression" dxfId="1901" priority="1755">
      <formula>IF(RIGHT(TEXT(AQ487,"0.#"),1)=".",FALSE,TRUE)</formula>
    </cfRule>
    <cfRule type="expression" dxfId="1900" priority="1756">
      <formula>IF(RIGHT(TEXT(AQ487,"0.#"),1)=".",TRUE,FALSE)</formula>
    </cfRule>
  </conditionalFormatting>
  <conditionalFormatting sqref="AE512">
    <cfRule type="expression" dxfId="1899" priority="1753">
      <formula>IF(RIGHT(TEXT(AE512,"0.#"),1)=".",FALSE,TRUE)</formula>
    </cfRule>
    <cfRule type="expression" dxfId="1898" priority="1754">
      <formula>IF(RIGHT(TEXT(AE512,"0.#"),1)=".",TRUE,FALSE)</formula>
    </cfRule>
  </conditionalFormatting>
  <conditionalFormatting sqref="AE513">
    <cfRule type="expression" dxfId="1897" priority="1751">
      <formula>IF(RIGHT(TEXT(AE513,"0.#"),1)=".",FALSE,TRUE)</formula>
    </cfRule>
    <cfRule type="expression" dxfId="1896" priority="1752">
      <formula>IF(RIGHT(TEXT(AE513,"0.#"),1)=".",TRUE,FALSE)</formula>
    </cfRule>
  </conditionalFormatting>
  <conditionalFormatting sqref="AE514">
    <cfRule type="expression" dxfId="1895" priority="1749">
      <formula>IF(RIGHT(TEXT(AE514,"0.#"),1)=".",FALSE,TRUE)</formula>
    </cfRule>
    <cfRule type="expression" dxfId="1894" priority="1750">
      <formula>IF(RIGHT(TEXT(AE514,"0.#"),1)=".",TRUE,FALSE)</formula>
    </cfRule>
  </conditionalFormatting>
  <conditionalFormatting sqref="AU512">
    <cfRule type="expression" dxfId="1893" priority="1741">
      <formula>IF(RIGHT(TEXT(AU512,"0.#"),1)=".",FALSE,TRUE)</formula>
    </cfRule>
    <cfRule type="expression" dxfId="1892" priority="1742">
      <formula>IF(RIGHT(TEXT(AU512,"0.#"),1)=".",TRUE,FALSE)</formula>
    </cfRule>
  </conditionalFormatting>
  <conditionalFormatting sqref="AU513">
    <cfRule type="expression" dxfId="1891" priority="1739">
      <formula>IF(RIGHT(TEXT(AU513,"0.#"),1)=".",FALSE,TRUE)</formula>
    </cfRule>
    <cfRule type="expression" dxfId="1890" priority="1740">
      <formula>IF(RIGHT(TEXT(AU513,"0.#"),1)=".",TRUE,FALSE)</formula>
    </cfRule>
  </conditionalFormatting>
  <conditionalFormatting sqref="AU514">
    <cfRule type="expression" dxfId="1889" priority="1737">
      <formula>IF(RIGHT(TEXT(AU514,"0.#"),1)=".",FALSE,TRUE)</formula>
    </cfRule>
    <cfRule type="expression" dxfId="1888" priority="1738">
      <formula>IF(RIGHT(TEXT(AU514,"0.#"),1)=".",TRUE,FALSE)</formula>
    </cfRule>
  </conditionalFormatting>
  <conditionalFormatting sqref="AQ513">
    <cfRule type="expression" dxfId="1887" priority="1729">
      <formula>IF(RIGHT(TEXT(AQ513,"0.#"),1)=".",FALSE,TRUE)</formula>
    </cfRule>
    <cfRule type="expression" dxfId="1886" priority="1730">
      <formula>IF(RIGHT(TEXT(AQ513,"0.#"),1)=".",TRUE,FALSE)</formula>
    </cfRule>
  </conditionalFormatting>
  <conditionalFormatting sqref="AQ514">
    <cfRule type="expression" dxfId="1885" priority="1727">
      <formula>IF(RIGHT(TEXT(AQ514,"0.#"),1)=".",FALSE,TRUE)</formula>
    </cfRule>
    <cfRule type="expression" dxfId="1884" priority="1728">
      <formula>IF(RIGHT(TEXT(AQ514,"0.#"),1)=".",TRUE,FALSE)</formula>
    </cfRule>
  </conditionalFormatting>
  <conditionalFormatting sqref="AQ512">
    <cfRule type="expression" dxfId="1883" priority="1725">
      <formula>IF(RIGHT(TEXT(AQ512,"0.#"),1)=".",FALSE,TRUE)</formula>
    </cfRule>
    <cfRule type="expression" dxfId="1882" priority="1726">
      <formula>IF(RIGHT(TEXT(AQ512,"0.#"),1)=".",TRUE,FALSE)</formula>
    </cfRule>
  </conditionalFormatting>
  <conditionalFormatting sqref="AE517">
    <cfRule type="expression" dxfId="1881" priority="1603">
      <formula>IF(RIGHT(TEXT(AE517,"0.#"),1)=".",FALSE,TRUE)</formula>
    </cfRule>
    <cfRule type="expression" dxfId="1880" priority="1604">
      <formula>IF(RIGHT(TEXT(AE517,"0.#"),1)=".",TRUE,FALSE)</formula>
    </cfRule>
  </conditionalFormatting>
  <conditionalFormatting sqref="AE518">
    <cfRule type="expression" dxfId="1879" priority="1601">
      <formula>IF(RIGHT(TEXT(AE518,"0.#"),1)=".",FALSE,TRUE)</formula>
    </cfRule>
    <cfRule type="expression" dxfId="1878" priority="1602">
      <formula>IF(RIGHT(TEXT(AE518,"0.#"),1)=".",TRUE,FALSE)</formula>
    </cfRule>
  </conditionalFormatting>
  <conditionalFormatting sqref="AE519">
    <cfRule type="expression" dxfId="1877" priority="1599">
      <formula>IF(RIGHT(TEXT(AE519,"0.#"),1)=".",FALSE,TRUE)</formula>
    </cfRule>
    <cfRule type="expression" dxfId="1876" priority="1600">
      <formula>IF(RIGHT(TEXT(AE519,"0.#"),1)=".",TRUE,FALSE)</formula>
    </cfRule>
  </conditionalFormatting>
  <conditionalFormatting sqref="AU517">
    <cfRule type="expression" dxfId="1875" priority="1591">
      <formula>IF(RIGHT(TEXT(AU517,"0.#"),1)=".",FALSE,TRUE)</formula>
    </cfRule>
    <cfRule type="expression" dxfId="1874" priority="1592">
      <formula>IF(RIGHT(TEXT(AU517,"0.#"),1)=".",TRUE,FALSE)</formula>
    </cfRule>
  </conditionalFormatting>
  <conditionalFormatting sqref="AU519">
    <cfRule type="expression" dxfId="1873" priority="1587">
      <formula>IF(RIGHT(TEXT(AU519,"0.#"),1)=".",FALSE,TRUE)</formula>
    </cfRule>
    <cfRule type="expression" dxfId="1872" priority="1588">
      <formula>IF(RIGHT(TEXT(AU519,"0.#"),1)=".",TRUE,FALSE)</formula>
    </cfRule>
  </conditionalFormatting>
  <conditionalFormatting sqref="AQ518">
    <cfRule type="expression" dxfId="1871" priority="1579">
      <formula>IF(RIGHT(TEXT(AQ518,"0.#"),1)=".",FALSE,TRUE)</formula>
    </cfRule>
    <cfRule type="expression" dxfId="1870" priority="1580">
      <formula>IF(RIGHT(TEXT(AQ518,"0.#"),1)=".",TRUE,FALSE)</formula>
    </cfRule>
  </conditionalFormatting>
  <conditionalFormatting sqref="AQ519">
    <cfRule type="expression" dxfId="1869" priority="1577">
      <formula>IF(RIGHT(TEXT(AQ519,"0.#"),1)=".",FALSE,TRUE)</formula>
    </cfRule>
    <cfRule type="expression" dxfId="1868" priority="1578">
      <formula>IF(RIGHT(TEXT(AQ519,"0.#"),1)=".",TRUE,FALSE)</formula>
    </cfRule>
  </conditionalFormatting>
  <conditionalFormatting sqref="AQ517">
    <cfRule type="expression" dxfId="1867" priority="1575">
      <formula>IF(RIGHT(TEXT(AQ517,"0.#"),1)=".",FALSE,TRUE)</formula>
    </cfRule>
    <cfRule type="expression" dxfId="1866" priority="1576">
      <formula>IF(RIGHT(TEXT(AQ517,"0.#"),1)=".",TRUE,FALSE)</formula>
    </cfRule>
  </conditionalFormatting>
  <conditionalFormatting sqref="AE522">
    <cfRule type="expression" dxfId="1865" priority="1573">
      <formula>IF(RIGHT(TEXT(AE522,"0.#"),1)=".",FALSE,TRUE)</formula>
    </cfRule>
    <cfRule type="expression" dxfId="1864" priority="1574">
      <formula>IF(RIGHT(TEXT(AE522,"0.#"),1)=".",TRUE,FALSE)</formula>
    </cfRule>
  </conditionalFormatting>
  <conditionalFormatting sqref="AE523">
    <cfRule type="expression" dxfId="1863" priority="1571">
      <formula>IF(RIGHT(TEXT(AE523,"0.#"),1)=".",FALSE,TRUE)</formula>
    </cfRule>
    <cfRule type="expression" dxfId="1862" priority="1572">
      <formula>IF(RIGHT(TEXT(AE523,"0.#"),1)=".",TRUE,FALSE)</formula>
    </cfRule>
  </conditionalFormatting>
  <conditionalFormatting sqref="AE524">
    <cfRule type="expression" dxfId="1861" priority="1569">
      <formula>IF(RIGHT(TEXT(AE524,"0.#"),1)=".",FALSE,TRUE)</formula>
    </cfRule>
    <cfRule type="expression" dxfId="1860" priority="1570">
      <formula>IF(RIGHT(TEXT(AE524,"0.#"),1)=".",TRUE,FALSE)</formula>
    </cfRule>
  </conditionalFormatting>
  <conditionalFormatting sqref="AU522">
    <cfRule type="expression" dxfId="1859" priority="1561">
      <formula>IF(RIGHT(TEXT(AU522,"0.#"),1)=".",FALSE,TRUE)</formula>
    </cfRule>
    <cfRule type="expression" dxfId="1858" priority="1562">
      <formula>IF(RIGHT(TEXT(AU522,"0.#"),1)=".",TRUE,FALSE)</formula>
    </cfRule>
  </conditionalFormatting>
  <conditionalFormatting sqref="AU523">
    <cfRule type="expression" dxfId="1857" priority="1559">
      <formula>IF(RIGHT(TEXT(AU523,"0.#"),1)=".",FALSE,TRUE)</formula>
    </cfRule>
    <cfRule type="expression" dxfId="1856" priority="1560">
      <formula>IF(RIGHT(TEXT(AU523,"0.#"),1)=".",TRUE,FALSE)</formula>
    </cfRule>
  </conditionalFormatting>
  <conditionalFormatting sqref="AU524">
    <cfRule type="expression" dxfId="1855" priority="1557">
      <formula>IF(RIGHT(TEXT(AU524,"0.#"),1)=".",FALSE,TRUE)</formula>
    </cfRule>
    <cfRule type="expression" dxfId="1854" priority="1558">
      <formula>IF(RIGHT(TEXT(AU524,"0.#"),1)=".",TRUE,FALSE)</formula>
    </cfRule>
  </conditionalFormatting>
  <conditionalFormatting sqref="AQ523">
    <cfRule type="expression" dxfId="1853" priority="1549">
      <formula>IF(RIGHT(TEXT(AQ523,"0.#"),1)=".",FALSE,TRUE)</formula>
    </cfRule>
    <cfRule type="expression" dxfId="1852" priority="1550">
      <formula>IF(RIGHT(TEXT(AQ523,"0.#"),1)=".",TRUE,FALSE)</formula>
    </cfRule>
  </conditionalFormatting>
  <conditionalFormatting sqref="AQ524">
    <cfRule type="expression" dxfId="1851" priority="1547">
      <formula>IF(RIGHT(TEXT(AQ524,"0.#"),1)=".",FALSE,TRUE)</formula>
    </cfRule>
    <cfRule type="expression" dxfId="1850" priority="1548">
      <formula>IF(RIGHT(TEXT(AQ524,"0.#"),1)=".",TRUE,FALSE)</formula>
    </cfRule>
  </conditionalFormatting>
  <conditionalFormatting sqref="AQ522">
    <cfRule type="expression" dxfId="1849" priority="1545">
      <formula>IF(RIGHT(TEXT(AQ522,"0.#"),1)=".",FALSE,TRUE)</formula>
    </cfRule>
    <cfRule type="expression" dxfId="1848" priority="1546">
      <formula>IF(RIGHT(TEXT(AQ522,"0.#"),1)=".",TRUE,FALSE)</formula>
    </cfRule>
  </conditionalFormatting>
  <conditionalFormatting sqref="AE527">
    <cfRule type="expression" dxfId="1847" priority="1543">
      <formula>IF(RIGHT(TEXT(AE527,"0.#"),1)=".",FALSE,TRUE)</formula>
    </cfRule>
    <cfRule type="expression" dxfId="1846" priority="1544">
      <formula>IF(RIGHT(TEXT(AE527,"0.#"),1)=".",TRUE,FALSE)</formula>
    </cfRule>
  </conditionalFormatting>
  <conditionalFormatting sqref="AE528">
    <cfRule type="expression" dxfId="1845" priority="1541">
      <formula>IF(RIGHT(TEXT(AE528,"0.#"),1)=".",FALSE,TRUE)</formula>
    </cfRule>
    <cfRule type="expression" dxfId="1844" priority="1542">
      <formula>IF(RIGHT(TEXT(AE528,"0.#"),1)=".",TRUE,FALSE)</formula>
    </cfRule>
  </conditionalFormatting>
  <conditionalFormatting sqref="AE529">
    <cfRule type="expression" dxfId="1843" priority="1539">
      <formula>IF(RIGHT(TEXT(AE529,"0.#"),1)=".",FALSE,TRUE)</formula>
    </cfRule>
    <cfRule type="expression" dxfId="1842" priority="1540">
      <formula>IF(RIGHT(TEXT(AE529,"0.#"),1)=".",TRUE,FALSE)</formula>
    </cfRule>
  </conditionalFormatting>
  <conditionalFormatting sqref="AU527">
    <cfRule type="expression" dxfId="1841" priority="1531">
      <formula>IF(RIGHT(TEXT(AU527,"0.#"),1)=".",FALSE,TRUE)</formula>
    </cfRule>
    <cfRule type="expression" dxfId="1840" priority="1532">
      <formula>IF(RIGHT(TEXT(AU527,"0.#"),1)=".",TRUE,FALSE)</formula>
    </cfRule>
  </conditionalFormatting>
  <conditionalFormatting sqref="AU528">
    <cfRule type="expression" dxfId="1839" priority="1529">
      <formula>IF(RIGHT(TEXT(AU528,"0.#"),1)=".",FALSE,TRUE)</formula>
    </cfRule>
    <cfRule type="expression" dxfId="1838" priority="1530">
      <formula>IF(RIGHT(TEXT(AU528,"0.#"),1)=".",TRUE,FALSE)</formula>
    </cfRule>
  </conditionalFormatting>
  <conditionalFormatting sqref="AU529">
    <cfRule type="expression" dxfId="1837" priority="1527">
      <formula>IF(RIGHT(TEXT(AU529,"0.#"),1)=".",FALSE,TRUE)</formula>
    </cfRule>
    <cfRule type="expression" dxfId="1836" priority="1528">
      <formula>IF(RIGHT(TEXT(AU529,"0.#"),1)=".",TRUE,FALSE)</formula>
    </cfRule>
  </conditionalFormatting>
  <conditionalFormatting sqref="AQ528">
    <cfRule type="expression" dxfId="1835" priority="1519">
      <formula>IF(RIGHT(TEXT(AQ528,"0.#"),1)=".",FALSE,TRUE)</formula>
    </cfRule>
    <cfRule type="expression" dxfId="1834" priority="1520">
      <formula>IF(RIGHT(TEXT(AQ528,"0.#"),1)=".",TRUE,FALSE)</formula>
    </cfRule>
  </conditionalFormatting>
  <conditionalFormatting sqref="AQ529">
    <cfRule type="expression" dxfId="1833" priority="1517">
      <formula>IF(RIGHT(TEXT(AQ529,"0.#"),1)=".",FALSE,TRUE)</formula>
    </cfRule>
    <cfRule type="expression" dxfId="1832" priority="1518">
      <formula>IF(RIGHT(TEXT(AQ529,"0.#"),1)=".",TRUE,FALSE)</formula>
    </cfRule>
  </conditionalFormatting>
  <conditionalFormatting sqref="AQ527">
    <cfRule type="expression" dxfId="1831" priority="1515">
      <formula>IF(RIGHT(TEXT(AQ527,"0.#"),1)=".",FALSE,TRUE)</formula>
    </cfRule>
    <cfRule type="expression" dxfId="1830" priority="1516">
      <formula>IF(RIGHT(TEXT(AQ527,"0.#"),1)=".",TRUE,FALSE)</formula>
    </cfRule>
  </conditionalFormatting>
  <conditionalFormatting sqref="AE532">
    <cfRule type="expression" dxfId="1829" priority="1513">
      <formula>IF(RIGHT(TEXT(AE532,"0.#"),1)=".",FALSE,TRUE)</formula>
    </cfRule>
    <cfRule type="expression" dxfId="1828" priority="1514">
      <formula>IF(RIGHT(TEXT(AE532,"0.#"),1)=".",TRUE,FALSE)</formula>
    </cfRule>
  </conditionalFormatting>
  <conditionalFormatting sqref="AM534">
    <cfRule type="expression" dxfId="1827" priority="1503">
      <formula>IF(RIGHT(TEXT(AM534,"0.#"),1)=".",FALSE,TRUE)</formula>
    </cfRule>
    <cfRule type="expression" dxfId="1826" priority="1504">
      <formula>IF(RIGHT(TEXT(AM534,"0.#"),1)=".",TRUE,FALSE)</formula>
    </cfRule>
  </conditionalFormatting>
  <conditionalFormatting sqref="AE533">
    <cfRule type="expression" dxfId="1825" priority="1511">
      <formula>IF(RIGHT(TEXT(AE533,"0.#"),1)=".",FALSE,TRUE)</formula>
    </cfRule>
    <cfRule type="expression" dxfId="1824" priority="1512">
      <formula>IF(RIGHT(TEXT(AE533,"0.#"),1)=".",TRUE,FALSE)</formula>
    </cfRule>
  </conditionalFormatting>
  <conditionalFormatting sqref="AE534">
    <cfRule type="expression" dxfId="1823" priority="1509">
      <formula>IF(RIGHT(TEXT(AE534,"0.#"),1)=".",FALSE,TRUE)</formula>
    </cfRule>
    <cfRule type="expression" dxfId="1822" priority="1510">
      <formula>IF(RIGHT(TEXT(AE534,"0.#"),1)=".",TRUE,FALSE)</formula>
    </cfRule>
  </conditionalFormatting>
  <conditionalFormatting sqref="AM532">
    <cfRule type="expression" dxfId="1821" priority="1507">
      <formula>IF(RIGHT(TEXT(AM532,"0.#"),1)=".",FALSE,TRUE)</formula>
    </cfRule>
    <cfRule type="expression" dxfId="1820" priority="1508">
      <formula>IF(RIGHT(TEXT(AM532,"0.#"),1)=".",TRUE,FALSE)</formula>
    </cfRule>
  </conditionalFormatting>
  <conditionalFormatting sqref="AM533">
    <cfRule type="expression" dxfId="1819" priority="1505">
      <formula>IF(RIGHT(TEXT(AM533,"0.#"),1)=".",FALSE,TRUE)</formula>
    </cfRule>
    <cfRule type="expression" dxfId="1818" priority="1506">
      <formula>IF(RIGHT(TEXT(AM533,"0.#"),1)=".",TRUE,FALSE)</formula>
    </cfRule>
  </conditionalFormatting>
  <conditionalFormatting sqref="AU532">
    <cfRule type="expression" dxfId="1817" priority="1501">
      <formula>IF(RIGHT(TEXT(AU532,"0.#"),1)=".",FALSE,TRUE)</formula>
    </cfRule>
    <cfRule type="expression" dxfId="1816" priority="1502">
      <formula>IF(RIGHT(TEXT(AU532,"0.#"),1)=".",TRUE,FALSE)</formula>
    </cfRule>
  </conditionalFormatting>
  <conditionalFormatting sqref="AU533">
    <cfRule type="expression" dxfId="1815" priority="1499">
      <formula>IF(RIGHT(TEXT(AU533,"0.#"),1)=".",FALSE,TRUE)</formula>
    </cfRule>
    <cfRule type="expression" dxfId="1814" priority="1500">
      <formula>IF(RIGHT(TEXT(AU533,"0.#"),1)=".",TRUE,FALSE)</formula>
    </cfRule>
  </conditionalFormatting>
  <conditionalFormatting sqref="AU534">
    <cfRule type="expression" dxfId="1813" priority="1497">
      <formula>IF(RIGHT(TEXT(AU534,"0.#"),1)=".",FALSE,TRUE)</formula>
    </cfRule>
    <cfRule type="expression" dxfId="1812" priority="1498">
      <formula>IF(RIGHT(TEXT(AU534,"0.#"),1)=".",TRUE,FALSE)</formula>
    </cfRule>
  </conditionalFormatting>
  <conditionalFormatting sqref="AI534">
    <cfRule type="expression" dxfId="1811" priority="1491">
      <formula>IF(RIGHT(TEXT(AI534,"0.#"),1)=".",FALSE,TRUE)</formula>
    </cfRule>
    <cfRule type="expression" dxfId="1810" priority="1492">
      <formula>IF(RIGHT(TEXT(AI534,"0.#"),1)=".",TRUE,FALSE)</formula>
    </cfRule>
  </conditionalFormatting>
  <conditionalFormatting sqref="AI532">
    <cfRule type="expression" dxfId="1809" priority="1495">
      <formula>IF(RIGHT(TEXT(AI532,"0.#"),1)=".",FALSE,TRUE)</formula>
    </cfRule>
    <cfRule type="expression" dxfId="1808" priority="1496">
      <formula>IF(RIGHT(TEXT(AI532,"0.#"),1)=".",TRUE,FALSE)</formula>
    </cfRule>
  </conditionalFormatting>
  <conditionalFormatting sqref="AI533">
    <cfRule type="expression" dxfId="1807" priority="1493">
      <formula>IF(RIGHT(TEXT(AI533,"0.#"),1)=".",FALSE,TRUE)</formula>
    </cfRule>
    <cfRule type="expression" dxfId="1806" priority="1494">
      <formula>IF(RIGHT(TEXT(AI533,"0.#"),1)=".",TRUE,FALSE)</formula>
    </cfRule>
  </conditionalFormatting>
  <conditionalFormatting sqref="AQ533">
    <cfRule type="expression" dxfId="1805" priority="1489">
      <formula>IF(RIGHT(TEXT(AQ533,"0.#"),1)=".",FALSE,TRUE)</formula>
    </cfRule>
    <cfRule type="expression" dxfId="1804" priority="1490">
      <formula>IF(RIGHT(TEXT(AQ533,"0.#"),1)=".",TRUE,FALSE)</formula>
    </cfRule>
  </conditionalFormatting>
  <conditionalFormatting sqref="AQ534">
    <cfRule type="expression" dxfId="1803" priority="1487">
      <formula>IF(RIGHT(TEXT(AQ534,"0.#"),1)=".",FALSE,TRUE)</formula>
    </cfRule>
    <cfRule type="expression" dxfId="1802" priority="1488">
      <formula>IF(RIGHT(TEXT(AQ534,"0.#"),1)=".",TRUE,FALSE)</formula>
    </cfRule>
  </conditionalFormatting>
  <conditionalFormatting sqref="AQ532">
    <cfRule type="expression" dxfId="1801" priority="1485">
      <formula>IF(RIGHT(TEXT(AQ532,"0.#"),1)=".",FALSE,TRUE)</formula>
    </cfRule>
    <cfRule type="expression" dxfId="1800" priority="1486">
      <formula>IF(RIGHT(TEXT(AQ532,"0.#"),1)=".",TRUE,FALSE)</formula>
    </cfRule>
  </conditionalFormatting>
  <conditionalFormatting sqref="AE541">
    <cfRule type="expression" dxfId="1799" priority="1483">
      <formula>IF(RIGHT(TEXT(AE541,"0.#"),1)=".",FALSE,TRUE)</formula>
    </cfRule>
    <cfRule type="expression" dxfId="1798" priority="1484">
      <formula>IF(RIGHT(TEXT(AE541,"0.#"),1)=".",TRUE,FALSE)</formula>
    </cfRule>
  </conditionalFormatting>
  <conditionalFormatting sqref="AE542">
    <cfRule type="expression" dxfId="1797" priority="1481">
      <formula>IF(RIGHT(TEXT(AE542,"0.#"),1)=".",FALSE,TRUE)</formula>
    </cfRule>
    <cfRule type="expression" dxfId="1796" priority="1482">
      <formula>IF(RIGHT(TEXT(AE542,"0.#"),1)=".",TRUE,FALSE)</formula>
    </cfRule>
  </conditionalFormatting>
  <conditionalFormatting sqref="AE543">
    <cfRule type="expression" dxfId="1795" priority="1479">
      <formula>IF(RIGHT(TEXT(AE543,"0.#"),1)=".",FALSE,TRUE)</formula>
    </cfRule>
    <cfRule type="expression" dxfId="1794" priority="1480">
      <formula>IF(RIGHT(TEXT(AE543,"0.#"),1)=".",TRUE,FALSE)</formula>
    </cfRule>
  </conditionalFormatting>
  <conditionalFormatting sqref="AU541">
    <cfRule type="expression" dxfId="1793" priority="1471">
      <formula>IF(RIGHT(TEXT(AU541,"0.#"),1)=".",FALSE,TRUE)</formula>
    </cfRule>
    <cfRule type="expression" dxfId="1792" priority="1472">
      <formula>IF(RIGHT(TEXT(AU541,"0.#"),1)=".",TRUE,FALSE)</formula>
    </cfRule>
  </conditionalFormatting>
  <conditionalFormatting sqref="AU542">
    <cfRule type="expression" dxfId="1791" priority="1469">
      <formula>IF(RIGHT(TEXT(AU542,"0.#"),1)=".",FALSE,TRUE)</formula>
    </cfRule>
    <cfRule type="expression" dxfId="1790" priority="1470">
      <formula>IF(RIGHT(TEXT(AU542,"0.#"),1)=".",TRUE,FALSE)</formula>
    </cfRule>
  </conditionalFormatting>
  <conditionalFormatting sqref="AU543">
    <cfRule type="expression" dxfId="1789" priority="1467">
      <formula>IF(RIGHT(TEXT(AU543,"0.#"),1)=".",FALSE,TRUE)</formula>
    </cfRule>
    <cfRule type="expression" dxfId="1788" priority="1468">
      <formula>IF(RIGHT(TEXT(AU543,"0.#"),1)=".",TRUE,FALSE)</formula>
    </cfRule>
  </conditionalFormatting>
  <conditionalFormatting sqref="AQ542">
    <cfRule type="expression" dxfId="1787" priority="1459">
      <formula>IF(RIGHT(TEXT(AQ542,"0.#"),1)=".",FALSE,TRUE)</formula>
    </cfRule>
    <cfRule type="expression" dxfId="1786" priority="1460">
      <formula>IF(RIGHT(TEXT(AQ542,"0.#"),1)=".",TRUE,FALSE)</formula>
    </cfRule>
  </conditionalFormatting>
  <conditionalFormatting sqref="AQ543">
    <cfRule type="expression" dxfId="1785" priority="1457">
      <formula>IF(RIGHT(TEXT(AQ543,"0.#"),1)=".",FALSE,TRUE)</formula>
    </cfRule>
    <cfRule type="expression" dxfId="1784" priority="1458">
      <formula>IF(RIGHT(TEXT(AQ543,"0.#"),1)=".",TRUE,FALSE)</formula>
    </cfRule>
  </conditionalFormatting>
  <conditionalFormatting sqref="AQ541">
    <cfRule type="expression" dxfId="1783" priority="1455">
      <formula>IF(RIGHT(TEXT(AQ541,"0.#"),1)=".",FALSE,TRUE)</formula>
    </cfRule>
    <cfRule type="expression" dxfId="1782" priority="1456">
      <formula>IF(RIGHT(TEXT(AQ541,"0.#"),1)=".",TRUE,FALSE)</formula>
    </cfRule>
  </conditionalFormatting>
  <conditionalFormatting sqref="AE566">
    <cfRule type="expression" dxfId="1781" priority="1453">
      <formula>IF(RIGHT(TEXT(AE566,"0.#"),1)=".",FALSE,TRUE)</formula>
    </cfRule>
    <cfRule type="expression" dxfId="1780" priority="1454">
      <formula>IF(RIGHT(TEXT(AE566,"0.#"),1)=".",TRUE,FALSE)</formula>
    </cfRule>
  </conditionalFormatting>
  <conditionalFormatting sqref="AE567">
    <cfRule type="expression" dxfId="1779" priority="1451">
      <formula>IF(RIGHT(TEXT(AE567,"0.#"),1)=".",FALSE,TRUE)</formula>
    </cfRule>
    <cfRule type="expression" dxfId="1778" priority="1452">
      <formula>IF(RIGHT(TEXT(AE567,"0.#"),1)=".",TRUE,FALSE)</formula>
    </cfRule>
  </conditionalFormatting>
  <conditionalFormatting sqref="AE568">
    <cfRule type="expression" dxfId="1777" priority="1449">
      <formula>IF(RIGHT(TEXT(AE568,"0.#"),1)=".",FALSE,TRUE)</formula>
    </cfRule>
    <cfRule type="expression" dxfId="1776" priority="1450">
      <formula>IF(RIGHT(TEXT(AE568,"0.#"),1)=".",TRUE,FALSE)</formula>
    </cfRule>
  </conditionalFormatting>
  <conditionalFormatting sqref="AU566">
    <cfRule type="expression" dxfId="1775" priority="1441">
      <formula>IF(RIGHT(TEXT(AU566,"0.#"),1)=".",FALSE,TRUE)</formula>
    </cfRule>
    <cfRule type="expression" dxfId="1774" priority="1442">
      <formula>IF(RIGHT(TEXT(AU566,"0.#"),1)=".",TRUE,FALSE)</formula>
    </cfRule>
  </conditionalFormatting>
  <conditionalFormatting sqref="AU567">
    <cfRule type="expression" dxfId="1773" priority="1439">
      <formula>IF(RIGHT(TEXT(AU567,"0.#"),1)=".",FALSE,TRUE)</formula>
    </cfRule>
    <cfRule type="expression" dxfId="1772" priority="1440">
      <formula>IF(RIGHT(TEXT(AU567,"0.#"),1)=".",TRUE,FALSE)</formula>
    </cfRule>
  </conditionalFormatting>
  <conditionalFormatting sqref="AU568">
    <cfRule type="expression" dxfId="1771" priority="1437">
      <formula>IF(RIGHT(TEXT(AU568,"0.#"),1)=".",FALSE,TRUE)</formula>
    </cfRule>
    <cfRule type="expression" dxfId="1770" priority="1438">
      <formula>IF(RIGHT(TEXT(AU568,"0.#"),1)=".",TRUE,FALSE)</formula>
    </cfRule>
  </conditionalFormatting>
  <conditionalFormatting sqref="AQ567">
    <cfRule type="expression" dxfId="1769" priority="1429">
      <formula>IF(RIGHT(TEXT(AQ567,"0.#"),1)=".",FALSE,TRUE)</formula>
    </cfRule>
    <cfRule type="expression" dxfId="1768" priority="1430">
      <formula>IF(RIGHT(TEXT(AQ567,"0.#"),1)=".",TRUE,FALSE)</formula>
    </cfRule>
  </conditionalFormatting>
  <conditionalFormatting sqref="AQ568">
    <cfRule type="expression" dxfId="1767" priority="1427">
      <formula>IF(RIGHT(TEXT(AQ568,"0.#"),1)=".",FALSE,TRUE)</formula>
    </cfRule>
    <cfRule type="expression" dxfId="1766" priority="1428">
      <formula>IF(RIGHT(TEXT(AQ568,"0.#"),1)=".",TRUE,FALSE)</formula>
    </cfRule>
  </conditionalFormatting>
  <conditionalFormatting sqref="AQ566">
    <cfRule type="expression" dxfId="1765" priority="1425">
      <formula>IF(RIGHT(TEXT(AQ566,"0.#"),1)=".",FALSE,TRUE)</formula>
    </cfRule>
    <cfRule type="expression" dxfId="1764" priority="1426">
      <formula>IF(RIGHT(TEXT(AQ566,"0.#"),1)=".",TRUE,FALSE)</formula>
    </cfRule>
  </conditionalFormatting>
  <conditionalFormatting sqref="AE546">
    <cfRule type="expression" dxfId="1763" priority="1423">
      <formula>IF(RIGHT(TEXT(AE546,"0.#"),1)=".",FALSE,TRUE)</formula>
    </cfRule>
    <cfRule type="expression" dxfId="1762" priority="1424">
      <formula>IF(RIGHT(TEXT(AE546,"0.#"),1)=".",TRUE,FALSE)</formula>
    </cfRule>
  </conditionalFormatting>
  <conditionalFormatting sqref="AE547">
    <cfRule type="expression" dxfId="1761" priority="1421">
      <formula>IF(RIGHT(TEXT(AE547,"0.#"),1)=".",FALSE,TRUE)</formula>
    </cfRule>
    <cfRule type="expression" dxfId="1760" priority="1422">
      <formula>IF(RIGHT(TEXT(AE547,"0.#"),1)=".",TRUE,FALSE)</formula>
    </cfRule>
  </conditionalFormatting>
  <conditionalFormatting sqref="AE548">
    <cfRule type="expression" dxfId="1759" priority="1419">
      <formula>IF(RIGHT(TEXT(AE548,"0.#"),1)=".",FALSE,TRUE)</formula>
    </cfRule>
    <cfRule type="expression" dxfId="1758" priority="1420">
      <formula>IF(RIGHT(TEXT(AE548,"0.#"),1)=".",TRUE,FALSE)</formula>
    </cfRule>
  </conditionalFormatting>
  <conditionalFormatting sqref="AU546">
    <cfRule type="expression" dxfId="1757" priority="1411">
      <formula>IF(RIGHT(TEXT(AU546,"0.#"),1)=".",FALSE,TRUE)</formula>
    </cfRule>
    <cfRule type="expression" dxfId="1756" priority="1412">
      <formula>IF(RIGHT(TEXT(AU546,"0.#"),1)=".",TRUE,FALSE)</formula>
    </cfRule>
  </conditionalFormatting>
  <conditionalFormatting sqref="AU547">
    <cfRule type="expression" dxfId="1755" priority="1409">
      <formula>IF(RIGHT(TEXT(AU547,"0.#"),1)=".",FALSE,TRUE)</formula>
    </cfRule>
    <cfRule type="expression" dxfId="1754" priority="1410">
      <formula>IF(RIGHT(TEXT(AU547,"0.#"),1)=".",TRUE,FALSE)</formula>
    </cfRule>
  </conditionalFormatting>
  <conditionalFormatting sqref="AU548">
    <cfRule type="expression" dxfId="1753" priority="1407">
      <formula>IF(RIGHT(TEXT(AU548,"0.#"),1)=".",FALSE,TRUE)</formula>
    </cfRule>
    <cfRule type="expression" dxfId="1752" priority="1408">
      <formula>IF(RIGHT(TEXT(AU548,"0.#"),1)=".",TRUE,FALSE)</formula>
    </cfRule>
  </conditionalFormatting>
  <conditionalFormatting sqref="AQ547">
    <cfRule type="expression" dxfId="1751" priority="1399">
      <formula>IF(RIGHT(TEXT(AQ547,"0.#"),1)=".",FALSE,TRUE)</formula>
    </cfRule>
    <cfRule type="expression" dxfId="1750" priority="1400">
      <formula>IF(RIGHT(TEXT(AQ547,"0.#"),1)=".",TRUE,FALSE)</formula>
    </cfRule>
  </conditionalFormatting>
  <conditionalFormatting sqref="AQ546">
    <cfRule type="expression" dxfId="1749" priority="1395">
      <formula>IF(RIGHT(TEXT(AQ546,"0.#"),1)=".",FALSE,TRUE)</formula>
    </cfRule>
    <cfRule type="expression" dxfId="1748" priority="1396">
      <formula>IF(RIGHT(TEXT(AQ546,"0.#"),1)=".",TRUE,FALSE)</formula>
    </cfRule>
  </conditionalFormatting>
  <conditionalFormatting sqref="AE551">
    <cfRule type="expression" dxfId="1747" priority="1393">
      <formula>IF(RIGHT(TEXT(AE551,"0.#"),1)=".",FALSE,TRUE)</formula>
    </cfRule>
    <cfRule type="expression" dxfId="1746" priority="1394">
      <formula>IF(RIGHT(TEXT(AE551,"0.#"),1)=".",TRUE,FALSE)</formula>
    </cfRule>
  </conditionalFormatting>
  <conditionalFormatting sqref="AE553">
    <cfRule type="expression" dxfId="1745" priority="1389">
      <formula>IF(RIGHT(TEXT(AE553,"0.#"),1)=".",FALSE,TRUE)</formula>
    </cfRule>
    <cfRule type="expression" dxfId="1744" priority="1390">
      <formula>IF(RIGHT(TEXT(AE553,"0.#"),1)=".",TRUE,FALSE)</formula>
    </cfRule>
  </conditionalFormatting>
  <conditionalFormatting sqref="AU551">
    <cfRule type="expression" dxfId="1743" priority="1381">
      <formula>IF(RIGHT(TEXT(AU551,"0.#"),1)=".",FALSE,TRUE)</formula>
    </cfRule>
    <cfRule type="expression" dxfId="1742" priority="1382">
      <formula>IF(RIGHT(TEXT(AU551,"0.#"),1)=".",TRUE,FALSE)</formula>
    </cfRule>
  </conditionalFormatting>
  <conditionalFormatting sqref="AU553">
    <cfRule type="expression" dxfId="1741" priority="1377">
      <formula>IF(RIGHT(TEXT(AU553,"0.#"),1)=".",FALSE,TRUE)</formula>
    </cfRule>
    <cfRule type="expression" dxfId="1740" priority="1378">
      <formula>IF(RIGHT(TEXT(AU553,"0.#"),1)=".",TRUE,FALSE)</formula>
    </cfRule>
  </conditionalFormatting>
  <conditionalFormatting sqref="AQ552">
    <cfRule type="expression" dxfId="1739" priority="1369">
      <formula>IF(RIGHT(TEXT(AQ552,"0.#"),1)=".",FALSE,TRUE)</formula>
    </cfRule>
    <cfRule type="expression" dxfId="1738" priority="1370">
      <formula>IF(RIGHT(TEXT(AQ552,"0.#"),1)=".",TRUE,FALSE)</formula>
    </cfRule>
  </conditionalFormatting>
  <conditionalFormatting sqref="AU561">
    <cfRule type="expression" dxfId="1737" priority="1321">
      <formula>IF(RIGHT(TEXT(AU561,"0.#"),1)=".",FALSE,TRUE)</formula>
    </cfRule>
    <cfRule type="expression" dxfId="1736" priority="1322">
      <formula>IF(RIGHT(TEXT(AU561,"0.#"),1)=".",TRUE,FALSE)</formula>
    </cfRule>
  </conditionalFormatting>
  <conditionalFormatting sqref="AU562">
    <cfRule type="expression" dxfId="1735" priority="1319">
      <formula>IF(RIGHT(TEXT(AU562,"0.#"),1)=".",FALSE,TRUE)</formula>
    </cfRule>
    <cfRule type="expression" dxfId="1734" priority="1320">
      <formula>IF(RIGHT(TEXT(AU562,"0.#"),1)=".",TRUE,FALSE)</formula>
    </cfRule>
  </conditionalFormatting>
  <conditionalFormatting sqref="AU563">
    <cfRule type="expression" dxfId="1733" priority="1317">
      <formula>IF(RIGHT(TEXT(AU563,"0.#"),1)=".",FALSE,TRUE)</formula>
    </cfRule>
    <cfRule type="expression" dxfId="1732" priority="1318">
      <formula>IF(RIGHT(TEXT(AU563,"0.#"),1)=".",TRUE,FALSE)</formula>
    </cfRule>
  </conditionalFormatting>
  <conditionalFormatting sqref="AQ562">
    <cfRule type="expression" dxfId="1731" priority="1309">
      <formula>IF(RIGHT(TEXT(AQ562,"0.#"),1)=".",FALSE,TRUE)</formula>
    </cfRule>
    <cfRule type="expression" dxfId="1730" priority="1310">
      <formula>IF(RIGHT(TEXT(AQ562,"0.#"),1)=".",TRUE,FALSE)</formula>
    </cfRule>
  </conditionalFormatting>
  <conditionalFormatting sqref="AQ563">
    <cfRule type="expression" dxfId="1729" priority="1307">
      <formula>IF(RIGHT(TEXT(AQ563,"0.#"),1)=".",FALSE,TRUE)</formula>
    </cfRule>
    <cfRule type="expression" dxfId="1728" priority="1308">
      <formula>IF(RIGHT(TEXT(AQ563,"0.#"),1)=".",TRUE,FALSE)</formula>
    </cfRule>
  </conditionalFormatting>
  <conditionalFormatting sqref="AQ561">
    <cfRule type="expression" dxfId="1727" priority="1305">
      <formula>IF(RIGHT(TEXT(AQ561,"0.#"),1)=".",FALSE,TRUE)</formula>
    </cfRule>
    <cfRule type="expression" dxfId="1726" priority="1306">
      <formula>IF(RIGHT(TEXT(AQ561,"0.#"),1)=".",TRUE,FALSE)</formula>
    </cfRule>
  </conditionalFormatting>
  <conditionalFormatting sqref="AE571">
    <cfRule type="expression" dxfId="1725" priority="1303">
      <formula>IF(RIGHT(TEXT(AE571,"0.#"),1)=".",FALSE,TRUE)</formula>
    </cfRule>
    <cfRule type="expression" dxfId="1724" priority="1304">
      <formula>IF(RIGHT(TEXT(AE571,"0.#"),1)=".",TRUE,FALSE)</formula>
    </cfRule>
  </conditionalFormatting>
  <conditionalFormatting sqref="AE572">
    <cfRule type="expression" dxfId="1723" priority="1301">
      <formula>IF(RIGHT(TEXT(AE572,"0.#"),1)=".",FALSE,TRUE)</formula>
    </cfRule>
    <cfRule type="expression" dxfId="1722" priority="1302">
      <formula>IF(RIGHT(TEXT(AE572,"0.#"),1)=".",TRUE,FALSE)</formula>
    </cfRule>
  </conditionalFormatting>
  <conditionalFormatting sqref="AE573">
    <cfRule type="expression" dxfId="1721" priority="1299">
      <formula>IF(RIGHT(TEXT(AE573,"0.#"),1)=".",FALSE,TRUE)</formula>
    </cfRule>
    <cfRule type="expression" dxfId="1720" priority="1300">
      <formula>IF(RIGHT(TEXT(AE573,"0.#"),1)=".",TRUE,FALSE)</formula>
    </cfRule>
  </conditionalFormatting>
  <conditionalFormatting sqref="AU571">
    <cfRule type="expression" dxfId="1719" priority="1291">
      <formula>IF(RIGHT(TEXT(AU571,"0.#"),1)=".",FALSE,TRUE)</formula>
    </cfRule>
    <cfRule type="expression" dxfId="1718" priority="1292">
      <formula>IF(RIGHT(TEXT(AU571,"0.#"),1)=".",TRUE,FALSE)</formula>
    </cfRule>
  </conditionalFormatting>
  <conditionalFormatting sqref="AU572">
    <cfRule type="expression" dxfId="1717" priority="1289">
      <formula>IF(RIGHT(TEXT(AU572,"0.#"),1)=".",FALSE,TRUE)</formula>
    </cfRule>
    <cfRule type="expression" dxfId="1716" priority="1290">
      <formula>IF(RIGHT(TEXT(AU572,"0.#"),1)=".",TRUE,FALSE)</formula>
    </cfRule>
  </conditionalFormatting>
  <conditionalFormatting sqref="AU573">
    <cfRule type="expression" dxfId="1715" priority="1287">
      <formula>IF(RIGHT(TEXT(AU573,"0.#"),1)=".",FALSE,TRUE)</formula>
    </cfRule>
    <cfRule type="expression" dxfId="1714" priority="1288">
      <formula>IF(RIGHT(TEXT(AU573,"0.#"),1)=".",TRUE,FALSE)</formula>
    </cfRule>
  </conditionalFormatting>
  <conditionalFormatting sqref="AQ572">
    <cfRule type="expression" dxfId="1713" priority="1279">
      <formula>IF(RIGHT(TEXT(AQ572,"0.#"),1)=".",FALSE,TRUE)</formula>
    </cfRule>
    <cfRule type="expression" dxfId="1712" priority="1280">
      <formula>IF(RIGHT(TEXT(AQ572,"0.#"),1)=".",TRUE,FALSE)</formula>
    </cfRule>
  </conditionalFormatting>
  <conditionalFormatting sqref="AQ573">
    <cfRule type="expression" dxfId="1711" priority="1277">
      <formula>IF(RIGHT(TEXT(AQ573,"0.#"),1)=".",FALSE,TRUE)</formula>
    </cfRule>
    <cfRule type="expression" dxfId="1710" priority="1278">
      <formula>IF(RIGHT(TEXT(AQ573,"0.#"),1)=".",TRUE,FALSE)</formula>
    </cfRule>
  </conditionalFormatting>
  <conditionalFormatting sqref="AQ571">
    <cfRule type="expression" dxfId="1709" priority="1275">
      <formula>IF(RIGHT(TEXT(AQ571,"0.#"),1)=".",FALSE,TRUE)</formula>
    </cfRule>
    <cfRule type="expression" dxfId="1708" priority="1276">
      <formula>IF(RIGHT(TEXT(AQ571,"0.#"),1)=".",TRUE,FALSE)</formula>
    </cfRule>
  </conditionalFormatting>
  <conditionalFormatting sqref="AE576">
    <cfRule type="expression" dxfId="1707" priority="1273">
      <formula>IF(RIGHT(TEXT(AE576,"0.#"),1)=".",FALSE,TRUE)</formula>
    </cfRule>
    <cfRule type="expression" dxfId="1706" priority="1274">
      <formula>IF(RIGHT(TEXT(AE576,"0.#"),1)=".",TRUE,FALSE)</formula>
    </cfRule>
  </conditionalFormatting>
  <conditionalFormatting sqref="AE577">
    <cfRule type="expression" dxfId="1705" priority="1271">
      <formula>IF(RIGHT(TEXT(AE577,"0.#"),1)=".",FALSE,TRUE)</formula>
    </cfRule>
    <cfRule type="expression" dxfId="1704" priority="1272">
      <formula>IF(RIGHT(TEXT(AE577,"0.#"),1)=".",TRUE,FALSE)</formula>
    </cfRule>
  </conditionalFormatting>
  <conditionalFormatting sqref="AE578">
    <cfRule type="expression" dxfId="1703" priority="1269">
      <formula>IF(RIGHT(TEXT(AE578,"0.#"),1)=".",FALSE,TRUE)</formula>
    </cfRule>
    <cfRule type="expression" dxfId="1702" priority="1270">
      <formula>IF(RIGHT(TEXT(AE578,"0.#"),1)=".",TRUE,FALSE)</formula>
    </cfRule>
  </conditionalFormatting>
  <conditionalFormatting sqref="AU576">
    <cfRule type="expression" dxfId="1701" priority="1261">
      <formula>IF(RIGHT(TEXT(AU576,"0.#"),1)=".",FALSE,TRUE)</formula>
    </cfRule>
    <cfRule type="expression" dxfId="1700" priority="1262">
      <formula>IF(RIGHT(TEXT(AU576,"0.#"),1)=".",TRUE,FALSE)</formula>
    </cfRule>
  </conditionalFormatting>
  <conditionalFormatting sqref="AU577">
    <cfRule type="expression" dxfId="1699" priority="1259">
      <formula>IF(RIGHT(TEXT(AU577,"0.#"),1)=".",FALSE,TRUE)</formula>
    </cfRule>
    <cfRule type="expression" dxfId="1698" priority="1260">
      <formula>IF(RIGHT(TEXT(AU577,"0.#"),1)=".",TRUE,FALSE)</formula>
    </cfRule>
  </conditionalFormatting>
  <conditionalFormatting sqref="AU578">
    <cfRule type="expression" dxfId="1697" priority="1257">
      <formula>IF(RIGHT(TEXT(AU578,"0.#"),1)=".",FALSE,TRUE)</formula>
    </cfRule>
    <cfRule type="expression" dxfId="1696" priority="1258">
      <formula>IF(RIGHT(TEXT(AU578,"0.#"),1)=".",TRUE,FALSE)</formula>
    </cfRule>
  </conditionalFormatting>
  <conditionalFormatting sqref="AQ577">
    <cfRule type="expression" dxfId="1695" priority="1249">
      <formula>IF(RIGHT(TEXT(AQ577,"0.#"),1)=".",FALSE,TRUE)</formula>
    </cfRule>
    <cfRule type="expression" dxfId="1694" priority="1250">
      <formula>IF(RIGHT(TEXT(AQ577,"0.#"),1)=".",TRUE,FALSE)</formula>
    </cfRule>
  </conditionalFormatting>
  <conditionalFormatting sqref="AQ578">
    <cfRule type="expression" dxfId="1693" priority="1247">
      <formula>IF(RIGHT(TEXT(AQ578,"0.#"),1)=".",FALSE,TRUE)</formula>
    </cfRule>
    <cfRule type="expression" dxfId="1692" priority="1248">
      <formula>IF(RIGHT(TEXT(AQ578,"0.#"),1)=".",TRUE,FALSE)</formula>
    </cfRule>
  </conditionalFormatting>
  <conditionalFormatting sqref="AQ576">
    <cfRule type="expression" dxfId="1691" priority="1245">
      <formula>IF(RIGHT(TEXT(AQ576,"0.#"),1)=".",FALSE,TRUE)</formula>
    </cfRule>
    <cfRule type="expression" dxfId="1690" priority="1246">
      <formula>IF(RIGHT(TEXT(AQ576,"0.#"),1)=".",TRUE,FALSE)</formula>
    </cfRule>
  </conditionalFormatting>
  <conditionalFormatting sqref="AE581">
    <cfRule type="expression" dxfId="1689" priority="1243">
      <formula>IF(RIGHT(TEXT(AE581,"0.#"),1)=".",FALSE,TRUE)</formula>
    </cfRule>
    <cfRule type="expression" dxfId="1688" priority="1244">
      <formula>IF(RIGHT(TEXT(AE581,"0.#"),1)=".",TRUE,FALSE)</formula>
    </cfRule>
  </conditionalFormatting>
  <conditionalFormatting sqref="AE582">
    <cfRule type="expression" dxfId="1687" priority="1241">
      <formula>IF(RIGHT(TEXT(AE582,"0.#"),1)=".",FALSE,TRUE)</formula>
    </cfRule>
    <cfRule type="expression" dxfId="1686" priority="1242">
      <formula>IF(RIGHT(TEXT(AE582,"0.#"),1)=".",TRUE,FALSE)</formula>
    </cfRule>
  </conditionalFormatting>
  <conditionalFormatting sqref="AE583">
    <cfRule type="expression" dxfId="1685" priority="1239">
      <formula>IF(RIGHT(TEXT(AE583,"0.#"),1)=".",FALSE,TRUE)</formula>
    </cfRule>
    <cfRule type="expression" dxfId="1684" priority="1240">
      <formula>IF(RIGHT(TEXT(AE583,"0.#"),1)=".",TRUE,FALSE)</formula>
    </cfRule>
  </conditionalFormatting>
  <conditionalFormatting sqref="AU581">
    <cfRule type="expression" dxfId="1683" priority="1231">
      <formula>IF(RIGHT(TEXT(AU581,"0.#"),1)=".",FALSE,TRUE)</formula>
    </cfRule>
    <cfRule type="expression" dxfId="1682" priority="1232">
      <formula>IF(RIGHT(TEXT(AU581,"0.#"),1)=".",TRUE,FALSE)</formula>
    </cfRule>
  </conditionalFormatting>
  <conditionalFormatting sqref="AQ582">
    <cfRule type="expression" dxfId="1681" priority="1219">
      <formula>IF(RIGHT(TEXT(AQ582,"0.#"),1)=".",FALSE,TRUE)</formula>
    </cfRule>
    <cfRule type="expression" dxfId="1680" priority="1220">
      <formula>IF(RIGHT(TEXT(AQ582,"0.#"),1)=".",TRUE,FALSE)</formula>
    </cfRule>
  </conditionalFormatting>
  <conditionalFormatting sqref="AQ583">
    <cfRule type="expression" dxfId="1679" priority="1217">
      <formula>IF(RIGHT(TEXT(AQ583,"0.#"),1)=".",FALSE,TRUE)</formula>
    </cfRule>
    <cfRule type="expression" dxfId="1678" priority="1218">
      <formula>IF(RIGHT(TEXT(AQ583,"0.#"),1)=".",TRUE,FALSE)</formula>
    </cfRule>
  </conditionalFormatting>
  <conditionalFormatting sqref="AQ581">
    <cfRule type="expression" dxfId="1677" priority="1215">
      <formula>IF(RIGHT(TEXT(AQ581,"0.#"),1)=".",FALSE,TRUE)</formula>
    </cfRule>
    <cfRule type="expression" dxfId="1676" priority="1216">
      <formula>IF(RIGHT(TEXT(AQ581,"0.#"),1)=".",TRUE,FALSE)</formula>
    </cfRule>
  </conditionalFormatting>
  <conditionalFormatting sqref="AE586">
    <cfRule type="expression" dxfId="1675" priority="1213">
      <formula>IF(RIGHT(TEXT(AE586,"0.#"),1)=".",FALSE,TRUE)</formula>
    </cfRule>
    <cfRule type="expression" dxfId="1674" priority="1214">
      <formula>IF(RIGHT(TEXT(AE586,"0.#"),1)=".",TRUE,FALSE)</formula>
    </cfRule>
  </conditionalFormatting>
  <conditionalFormatting sqref="AM588">
    <cfRule type="expression" dxfId="1673" priority="1203">
      <formula>IF(RIGHT(TEXT(AM588,"0.#"),1)=".",FALSE,TRUE)</formula>
    </cfRule>
    <cfRule type="expression" dxfId="1672" priority="1204">
      <formula>IF(RIGHT(TEXT(AM588,"0.#"),1)=".",TRUE,FALSE)</formula>
    </cfRule>
  </conditionalFormatting>
  <conditionalFormatting sqref="AE587">
    <cfRule type="expression" dxfId="1671" priority="1211">
      <formula>IF(RIGHT(TEXT(AE587,"0.#"),1)=".",FALSE,TRUE)</formula>
    </cfRule>
    <cfRule type="expression" dxfId="1670" priority="1212">
      <formula>IF(RIGHT(TEXT(AE587,"0.#"),1)=".",TRUE,FALSE)</formula>
    </cfRule>
  </conditionalFormatting>
  <conditionalFormatting sqref="AE588">
    <cfRule type="expression" dxfId="1669" priority="1209">
      <formula>IF(RIGHT(TEXT(AE588,"0.#"),1)=".",FALSE,TRUE)</formula>
    </cfRule>
    <cfRule type="expression" dxfId="1668" priority="1210">
      <formula>IF(RIGHT(TEXT(AE588,"0.#"),1)=".",TRUE,FALSE)</formula>
    </cfRule>
  </conditionalFormatting>
  <conditionalFormatting sqref="AM586">
    <cfRule type="expression" dxfId="1667" priority="1207">
      <formula>IF(RIGHT(TEXT(AM586,"0.#"),1)=".",FALSE,TRUE)</formula>
    </cfRule>
    <cfRule type="expression" dxfId="1666" priority="1208">
      <formula>IF(RIGHT(TEXT(AM586,"0.#"),1)=".",TRUE,FALSE)</formula>
    </cfRule>
  </conditionalFormatting>
  <conditionalFormatting sqref="AM587">
    <cfRule type="expression" dxfId="1665" priority="1205">
      <formula>IF(RIGHT(TEXT(AM587,"0.#"),1)=".",FALSE,TRUE)</formula>
    </cfRule>
    <cfRule type="expression" dxfId="1664" priority="1206">
      <formula>IF(RIGHT(TEXT(AM587,"0.#"),1)=".",TRUE,FALSE)</formula>
    </cfRule>
  </conditionalFormatting>
  <conditionalFormatting sqref="AU586">
    <cfRule type="expression" dxfId="1663" priority="1201">
      <formula>IF(RIGHT(TEXT(AU586,"0.#"),1)=".",FALSE,TRUE)</formula>
    </cfRule>
    <cfRule type="expression" dxfId="1662" priority="1202">
      <formula>IF(RIGHT(TEXT(AU586,"0.#"),1)=".",TRUE,FALSE)</formula>
    </cfRule>
  </conditionalFormatting>
  <conditionalFormatting sqref="AU587">
    <cfRule type="expression" dxfId="1661" priority="1199">
      <formula>IF(RIGHT(TEXT(AU587,"0.#"),1)=".",FALSE,TRUE)</formula>
    </cfRule>
    <cfRule type="expression" dxfId="1660" priority="1200">
      <formula>IF(RIGHT(TEXT(AU587,"0.#"),1)=".",TRUE,FALSE)</formula>
    </cfRule>
  </conditionalFormatting>
  <conditionalFormatting sqref="AU588">
    <cfRule type="expression" dxfId="1659" priority="1197">
      <formula>IF(RIGHT(TEXT(AU588,"0.#"),1)=".",FALSE,TRUE)</formula>
    </cfRule>
    <cfRule type="expression" dxfId="1658" priority="1198">
      <formula>IF(RIGHT(TEXT(AU588,"0.#"),1)=".",TRUE,FALSE)</formula>
    </cfRule>
  </conditionalFormatting>
  <conditionalFormatting sqref="AI588">
    <cfRule type="expression" dxfId="1657" priority="1191">
      <formula>IF(RIGHT(TEXT(AI588,"0.#"),1)=".",FALSE,TRUE)</formula>
    </cfRule>
    <cfRule type="expression" dxfId="1656" priority="1192">
      <formula>IF(RIGHT(TEXT(AI588,"0.#"),1)=".",TRUE,FALSE)</formula>
    </cfRule>
  </conditionalFormatting>
  <conditionalFormatting sqref="AI586">
    <cfRule type="expression" dxfId="1655" priority="1195">
      <formula>IF(RIGHT(TEXT(AI586,"0.#"),1)=".",FALSE,TRUE)</formula>
    </cfRule>
    <cfRule type="expression" dxfId="1654" priority="1196">
      <formula>IF(RIGHT(TEXT(AI586,"0.#"),1)=".",TRUE,FALSE)</formula>
    </cfRule>
  </conditionalFormatting>
  <conditionalFormatting sqref="AI587">
    <cfRule type="expression" dxfId="1653" priority="1193">
      <formula>IF(RIGHT(TEXT(AI587,"0.#"),1)=".",FALSE,TRUE)</formula>
    </cfRule>
    <cfRule type="expression" dxfId="1652" priority="1194">
      <formula>IF(RIGHT(TEXT(AI587,"0.#"),1)=".",TRUE,FALSE)</formula>
    </cfRule>
  </conditionalFormatting>
  <conditionalFormatting sqref="AQ587">
    <cfRule type="expression" dxfId="1651" priority="1189">
      <formula>IF(RIGHT(TEXT(AQ587,"0.#"),1)=".",FALSE,TRUE)</formula>
    </cfRule>
    <cfRule type="expression" dxfId="1650" priority="1190">
      <formula>IF(RIGHT(TEXT(AQ587,"0.#"),1)=".",TRUE,FALSE)</formula>
    </cfRule>
  </conditionalFormatting>
  <conditionalFormatting sqref="AQ588">
    <cfRule type="expression" dxfId="1649" priority="1187">
      <formula>IF(RIGHT(TEXT(AQ588,"0.#"),1)=".",FALSE,TRUE)</formula>
    </cfRule>
    <cfRule type="expression" dxfId="1648" priority="1188">
      <formula>IF(RIGHT(TEXT(AQ588,"0.#"),1)=".",TRUE,FALSE)</formula>
    </cfRule>
  </conditionalFormatting>
  <conditionalFormatting sqref="AQ586">
    <cfRule type="expression" dxfId="1647" priority="1185">
      <formula>IF(RIGHT(TEXT(AQ586,"0.#"),1)=".",FALSE,TRUE)</formula>
    </cfRule>
    <cfRule type="expression" dxfId="1646" priority="1186">
      <formula>IF(RIGHT(TEXT(AQ586,"0.#"),1)=".",TRUE,FALSE)</formula>
    </cfRule>
  </conditionalFormatting>
  <conditionalFormatting sqref="AE595">
    <cfRule type="expression" dxfId="1645" priority="1183">
      <formula>IF(RIGHT(TEXT(AE595,"0.#"),1)=".",FALSE,TRUE)</formula>
    </cfRule>
    <cfRule type="expression" dxfId="1644" priority="1184">
      <formula>IF(RIGHT(TEXT(AE595,"0.#"),1)=".",TRUE,FALSE)</formula>
    </cfRule>
  </conditionalFormatting>
  <conditionalFormatting sqref="AE596">
    <cfRule type="expression" dxfId="1643" priority="1181">
      <formula>IF(RIGHT(TEXT(AE596,"0.#"),1)=".",FALSE,TRUE)</formula>
    </cfRule>
    <cfRule type="expression" dxfId="1642" priority="1182">
      <formula>IF(RIGHT(TEXT(AE596,"0.#"),1)=".",TRUE,FALSE)</formula>
    </cfRule>
  </conditionalFormatting>
  <conditionalFormatting sqref="AE597">
    <cfRule type="expression" dxfId="1641" priority="1179">
      <formula>IF(RIGHT(TEXT(AE597,"0.#"),1)=".",FALSE,TRUE)</formula>
    </cfRule>
    <cfRule type="expression" dxfId="1640" priority="1180">
      <formula>IF(RIGHT(TEXT(AE597,"0.#"),1)=".",TRUE,FALSE)</formula>
    </cfRule>
  </conditionalFormatting>
  <conditionalFormatting sqref="AU595">
    <cfRule type="expression" dxfId="1639" priority="1171">
      <formula>IF(RIGHT(TEXT(AU595,"0.#"),1)=".",FALSE,TRUE)</formula>
    </cfRule>
    <cfRule type="expression" dxfId="1638" priority="1172">
      <formula>IF(RIGHT(TEXT(AU595,"0.#"),1)=".",TRUE,FALSE)</formula>
    </cfRule>
  </conditionalFormatting>
  <conditionalFormatting sqref="AU596">
    <cfRule type="expression" dxfId="1637" priority="1169">
      <formula>IF(RIGHT(TEXT(AU596,"0.#"),1)=".",FALSE,TRUE)</formula>
    </cfRule>
    <cfRule type="expression" dxfId="1636" priority="1170">
      <formula>IF(RIGHT(TEXT(AU596,"0.#"),1)=".",TRUE,FALSE)</formula>
    </cfRule>
  </conditionalFormatting>
  <conditionalFormatting sqref="AU597">
    <cfRule type="expression" dxfId="1635" priority="1167">
      <formula>IF(RIGHT(TEXT(AU597,"0.#"),1)=".",FALSE,TRUE)</formula>
    </cfRule>
    <cfRule type="expression" dxfId="1634" priority="1168">
      <formula>IF(RIGHT(TEXT(AU597,"0.#"),1)=".",TRUE,FALSE)</formula>
    </cfRule>
  </conditionalFormatting>
  <conditionalFormatting sqref="AQ596">
    <cfRule type="expression" dxfId="1633" priority="1159">
      <formula>IF(RIGHT(TEXT(AQ596,"0.#"),1)=".",FALSE,TRUE)</formula>
    </cfRule>
    <cfRule type="expression" dxfId="1632" priority="1160">
      <formula>IF(RIGHT(TEXT(AQ596,"0.#"),1)=".",TRUE,FALSE)</formula>
    </cfRule>
  </conditionalFormatting>
  <conditionalFormatting sqref="AQ597">
    <cfRule type="expression" dxfId="1631" priority="1157">
      <formula>IF(RIGHT(TEXT(AQ597,"0.#"),1)=".",FALSE,TRUE)</formula>
    </cfRule>
    <cfRule type="expression" dxfId="1630" priority="1158">
      <formula>IF(RIGHT(TEXT(AQ597,"0.#"),1)=".",TRUE,FALSE)</formula>
    </cfRule>
  </conditionalFormatting>
  <conditionalFormatting sqref="AQ595">
    <cfRule type="expression" dxfId="1629" priority="1155">
      <formula>IF(RIGHT(TEXT(AQ595,"0.#"),1)=".",FALSE,TRUE)</formula>
    </cfRule>
    <cfRule type="expression" dxfId="1628" priority="1156">
      <formula>IF(RIGHT(TEXT(AQ595,"0.#"),1)=".",TRUE,FALSE)</formula>
    </cfRule>
  </conditionalFormatting>
  <conditionalFormatting sqref="AE620">
    <cfRule type="expression" dxfId="1627" priority="1153">
      <formula>IF(RIGHT(TEXT(AE620,"0.#"),1)=".",FALSE,TRUE)</formula>
    </cfRule>
    <cfRule type="expression" dxfId="1626" priority="1154">
      <formula>IF(RIGHT(TEXT(AE620,"0.#"),1)=".",TRUE,FALSE)</formula>
    </cfRule>
  </conditionalFormatting>
  <conditionalFormatting sqref="AE621">
    <cfRule type="expression" dxfId="1625" priority="1151">
      <formula>IF(RIGHT(TEXT(AE621,"0.#"),1)=".",FALSE,TRUE)</formula>
    </cfRule>
    <cfRule type="expression" dxfId="1624" priority="1152">
      <formula>IF(RIGHT(TEXT(AE621,"0.#"),1)=".",TRUE,FALSE)</formula>
    </cfRule>
  </conditionalFormatting>
  <conditionalFormatting sqref="AE622">
    <cfRule type="expression" dxfId="1623" priority="1149">
      <formula>IF(RIGHT(TEXT(AE622,"0.#"),1)=".",FALSE,TRUE)</formula>
    </cfRule>
    <cfRule type="expression" dxfId="1622" priority="1150">
      <formula>IF(RIGHT(TEXT(AE622,"0.#"),1)=".",TRUE,FALSE)</formula>
    </cfRule>
  </conditionalFormatting>
  <conditionalFormatting sqref="AU620">
    <cfRule type="expression" dxfId="1621" priority="1141">
      <formula>IF(RIGHT(TEXT(AU620,"0.#"),1)=".",FALSE,TRUE)</formula>
    </cfRule>
    <cfRule type="expression" dxfId="1620" priority="1142">
      <formula>IF(RIGHT(TEXT(AU620,"0.#"),1)=".",TRUE,FALSE)</formula>
    </cfRule>
  </conditionalFormatting>
  <conditionalFormatting sqref="AU621">
    <cfRule type="expression" dxfId="1619" priority="1139">
      <formula>IF(RIGHT(TEXT(AU621,"0.#"),1)=".",FALSE,TRUE)</formula>
    </cfRule>
    <cfRule type="expression" dxfId="1618" priority="1140">
      <formula>IF(RIGHT(TEXT(AU621,"0.#"),1)=".",TRUE,FALSE)</formula>
    </cfRule>
  </conditionalFormatting>
  <conditionalFormatting sqref="AU622">
    <cfRule type="expression" dxfId="1617" priority="1137">
      <formula>IF(RIGHT(TEXT(AU622,"0.#"),1)=".",FALSE,TRUE)</formula>
    </cfRule>
    <cfRule type="expression" dxfId="1616" priority="1138">
      <formula>IF(RIGHT(TEXT(AU622,"0.#"),1)=".",TRUE,FALSE)</formula>
    </cfRule>
  </conditionalFormatting>
  <conditionalFormatting sqref="AQ621">
    <cfRule type="expression" dxfId="1615" priority="1129">
      <formula>IF(RIGHT(TEXT(AQ621,"0.#"),1)=".",FALSE,TRUE)</formula>
    </cfRule>
    <cfRule type="expression" dxfId="1614" priority="1130">
      <formula>IF(RIGHT(TEXT(AQ621,"0.#"),1)=".",TRUE,FALSE)</formula>
    </cfRule>
  </conditionalFormatting>
  <conditionalFormatting sqref="AQ622">
    <cfRule type="expression" dxfId="1613" priority="1127">
      <formula>IF(RIGHT(TEXT(AQ622,"0.#"),1)=".",FALSE,TRUE)</formula>
    </cfRule>
    <cfRule type="expression" dxfId="1612" priority="1128">
      <formula>IF(RIGHT(TEXT(AQ622,"0.#"),1)=".",TRUE,FALSE)</formula>
    </cfRule>
  </conditionalFormatting>
  <conditionalFormatting sqref="AQ620">
    <cfRule type="expression" dxfId="1611" priority="1125">
      <formula>IF(RIGHT(TEXT(AQ620,"0.#"),1)=".",FALSE,TRUE)</formula>
    </cfRule>
    <cfRule type="expression" dxfId="1610" priority="1126">
      <formula>IF(RIGHT(TEXT(AQ620,"0.#"),1)=".",TRUE,FALSE)</formula>
    </cfRule>
  </conditionalFormatting>
  <conditionalFormatting sqref="AE600">
    <cfRule type="expression" dxfId="1609" priority="1123">
      <formula>IF(RIGHT(TEXT(AE600,"0.#"),1)=".",FALSE,TRUE)</formula>
    </cfRule>
    <cfRule type="expression" dxfId="1608" priority="1124">
      <formula>IF(RIGHT(TEXT(AE600,"0.#"),1)=".",TRUE,FALSE)</formula>
    </cfRule>
  </conditionalFormatting>
  <conditionalFormatting sqref="AE601">
    <cfRule type="expression" dxfId="1607" priority="1121">
      <formula>IF(RIGHT(TEXT(AE601,"0.#"),1)=".",FALSE,TRUE)</formula>
    </cfRule>
    <cfRule type="expression" dxfId="1606" priority="1122">
      <formula>IF(RIGHT(TEXT(AE601,"0.#"),1)=".",TRUE,FALSE)</formula>
    </cfRule>
  </conditionalFormatting>
  <conditionalFormatting sqref="AE602">
    <cfRule type="expression" dxfId="1605" priority="1119">
      <formula>IF(RIGHT(TEXT(AE602,"0.#"),1)=".",FALSE,TRUE)</formula>
    </cfRule>
    <cfRule type="expression" dxfId="1604" priority="1120">
      <formula>IF(RIGHT(TEXT(AE602,"0.#"),1)=".",TRUE,FALSE)</formula>
    </cfRule>
  </conditionalFormatting>
  <conditionalFormatting sqref="AU600">
    <cfRule type="expression" dxfId="1603" priority="1111">
      <formula>IF(RIGHT(TEXT(AU600,"0.#"),1)=".",FALSE,TRUE)</formula>
    </cfRule>
    <cfRule type="expression" dxfId="1602" priority="1112">
      <formula>IF(RIGHT(TEXT(AU600,"0.#"),1)=".",TRUE,FALSE)</formula>
    </cfRule>
  </conditionalFormatting>
  <conditionalFormatting sqref="AU601">
    <cfRule type="expression" dxfId="1601" priority="1109">
      <formula>IF(RIGHT(TEXT(AU601,"0.#"),1)=".",FALSE,TRUE)</formula>
    </cfRule>
    <cfRule type="expression" dxfId="1600" priority="1110">
      <formula>IF(RIGHT(TEXT(AU601,"0.#"),1)=".",TRUE,FALSE)</formula>
    </cfRule>
  </conditionalFormatting>
  <conditionalFormatting sqref="AU602">
    <cfRule type="expression" dxfId="1599" priority="1107">
      <formula>IF(RIGHT(TEXT(AU602,"0.#"),1)=".",FALSE,TRUE)</formula>
    </cfRule>
    <cfRule type="expression" dxfId="1598" priority="1108">
      <formula>IF(RIGHT(TEXT(AU602,"0.#"),1)=".",TRUE,FALSE)</formula>
    </cfRule>
  </conditionalFormatting>
  <conditionalFormatting sqref="AQ601">
    <cfRule type="expression" dxfId="1597" priority="1099">
      <formula>IF(RIGHT(TEXT(AQ601,"0.#"),1)=".",FALSE,TRUE)</formula>
    </cfRule>
    <cfRule type="expression" dxfId="1596" priority="1100">
      <formula>IF(RIGHT(TEXT(AQ601,"0.#"),1)=".",TRUE,FALSE)</formula>
    </cfRule>
  </conditionalFormatting>
  <conditionalFormatting sqref="AQ602">
    <cfRule type="expression" dxfId="1595" priority="1097">
      <formula>IF(RIGHT(TEXT(AQ602,"0.#"),1)=".",FALSE,TRUE)</formula>
    </cfRule>
    <cfRule type="expression" dxfId="1594" priority="1098">
      <formula>IF(RIGHT(TEXT(AQ602,"0.#"),1)=".",TRUE,FALSE)</formula>
    </cfRule>
  </conditionalFormatting>
  <conditionalFormatting sqref="AQ600">
    <cfRule type="expression" dxfId="1593" priority="1095">
      <formula>IF(RIGHT(TEXT(AQ600,"0.#"),1)=".",FALSE,TRUE)</formula>
    </cfRule>
    <cfRule type="expression" dxfId="1592" priority="1096">
      <formula>IF(RIGHT(TEXT(AQ600,"0.#"),1)=".",TRUE,FALSE)</formula>
    </cfRule>
  </conditionalFormatting>
  <conditionalFormatting sqref="AE605">
    <cfRule type="expression" dxfId="1591" priority="1093">
      <formula>IF(RIGHT(TEXT(AE605,"0.#"),1)=".",FALSE,TRUE)</formula>
    </cfRule>
    <cfRule type="expression" dxfId="1590" priority="1094">
      <formula>IF(RIGHT(TEXT(AE605,"0.#"),1)=".",TRUE,FALSE)</formula>
    </cfRule>
  </conditionalFormatting>
  <conditionalFormatting sqref="AE606">
    <cfRule type="expression" dxfId="1589" priority="1091">
      <formula>IF(RIGHT(TEXT(AE606,"0.#"),1)=".",FALSE,TRUE)</formula>
    </cfRule>
    <cfRule type="expression" dxfId="1588" priority="1092">
      <formula>IF(RIGHT(TEXT(AE606,"0.#"),1)=".",TRUE,FALSE)</formula>
    </cfRule>
  </conditionalFormatting>
  <conditionalFormatting sqref="AE607">
    <cfRule type="expression" dxfId="1587" priority="1089">
      <formula>IF(RIGHT(TEXT(AE607,"0.#"),1)=".",FALSE,TRUE)</formula>
    </cfRule>
    <cfRule type="expression" dxfId="1586" priority="1090">
      <formula>IF(RIGHT(TEXT(AE607,"0.#"),1)=".",TRUE,FALSE)</formula>
    </cfRule>
  </conditionalFormatting>
  <conditionalFormatting sqref="AU605">
    <cfRule type="expression" dxfId="1585" priority="1081">
      <formula>IF(RIGHT(TEXT(AU605,"0.#"),1)=".",FALSE,TRUE)</formula>
    </cfRule>
    <cfRule type="expression" dxfId="1584" priority="1082">
      <formula>IF(RIGHT(TEXT(AU605,"0.#"),1)=".",TRUE,FALSE)</formula>
    </cfRule>
  </conditionalFormatting>
  <conditionalFormatting sqref="AU606">
    <cfRule type="expression" dxfId="1583" priority="1079">
      <formula>IF(RIGHT(TEXT(AU606,"0.#"),1)=".",FALSE,TRUE)</formula>
    </cfRule>
    <cfRule type="expression" dxfId="1582" priority="1080">
      <formula>IF(RIGHT(TEXT(AU606,"0.#"),1)=".",TRUE,FALSE)</formula>
    </cfRule>
  </conditionalFormatting>
  <conditionalFormatting sqref="AU607">
    <cfRule type="expression" dxfId="1581" priority="1077">
      <formula>IF(RIGHT(TEXT(AU607,"0.#"),1)=".",FALSE,TRUE)</formula>
    </cfRule>
    <cfRule type="expression" dxfId="1580" priority="1078">
      <formula>IF(RIGHT(TEXT(AU607,"0.#"),1)=".",TRUE,FALSE)</formula>
    </cfRule>
  </conditionalFormatting>
  <conditionalFormatting sqref="AQ606">
    <cfRule type="expression" dxfId="1579" priority="1069">
      <formula>IF(RIGHT(TEXT(AQ606,"0.#"),1)=".",FALSE,TRUE)</formula>
    </cfRule>
    <cfRule type="expression" dxfId="1578" priority="1070">
      <formula>IF(RIGHT(TEXT(AQ606,"0.#"),1)=".",TRUE,FALSE)</formula>
    </cfRule>
  </conditionalFormatting>
  <conditionalFormatting sqref="AQ607">
    <cfRule type="expression" dxfId="1577" priority="1067">
      <formula>IF(RIGHT(TEXT(AQ607,"0.#"),1)=".",FALSE,TRUE)</formula>
    </cfRule>
    <cfRule type="expression" dxfId="1576" priority="1068">
      <formula>IF(RIGHT(TEXT(AQ607,"0.#"),1)=".",TRUE,FALSE)</formula>
    </cfRule>
  </conditionalFormatting>
  <conditionalFormatting sqref="AQ605">
    <cfRule type="expression" dxfId="1575" priority="1065">
      <formula>IF(RIGHT(TEXT(AQ605,"0.#"),1)=".",FALSE,TRUE)</formula>
    </cfRule>
    <cfRule type="expression" dxfId="1574" priority="1066">
      <formula>IF(RIGHT(TEXT(AQ605,"0.#"),1)=".",TRUE,FALSE)</formula>
    </cfRule>
  </conditionalFormatting>
  <conditionalFormatting sqref="AE610">
    <cfRule type="expression" dxfId="1573" priority="1063">
      <formula>IF(RIGHT(TEXT(AE610,"0.#"),1)=".",FALSE,TRUE)</formula>
    </cfRule>
    <cfRule type="expression" dxfId="1572" priority="1064">
      <formula>IF(RIGHT(TEXT(AE610,"0.#"),1)=".",TRUE,FALSE)</formula>
    </cfRule>
  </conditionalFormatting>
  <conditionalFormatting sqref="AE611">
    <cfRule type="expression" dxfId="1571" priority="1061">
      <formula>IF(RIGHT(TEXT(AE611,"0.#"),1)=".",FALSE,TRUE)</formula>
    </cfRule>
    <cfRule type="expression" dxfId="1570" priority="1062">
      <formula>IF(RIGHT(TEXT(AE611,"0.#"),1)=".",TRUE,FALSE)</formula>
    </cfRule>
  </conditionalFormatting>
  <conditionalFormatting sqref="AE612">
    <cfRule type="expression" dxfId="1569" priority="1059">
      <formula>IF(RIGHT(TEXT(AE612,"0.#"),1)=".",FALSE,TRUE)</formula>
    </cfRule>
    <cfRule type="expression" dxfId="1568" priority="1060">
      <formula>IF(RIGHT(TEXT(AE612,"0.#"),1)=".",TRUE,FALSE)</formula>
    </cfRule>
  </conditionalFormatting>
  <conditionalFormatting sqref="AU610">
    <cfRule type="expression" dxfId="1567" priority="1051">
      <formula>IF(RIGHT(TEXT(AU610,"0.#"),1)=".",FALSE,TRUE)</formula>
    </cfRule>
    <cfRule type="expression" dxfId="1566" priority="1052">
      <formula>IF(RIGHT(TEXT(AU610,"0.#"),1)=".",TRUE,FALSE)</formula>
    </cfRule>
  </conditionalFormatting>
  <conditionalFormatting sqref="AU611">
    <cfRule type="expression" dxfId="1565" priority="1049">
      <formula>IF(RIGHT(TEXT(AU611,"0.#"),1)=".",FALSE,TRUE)</formula>
    </cfRule>
    <cfRule type="expression" dxfId="1564" priority="1050">
      <formula>IF(RIGHT(TEXT(AU611,"0.#"),1)=".",TRUE,FALSE)</formula>
    </cfRule>
  </conditionalFormatting>
  <conditionalFormatting sqref="AU612">
    <cfRule type="expression" dxfId="1563" priority="1047">
      <formula>IF(RIGHT(TEXT(AU612,"0.#"),1)=".",FALSE,TRUE)</formula>
    </cfRule>
    <cfRule type="expression" dxfId="1562" priority="1048">
      <formula>IF(RIGHT(TEXT(AU612,"0.#"),1)=".",TRUE,FALSE)</formula>
    </cfRule>
  </conditionalFormatting>
  <conditionalFormatting sqref="AQ611">
    <cfRule type="expression" dxfId="1561" priority="1039">
      <formula>IF(RIGHT(TEXT(AQ611,"0.#"),1)=".",FALSE,TRUE)</formula>
    </cfRule>
    <cfRule type="expression" dxfId="1560" priority="1040">
      <formula>IF(RIGHT(TEXT(AQ611,"0.#"),1)=".",TRUE,FALSE)</formula>
    </cfRule>
  </conditionalFormatting>
  <conditionalFormatting sqref="AQ612">
    <cfRule type="expression" dxfId="1559" priority="1037">
      <formula>IF(RIGHT(TEXT(AQ612,"0.#"),1)=".",FALSE,TRUE)</formula>
    </cfRule>
    <cfRule type="expression" dxfId="1558" priority="1038">
      <formula>IF(RIGHT(TEXT(AQ612,"0.#"),1)=".",TRUE,FALSE)</formula>
    </cfRule>
  </conditionalFormatting>
  <conditionalFormatting sqref="AQ610">
    <cfRule type="expression" dxfId="1557" priority="1035">
      <formula>IF(RIGHT(TEXT(AQ610,"0.#"),1)=".",FALSE,TRUE)</formula>
    </cfRule>
    <cfRule type="expression" dxfId="1556" priority="1036">
      <formula>IF(RIGHT(TEXT(AQ610,"0.#"),1)=".",TRUE,FALSE)</formula>
    </cfRule>
  </conditionalFormatting>
  <conditionalFormatting sqref="AE615">
    <cfRule type="expression" dxfId="1555" priority="1033">
      <formula>IF(RIGHT(TEXT(AE615,"0.#"),1)=".",FALSE,TRUE)</formula>
    </cfRule>
    <cfRule type="expression" dxfId="1554" priority="1034">
      <formula>IF(RIGHT(TEXT(AE615,"0.#"),1)=".",TRUE,FALSE)</formula>
    </cfRule>
  </conditionalFormatting>
  <conditionalFormatting sqref="AE616">
    <cfRule type="expression" dxfId="1553" priority="1031">
      <formula>IF(RIGHT(TEXT(AE616,"0.#"),1)=".",FALSE,TRUE)</formula>
    </cfRule>
    <cfRule type="expression" dxfId="1552" priority="1032">
      <formula>IF(RIGHT(TEXT(AE616,"0.#"),1)=".",TRUE,FALSE)</formula>
    </cfRule>
  </conditionalFormatting>
  <conditionalFormatting sqref="AE617">
    <cfRule type="expression" dxfId="1551" priority="1029">
      <formula>IF(RIGHT(TEXT(AE617,"0.#"),1)=".",FALSE,TRUE)</formula>
    </cfRule>
    <cfRule type="expression" dxfId="1550" priority="1030">
      <formula>IF(RIGHT(TEXT(AE617,"0.#"),1)=".",TRUE,FALSE)</formula>
    </cfRule>
  </conditionalFormatting>
  <conditionalFormatting sqref="AU615">
    <cfRule type="expression" dxfId="1549" priority="1021">
      <formula>IF(RIGHT(TEXT(AU615,"0.#"),1)=".",FALSE,TRUE)</formula>
    </cfRule>
    <cfRule type="expression" dxfId="1548" priority="1022">
      <formula>IF(RIGHT(TEXT(AU615,"0.#"),1)=".",TRUE,FALSE)</formula>
    </cfRule>
  </conditionalFormatting>
  <conditionalFormatting sqref="AU616">
    <cfRule type="expression" dxfId="1547" priority="1019">
      <formula>IF(RIGHT(TEXT(AU616,"0.#"),1)=".",FALSE,TRUE)</formula>
    </cfRule>
    <cfRule type="expression" dxfId="1546" priority="1020">
      <formula>IF(RIGHT(TEXT(AU616,"0.#"),1)=".",TRUE,FALSE)</formula>
    </cfRule>
  </conditionalFormatting>
  <conditionalFormatting sqref="AU617">
    <cfRule type="expression" dxfId="1545" priority="1017">
      <formula>IF(RIGHT(TEXT(AU617,"0.#"),1)=".",FALSE,TRUE)</formula>
    </cfRule>
    <cfRule type="expression" dxfId="1544" priority="1018">
      <formula>IF(RIGHT(TEXT(AU617,"0.#"),1)=".",TRUE,FALSE)</formula>
    </cfRule>
  </conditionalFormatting>
  <conditionalFormatting sqref="AQ616">
    <cfRule type="expression" dxfId="1543" priority="1009">
      <formula>IF(RIGHT(TEXT(AQ616,"0.#"),1)=".",FALSE,TRUE)</formula>
    </cfRule>
    <cfRule type="expression" dxfId="1542" priority="1010">
      <formula>IF(RIGHT(TEXT(AQ616,"0.#"),1)=".",TRUE,FALSE)</formula>
    </cfRule>
  </conditionalFormatting>
  <conditionalFormatting sqref="AQ617">
    <cfRule type="expression" dxfId="1541" priority="1007">
      <formula>IF(RIGHT(TEXT(AQ617,"0.#"),1)=".",FALSE,TRUE)</formula>
    </cfRule>
    <cfRule type="expression" dxfId="1540" priority="1008">
      <formula>IF(RIGHT(TEXT(AQ617,"0.#"),1)=".",TRUE,FALSE)</formula>
    </cfRule>
  </conditionalFormatting>
  <conditionalFormatting sqref="AQ615">
    <cfRule type="expression" dxfId="1539" priority="1005">
      <formula>IF(RIGHT(TEXT(AQ615,"0.#"),1)=".",FALSE,TRUE)</formula>
    </cfRule>
    <cfRule type="expression" dxfId="1538" priority="1006">
      <formula>IF(RIGHT(TEXT(AQ615,"0.#"),1)=".",TRUE,FALSE)</formula>
    </cfRule>
  </conditionalFormatting>
  <conditionalFormatting sqref="AE625">
    <cfRule type="expression" dxfId="1537" priority="1003">
      <formula>IF(RIGHT(TEXT(AE625,"0.#"),1)=".",FALSE,TRUE)</formula>
    </cfRule>
    <cfRule type="expression" dxfId="1536" priority="1004">
      <formula>IF(RIGHT(TEXT(AE625,"0.#"),1)=".",TRUE,FALSE)</formula>
    </cfRule>
  </conditionalFormatting>
  <conditionalFormatting sqref="AE626">
    <cfRule type="expression" dxfId="1535" priority="1001">
      <formula>IF(RIGHT(TEXT(AE626,"0.#"),1)=".",FALSE,TRUE)</formula>
    </cfRule>
    <cfRule type="expression" dxfId="1534" priority="1002">
      <formula>IF(RIGHT(TEXT(AE626,"0.#"),1)=".",TRUE,FALSE)</formula>
    </cfRule>
  </conditionalFormatting>
  <conditionalFormatting sqref="AE627">
    <cfRule type="expression" dxfId="1533" priority="999">
      <formula>IF(RIGHT(TEXT(AE627,"0.#"),1)=".",FALSE,TRUE)</formula>
    </cfRule>
    <cfRule type="expression" dxfId="1532" priority="1000">
      <formula>IF(RIGHT(TEXT(AE627,"0.#"),1)=".",TRUE,FALSE)</formula>
    </cfRule>
  </conditionalFormatting>
  <conditionalFormatting sqref="AU625">
    <cfRule type="expression" dxfId="1531" priority="991">
      <formula>IF(RIGHT(TEXT(AU625,"0.#"),1)=".",FALSE,TRUE)</formula>
    </cfRule>
    <cfRule type="expression" dxfId="1530" priority="992">
      <formula>IF(RIGHT(TEXT(AU625,"0.#"),1)=".",TRUE,FALSE)</formula>
    </cfRule>
  </conditionalFormatting>
  <conditionalFormatting sqref="AU626">
    <cfRule type="expression" dxfId="1529" priority="989">
      <formula>IF(RIGHT(TEXT(AU626,"0.#"),1)=".",FALSE,TRUE)</formula>
    </cfRule>
    <cfRule type="expression" dxfId="1528" priority="990">
      <formula>IF(RIGHT(TEXT(AU626,"0.#"),1)=".",TRUE,FALSE)</formula>
    </cfRule>
  </conditionalFormatting>
  <conditionalFormatting sqref="AU627">
    <cfRule type="expression" dxfId="1527" priority="987">
      <formula>IF(RIGHT(TEXT(AU627,"0.#"),1)=".",FALSE,TRUE)</formula>
    </cfRule>
    <cfRule type="expression" dxfId="1526" priority="988">
      <formula>IF(RIGHT(TEXT(AU627,"0.#"),1)=".",TRUE,FALSE)</formula>
    </cfRule>
  </conditionalFormatting>
  <conditionalFormatting sqref="AQ626">
    <cfRule type="expression" dxfId="1525" priority="979">
      <formula>IF(RIGHT(TEXT(AQ626,"0.#"),1)=".",FALSE,TRUE)</formula>
    </cfRule>
    <cfRule type="expression" dxfId="1524" priority="980">
      <formula>IF(RIGHT(TEXT(AQ626,"0.#"),1)=".",TRUE,FALSE)</formula>
    </cfRule>
  </conditionalFormatting>
  <conditionalFormatting sqref="AQ627">
    <cfRule type="expression" dxfId="1523" priority="977">
      <formula>IF(RIGHT(TEXT(AQ627,"0.#"),1)=".",FALSE,TRUE)</formula>
    </cfRule>
    <cfRule type="expression" dxfId="1522" priority="978">
      <formula>IF(RIGHT(TEXT(AQ627,"0.#"),1)=".",TRUE,FALSE)</formula>
    </cfRule>
  </conditionalFormatting>
  <conditionalFormatting sqref="AQ625">
    <cfRule type="expression" dxfId="1521" priority="975">
      <formula>IF(RIGHT(TEXT(AQ625,"0.#"),1)=".",FALSE,TRUE)</formula>
    </cfRule>
    <cfRule type="expression" dxfId="1520" priority="976">
      <formula>IF(RIGHT(TEXT(AQ625,"0.#"),1)=".",TRUE,FALSE)</formula>
    </cfRule>
  </conditionalFormatting>
  <conditionalFormatting sqref="AE630">
    <cfRule type="expression" dxfId="1519" priority="973">
      <formula>IF(RIGHT(TEXT(AE630,"0.#"),1)=".",FALSE,TRUE)</formula>
    </cfRule>
    <cfRule type="expression" dxfId="1518" priority="974">
      <formula>IF(RIGHT(TEXT(AE630,"0.#"),1)=".",TRUE,FALSE)</formula>
    </cfRule>
  </conditionalFormatting>
  <conditionalFormatting sqref="AE631">
    <cfRule type="expression" dxfId="1517" priority="971">
      <formula>IF(RIGHT(TEXT(AE631,"0.#"),1)=".",FALSE,TRUE)</formula>
    </cfRule>
    <cfRule type="expression" dxfId="1516" priority="972">
      <formula>IF(RIGHT(TEXT(AE631,"0.#"),1)=".",TRUE,FALSE)</formula>
    </cfRule>
  </conditionalFormatting>
  <conditionalFormatting sqref="AE632">
    <cfRule type="expression" dxfId="1515" priority="969">
      <formula>IF(RIGHT(TEXT(AE632,"0.#"),1)=".",FALSE,TRUE)</formula>
    </cfRule>
    <cfRule type="expression" dxfId="1514" priority="970">
      <formula>IF(RIGHT(TEXT(AE632,"0.#"),1)=".",TRUE,FALSE)</formula>
    </cfRule>
  </conditionalFormatting>
  <conditionalFormatting sqref="AU630">
    <cfRule type="expression" dxfId="1513" priority="961">
      <formula>IF(RIGHT(TEXT(AU630,"0.#"),1)=".",FALSE,TRUE)</formula>
    </cfRule>
    <cfRule type="expression" dxfId="1512" priority="962">
      <formula>IF(RIGHT(TEXT(AU630,"0.#"),1)=".",TRUE,FALSE)</formula>
    </cfRule>
  </conditionalFormatting>
  <conditionalFormatting sqref="AU631">
    <cfRule type="expression" dxfId="1511" priority="959">
      <formula>IF(RIGHT(TEXT(AU631,"0.#"),1)=".",FALSE,TRUE)</formula>
    </cfRule>
    <cfRule type="expression" dxfId="1510" priority="960">
      <formula>IF(RIGHT(TEXT(AU631,"0.#"),1)=".",TRUE,FALSE)</formula>
    </cfRule>
  </conditionalFormatting>
  <conditionalFormatting sqref="AU632">
    <cfRule type="expression" dxfId="1509" priority="957">
      <formula>IF(RIGHT(TEXT(AU632,"0.#"),1)=".",FALSE,TRUE)</formula>
    </cfRule>
    <cfRule type="expression" dxfId="1508" priority="958">
      <formula>IF(RIGHT(TEXT(AU632,"0.#"),1)=".",TRUE,FALSE)</formula>
    </cfRule>
  </conditionalFormatting>
  <conditionalFormatting sqref="AQ631">
    <cfRule type="expression" dxfId="1507" priority="949">
      <formula>IF(RIGHT(TEXT(AQ631,"0.#"),1)=".",FALSE,TRUE)</formula>
    </cfRule>
    <cfRule type="expression" dxfId="1506" priority="950">
      <formula>IF(RIGHT(TEXT(AQ631,"0.#"),1)=".",TRUE,FALSE)</formula>
    </cfRule>
  </conditionalFormatting>
  <conditionalFormatting sqref="AQ632">
    <cfRule type="expression" dxfId="1505" priority="947">
      <formula>IF(RIGHT(TEXT(AQ632,"0.#"),1)=".",FALSE,TRUE)</formula>
    </cfRule>
    <cfRule type="expression" dxfId="1504" priority="948">
      <formula>IF(RIGHT(TEXT(AQ632,"0.#"),1)=".",TRUE,FALSE)</formula>
    </cfRule>
  </conditionalFormatting>
  <conditionalFormatting sqref="AQ630">
    <cfRule type="expression" dxfId="1503" priority="945">
      <formula>IF(RIGHT(TEXT(AQ630,"0.#"),1)=".",FALSE,TRUE)</formula>
    </cfRule>
    <cfRule type="expression" dxfId="1502" priority="946">
      <formula>IF(RIGHT(TEXT(AQ630,"0.#"),1)=".",TRUE,FALSE)</formula>
    </cfRule>
  </conditionalFormatting>
  <conditionalFormatting sqref="AE635">
    <cfRule type="expression" dxfId="1501" priority="943">
      <formula>IF(RIGHT(TEXT(AE635,"0.#"),1)=".",FALSE,TRUE)</formula>
    </cfRule>
    <cfRule type="expression" dxfId="1500" priority="944">
      <formula>IF(RIGHT(TEXT(AE635,"0.#"),1)=".",TRUE,FALSE)</formula>
    </cfRule>
  </conditionalFormatting>
  <conditionalFormatting sqref="AE636">
    <cfRule type="expression" dxfId="1499" priority="941">
      <formula>IF(RIGHT(TEXT(AE636,"0.#"),1)=".",FALSE,TRUE)</formula>
    </cfRule>
    <cfRule type="expression" dxfId="1498" priority="942">
      <formula>IF(RIGHT(TEXT(AE636,"0.#"),1)=".",TRUE,FALSE)</formula>
    </cfRule>
  </conditionalFormatting>
  <conditionalFormatting sqref="AE637">
    <cfRule type="expression" dxfId="1497" priority="939">
      <formula>IF(RIGHT(TEXT(AE637,"0.#"),1)=".",FALSE,TRUE)</formula>
    </cfRule>
    <cfRule type="expression" dxfId="1496" priority="940">
      <formula>IF(RIGHT(TEXT(AE637,"0.#"),1)=".",TRUE,FALSE)</formula>
    </cfRule>
  </conditionalFormatting>
  <conditionalFormatting sqref="AU635">
    <cfRule type="expression" dxfId="1495" priority="931">
      <formula>IF(RIGHT(TEXT(AU635,"0.#"),1)=".",FALSE,TRUE)</formula>
    </cfRule>
    <cfRule type="expression" dxfId="1494" priority="932">
      <formula>IF(RIGHT(TEXT(AU635,"0.#"),1)=".",TRUE,FALSE)</formula>
    </cfRule>
  </conditionalFormatting>
  <conditionalFormatting sqref="AU636">
    <cfRule type="expression" dxfId="1493" priority="929">
      <formula>IF(RIGHT(TEXT(AU636,"0.#"),1)=".",FALSE,TRUE)</formula>
    </cfRule>
    <cfRule type="expression" dxfId="1492" priority="930">
      <formula>IF(RIGHT(TEXT(AU636,"0.#"),1)=".",TRUE,FALSE)</formula>
    </cfRule>
  </conditionalFormatting>
  <conditionalFormatting sqref="AU637">
    <cfRule type="expression" dxfId="1491" priority="927">
      <formula>IF(RIGHT(TEXT(AU637,"0.#"),1)=".",FALSE,TRUE)</formula>
    </cfRule>
    <cfRule type="expression" dxfId="1490" priority="928">
      <formula>IF(RIGHT(TEXT(AU637,"0.#"),1)=".",TRUE,FALSE)</formula>
    </cfRule>
  </conditionalFormatting>
  <conditionalFormatting sqref="AQ636">
    <cfRule type="expression" dxfId="1489" priority="919">
      <formula>IF(RIGHT(TEXT(AQ636,"0.#"),1)=".",FALSE,TRUE)</formula>
    </cfRule>
    <cfRule type="expression" dxfId="1488" priority="920">
      <formula>IF(RIGHT(TEXT(AQ636,"0.#"),1)=".",TRUE,FALSE)</formula>
    </cfRule>
  </conditionalFormatting>
  <conditionalFormatting sqref="AQ637">
    <cfRule type="expression" dxfId="1487" priority="917">
      <formula>IF(RIGHT(TEXT(AQ637,"0.#"),1)=".",FALSE,TRUE)</formula>
    </cfRule>
    <cfRule type="expression" dxfId="1486" priority="918">
      <formula>IF(RIGHT(TEXT(AQ637,"0.#"),1)=".",TRUE,FALSE)</formula>
    </cfRule>
  </conditionalFormatting>
  <conditionalFormatting sqref="AQ635">
    <cfRule type="expression" dxfId="1485" priority="915">
      <formula>IF(RIGHT(TEXT(AQ635,"0.#"),1)=".",FALSE,TRUE)</formula>
    </cfRule>
    <cfRule type="expression" dxfId="1484" priority="916">
      <formula>IF(RIGHT(TEXT(AQ635,"0.#"),1)=".",TRUE,FALSE)</formula>
    </cfRule>
  </conditionalFormatting>
  <conditionalFormatting sqref="AE640">
    <cfRule type="expression" dxfId="1483" priority="913">
      <formula>IF(RIGHT(TEXT(AE640,"0.#"),1)=".",FALSE,TRUE)</formula>
    </cfRule>
    <cfRule type="expression" dxfId="1482" priority="914">
      <formula>IF(RIGHT(TEXT(AE640,"0.#"),1)=".",TRUE,FALSE)</formula>
    </cfRule>
  </conditionalFormatting>
  <conditionalFormatting sqref="AM642">
    <cfRule type="expression" dxfId="1481" priority="903">
      <formula>IF(RIGHT(TEXT(AM642,"0.#"),1)=".",FALSE,TRUE)</formula>
    </cfRule>
    <cfRule type="expression" dxfId="1480" priority="904">
      <formula>IF(RIGHT(TEXT(AM642,"0.#"),1)=".",TRUE,FALSE)</formula>
    </cfRule>
  </conditionalFormatting>
  <conditionalFormatting sqref="AE641">
    <cfRule type="expression" dxfId="1479" priority="911">
      <formula>IF(RIGHT(TEXT(AE641,"0.#"),1)=".",FALSE,TRUE)</formula>
    </cfRule>
    <cfRule type="expression" dxfId="1478" priority="912">
      <formula>IF(RIGHT(TEXT(AE641,"0.#"),1)=".",TRUE,FALSE)</formula>
    </cfRule>
  </conditionalFormatting>
  <conditionalFormatting sqref="AE642">
    <cfRule type="expression" dxfId="1477" priority="909">
      <formula>IF(RIGHT(TEXT(AE642,"0.#"),1)=".",FALSE,TRUE)</formula>
    </cfRule>
    <cfRule type="expression" dxfId="1476" priority="910">
      <formula>IF(RIGHT(TEXT(AE642,"0.#"),1)=".",TRUE,FALSE)</formula>
    </cfRule>
  </conditionalFormatting>
  <conditionalFormatting sqref="AM640">
    <cfRule type="expression" dxfId="1475" priority="907">
      <formula>IF(RIGHT(TEXT(AM640,"0.#"),1)=".",FALSE,TRUE)</formula>
    </cfRule>
    <cfRule type="expression" dxfId="1474" priority="908">
      <formula>IF(RIGHT(TEXT(AM640,"0.#"),1)=".",TRUE,FALSE)</formula>
    </cfRule>
  </conditionalFormatting>
  <conditionalFormatting sqref="AM641">
    <cfRule type="expression" dxfId="1473" priority="905">
      <formula>IF(RIGHT(TEXT(AM641,"0.#"),1)=".",FALSE,TRUE)</formula>
    </cfRule>
    <cfRule type="expression" dxfId="1472" priority="906">
      <formula>IF(RIGHT(TEXT(AM641,"0.#"),1)=".",TRUE,FALSE)</formula>
    </cfRule>
  </conditionalFormatting>
  <conditionalFormatting sqref="AU640">
    <cfRule type="expression" dxfId="1471" priority="901">
      <formula>IF(RIGHT(TEXT(AU640,"0.#"),1)=".",FALSE,TRUE)</formula>
    </cfRule>
    <cfRule type="expression" dxfId="1470" priority="902">
      <formula>IF(RIGHT(TEXT(AU640,"0.#"),1)=".",TRUE,FALSE)</formula>
    </cfRule>
  </conditionalFormatting>
  <conditionalFormatting sqref="AU641">
    <cfRule type="expression" dxfId="1469" priority="899">
      <formula>IF(RIGHT(TEXT(AU641,"0.#"),1)=".",FALSE,TRUE)</formula>
    </cfRule>
    <cfRule type="expression" dxfId="1468" priority="900">
      <formula>IF(RIGHT(TEXT(AU641,"0.#"),1)=".",TRUE,FALSE)</formula>
    </cfRule>
  </conditionalFormatting>
  <conditionalFormatting sqref="AU642">
    <cfRule type="expression" dxfId="1467" priority="897">
      <formula>IF(RIGHT(TEXT(AU642,"0.#"),1)=".",FALSE,TRUE)</formula>
    </cfRule>
    <cfRule type="expression" dxfId="1466" priority="898">
      <formula>IF(RIGHT(TEXT(AU642,"0.#"),1)=".",TRUE,FALSE)</formula>
    </cfRule>
  </conditionalFormatting>
  <conditionalFormatting sqref="AI642">
    <cfRule type="expression" dxfId="1465" priority="891">
      <formula>IF(RIGHT(TEXT(AI642,"0.#"),1)=".",FALSE,TRUE)</formula>
    </cfRule>
    <cfRule type="expression" dxfId="1464" priority="892">
      <formula>IF(RIGHT(TEXT(AI642,"0.#"),1)=".",TRUE,FALSE)</formula>
    </cfRule>
  </conditionalFormatting>
  <conditionalFormatting sqref="AI640">
    <cfRule type="expression" dxfId="1463" priority="895">
      <formula>IF(RIGHT(TEXT(AI640,"0.#"),1)=".",FALSE,TRUE)</formula>
    </cfRule>
    <cfRule type="expression" dxfId="1462" priority="896">
      <formula>IF(RIGHT(TEXT(AI640,"0.#"),1)=".",TRUE,FALSE)</formula>
    </cfRule>
  </conditionalFormatting>
  <conditionalFormatting sqref="AI641">
    <cfRule type="expression" dxfId="1461" priority="893">
      <formula>IF(RIGHT(TEXT(AI641,"0.#"),1)=".",FALSE,TRUE)</formula>
    </cfRule>
    <cfRule type="expression" dxfId="1460" priority="894">
      <formula>IF(RIGHT(TEXT(AI641,"0.#"),1)=".",TRUE,FALSE)</formula>
    </cfRule>
  </conditionalFormatting>
  <conditionalFormatting sqref="AQ641">
    <cfRule type="expression" dxfId="1459" priority="889">
      <formula>IF(RIGHT(TEXT(AQ641,"0.#"),1)=".",FALSE,TRUE)</formula>
    </cfRule>
    <cfRule type="expression" dxfId="1458" priority="890">
      <formula>IF(RIGHT(TEXT(AQ641,"0.#"),1)=".",TRUE,FALSE)</formula>
    </cfRule>
  </conditionalFormatting>
  <conditionalFormatting sqref="AQ642">
    <cfRule type="expression" dxfId="1457" priority="887">
      <formula>IF(RIGHT(TEXT(AQ642,"0.#"),1)=".",FALSE,TRUE)</formula>
    </cfRule>
    <cfRule type="expression" dxfId="1456" priority="888">
      <formula>IF(RIGHT(TEXT(AQ642,"0.#"),1)=".",TRUE,FALSE)</formula>
    </cfRule>
  </conditionalFormatting>
  <conditionalFormatting sqref="AQ640">
    <cfRule type="expression" dxfId="1455" priority="885">
      <formula>IF(RIGHT(TEXT(AQ640,"0.#"),1)=".",FALSE,TRUE)</formula>
    </cfRule>
    <cfRule type="expression" dxfId="1454" priority="886">
      <formula>IF(RIGHT(TEXT(AQ640,"0.#"),1)=".",TRUE,FALSE)</formula>
    </cfRule>
  </conditionalFormatting>
  <conditionalFormatting sqref="AE649">
    <cfRule type="expression" dxfId="1453" priority="883">
      <formula>IF(RIGHT(TEXT(AE649,"0.#"),1)=".",FALSE,TRUE)</formula>
    </cfRule>
    <cfRule type="expression" dxfId="1452" priority="884">
      <formula>IF(RIGHT(TEXT(AE649,"0.#"),1)=".",TRUE,FALSE)</formula>
    </cfRule>
  </conditionalFormatting>
  <conditionalFormatting sqref="AE650">
    <cfRule type="expression" dxfId="1451" priority="881">
      <formula>IF(RIGHT(TEXT(AE650,"0.#"),1)=".",FALSE,TRUE)</formula>
    </cfRule>
    <cfRule type="expression" dxfId="1450" priority="882">
      <formula>IF(RIGHT(TEXT(AE650,"0.#"),1)=".",TRUE,FALSE)</formula>
    </cfRule>
  </conditionalFormatting>
  <conditionalFormatting sqref="AE651">
    <cfRule type="expression" dxfId="1449" priority="879">
      <formula>IF(RIGHT(TEXT(AE651,"0.#"),1)=".",FALSE,TRUE)</formula>
    </cfRule>
    <cfRule type="expression" dxfId="1448" priority="880">
      <formula>IF(RIGHT(TEXT(AE651,"0.#"),1)=".",TRUE,FALSE)</formula>
    </cfRule>
  </conditionalFormatting>
  <conditionalFormatting sqref="AU649">
    <cfRule type="expression" dxfId="1447" priority="871">
      <formula>IF(RIGHT(TEXT(AU649,"0.#"),1)=".",FALSE,TRUE)</formula>
    </cfRule>
    <cfRule type="expression" dxfId="1446" priority="872">
      <formula>IF(RIGHT(TEXT(AU649,"0.#"),1)=".",TRUE,FALSE)</formula>
    </cfRule>
  </conditionalFormatting>
  <conditionalFormatting sqref="AU650">
    <cfRule type="expression" dxfId="1445" priority="869">
      <formula>IF(RIGHT(TEXT(AU650,"0.#"),1)=".",FALSE,TRUE)</formula>
    </cfRule>
    <cfRule type="expression" dxfId="1444" priority="870">
      <formula>IF(RIGHT(TEXT(AU650,"0.#"),1)=".",TRUE,FALSE)</formula>
    </cfRule>
  </conditionalFormatting>
  <conditionalFormatting sqref="AU651">
    <cfRule type="expression" dxfId="1443" priority="867">
      <formula>IF(RIGHT(TEXT(AU651,"0.#"),1)=".",FALSE,TRUE)</formula>
    </cfRule>
    <cfRule type="expression" dxfId="1442" priority="868">
      <formula>IF(RIGHT(TEXT(AU651,"0.#"),1)=".",TRUE,FALSE)</formula>
    </cfRule>
  </conditionalFormatting>
  <conditionalFormatting sqref="AQ650">
    <cfRule type="expression" dxfId="1441" priority="859">
      <formula>IF(RIGHT(TEXT(AQ650,"0.#"),1)=".",FALSE,TRUE)</formula>
    </cfRule>
    <cfRule type="expression" dxfId="1440" priority="860">
      <formula>IF(RIGHT(TEXT(AQ650,"0.#"),1)=".",TRUE,FALSE)</formula>
    </cfRule>
  </conditionalFormatting>
  <conditionalFormatting sqref="AQ651">
    <cfRule type="expression" dxfId="1439" priority="857">
      <formula>IF(RIGHT(TEXT(AQ651,"0.#"),1)=".",FALSE,TRUE)</formula>
    </cfRule>
    <cfRule type="expression" dxfId="1438" priority="858">
      <formula>IF(RIGHT(TEXT(AQ651,"0.#"),1)=".",TRUE,FALSE)</formula>
    </cfRule>
  </conditionalFormatting>
  <conditionalFormatting sqref="AQ649">
    <cfRule type="expression" dxfId="1437" priority="855">
      <formula>IF(RIGHT(TEXT(AQ649,"0.#"),1)=".",FALSE,TRUE)</formula>
    </cfRule>
    <cfRule type="expression" dxfId="1436" priority="856">
      <formula>IF(RIGHT(TEXT(AQ649,"0.#"),1)=".",TRUE,FALSE)</formula>
    </cfRule>
  </conditionalFormatting>
  <conditionalFormatting sqref="AE674">
    <cfRule type="expression" dxfId="1435" priority="853">
      <formula>IF(RIGHT(TEXT(AE674,"0.#"),1)=".",FALSE,TRUE)</formula>
    </cfRule>
    <cfRule type="expression" dxfId="1434" priority="854">
      <formula>IF(RIGHT(TEXT(AE674,"0.#"),1)=".",TRUE,FALSE)</formula>
    </cfRule>
  </conditionalFormatting>
  <conditionalFormatting sqref="AE675">
    <cfRule type="expression" dxfId="1433" priority="851">
      <formula>IF(RIGHT(TEXT(AE675,"0.#"),1)=".",FALSE,TRUE)</formula>
    </cfRule>
    <cfRule type="expression" dxfId="1432" priority="852">
      <formula>IF(RIGHT(TEXT(AE675,"0.#"),1)=".",TRUE,FALSE)</formula>
    </cfRule>
  </conditionalFormatting>
  <conditionalFormatting sqref="AE676">
    <cfRule type="expression" dxfId="1431" priority="849">
      <formula>IF(RIGHT(TEXT(AE676,"0.#"),1)=".",FALSE,TRUE)</formula>
    </cfRule>
    <cfRule type="expression" dxfId="1430" priority="850">
      <formula>IF(RIGHT(TEXT(AE676,"0.#"),1)=".",TRUE,FALSE)</formula>
    </cfRule>
  </conditionalFormatting>
  <conditionalFormatting sqref="AU674">
    <cfRule type="expression" dxfId="1429" priority="841">
      <formula>IF(RIGHT(TEXT(AU674,"0.#"),1)=".",FALSE,TRUE)</formula>
    </cfRule>
    <cfRule type="expression" dxfId="1428" priority="842">
      <formula>IF(RIGHT(TEXT(AU674,"0.#"),1)=".",TRUE,FALSE)</formula>
    </cfRule>
  </conditionalFormatting>
  <conditionalFormatting sqref="AU675">
    <cfRule type="expression" dxfId="1427" priority="839">
      <formula>IF(RIGHT(TEXT(AU675,"0.#"),1)=".",FALSE,TRUE)</formula>
    </cfRule>
    <cfRule type="expression" dxfId="1426" priority="840">
      <formula>IF(RIGHT(TEXT(AU675,"0.#"),1)=".",TRUE,FALSE)</formula>
    </cfRule>
  </conditionalFormatting>
  <conditionalFormatting sqref="AU676">
    <cfRule type="expression" dxfId="1425" priority="837">
      <formula>IF(RIGHT(TEXT(AU676,"0.#"),1)=".",FALSE,TRUE)</formula>
    </cfRule>
    <cfRule type="expression" dxfId="1424" priority="838">
      <formula>IF(RIGHT(TEXT(AU676,"0.#"),1)=".",TRUE,FALSE)</formula>
    </cfRule>
  </conditionalFormatting>
  <conditionalFormatting sqref="AQ675">
    <cfRule type="expression" dxfId="1423" priority="829">
      <formula>IF(RIGHT(TEXT(AQ675,"0.#"),1)=".",FALSE,TRUE)</formula>
    </cfRule>
    <cfRule type="expression" dxfId="1422" priority="830">
      <formula>IF(RIGHT(TEXT(AQ675,"0.#"),1)=".",TRUE,FALSE)</formula>
    </cfRule>
  </conditionalFormatting>
  <conditionalFormatting sqref="AQ676">
    <cfRule type="expression" dxfId="1421" priority="827">
      <formula>IF(RIGHT(TEXT(AQ676,"0.#"),1)=".",FALSE,TRUE)</formula>
    </cfRule>
    <cfRule type="expression" dxfId="1420" priority="828">
      <formula>IF(RIGHT(TEXT(AQ676,"0.#"),1)=".",TRUE,FALSE)</formula>
    </cfRule>
  </conditionalFormatting>
  <conditionalFormatting sqref="AQ674">
    <cfRule type="expression" dxfId="1419" priority="825">
      <formula>IF(RIGHT(TEXT(AQ674,"0.#"),1)=".",FALSE,TRUE)</formula>
    </cfRule>
    <cfRule type="expression" dxfId="1418" priority="826">
      <formula>IF(RIGHT(TEXT(AQ674,"0.#"),1)=".",TRUE,FALSE)</formula>
    </cfRule>
  </conditionalFormatting>
  <conditionalFormatting sqref="AE654">
    <cfRule type="expression" dxfId="1417" priority="823">
      <formula>IF(RIGHT(TEXT(AE654,"0.#"),1)=".",FALSE,TRUE)</formula>
    </cfRule>
    <cfRule type="expression" dxfId="1416" priority="824">
      <formula>IF(RIGHT(TEXT(AE654,"0.#"),1)=".",TRUE,FALSE)</formula>
    </cfRule>
  </conditionalFormatting>
  <conditionalFormatting sqref="AE655">
    <cfRule type="expression" dxfId="1415" priority="821">
      <formula>IF(RIGHT(TEXT(AE655,"0.#"),1)=".",FALSE,TRUE)</formula>
    </cfRule>
    <cfRule type="expression" dxfId="1414" priority="822">
      <formula>IF(RIGHT(TEXT(AE655,"0.#"),1)=".",TRUE,FALSE)</formula>
    </cfRule>
  </conditionalFormatting>
  <conditionalFormatting sqref="AE656">
    <cfRule type="expression" dxfId="1413" priority="819">
      <formula>IF(RIGHT(TEXT(AE656,"0.#"),1)=".",FALSE,TRUE)</formula>
    </cfRule>
    <cfRule type="expression" dxfId="1412" priority="820">
      <formula>IF(RIGHT(TEXT(AE656,"0.#"),1)=".",TRUE,FALSE)</formula>
    </cfRule>
  </conditionalFormatting>
  <conditionalFormatting sqref="AU654">
    <cfRule type="expression" dxfId="1411" priority="811">
      <formula>IF(RIGHT(TEXT(AU654,"0.#"),1)=".",FALSE,TRUE)</formula>
    </cfRule>
    <cfRule type="expression" dxfId="1410" priority="812">
      <formula>IF(RIGHT(TEXT(AU654,"0.#"),1)=".",TRUE,FALSE)</formula>
    </cfRule>
  </conditionalFormatting>
  <conditionalFormatting sqref="AU655">
    <cfRule type="expression" dxfId="1409" priority="809">
      <formula>IF(RIGHT(TEXT(AU655,"0.#"),1)=".",FALSE,TRUE)</formula>
    </cfRule>
    <cfRule type="expression" dxfId="1408" priority="810">
      <formula>IF(RIGHT(TEXT(AU655,"0.#"),1)=".",TRUE,FALSE)</formula>
    </cfRule>
  </conditionalFormatting>
  <conditionalFormatting sqref="AQ656">
    <cfRule type="expression" dxfId="1407" priority="797">
      <formula>IF(RIGHT(TEXT(AQ656,"0.#"),1)=".",FALSE,TRUE)</formula>
    </cfRule>
    <cfRule type="expression" dxfId="1406" priority="798">
      <formula>IF(RIGHT(TEXT(AQ656,"0.#"),1)=".",TRUE,FALSE)</formula>
    </cfRule>
  </conditionalFormatting>
  <conditionalFormatting sqref="AQ654">
    <cfRule type="expression" dxfId="1405" priority="795">
      <formula>IF(RIGHT(TEXT(AQ654,"0.#"),1)=".",FALSE,TRUE)</formula>
    </cfRule>
    <cfRule type="expression" dxfId="1404" priority="796">
      <formula>IF(RIGHT(TEXT(AQ654,"0.#"),1)=".",TRUE,FALSE)</formula>
    </cfRule>
  </conditionalFormatting>
  <conditionalFormatting sqref="AE659">
    <cfRule type="expression" dxfId="1403" priority="793">
      <formula>IF(RIGHT(TEXT(AE659,"0.#"),1)=".",FALSE,TRUE)</formula>
    </cfRule>
    <cfRule type="expression" dxfId="1402" priority="794">
      <formula>IF(RIGHT(TEXT(AE659,"0.#"),1)=".",TRUE,FALSE)</formula>
    </cfRule>
  </conditionalFormatting>
  <conditionalFormatting sqref="AE660">
    <cfRule type="expression" dxfId="1401" priority="791">
      <formula>IF(RIGHT(TEXT(AE660,"0.#"),1)=".",FALSE,TRUE)</formula>
    </cfRule>
    <cfRule type="expression" dxfId="1400" priority="792">
      <formula>IF(RIGHT(TEXT(AE660,"0.#"),1)=".",TRUE,FALSE)</formula>
    </cfRule>
  </conditionalFormatting>
  <conditionalFormatting sqref="AE661">
    <cfRule type="expression" dxfId="1399" priority="789">
      <formula>IF(RIGHT(TEXT(AE661,"0.#"),1)=".",FALSE,TRUE)</formula>
    </cfRule>
    <cfRule type="expression" dxfId="1398" priority="790">
      <formula>IF(RIGHT(TEXT(AE661,"0.#"),1)=".",TRUE,FALSE)</formula>
    </cfRule>
  </conditionalFormatting>
  <conditionalFormatting sqref="AU659">
    <cfRule type="expression" dxfId="1397" priority="781">
      <formula>IF(RIGHT(TEXT(AU659,"0.#"),1)=".",FALSE,TRUE)</formula>
    </cfRule>
    <cfRule type="expression" dxfId="1396" priority="782">
      <formula>IF(RIGHT(TEXT(AU659,"0.#"),1)=".",TRUE,FALSE)</formula>
    </cfRule>
  </conditionalFormatting>
  <conditionalFormatting sqref="AU660">
    <cfRule type="expression" dxfId="1395" priority="779">
      <formula>IF(RIGHT(TEXT(AU660,"0.#"),1)=".",FALSE,TRUE)</formula>
    </cfRule>
    <cfRule type="expression" dxfId="1394" priority="780">
      <formula>IF(RIGHT(TEXT(AU660,"0.#"),1)=".",TRUE,FALSE)</formula>
    </cfRule>
  </conditionalFormatting>
  <conditionalFormatting sqref="AU661">
    <cfRule type="expression" dxfId="1393" priority="777">
      <formula>IF(RIGHT(TEXT(AU661,"0.#"),1)=".",FALSE,TRUE)</formula>
    </cfRule>
    <cfRule type="expression" dxfId="1392" priority="778">
      <formula>IF(RIGHT(TEXT(AU661,"0.#"),1)=".",TRUE,FALSE)</formula>
    </cfRule>
  </conditionalFormatting>
  <conditionalFormatting sqref="AQ660">
    <cfRule type="expression" dxfId="1391" priority="769">
      <formula>IF(RIGHT(TEXT(AQ660,"0.#"),1)=".",FALSE,TRUE)</formula>
    </cfRule>
    <cfRule type="expression" dxfId="1390" priority="770">
      <formula>IF(RIGHT(TEXT(AQ660,"0.#"),1)=".",TRUE,FALSE)</formula>
    </cfRule>
  </conditionalFormatting>
  <conditionalFormatting sqref="AQ661">
    <cfRule type="expression" dxfId="1389" priority="767">
      <formula>IF(RIGHT(TEXT(AQ661,"0.#"),1)=".",FALSE,TRUE)</formula>
    </cfRule>
    <cfRule type="expression" dxfId="1388" priority="768">
      <formula>IF(RIGHT(TEXT(AQ661,"0.#"),1)=".",TRUE,FALSE)</formula>
    </cfRule>
  </conditionalFormatting>
  <conditionalFormatting sqref="AQ659">
    <cfRule type="expression" dxfId="1387" priority="765">
      <formula>IF(RIGHT(TEXT(AQ659,"0.#"),1)=".",FALSE,TRUE)</formula>
    </cfRule>
    <cfRule type="expression" dxfId="1386" priority="766">
      <formula>IF(RIGHT(TEXT(AQ659,"0.#"),1)=".",TRUE,FALSE)</formula>
    </cfRule>
  </conditionalFormatting>
  <conditionalFormatting sqref="AE664">
    <cfRule type="expression" dxfId="1385" priority="763">
      <formula>IF(RIGHT(TEXT(AE664,"0.#"),1)=".",FALSE,TRUE)</formula>
    </cfRule>
    <cfRule type="expression" dxfId="1384" priority="764">
      <formula>IF(RIGHT(TEXT(AE664,"0.#"),1)=".",TRUE,FALSE)</formula>
    </cfRule>
  </conditionalFormatting>
  <conditionalFormatting sqref="AE665">
    <cfRule type="expression" dxfId="1383" priority="761">
      <formula>IF(RIGHT(TEXT(AE665,"0.#"),1)=".",FALSE,TRUE)</formula>
    </cfRule>
    <cfRule type="expression" dxfId="1382" priority="762">
      <formula>IF(RIGHT(TEXT(AE665,"0.#"),1)=".",TRUE,FALSE)</formula>
    </cfRule>
  </conditionalFormatting>
  <conditionalFormatting sqref="AE666">
    <cfRule type="expression" dxfId="1381" priority="759">
      <formula>IF(RIGHT(TEXT(AE666,"0.#"),1)=".",FALSE,TRUE)</formula>
    </cfRule>
    <cfRule type="expression" dxfId="1380" priority="760">
      <formula>IF(RIGHT(TEXT(AE666,"0.#"),1)=".",TRUE,FALSE)</formula>
    </cfRule>
  </conditionalFormatting>
  <conditionalFormatting sqref="AU664">
    <cfRule type="expression" dxfId="1379" priority="751">
      <formula>IF(RIGHT(TEXT(AU664,"0.#"),1)=".",FALSE,TRUE)</formula>
    </cfRule>
    <cfRule type="expression" dxfId="1378" priority="752">
      <formula>IF(RIGHT(TEXT(AU664,"0.#"),1)=".",TRUE,FALSE)</formula>
    </cfRule>
  </conditionalFormatting>
  <conditionalFormatting sqref="AU665">
    <cfRule type="expression" dxfId="1377" priority="749">
      <formula>IF(RIGHT(TEXT(AU665,"0.#"),1)=".",FALSE,TRUE)</formula>
    </cfRule>
    <cfRule type="expression" dxfId="1376" priority="750">
      <formula>IF(RIGHT(TEXT(AU665,"0.#"),1)=".",TRUE,FALSE)</formula>
    </cfRule>
  </conditionalFormatting>
  <conditionalFormatting sqref="AU666">
    <cfRule type="expression" dxfId="1375" priority="747">
      <formula>IF(RIGHT(TEXT(AU666,"0.#"),1)=".",FALSE,TRUE)</formula>
    </cfRule>
    <cfRule type="expression" dxfId="1374" priority="748">
      <formula>IF(RIGHT(TEXT(AU666,"0.#"),1)=".",TRUE,FALSE)</formula>
    </cfRule>
  </conditionalFormatting>
  <conditionalFormatting sqref="AQ665">
    <cfRule type="expression" dxfId="1373" priority="739">
      <formula>IF(RIGHT(TEXT(AQ665,"0.#"),1)=".",FALSE,TRUE)</formula>
    </cfRule>
    <cfRule type="expression" dxfId="1372" priority="740">
      <formula>IF(RIGHT(TEXT(AQ665,"0.#"),1)=".",TRUE,FALSE)</formula>
    </cfRule>
  </conditionalFormatting>
  <conditionalFormatting sqref="AQ666">
    <cfRule type="expression" dxfId="1371" priority="737">
      <formula>IF(RIGHT(TEXT(AQ666,"0.#"),1)=".",FALSE,TRUE)</formula>
    </cfRule>
    <cfRule type="expression" dxfId="1370" priority="738">
      <formula>IF(RIGHT(TEXT(AQ666,"0.#"),1)=".",TRUE,FALSE)</formula>
    </cfRule>
  </conditionalFormatting>
  <conditionalFormatting sqref="AQ664">
    <cfRule type="expression" dxfId="1369" priority="735">
      <formula>IF(RIGHT(TEXT(AQ664,"0.#"),1)=".",FALSE,TRUE)</formula>
    </cfRule>
    <cfRule type="expression" dxfId="1368" priority="736">
      <formula>IF(RIGHT(TEXT(AQ664,"0.#"),1)=".",TRUE,FALSE)</formula>
    </cfRule>
  </conditionalFormatting>
  <conditionalFormatting sqref="AE669">
    <cfRule type="expression" dxfId="1367" priority="733">
      <formula>IF(RIGHT(TEXT(AE669,"0.#"),1)=".",FALSE,TRUE)</formula>
    </cfRule>
    <cfRule type="expression" dxfId="1366" priority="734">
      <formula>IF(RIGHT(TEXT(AE669,"0.#"),1)=".",TRUE,FALSE)</formula>
    </cfRule>
  </conditionalFormatting>
  <conditionalFormatting sqref="AE670">
    <cfRule type="expression" dxfId="1365" priority="731">
      <formula>IF(RIGHT(TEXT(AE670,"0.#"),1)=".",FALSE,TRUE)</formula>
    </cfRule>
    <cfRule type="expression" dxfId="1364" priority="732">
      <formula>IF(RIGHT(TEXT(AE670,"0.#"),1)=".",TRUE,FALSE)</formula>
    </cfRule>
  </conditionalFormatting>
  <conditionalFormatting sqref="AE671">
    <cfRule type="expression" dxfId="1363" priority="729">
      <formula>IF(RIGHT(TEXT(AE671,"0.#"),1)=".",FALSE,TRUE)</formula>
    </cfRule>
    <cfRule type="expression" dxfId="1362" priority="730">
      <formula>IF(RIGHT(TEXT(AE671,"0.#"),1)=".",TRUE,FALSE)</formula>
    </cfRule>
  </conditionalFormatting>
  <conditionalFormatting sqref="AU669">
    <cfRule type="expression" dxfId="1361" priority="721">
      <formula>IF(RIGHT(TEXT(AU669,"0.#"),1)=".",FALSE,TRUE)</formula>
    </cfRule>
    <cfRule type="expression" dxfId="1360" priority="722">
      <formula>IF(RIGHT(TEXT(AU669,"0.#"),1)=".",TRUE,FALSE)</formula>
    </cfRule>
  </conditionalFormatting>
  <conditionalFormatting sqref="AU670">
    <cfRule type="expression" dxfId="1359" priority="719">
      <formula>IF(RIGHT(TEXT(AU670,"0.#"),1)=".",FALSE,TRUE)</formula>
    </cfRule>
    <cfRule type="expression" dxfId="1358" priority="720">
      <formula>IF(RIGHT(TEXT(AU670,"0.#"),1)=".",TRUE,FALSE)</formula>
    </cfRule>
  </conditionalFormatting>
  <conditionalFormatting sqref="AU671">
    <cfRule type="expression" dxfId="1357" priority="717">
      <formula>IF(RIGHT(TEXT(AU671,"0.#"),1)=".",FALSE,TRUE)</formula>
    </cfRule>
    <cfRule type="expression" dxfId="1356" priority="718">
      <formula>IF(RIGHT(TEXT(AU671,"0.#"),1)=".",TRUE,FALSE)</formula>
    </cfRule>
  </conditionalFormatting>
  <conditionalFormatting sqref="AQ670">
    <cfRule type="expression" dxfId="1355" priority="709">
      <formula>IF(RIGHT(TEXT(AQ670,"0.#"),1)=".",FALSE,TRUE)</formula>
    </cfRule>
    <cfRule type="expression" dxfId="1354" priority="710">
      <formula>IF(RIGHT(TEXT(AQ670,"0.#"),1)=".",TRUE,FALSE)</formula>
    </cfRule>
  </conditionalFormatting>
  <conditionalFormatting sqref="AQ671">
    <cfRule type="expression" dxfId="1353" priority="707">
      <formula>IF(RIGHT(TEXT(AQ671,"0.#"),1)=".",FALSE,TRUE)</formula>
    </cfRule>
    <cfRule type="expression" dxfId="1352" priority="708">
      <formula>IF(RIGHT(TEXT(AQ671,"0.#"),1)=".",TRUE,FALSE)</formula>
    </cfRule>
  </conditionalFormatting>
  <conditionalFormatting sqref="AQ669">
    <cfRule type="expression" dxfId="1351" priority="705">
      <formula>IF(RIGHT(TEXT(AQ669,"0.#"),1)=".",FALSE,TRUE)</formula>
    </cfRule>
    <cfRule type="expression" dxfId="1350" priority="706">
      <formula>IF(RIGHT(TEXT(AQ669,"0.#"),1)=".",TRUE,FALSE)</formula>
    </cfRule>
  </conditionalFormatting>
  <conditionalFormatting sqref="AE679">
    <cfRule type="expression" dxfId="1349" priority="703">
      <formula>IF(RIGHT(TEXT(AE679,"0.#"),1)=".",FALSE,TRUE)</formula>
    </cfRule>
    <cfRule type="expression" dxfId="1348" priority="704">
      <formula>IF(RIGHT(TEXT(AE679,"0.#"),1)=".",TRUE,FALSE)</formula>
    </cfRule>
  </conditionalFormatting>
  <conditionalFormatting sqref="AE680">
    <cfRule type="expression" dxfId="1347" priority="701">
      <formula>IF(RIGHT(TEXT(AE680,"0.#"),1)=".",FALSE,TRUE)</formula>
    </cfRule>
    <cfRule type="expression" dxfId="1346" priority="702">
      <formula>IF(RIGHT(TEXT(AE680,"0.#"),1)=".",TRUE,FALSE)</formula>
    </cfRule>
  </conditionalFormatting>
  <conditionalFormatting sqref="AE681">
    <cfRule type="expression" dxfId="1345" priority="699">
      <formula>IF(RIGHT(TEXT(AE681,"0.#"),1)=".",FALSE,TRUE)</formula>
    </cfRule>
    <cfRule type="expression" dxfId="1344" priority="700">
      <formula>IF(RIGHT(TEXT(AE681,"0.#"),1)=".",TRUE,FALSE)</formula>
    </cfRule>
  </conditionalFormatting>
  <conditionalFormatting sqref="AU679">
    <cfRule type="expression" dxfId="1343" priority="691">
      <formula>IF(RIGHT(TEXT(AU679,"0.#"),1)=".",FALSE,TRUE)</formula>
    </cfRule>
    <cfRule type="expression" dxfId="1342" priority="692">
      <formula>IF(RIGHT(TEXT(AU679,"0.#"),1)=".",TRUE,FALSE)</formula>
    </cfRule>
  </conditionalFormatting>
  <conditionalFormatting sqref="AU680">
    <cfRule type="expression" dxfId="1341" priority="689">
      <formula>IF(RIGHT(TEXT(AU680,"0.#"),1)=".",FALSE,TRUE)</formula>
    </cfRule>
    <cfRule type="expression" dxfId="1340" priority="690">
      <formula>IF(RIGHT(TEXT(AU680,"0.#"),1)=".",TRUE,FALSE)</formula>
    </cfRule>
  </conditionalFormatting>
  <conditionalFormatting sqref="AU681">
    <cfRule type="expression" dxfId="1339" priority="687">
      <formula>IF(RIGHT(TEXT(AU681,"0.#"),1)=".",FALSE,TRUE)</formula>
    </cfRule>
    <cfRule type="expression" dxfId="1338" priority="688">
      <formula>IF(RIGHT(TEXT(AU681,"0.#"),1)=".",TRUE,FALSE)</formula>
    </cfRule>
  </conditionalFormatting>
  <conditionalFormatting sqref="AQ680">
    <cfRule type="expression" dxfId="1337" priority="679">
      <formula>IF(RIGHT(TEXT(AQ680,"0.#"),1)=".",FALSE,TRUE)</formula>
    </cfRule>
    <cfRule type="expression" dxfId="1336" priority="680">
      <formula>IF(RIGHT(TEXT(AQ680,"0.#"),1)=".",TRUE,FALSE)</formula>
    </cfRule>
  </conditionalFormatting>
  <conditionalFormatting sqref="AQ681">
    <cfRule type="expression" dxfId="1335" priority="677">
      <formula>IF(RIGHT(TEXT(AQ681,"0.#"),1)=".",FALSE,TRUE)</formula>
    </cfRule>
    <cfRule type="expression" dxfId="1334" priority="678">
      <formula>IF(RIGHT(TEXT(AQ681,"0.#"),1)=".",TRUE,FALSE)</formula>
    </cfRule>
  </conditionalFormatting>
  <conditionalFormatting sqref="AQ679">
    <cfRule type="expression" dxfId="1333" priority="675">
      <formula>IF(RIGHT(TEXT(AQ679,"0.#"),1)=".",FALSE,TRUE)</formula>
    </cfRule>
    <cfRule type="expression" dxfId="1332" priority="676">
      <formula>IF(RIGHT(TEXT(AQ679,"0.#"),1)=".",TRUE,FALSE)</formula>
    </cfRule>
  </conditionalFormatting>
  <conditionalFormatting sqref="AE684">
    <cfRule type="expression" dxfId="1331" priority="673">
      <formula>IF(RIGHT(TEXT(AE684,"0.#"),1)=".",FALSE,TRUE)</formula>
    </cfRule>
    <cfRule type="expression" dxfId="1330" priority="674">
      <formula>IF(RIGHT(TEXT(AE684,"0.#"),1)=".",TRUE,FALSE)</formula>
    </cfRule>
  </conditionalFormatting>
  <conditionalFormatting sqref="AE685">
    <cfRule type="expression" dxfId="1329" priority="671">
      <formula>IF(RIGHT(TEXT(AE685,"0.#"),1)=".",FALSE,TRUE)</formula>
    </cfRule>
    <cfRule type="expression" dxfId="1328" priority="672">
      <formula>IF(RIGHT(TEXT(AE685,"0.#"),1)=".",TRUE,FALSE)</formula>
    </cfRule>
  </conditionalFormatting>
  <conditionalFormatting sqref="AE686">
    <cfRule type="expression" dxfId="1327" priority="669">
      <formula>IF(RIGHT(TEXT(AE686,"0.#"),1)=".",FALSE,TRUE)</formula>
    </cfRule>
    <cfRule type="expression" dxfId="1326" priority="670">
      <formula>IF(RIGHT(TEXT(AE686,"0.#"),1)=".",TRUE,FALSE)</formula>
    </cfRule>
  </conditionalFormatting>
  <conditionalFormatting sqref="AU684">
    <cfRule type="expression" dxfId="1325" priority="661">
      <formula>IF(RIGHT(TEXT(AU684,"0.#"),1)=".",FALSE,TRUE)</formula>
    </cfRule>
    <cfRule type="expression" dxfId="1324" priority="662">
      <formula>IF(RIGHT(TEXT(AU684,"0.#"),1)=".",TRUE,FALSE)</formula>
    </cfRule>
  </conditionalFormatting>
  <conditionalFormatting sqref="AU685">
    <cfRule type="expression" dxfId="1323" priority="659">
      <formula>IF(RIGHT(TEXT(AU685,"0.#"),1)=".",FALSE,TRUE)</formula>
    </cfRule>
    <cfRule type="expression" dxfId="1322" priority="660">
      <formula>IF(RIGHT(TEXT(AU685,"0.#"),1)=".",TRUE,FALSE)</formula>
    </cfRule>
  </conditionalFormatting>
  <conditionalFormatting sqref="AU686">
    <cfRule type="expression" dxfId="1321" priority="657">
      <formula>IF(RIGHT(TEXT(AU686,"0.#"),1)=".",FALSE,TRUE)</formula>
    </cfRule>
    <cfRule type="expression" dxfId="1320" priority="658">
      <formula>IF(RIGHT(TEXT(AU686,"0.#"),1)=".",TRUE,FALSE)</formula>
    </cfRule>
  </conditionalFormatting>
  <conditionalFormatting sqref="AQ685">
    <cfRule type="expression" dxfId="1319" priority="649">
      <formula>IF(RIGHT(TEXT(AQ685,"0.#"),1)=".",FALSE,TRUE)</formula>
    </cfRule>
    <cfRule type="expression" dxfId="1318" priority="650">
      <formula>IF(RIGHT(TEXT(AQ685,"0.#"),1)=".",TRUE,FALSE)</formula>
    </cfRule>
  </conditionalFormatting>
  <conditionalFormatting sqref="AQ686">
    <cfRule type="expression" dxfId="1317" priority="647">
      <formula>IF(RIGHT(TEXT(AQ686,"0.#"),1)=".",FALSE,TRUE)</formula>
    </cfRule>
    <cfRule type="expression" dxfId="1316" priority="648">
      <formula>IF(RIGHT(TEXT(AQ686,"0.#"),1)=".",TRUE,FALSE)</formula>
    </cfRule>
  </conditionalFormatting>
  <conditionalFormatting sqref="AQ684">
    <cfRule type="expression" dxfId="1315" priority="645">
      <formula>IF(RIGHT(TEXT(AQ684,"0.#"),1)=".",FALSE,TRUE)</formula>
    </cfRule>
    <cfRule type="expression" dxfId="1314" priority="646">
      <formula>IF(RIGHT(TEXT(AQ684,"0.#"),1)=".",TRUE,FALSE)</formula>
    </cfRule>
  </conditionalFormatting>
  <conditionalFormatting sqref="AE689">
    <cfRule type="expression" dxfId="1313" priority="643">
      <formula>IF(RIGHT(TEXT(AE689,"0.#"),1)=".",FALSE,TRUE)</formula>
    </cfRule>
    <cfRule type="expression" dxfId="1312" priority="644">
      <formula>IF(RIGHT(TEXT(AE689,"0.#"),1)=".",TRUE,FALSE)</formula>
    </cfRule>
  </conditionalFormatting>
  <conditionalFormatting sqref="AE690">
    <cfRule type="expression" dxfId="1311" priority="641">
      <formula>IF(RIGHT(TEXT(AE690,"0.#"),1)=".",FALSE,TRUE)</formula>
    </cfRule>
    <cfRule type="expression" dxfId="1310" priority="642">
      <formula>IF(RIGHT(TEXT(AE690,"0.#"),1)=".",TRUE,FALSE)</formula>
    </cfRule>
  </conditionalFormatting>
  <conditionalFormatting sqref="AE691">
    <cfRule type="expression" dxfId="1309" priority="639">
      <formula>IF(RIGHT(TEXT(AE691,"0.#"),1)=".",FALSE,TRUE)</formula>
    </cfRule>
    <cfRule type="expression" dxfId="1308" priority="640">
      <formula>IF(RIGHT(TEXT(AE691,"0.#"),1)=".",TRUE,FALSE)</formula>
    </cfRule>
  </conditionalFormatting>
  <conditionalFormatting sqref="AU689">
    <cfRule type="expression" dxfId="1307" priority="631">
      <formula>IF(RIGHT(TEXT(AU689,"0.#"),1)=".",FALSE,TRUE)</formula>
    </cfRule>
    <cfRule type="expression" dxfId="1306" priority="632">
      <formula>IF(RIGHT(TEXT(AU689,"0.#"),1)=".",TRUE,FALSE)</formula>
    </cfRule>
  </conditionalFormatting>
  <conditionalFormatting sqref="AU690">
    <cfRule type="expression" dxfId="1305" priority="629">
      <formula>IF(RIGHT(TEXT(AU690,"0.#"),1)=".",FALSE,TRUE)</formula>
    </cfRule>
    <cfRule type="expression" dxfId="1304" priority="630">
      <formula>IF(RIGHT(TEXT(AU690,"0.#"),1)=".",TRUE,FALSE)</formula>
    </cfRule>
  </conditionalFormatting>
  <conditionalFormatting sqref="AU691">
    <cfRule type="expression" dxfId="1303" priority="627">
      <formula>IF(RIGHT(TEXT(AU691,"0.#"),1)=".",FALSE,TRUE)</formula>
    </cfRule>
    <cfRule type="expression" dxfId="1302" priority="628">
      <formula>IF(RIGHT(TEXT(AU691,"0.#"),1)=".",TRUE,FALSE)</formula>
    </cfRule>
  </conditionalFormatting>
  <conditionalFormatting sqref="AQ690">
    <cfRule type="expression" dxfId="1301" priority="619">
      <formula>IF(RIGHT(TEXT(AQ690,"0.#"),1)=".",FALSE,TRUE)</formula>
    </cfRule>
    <cfRule type="expression" dxfId="1300" priority="620">
      <formula>IF(RIGHT(TEXT(AQ690,"0.#"),1)=".",TRUE,FALSE)</formula>
    </cfRule>
  </conditionalFormatting>
  <conditionalFormatting sqref="AQ691">
    <cfRule type="expression" dxfId="1299" priority="617">
      <formula>IF(RIGHT(TEXT(AQ691,"0.#"),1)=".",FALSE,TRUE)</formula>
    </cfRule>
    <cfRule type="expression" dxfId="1298" priority="618">
      <formula>IF(RIGHT(TEXT(AQ691,"0.#"),1)=".",TRUE,FALSE)</formula>
    </cfRule>
  </conditionalFormatting>
  <conditionalFormatting sqref="AQ689">
    <cfRule type="expression" dxfId="1297" priority="615">
      <formula>IF(RIGHT(TEXT(AQ689,"0.#"),1)=".",FALSE,TRUE)</formula>
    </cfRule>
    <cfRule type="expression" dxfId="1296" priority="616">
      <formula>IF(RIGHT(TEXT(AQ689,"0.#"),1)=".",TRUE,FALSE)</formula>
    </cfRule>
  </conditionalFormatting>
  <conditionalFormatting sqref="AE694">
    <cfRule type="expression" dxfId="1295" priority="613">
      <formula>IF(RIGHT(TEXT(AE694,"0.#"),1)=".",FALSE,TRUE)</formula>
    </cfRule>
    <cfRule type="expression" dxfId="1294" priority="614">
      <formula>IF(RIGHT(TEXT(AE694,"0.#"),1)=".",TRUE,FALSE)</formula>
    </cfRule>
  </conditionalFormatting>
  <conditionalFormatting sqref="AM696">
    <cfRule type="expression" dxfId="1293" priority="603">
      <formula>IF(RIGHT(TEXT(AM696,"0.#"),1)=".",FALSE,TRUE)</formula>
    </cfRule>
    <cfRule type="expression" dxfId="1292" priority="604">
      <formula>IF(RIGHT(TEXT(AM696,"0.#"),1)=".",TRUE,FALSE)</formula>
    </cfRule>
  </conditionalFormatting>
  <conditionalFormatting sqref="AE695">
    <cfRule type="expression" dxfId="1291" priority="611">
      <formula>IF(RIGHT(TEXT(AE695,"0.#"),1)=".",FALSE,TRUE)</formula>
    </cfRule>
    <cfRule type="expression" dxfId="1290" priority="612">
      <formula>IF(RIGHT(TEXT(AE695,"0.#"),1)=".",TRUE,FALSE)</formula>
    </cfRule>
  </conditionalFormatting>
  <conditionalFormatting sqref="AE696">
    <cfRule type="expression" dxfId="1289" priority="609">
      <formula>IF(RIGHT(TEXT(AE696,"0.#"),1)=".",FALSE,TRUE)</formula>
    </cfRule>
    <cfRule type="expression" dxfId="1288" priority="610">
      <formula>IF(RIGHT(TEXT(AE696,"0.#"),1)=".",TRUE,FALSE)</formula>
    </cfRule>
  </conditionalFormatting>
  <conditionalFormatting sqref="AM694">
    <cfRule type="expression" dxfId="1287" priority="607">
      <formula>IF(RIGHT(TEXT(AM694,"0.#"),1)=".",FALSE,TRUE)</formula>
    </cfRule>
    <cfRule type="expression" dxfId="1286" priority="608">
      <formula>IF(RIGHT(TEXT(AM694,"0.#"),1)=".",TRUE,FALSE)</formula>
    </cfRule>
  </conditionalFormatting>
  <conditionalFormatting sqref="AM695">
    <cfRule type="expression" dxfId="1285" priority="605">
      <formula>IF(RIGHT(TEXT(AM695,"0.#"),1)=".",FALSE,TRUE)</formula>
    </cfRule>
    <cfRule type="expression" dxfId="1284" priority="606">
      <formula>IF(RIGHT(TEXT(AM695,"0.#"),1)=".",TRUE,FALSE)</formula>
    </cfRule>
  </conditionalFormatting>
  <conditionalFormatting sqref="AU694">
    <cfRule type="expression" dxfId="1283" priority="601">
      <formula>IF(RIGHT(TEXT(AU694,"0.#"),1)=".",FALSE,TRUE)</formula>
    </cfRule>
    <cfRule type="expression" dxfId="1282" priority="602">
      <formula>IF(RIGHT(TEXT(AU694,"0.#"),1)=".",TRUE,FALSE)</formula>
    </cfRule>
  </conditionalFormatting>
  <conditionalFormatting sqref="AU695">
    <cfRule type="expression" dxfId="1281" priority="599">
      <formula>IF(RIGHT(TEXT(AU695,"0.#"),1)=".",FALSE,TRUE)</formula>
    </cfRule>
    <cfRule type="expression" dxfId="1280" priority="600">
      <formula>IF(RIGHT(TEXT(AU695,"0.#"),1)=".",TRUE,FALSE)</formula>
    </cfRule>
  </conditionalFormatting>
  <conditionalFormatting sqref="AU696">
    <cfRule type="expression" dxfId="1279" priority="597">
      <formula>IF(RIGHT(TEXT(AU696,"0.#"),1)=".",FALSE,TRUE)</formula>
    </cfRule>
    <cfRule type="expression" dxfId="1278" priority="598">
      <formula>IF(RIGHT(TEXT(AU696,"0.#"),1)=".",TRUE,FALSE)</formula>
    </cfRule>
  </conditionalFormatting>
  <conditionalFormatting sqref="AI694">
    <cfRule type="expression" dxfId="1277" priority="595">
      <formula>IF(RIGHT(TEXT(AI694,"0.#"),1)=".",FALSE,TRUE)</formula>
    </cfRule>
    <cfRule type="expression" dxfId="1276" priority="596">
      <formula>IF(RIGHT(TEXT(AI694,"0.#"),1)=".",TRUE,FALSE)</formula>
    </cfRule>
  </conditionalFormatting>
  <conditionalFormatting sqref="AI695">
    <cfRule type="expression" dxfId="1275" priority="593">
      <formula>IF(RIGHT(TEXT(AI695,"0.#"),1)=".",FALSE,TRUE)</formula>
    </cfRule>
    <cfRule type="expression" dxfId="1274" priority="594">
      <formula>IF(RIGHT(TEXT(AI695,"0.#"),1)=".",TRUE,FALSE)</formula>
    </cfRule>
  </conditionalFormatting>
  <conditionalFormatting sqref="AQ695">
    <cfRule type="expression" dxfId="1273" priority="589">
      <formula>IF(RIGHT(TEXT(AQ695,"0.#"),1)=".",FALSE,TRUE)</formula>
    </cfRule>
    <cfRule type="expression" dxfId="1272" priority="590">
      <formula>IF(RIGHT(TEXT(AQ695,"0.#"),1)=".",TRUE,FALSE)</formula>
    </cfRule>
  </conditionalFormatting>
  <conditionalFormatting sqref="AQ696">
    <cfRule type="expression" dxfId="1271" priority="587">
      <formula>IF(RIGHT(TEXT(AQ696,"0.#"),1)=".",FALSE,TRUE)</formula>
    </cfRule>
    <cfRule type="expression" dxfId="1270" priority="588">
      <formula>IF(RIGHT(TEXT(AQ696,"0.#"),1)=".",TRUE,FALSE)</formula>
    </cfRule>
  </conditionalFormatting>
  <conditionalFormatting sqref="AU101">
    <cfRule type="expression" dxfId="1269" priority="583">
      <formula>IF(RIGHT(TEXT(AU101,"0.#"),1)=".",FALSE,TRUE)</formula>
    </cfRule>
    <cfRule type="expression" dxfId="1268" priority="584">
      <formula>IF(RIGHT(TEXT(AU101,"0.#"),1)=".",TRUE,FALSE)</formula>
    </cfRule>
  </conditionalFormatting>
  <conditionalFormatting sqref="AU104">
    <cfRule type="expression" dxfId="1267" priority="577">
      <formula>IF(RIGHT(TEXT(AU104,"0.#"),1)=".",FALSE,TRUE)</formula>
    </cfRule>
    <cfRule type="expression" dxfId="1266" priority="578">
      <formula>IF(RIGHT(TEXT(AU104,"0.#"),1)=".",TRUE,FALSE)</formula>
    </cfRule>
  </conditionalFormatting>
  <conditionalFormatting sqref="AU107">
    <cfRule type="expression" dxfId="1265" priority="571">
      <formula>IF(RIGHT(TEXT(AU107,"0.#"),1)=".",FALSE,TRUE)</formula>
    </cfRule>
    <cfRule type="expression" dxfId="1264" priority="572">
      <formula>IF(RIGHT(TEXT(AU107,"0.#"),1)=".",TRUE,FALSE)</formula>
    </cfRule>
  </conditionalFormatting>
  <conditionalFormatting sqref="AU110">
    <cfRule type="expression" dxfId="1263" priority="567">
      <formula>IF(RIGHT(TEXT(AU110,"0.#"),1)=".",FALSE,TRUE)</formula>
    </cfRule>
    <cfRule type="expression" dxfId="1262" priority="568">
      <formula>IF(RIGHT(TEXT(AU110,"0.#"),1)=".",TRUE,FALSE)</formula>
    </cfRule>
  </conditionalFormatting>
  <conditionalFormatting sqref="AU113">
    <cfRule type="expression" dxfId="1261" priority="563">
      <formula>IF(RIGHT(TEXT(AU113,"0.#"),1)=".",FALSE,TRUE)</formula>
    </cfRule>
    <cfRule type="expression" dxfId="1260" priority="564">
      <formula>IF(RIGHT(TEXT(AU113,"0.#"),1)=".",TRUE,FALSE)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Y782">
    <cfRule type="expression" dxfId="827" priority="127">
      <formula>IF(RIGHT(TEXT(Y782,"0.#"),1)=".",FALSE,TRUE)</formula>
    </cfRule>
    <cfRule type="expression" dxfId="826" priority="128">
      <formula>IF(RIGHT(TEXT(Y782,"0.#"),1)=".",TRUE,FALSE)</formula>
    </cfRule>
  </conditionalFormatting>
  <conditionalFormatting sqref="Y783 Y781">
    <cfRule type="expression" dxfId="825" priority="125">
      <formula>IF(RIGHT(TEXT(Y781,"0.#"),1)=".",FALSE,TRUE)</formula>
    </cfRule>
    <cfRule type="expression" dxfId="824" priority="126">
      <formula>IF(RIGHT(TEXT(Y781,"0.#"),1)=".",TRUE,FALSE)</formula>
    </cfRule>
  </conditionalFormatting>
  <conditionalFormatting sqref="AU795">
    <cfRule type="expression" dxfId="823" priority="123">
      <formula>IF(RIGHT(TEXT(AU795,"0.#"),1)=".",FALSE,TRUE)</formula>
    </cfRule>
    <cfRule type="expression" dxfId="822" priority="124">
      <formula>IF(RIGHT(TEXT(AU795,"0.#"),1)=".",TRUE,FALSE)</formula>
    </cfRule>
  </conditionalFormatting>
  <conditionalFormatting sqref="AU796 AU794">
    <cfRule type="expression" dxfId="821" priority="121">
      <formula>IF(RIGHT(TEXT(AU794,"0.#"),1)=".",FALSE,TRUE)</formula>
    </cfRule>
    <cfRule type="expression" dxfId="820" priority="122">
      <formula>IF(RIGHT(TEXT(AU794,"0.#"),1)=".",TRUE,FALSE)</formula>
    </cfRule>
  </conditionalFormatting>
  <conditionalFormatting sqref="Y809 Y807">
    <cfRule type="expression" dxfId="819" priority="117">
      <formula>IF(RIGHT(TEXT(Y807,"0.#"),1)=".",FALSE,TRUE)</formula>
    </cfRule>
    <cfRule type="expression" dxfId="818" priority="118">
      <formula>IF(RIGHT(TEXT(Y807,"0.#"),1)=".",TRUE,FALSE)</formula>
    </cfRule>
  </conditionalFormatting>
  <conditionalFormatting sqref="Y808">
    <cfRule type="expression" dxfId="817" priority="119">
      <formula>IF(RIGHT(TEXT(Y808,"0.#"),1)=".",FALSE,TRUE)</formula>
    </cfRule>
    <cfRule type="expression" dxfId="816" priority="120">
      <formula>IF(RIGHT(TEXT(Y808,"0.#"),1)=".",TRUE,FALSE)</formula>
    </cfRule>
  </conditionalFormatting>
  <conditionalFormatting sqref="AL936:AO936">
    <cfRule type="expression" dxfId="815" priority="113">
      <formula>IF(AND(AL936&gt;=0, RIGHT(TEXT(AL936,"0.#"),1)&lt;&gt;"."),TRUE,FALSE)</formula>
    </cfRule>
    <cfRule type="expression" dxfId="814" priority="114">
      <formula>IF(AND(AL936&gt;=0, RIGHT(TEXT(AL936,"0.#"),1)="."),TRUE,FALSE)</formula>
    </cfRule>
    <cfRule type="expression" dxfId="813" priority="115">
      <formula>IF(AND(AL936&lt;0, RIGHT(TEXT(AL936,"0.#"),1)&lt;&gt;"."),TRUE,FALSE)</formula>
    </cfRule>
    <cfRule type="expression" dxfId="812" priority="116">
      <formula>IF(AND(AL936&lt;0, RIGHT(TEXT(AL936,"0.#"),1)="."),TRUE,FALSE)</formula>
    </cfRule>
  </conditionalFormatting>
  <conditionalFormatting sqref="Y796 Y794">
    <cfRule type="expression" dxfId="811" priority="109">
      <formula>IF(RIGHT(TEXT(Y794,"0.#"),1)=".",FALSE,TRUE)</formula>
    </cfRule>
    <cfRule type="expression" dxfId="810" priority="110">
      <formula>IF(RIGHT(TEXT(Y794,"0.#"),1)=".",TRUE,FALSE)</formula>
    </cfRule>
  </conditionalFormatting>
  <conditionalFormatting sqref="Y795">
    <cfRule type="expression" dxfId="809" priority="111">
      <formula>IF(RIGHT(TEXT(Y795,"0.#"),1)=".",FALSE,TRUE)</formula>
    </cfRule>
    <cfRule type="expression" dxfId="808" priority="112">
      <formula>IF(RIGHT(TEXT(Y795,"0.#"),1)=".",TRUE,FALSE)</formula>
    </cfRule>
  </conditionalFormatting>
  <conditionalFormatting sqref="AU808">
    <cfRule type="expression" dxfId="807" priority="107">
      <formula>IF(RIGHT(TEXT(AU808,"0.#"),1)=".",FALSE,TRUE)</formula>
    </cfRule>
    <cfRule type="expression" dxfId="806" priority="108">
      <formula>IF(RIGHT(TEXT(AU808,"0.#"),1)=".",TRUE,FALSE)</formula>
    </cfRule>
  </conditionalFormatting>
  <conditionalFormatting sqref="AU809 AU807">
    <cfRule type="expression" dxfId="805" priority="105">
      <formula>IF(RIGHT(TEXT(AU807,"0.#"),1)=".",FALSE,TRUE)</formula>
    </cfRule>
    <cfRule type="expression" dxfId="804" priority="106">
      <formula>IF(RIGHT(TEXT(AU807,"0.#"),1)=".",TRUE,FALSE)</formula>
    </cfRule>
  </conditionalFormatting>
  <conditionalFormatting sqref="Y822 Y820">
    <cfRule type="expression" dxfId="803" priority="101">
      <formula>IF(RIGHT(TEXT(Y820,"0.#"),1)=".",FALSE,TRUE)</formula>
    </cfRule>
    <cfRule type="expression" dxfId="802" priority="102">
      <formula>IF(RIGHT(TEXT(Y820,"0.#"),1)=".",TRUE,FALSE)</formula>
    </cfRule>
  </conditionalFormatting>
  <conditionalFormatting sqref="Y821">
    <cfRule type="expression" dxfId="801" priority="103">
      <formula>IF(RIGHT(TEXT(Y821,"0.#"),1)=".",FALSE,TRUE)</formula>
    </cfRule>
    <cfRule type="expression" dxfId="800" priority="104">
      <formula>IF(RIGHT(TEXT(Y821,"0.#"),1)=".",TRUE,FALSE)</formula>
    </cfRule>
  </conditionalFormatting>
  <conditionalFormatting sqref="AU821">
    <cfRule type="expression" dxfId="799" priority="99">
      <formula>IF(RIGHT(TEXT(AU821,"0.#"),1)=".",FALSE,TRUE)</formula>
    </cfRule>
    <cfRule type="expression" dxfId="798" priority="100">
      <formula>IF(RIGHT(TEXT(AU821,"0.#"),1)=".",TRUE,FALSE)</formula>
    </cfRule>
  </conditionalFormatting>
  <conditionalFormatting sqref="AU822 AU820">
    <cfRule type="expression" dxfId="797" priority="97">
      <formula>IF(RIGHT(TEXT(AU820,"0.#"),1)=".",FALSE,TRUE)</formula>
    </cfRule>
    <cfRule type="expression" dxfId="796" priority="98">
      <formula>IF(RIGHT(TEXT(AU820,"0.#"),1)=".",TRUE,FALSE)</formula>
    </cfRule>
  </conditionalFormatting>
  <conditionalFormatting sqref="AL1002:AO1002">
    <cfRule type="expression" dxfId="795" priority="93">
      <formula>IF(AND(AL1002&gt;=0, RIGHT(TEXT(AL1002,"0.#"),1)&lt;&gt;"."),TRUE,FALSE)</formula>
    </cfRule>
    <cfRule type="expression" dxfId="794" priority="94">
      <formula>IF(AND(AL1002&gt;=0, RIGHT(TEXT(AL1002,"0.#"),1)="."),TRUE,FALSE)</formula>
    </cfRule>
    <cfRule type="expression" dxfId="793" priority="95">
      <formula>IF(AND(AL1002&lt;0, RIGHT(TEXT(AL1002,"0.#"),1)&lt;&gt;"."),TRUE,FALSE)</formula>
    </cfRule>
    <cfRule type="expression" dxfId="792" priority="96">
      <formula>IF(AND(AL1002&lt;0, RIGHT(TEXT(AL1002,"0.#"),1)="."),TRUE,FALSE)</formula>
    </cfRule>
  </conditionalFormatting>
  <conditionalFormatting sqref="AL1035:AO1035">
    <cfRule type="expression" dxfId="791" priority="89">
      <formula>IF(AND(AL1035&gt;=0, RIGHT(TEXT(AL1035,"0.#"),1)&lt;&gt;"."),TRUE,FALSE)</formula>
    </cfRule>
    <cfRule type="expression" dxfId="790" priority="90">
      <formula>IF(AND(AL1035&gt;=0, RIGHT(TEXT(AL1035,"0.#"),1)="."),TRUE,FALSE)</formula>
    </cfRule>
    <cfRule type="expression" dxfId="789" priority="91">
      <formula>IF(AND(AL1035&lt;0, RIGHT(TEXT(AL1035,"0.#"),1)&lt;&gt;"."),TRUE,FALSE)</formula>
    </cfRule>
    <cfRule type="expression" dxfId="788" priority="92">
      <formula>IF(AND(AL1035&lt;0, RIGHT(TEXT(AL1035,"0.#"),1)="."),TRUE,FALSE)</formula>
    </cfRule>
  </conditionalFormatting>
  <conditionalFormatting sqref="AL1068:AO1068">
    <cfRule type="expression" dxfId="787" priority="85">
      <formula>IF(AND(AL1068&gt;=0, RIGHT(TEXT(AL1068,"0.#"),1)&lt;&gt;"."),TRUE,FALSE)</formula>
    </cfRule>
    <cfRule type="expression" dxfId="786" priority="86">
      <formula>IF(AND(AL1068&gt;=0, RIGHT(TEXT(AL1068,"0.#"),1)="."),TRUE,FALSE)</formula>
    </cfRule>
    <cfRule type="expression" dxfId="785" priority="87">
      <formula>IF(AND(AL1068&lt;0, RIGHT(TEXT(AL1068,"0.#"),1)&lt;&gt;"."),TRUE,FALSE)</formula>
    </cfRule>
    <cfRule type="expression" dxfId="784" priority="88">
      <formula>IF(AND(AL1068&lt;0, RIGHT(TEXT(AL1068,"0.#"),1)="."),TRUE,FALSE)</formula>
    </cfRule>
  </conditionalFormatting>
  <conditionalFormatting sqref="AU782">
    <cfRule type="expression" dxfId="783" priority="83">
      <formula>IF(RIGHT(TEXT(AU782,"0.#"),1)=".",FALSE,TRUE)</formula>
    </cfRule>
    <cfRule type="expression" dxfId="782" priority="84">
      <formula>IF(RIGHT(TEXT(AU782,"0.#"),1)=".",TRUE,FALSE)</formula>
    </cfRule>
  </conditionalFormatting>
  <conditionalFormatting sqref="AU783 AU781">
    <cfRule type="expression" dxfId="781" priority="81">
      <formula>IF(RIGHT(TEXT(AU781,"0.#"),1)=".",FALSE,TRUE)</formula>
    </cfRule>
    <cfRule type="expression" dxfId="780" priority="82">
      <formula>IF(RIGHT(TEXT(AU781,"0.#"),1)=".",TRUE,FALSE)</formula>
    </cfRule>
  </conditionalFormatting>
  <conditionalFormatting sqref="AQ122">
    <cfRule type="expression" dxfId="779" priority="79">
      <formula>IF(RIGHT(TEXT(AQ122,"0.#"),1)=".",FALSE,TRUE)</formula>
    </cfRule>
    <cfRule type="expression" dxfId="778" priority="80">
      <formula>IF(RIGHT(TEXT(AQ122,"0.#"),1)=".",TRUE,FALSE)</formula>
    </cfRule>
  </conditionalFormatting>
  <conditionalFormatting sqref="AM122">
    <cfRule type="expression" dxfId="777" priority="77">
      <formula>IF(RIGHT(TEXT(AM122,"0.#"),1)=".",FALSE,TRUE)</formula>
    </cfRule>
    <cfRule type="expression" dxfId="776" priority="78">
      <formula>IF(RIGHT(TEXT(AM122,"0.#"),1)=".",TRUE,FALSE)</formula>
    </cfRule>
  </conditionalFormatting>
  <conditionalFormatting sqref="AM123">
    <cfRule type="expression" dxfId="775" priority="75">
      <formula>IF(RIGHT(TEXT(AM123,"0.#"),1)=".",FALSE,TRUE)</formula>
    </cfRule>
    <cfRule type="expression" dxfId="774" priority="76">
      <formula>IF(RIGHT(TEXT(AM123,"0.#"),1)=".",TRUE,FALSE)</formula>
    </cfRule>
  </conditionalFormatting>
  <conditionalFormatting sqref="AQ123">
    <cfRule type="expression" dxfId="773" priority="73">
      <formula>IF(RIGHT(TEXT(AQ123,"0.#"),1)=".",FALSE,TRUE)</formula>
    </cfRule>
    <cfRule type="expression" dxfId="772" priority="74">
      <formula>IF(RIGHT(TEXT(AQ123,"0.#"),1)=".",TRUE,FALSE)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I32">
    <cfRule type="expression" dxfId="765" priority="65">
      <formula>IF(RIGHT(TEXT(AI32,"0.#"),1)=".",FALSE,TRUE)</formula>
    </cfRule>
    <cfRule type="expression" dxfId="764" priority="66">
      <formula>IF(RIGHT(TEXT(AI32,"0.#"),1)=".",TRUE,FALSE)</formula>
    </cfRule>
  </conditionalFormatting>
  <conditionalFormatting sqref="AM32">
    <cfRule type="expression" dxfId="763" priority="63">
      <formula>IF(RIGHT(TEXT(AM32,"0.#"),1)=".",FALSE,TRUE)</formula>
    </cfRule>
    <cfRule type="expression" dxfId="762" priority="64">
      <formula>IF(RIGHT(TEXT(AM32,"0.#"),1)=".",TRUE,FALSE)</formula>
    </cfRule>
  </conditionalFormatting>
  <conditionalFormatting sqref="AM33">
    <cfRule type="expression" dxfId="761" priority="61">
      <formula>IF(RIGHT(TEXT(AM33,"0.#"),1)=".",FALSE,TRUE)</formula>
    </cfRule>
    <cfRule type="expression" dxfId="760" priority="62">
      <formula>IF(RIGHT(TEXT(AM33,"0.#"),1)=".",TRUE,FALSE)</formula>
    </cfRule>
  </conditionalFormatting>
  <conditionalFormatting sqref="AQ32:AQ33">
    <cfRule type="expression" dxfId="759" priority="59">
      <formula>IF(RIGHT(TEXT(AQ32,"0.#"),1)=".",FALSE,TRUE)</formula>
    </cfRule>
    <cfRule type="expression" dxfId="758" priority="60">
      <formula>IF(RIGHT(TEXT(AQ32,"0.#"),1)=".",TRUE,FALSE)</formula>
    </cfRule>
  </conditionalFormatting>
  <conditionalFormatting sqref="AU32:AU33">
    <cfRule type="expression" dxfId="757" priority="57">
      <formula>IF(RIGHT(TEXT(AU32,"0.#"),1)=".",FALSE,TRUE)</formula>
    </cfRule>
    <cfRule type="expression" dxfId="756" priority="58">
      <formula>IF(RIGHT(TEXT(AU32,"0.#"),1)=".",TRUE,FALSE)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E60">
    <cfRule type="expression" dxfId="747" priority="47">
      <formula>IF(RIGHT(TEXT(AE60,"0.#"),1)=".",FALSE,TRUE)</formula>
    </cfRule>
    <cfRule type="expression" dxfId="746" priority="48">
      <formula>IF(RIGHT(TEXT(AE60,"0.#"),1)=".",TRUE,FALSE)</formula>
    </cfRule>
  </conditionalFormatting>
  <conditionalFormatting sqref="AE61">
    <cfRule type="expression" dxfId="745" priority="45">
      <formula>IF(RIGHT(TEXT(AE61,"0.#"),1)=".",FALSE,TRUE)</formula>
    </cfRule>
    <cfRule type="expression" dxfId="744" priority="46">
      <formula>IF(RIGHT(TEXT(AE61,"0.#"),1)=".",TRUE,FALSE)</formula>
    </cfRule>
  </conditionalFormatting>
  <conditionalFormatting sqref="AI61">
    <cfRule type="expression" dxfId="743" priority="43">
      <formula>IF(RIGHT(TEXT(AI61,"0.#"),1)=".",FALSE,TRUE)</formula>
    </cfRule>
    <cfRule type="expression" dxfId="742" priority="44">
      <formula>IF(RIGHT(TEXT(AI61,"0.#"),1)=".",TRUE,FALSE)</formula>
    </cfRule>
  </conditionalFormatting>
  <conditionalFormatting sqref="AI60">
    <cfRule type="expression" dxfId="741" priority="41">
      <formula>IF(RIGHT(TEXT(AI60,"0.#"),1)=".",FALSE,TRUE)</formula>
    </cfRule>
    <cfRule type="expression" dxfId="740" priority="42">
      <formula>IF(RIGHT(TEXT(AI60,"0.#"),1)=".",TRUE,FALSE)</formula>
    </cfRule>
  </conditionalFormatting>
  <conditionalFormatting sqref="AM60">
    <cfRule type="expression" dxfId="739" priority="39">
      <formula>IF(RIGHT(TEXT(AM60,"0.#"),1)=".",FALSE,TRUE)</formula>
    </cfRule>
    <cfRule type="expression" dxfId="738" priority="40">
      <formula>IF(RIGHT(TEXT(AM60,"0.#"),1)=".",TRUE,FALSE)</formula>
    </cfRule>
  </conditionalFormatting>
  <conditionalFormatting sqref="AM61">
    <cfRule type="expression" dxfId="737" priority="37">
      <formula>IF(RIGHT(TEXT(AM61,"0.#"),1)=".",FALSE,TRUE)</formula>
    </cfRule>
    <cfRule type="expression" dxfId="736" priority="38">
      <formula>IF(RIGHT(TEXT(AM61,"0.#"),1)=".",TRUE,FALSE)</formula>
    </cfRule>
  </conditionalFormatting>
  <conditionalFormatting sqref="AQ60:AQ61">
    <cfRule type="expression" dxfId="735" priority="35">
      <formula>IF(RIGHT(TEXT(AQ60,"0.#"),1)=".",FALSE,TRUE)</formula>
    </cfRule>
    <cfRule type="expression" dxfId="734" priority="36">
      <formula>IF(RIGHT(TEXT(AQ60,"0.#"),1)=".",TRUE,FALSE)</formula>
    </cfRule>
  </conditionalFormatting>
  <conditionalFormatting sqref="AU60:AU61">
    <cfRule type="expression" dxfId="733" priority="33">
      <formula>IF(RIGHT(TEXT(AU60,"0.#"),1)=".",FALSE,TRUE)</formula>
    </cfRule>
    <cfRule type="expression" dxfId="732" priority="34">
      <formula>IF(RIGHT(TEXT(AU60,"0.#"),1)=".",TRUE,FALSE)</formula>
    </cfRule>
  </conditionalFormatting>
  <conditionalFormatting sqref="AQ62">
    <cfRule type="expression" dxfId="731" priority="31">
      <formula>IF(RIGHT(TEXT(AQ62,"0.#"),1)=".",FALSE,TRUE)</formula>
    </cfRule>
    <cfRule type="expression" dxfId="730" priority="32">
      <formula>IF(RIGHT(TEXT(AQ62,"0.#"),1)=".",TRUE,FALSE)</formula>
    </cfRule>
  </conditionalFormatting>
  <conditionalFormatting sqref="AU62">
    <cfRule type="expression" dxfId="729" priority="29">
      <formula>IF(RIGHT(TEXT(AU62,"0.#"),1)=".",FALSE,TRUE)</formula>
    </cfRule>
    <cfRule type="expression" dxfId="728" priority="30">
      <formula>IF(RIGHT(TEXT(AU62,"0.#"),1)=".",TRUE,FALSE)</formula>
    </cfRule>
  </conditionalFormatting>
  <conditionalFormatting sqref="AM62">
    <cfRule type="expression" dxfId="727" priority="23">
      <formula>IF(RIGHT(TEXT(AM62,"0.#"),1)=".",FALSE,TRUE)</formula>
    </cfRule>
    <cfRule type="expression" dxfId="726" priority="24">
      <formula>IF(RIGHT(TEXT(AM62,"0.#"),1)=".",TRUE,FALSE)</formula>
    </cfRule>
  </conditionalFormatting>
  <conditionalFormatting sqref="AE62">
    <cfRule type="expression" dxfId="725" priority="27">
      <formula>IF(RIGHT(TEXT(AE62,"0.#"),1)=".",FALSE,TRUE)</formula>
    </cfRule>
    <cfRule type="expression" dxfId="724" priority="28">
      <formula>IF(RIGHT(TEXT(AE62,"0.#"),1)=".",TRUE,FALSE)</formula>
    </cfRule>
  </conditionalFormatting>
  <conditionalFormatting sqref="AI62">
    <cfRule type="expression" dxfId="723" priority="25">
      <formula>IF(RIGHT(TEXT(AI62,"0.#"),1)=".",FALSE,TRUE)</formula>
    </cfRule>
    <cfRule type="expression" dxfId="722" priority="26">
      <formula>IF(RIGHT(TEXT(AI62,"0.#"),1)=".",TRUE,FALSE)</formula>
    </cfRule>
  </conditionalFormatting>
  <conditionalFormatting sqref="AE47">
    <cfRule type="expression" dxfId="721" priority="21">
      <formula>IF(RIGHT(TEXT(AE47,"0.#"),1)=".",FALSE,TRUE)</formula>
    </cfRule>
    <cfRule type="expression" dxfId="720" priority="22">
      <formula>IF(RIGHT(TEXT(AE47,"0.#"),1)=".",TRUE,FALSE)</formula>
    </cfRule>
  </conditionalFormatting>
  <conditionalFormatting sqref="AI47">
    <cfRule type="expression" dxfId="719" priority="19">
      <formula>IF(RIGHT(TEXT(AI47,"0.#"),1)=".",FALSE,TRUE)</formula>
    </cfRule>
    <cfRule type="expression" dxfId="718" priority="20">
      <formula>IF(RIGHT(TEXT(AI47,"0.#"),1)=".",TRUE,FALSE)</formula>
    </cfRule>
  </conditionalFormatting>
  <conditionalFormatting sqref="AM47">
    <cfRule type="expression" dxfId="717" priority="17">
      <formula>IF(RIGHT(TEXT(AM47,"0.#"),1)=".",FALSE,TRUE)</formula>
    </cfRule>
    <cfRule type="expression" dxfId="716" priority="18">
      <formula>IF(RIGHT(TEXT(AM47,"0.#"),1)=".",TRUE,FALSE)</formula>
    </cfRule>
  </conditionalFormatting>
  <conditionalFormatting sqref="AE54">
    <cfRule type="expression" dxfId="715" priority="15">
      <formula>IF(RIGHT(TEXT(AE54,"0.#"),1)=".",FALSE,TRUE)</formula>
    </cfRule>
    <cfRule type="expression" dxfId="714" priority="16">
      <formula>IF(RIGHT(TEXT(AE54,"0.#"),1)=".",TRUE,FALSE)</formula>
    </cfRule>
  </conditionalFormatting>
  <conditionalFormatting sqref="AI54">
    <cfRule type="expression" dxfId="713" priority="13">
      <formula>IF(RIGHT(TEXT(AI54,"0.#"),1)=".",FALSE,TRUE)</formula>
    </cfRule>
    <cfRule type="expression" dxfId="712" priority="14">
      <formula>IF(RIGHT(TEXT(AI54,"0.#"),1)=".",TRUE,FALSE)</formula>
    </cfRule>
  </conditionalFormatting>
  <conditionalFormatting sqref="AM54">
    <cfRule type="expression" dxfId="711" priority="11">
      <formula>IF(RIGHT(TEXT(AM54,"0.#"),1)=".",FALSE,TRUE)</formula>
    </cfRule>
    <cfRule type="expression" dxfId="710" priority="12">
      <formula>IF(RIGHT(TEXT(AM54,"0.#"),1)=".",TRUE,FALSE)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oddFooter>&amp;P / &amp;N ページ</oddFooter>
    <firstFooter>&amp;P / &amp;N ページ</firstFooter>
  </headerFooter>
  <rowBreaks count="8" manualBreakCount="8">
    <brk id="29" max="49" man="1"/>
    <brk id="79" max="49" man="1"/>
    <brk id="135" max="49" man="1"/>
    <brk id="727" max="49" man="1"/>
    <brk id="735"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
      </c>
      <c r="K9" s="14" t="s">
        <v>228</v>
      </c>
      <c r="L9" s="15" t="s">
        <v>541</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t="s">
        <v>541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6"/>
      <c r="Z2" s="410"/>
      <c r="AA2" s="411"/>
      <c r="AB2" s="1020" t="s">
        <v>11</v>
      </c>
      <c r="AC2" s="1021"/>
      <c r="AD2" s="1022"/>
      <c r="AE2" s="1008" t="s">
        <v>356</v>
      </c>
      <c r="AF2" s="1008"/>
      <c r="AG2" s="1008"/>
      <c r="AH2" s="1008"/>
      <c r="AI2" s="1008" t="s">
        <v>362</v>
      </c>
      <c r="AJ2" s="1008"/>
      <c r="AK2" s="1008"/>
      <c r="AL2" s="1008"/>
      <c r="AM2" s="1008" t="s">
        <v>466</v>
      </c>
      <c r="AN2" s="1008"/>
      <c r="AO2" s="1008"/>
      <c r="AP2" s="458"/>
      <c r="AQ2" s="173" t="s">
        <v>354</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7"/>
      <c r="Z3" s="1018"/>
      <c r="AA3" s="1019"/>
      <c r="AB3" s="1023"/>
      <c r="AC3" s="1024"/>
      <c r="AD3" s="1025"/>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22"/>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815"/>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517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485</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6"/>
      <c r="Z9" s="410"/>
      <c r="AA9" s="411"/>
      <c r="AB9" s="1020" t="s">
        <v>11</v>
      </c>
      <c r="AC9" s="1021"/>
      <c r="AD9" s="1022"/>
      <c r="AE9" s="1008" t="s">
        <v>356</v>
      </c>
      <c r="AF9" s="1008"/>
      <c r="AG9" s="1008"/>
      <c r="AH9" s="1008"/>
      <c r="AI9" s="1008" t="s">
        <v>362</v>
      </c>
      <c r="AJ9" s="1008"/>
      <c r="AK9" s="1008"/>
      <c r="AL9" s="1008"/>
      <c r="AM9" s="1008" t="s">
        <v>466</v>
      </c>
      <c r="AN9" s="1008"/>
      <c r="AO9" s="1008"/>
      <c r="AP9" s="458"/>
      <c r="AQ9" s="173" t="s">
        <v>354</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22"/>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815"/>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517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485</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6"/>
      <c r="Z16" s="410"/>
      <c r="AA16" s="411"/>
      <c r="AB16" s="1020" t="s">
        <v>11</v>
      </c>
      <c r="AC16" s="1021"/>
      <c r="AD16" s="1022"/>
      <c r="AE16" s="1008" t="s">
        <v>356</v>
      </c>
      <c r="AF16" s="1008"/>
      <c r="AG16" s="1008"/>
      <c r="AH16" s="1008"/>
      <c r="AI16" s="1008" t="s">
        <v>362</v>
      </c>
      <c r="AJ16" s="1008"/>
      <c r="AK16" s="1008"/>
      <c r="AL16" s="1008"/>
      <c r="AM16" s="1008" t="s">
        <v>466</v>
      </c>
      <c r="AN16" s="1008"/>
      <c r="AO16" s="1008"/>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22"/>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815"/>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517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485</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6"/>
      <c r="Z23" s="410"/>
      <c r="AA23" s="411"/>
      <c r="AB23" s="1020" t="s">
        <v>11</v>
      </c>
      <c r="AC23" s="1021"/>
      <c r="AD23" s="1022"/>
      <c r="AE23" s="1008" t="s">
        <v>356</v>
      </c>
      <c r="AF23" s="1008"/>
      <c r="AG23" s="1008"/>
      <c r="AH23" s="1008"/>
      <c r="AI23" s="1008" t="s">
        <v>362</v>
      </c>
      <c r="AJ23" s="1008"/>
      <c r="AK23" s="1008"/>
      <c r="AL23" s="1008"/>
      <c r="AM23" s="1008" t="s">
        <v>466</v>
      </c>
      <c r="AN23" s="1008"/>
      <c r="AO23" s="1008"/>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22"/>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815"/>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517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485</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6"/>
      <c r="Z30" s="410"/>
      <c r="AA30" s="411"/>
      <c r="AB30" s="1020" t="s">
        <v>11</v>
      </c>
      <c r="AC30" s="1021"/>
      <c r="AD30" s="1022"/>
      <c r="AE30" s="1008" t="s">
        <v>356</v>
      </c>
      <c r="AF30" s="1008"/>
      <c r="AG30" s="1008"/>
      <c r="AH30" s="1008"/>
      <c r="AI30" s="1008" t="s">
        <v>362</v>
      </c>
      <c r="AJ30" s="1008"/>
      <c r="AK30" s="1008"/>
      <c r="AL30" s="1008"/>
      <c r="AM30" s="1008" t="s">
        <v>466</v>
      </c>
      <c r="AN30" s="1008"/>
      <c r="AO30" s="1008"/>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22"/>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815"/>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517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485</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6"/>
      <c r="Z37" s="410"/>
      <c r="AA37" s="411"/>
      <c r="AB37" s="1020" t="s">
        <v>11</v>
      </c>
      <c r="AC37" s="1021"/>
      <c r="AD37" s="1022"/>
      <c r="AE37" s="1008" t="s">
        <v>356</v>
      </c>
      <c r="AF37" s="1008"/>
      <c r="AG37" s="1008"/>
      <c r="AH37" s="1008"/>
      <c r="AI37" s="1008" t="s">
        <v>362</v>
      </c>
      <c r="AJ37" s="1008"/>
      <c r="AK37" s="1008"/>
      <c r="AL37" s="1008"/>
      <c r="AM37" s="1008" t="s">
        <v>466</v>
      </c>
      <c r="AN37" s="1008"/>
      <c r="AO37" s="1008"/>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22"/>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815"/>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517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485</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6"/>
      <c r="Z44" s="410"/>
      <c r="AA44" s="411"/>
      <c r="AB44" s="1020" t="s">
        <v>11</v>
      </c>
      <c r="AC44" s="1021"/>
      <c r="AD44" s="1022"/>
      <c r="AE44" s="1008" t="s">
        <v>356</v>
      </c>
      <c r="AF44" s="1008"/>
      <c r="AG44" s="1008"/>
      <c r="AH44" s="1008"/>
      <c r="AI44" s="1008" t="s">
        <v>362</v>
      </c>
      <c r="AJ44" s="1008"/>
      <c r="AK44" s="1008"/>
      <c r="AL44" s="1008"/>
      <c r="AM44" s="1008" t="s">
        <v>466</v>
      </c>
      <c r="AN44" s="1008"/>
      <c r="AO44" s="1008"/>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22"/>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815"/>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517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485</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6"/>
      <c r="Z51" s="410"/>
      <c r="AA51" s="411"/>
      <c r="AB51" s="458" t="s">
        <v>11</v>
      </c>
      <c r="AC51" s="1021"/>
      <c r="AD51" s="1022"/>
      <c r="AE51" s="1008" t="s">
        <v>356</v>
      </c>
      <c r="AF51" s="1008"/>
      <c r="AG51" s="1008"/>
      <c r="AH51" s="1008"/>
      <c r="AI51" s="1008" t="s">
        <v>362</v>
      </c>
      <c r="AJ51" s="1008"/>
      <c r="AK51" s="1008"/>
      <c r="AL51" s="1008"/>
      <c r="AM51" s="1008" t="s">
        <v>466</v>
      </c>
      <c r="AN51" s="1008"/>
      <c r="AO51" s="1008"/>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22"/>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815"/>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517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485</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6"/>
      <c r="Z58" s="410"/>
      <c r="AA58" s="411"/>
      <c r="AB58" s="1020" t="s">
        <v>11</v>
      </c>
      <c r="AC58" s="1021"/>
      <c r="AD58" s="1022"/>
      <c r="AE58" s="1008" t="s">
        <v>356</v>
      </c>
      <c r="AF58" s="1008"/>
      <c r="AG58" s="1008"/>
      <c r="AH58" s="1008"/>
      <c r="AI58" s="1008" t="s">
        <v>362</v>
      </c>
      <c r="AJ58" s="1008"/>
      <c r="AK58" s="1008"/>
      <c r="AL58" s="1008"/>
      <c r="AM58" s="1008" t="s">
        <v>466</v>
      </c>
      <c r="AN58" s="1008"/>
      <c r="AO58" s="1008"/>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22"/>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815"/>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517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485</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6"/>
      <c r="Z65" s="410"/>
      <c r="AA65" s="411"/>
      <c r="AB65" s="1020" t="s">
        <v>11</v>
      </c>
      <c r="AC65" s="1021"/>
      <c r="AD65" s="1022"/>
      <c r="AE65" s="1008" t="s">
        <v>356</v>
      </c>
      <c r="AF65" s="1008"/>
      <c r="AG65" s="1008"/>
      <c r="AH65" s="1008"/>
      <c r="AI65" s="1008" t="s">
        <v>362</v>
      </c>
      <c r="AJ65" s="1008"/>
      <c r="AK65" s="1008"/>
      <c r="AL65" s="1008"/>
      <c r="AM65" s="1008" t="s">
        <v>466</v>
      </c>
      <c r="AN65" s="1008"/>
      <c r="AO65" s="1008"/>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22"/>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815"/>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517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503</v>
      </c>
      <c r="H2" s="441"/>
      <c r="I2" s="441"/>
      <c r="J2" s="441"/>
      <c r="K2" s="441"/>
      <c r="L2" s="441"/>
      <c r="M2" s="441"/>
      <c r="N2" s="441"/>
      <c r="O2" s="441"/>
      <c r="P2" s="441"/>
      <c r="Q2" s="441"/>
      <c r="R2" s="441"/>
      <c r="S2" s="441"/>
      <c r="T2" s="441"/>
      <c r="U2" s="441"/>
      <c r="V2" s="441"/>
      <c r="W2" s="441"/>
      <c r="X2" s="441"/>
      <c r="Y2" s="441"/>
      <c r="Z2" s="441"/>
      <c r="AA2" s="441"/>
      <c r="AB2" s="442"/>
      <c r="AC2" s="440" t="s">
        <v>505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2018-08-27T09:06:04Z</cp:lastPrinted>
  <dcterms:created xsi:type="dcterms:W3CDTF">2012-03-13T00:50:25Z</dcterms:created>
  <dcterms:modified xsi:type="dcterms:W3CDTF">2018-09-04T02:30:48Z</dcterms:modified>
</cp:coreProperties>
</file>