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１．原子力規制行政に対する信頼の確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<sst xmlns="http://schemas.openxmlformats.org/spreadsheetml/2006/main" count="2975" uniqueCount="699">
  <si>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</si>
  <si>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</si>
  <si>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</si>
  <si>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</si>
  <si>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</si>
  <si>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</si>
  <si>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</si>
  <si>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</si>
  <si>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</si>
  <si>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</si>
  <si>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</si>
  <si>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</si>
  <si>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</si>
  <si>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</si>
  <si>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</si>
  <si>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</si>
  <si>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</si>
  <si>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</si>
  <si>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</si>
  <si>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</si>
  <si>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</si>
  <si>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</si>
  <si>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</si>
  <si>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</si>
  <si>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</si>
  <si>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</si>
  <si>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</si>
  <si>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</si>
  <si>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</si>
  <si>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</si>
  <si>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</si>
  <si>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</si>
  <si>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</si>
  <si>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</si>
  <si>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</si>
  <si>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</si>
  <si>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</si>
  <si>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</si>
  <si>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</si>
  <si>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</si>
  <si>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</si>
  <si>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</si>
  <si>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</si>
  <si>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</si>
  <si>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</si>
  <si>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</si>
  <si>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</si>
  <si>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</si>
  <si>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</si>
  <si>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</si>
  <si>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</si>
  <si>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</si>
  <si>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</si>
  <si>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</si>
  <si>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</si>
  <si>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</si>
  <si>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</si>
  <si>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</si>
  <si>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</si>
  <si>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</si>
  <si>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</si>
  <si>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</si>
  <si>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</si>
  <si>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</si>
  <si>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</si>
  <si>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</si>
  <si>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</si>
  <si>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</si>
  <si>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</si>
  <si>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</si>
  <si>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</si>
  <si>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</si>
  <si>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</si>
  <si>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</si>
  <si>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</si>
  <si>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</si>
  <si>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</si>
  <si>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</si>
  <si>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</si>
  <si>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</si>
  <si>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</si>
  <si>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</si>
  <si>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</si>
  <si>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</si>
  <si>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</si>
  <si>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</si>
  <si>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</si>
  <si>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</si>
  <si>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</si>
  <si>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</si>
  <si>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</si>
  <si>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</si>
  <si>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</si>
  <si>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</si>
  <si>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</si>
  <si>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</si>
  <si>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</si>
  <si>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</si>
  <si>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</si>
  <si>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</si>
  <si>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</si>
  <si>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</si>
  <si>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</si>
  <si>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</si>
  <si>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</si>
  <si>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</si>
  <si>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</si>
  <si>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</si>
  <si>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</si>
  <si>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</si>
  <si>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</si>
  <si>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</si>
  <si>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</si>
  <si>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</si>
  <si>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</si>
  <si>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</si>
  <si>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</si>
  <si>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</si>
  <si>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</si>
  <si>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</si>
  <si>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</si>
  <si>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</si>
  <si>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</si>
  <si>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</si>
  <si>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</si>
  <si>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</si>
  <si>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</si>
  <si>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</si>
  <si>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</si>
  <si>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</si>
  <si>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</si>
  <si>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</si>
  <si>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</si>
  <si>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</si>
  <si>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</si>
  <si>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</si>
  <si>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</si>
  <si>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</si>
  <si>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</si>
  <si>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</si>
  <si>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</si>
  <si>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</si>
  <si>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</si>
  <si>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</si>
  <si>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</si>
  <si>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</si>
  <si>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</si>
  <si>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</si>
  <si>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</si>
  <si>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</si>
  <si>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</si>
  <si>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</si>
  <si>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</si>
  <si>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</si>
  <si>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</si>
  <si>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</si>
  <si>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</si>
  <si>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</si>
  <si>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</si>
  <si>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</si>
  <si>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</si>
  <si>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</si>
  <si>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</si>
  <si>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</si>
  <si>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</si>
  <si>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</si>
  <si>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</si>
  <si>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</si>
  <si>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</si>
  <si>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</si>
  <si>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</si>
  <si>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</si>
  <si>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</si>
  <si>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</si>
  <si>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</si>
  <si>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</si>
  <si>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</si>
  <si>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</si>
  <si>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</si>
  <si>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</si>
  <si>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</si>
  <si>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</si>
  <si>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</si>
  <si>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</si>
  <si>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</si>
  <si>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</si>
  <si>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</si>
  <si>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</si>
  <si>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</si>
  <si>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</si>
  <si>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</si>
  <si>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</si>
  <si>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</si>
  <si>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</si>
  <si>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</si>
  <si>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</si>
  <si>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</si>
  <si>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</si>
  <si>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</si>
  <si>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</si>
  <si>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</si>
  <si>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</si>
  <si>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</si>
  <si>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</si>
  <si>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</si>
  <si>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</si>
  <si>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</si>
  <si>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</si>
  <si>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</si>
  <si>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</si>
  <si>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</si>
  <si>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</si>
  <si>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</si>
  <si>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</si>
  <si>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</si>
  <si>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</si>
  <si>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</si>
  <si>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</si>
  <si>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</si>
  <si>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</si>
  <si>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</si>
  <si>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</si>
  <si>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</si>
  <si>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</si>
  <si>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</si>
  <si>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</si>
  <si>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</si>
  <si>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</si>
  <si>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</si>
  <si>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</si>
  <si>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</si>
  <si>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</si>
  <si>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</si>
  <si>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</si>
  <si>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</si>
  <si>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</si>
  <si>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</si>
  <si>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</si>
  <si>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</si>
  <si>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</si>
  <si>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</si>
  <si>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</si>
  <si>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</si>
  <si>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</si>
  <si>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</si>
  <si>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</si>
  <si>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</si>
  <si>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</si>
  <si>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</si>
  <si>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</si>
  <si>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</si>
  <si>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</si>
  <si>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</si>
  <si>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</si>
  <si>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</si>
  <si>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</si>
  <si>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</si>
  <si>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</si>
  <si>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</si>
  <si>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</si>
  <si>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</si>
  <si>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</si>
  <si>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</si>
  <si>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</si>
  <si>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</si>
  <si>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</si>
  <si>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</si>
  <si>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</si>
  <si>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</si>
  <si>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</si>
  <si>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</si>
  <si>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</si>
  <si>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</si>
  <si>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</si>
  <si>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</si>
  <si>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</si>
  <si>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</si>
  <si>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</si>
  <si>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</si>
  <si>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</si>
  <si>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</si>
  <si>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</si>
  <si>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</si>
  <si>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</si>
  <si>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</si>
  <si>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</si>
  <si>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</si>
  <si>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</si>
  <si>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</si>
  <si>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</si>
  <si>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</si>
  <si>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</si>
  <si>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</si>
  <si>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</si>
  <si>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</si>
  <si>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</si>
  <si>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</si>
  <si>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</si>
  <si>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</si>
  <si>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</si>
  <si>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</si>
  <si>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</si>
  <si>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</si>
  <si>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</si>
  <si>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</si>
  <si>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</si>
  <si>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</si>
  <si>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</si>
  <si>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</si>
  <si>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</si>
  <si>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</si>
  <si>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</si>
  <si>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</si>
  <si>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</si>
  <si>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</si>
  <si>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</si>
  <si>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</si>
  <si>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</si>
  <si>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</si>
  <si>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</si>
  <si>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</si>
  <si>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</si>
  <si>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</si>
  <si>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</si>
  <si>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</si>
  <si>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</si>
  <si>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</si>
  <si>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</si>
  <si>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</si>
  <si>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</si>
  <si>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</si>
  <si>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</si>
  <si>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</si>
  <si>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</si>
  <si>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</si>
  <si>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</si>
  <si>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</si>
  <si>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</si>
  <si>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</si>
  <si>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</si>
  <si>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</si>
  <si>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</si>
  <si>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</si>
  <si>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</si>
  <si>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</si>
  <si>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</si>
  <si>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</si>
  <si>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</si>
  <si>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</si>
  <si>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</si>
  <si>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</si>
  <si>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</si>
  <si>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</si>
  <si>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</si>
  <si>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</si>
  <si>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</si>
  <si>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</si>
  <si>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</si>
  <si>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</si>
  <si>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</si>
  <si>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</si>
  <si>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</si>
  <si>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</si>
  <si>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</si>
  <si>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</si>
  <si>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</si>
  <si>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</si>
  <si>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</si>
  <si>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</si>
  <si>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</si>
  <si>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</si>
  <si>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</si>
  <si>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</si>
  <si>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</si>
  <si>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</si>
  <si>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</si>
  <si>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</si>
  <si>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</si>
  <si>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</si>
  <si>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</si>
  <si>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</si>
  <si>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</si>
  <si>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</si>
  <si>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</si>
  <si>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</si>
  <si>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</si>
  <si>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</si>
  <si>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</si>
  <si>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</si>
  <si>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</si>
  <si>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</si>
  <si>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</si>
  <si>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</si>
  <si>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</si>
  <si>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</si>
  <si>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</si>
  <si>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</si>
  <si>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</si>
  <si>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</si>
  <si>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</si>
  <si>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</si>
  <si>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</si>
  <si>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</si>
  <si>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</si>
  <si>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</si>
  <si>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</si>
  <si>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</si>
  <si>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</si>
  <si>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</si>
  <si>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</si>
  <si>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</si>
  <si>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</si>
  <si>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</si>
  <si>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</si>
  <si>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</si>
  <si>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</si>
  <si>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</si>
  <si>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</si>
  <si>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</si>
  <si>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</si>
  <si>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</si>
  <si>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</si>
  <si>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</si>
  <si>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</si>
  <si>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</si>
  <si>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</si>
  <si>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</si>
  <si>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</si>
  <si>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</si>
  <si>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</si>
  <si>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</si>
  <si>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</si>
  <si>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</si>
  <si>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</si>
  <si>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</si>
  <si>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</si>
  <si>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</si>
  <si>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</si>
  <si>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</si>
  <si>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</si>
  <si>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</si>
  <si>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</si>
  <si>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</si>
  <si>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</si>
  <si>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</si>
  <si>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</si>
  <si>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</si>
  <si>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</si>
  <si>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</si>
  <si>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</si>
  <si>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</si>
  <si>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</si>
  <si>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</si>
  <si>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</si>
  <si>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</si>
  <si>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</si>
  <si>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</si>
  <si>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</si>
  <si>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</si>
  <si>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</si>
  <si>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</si>
  <si>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</si>
  <si>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</si>
  <si>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</si>
  <si>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</si>
  <si>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</si>
  <si>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</si>
  <si>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</si>
  <si>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</si>
  <si>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</si>
  <si>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</si>
  <si>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</si>
  <si>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</si>
  <si>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</si>
  <si>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</si>
  <si>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</si>
  <si>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</si>
  <si>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</si>
  <si>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</si>
  <si>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</si>
  <si>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</si>
  <si>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</si>
  <si>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</si>
  <si>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</si>
  <si>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</si>
  <si>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</si>
  <si>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</si>
  <si>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</si>
  <si>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</si>
  <si>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</si>
  <si>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</si>
  <si>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</si>
  <si>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</si>
  <si>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</si>
  <si>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</si>
  <si>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</si>
  <si>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</si>
  <si>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</si>
  <si>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</si>
  <si>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</si>
  <si>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</si>
  <si>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</si>
  <si>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</si>
  <si>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</si>
  <si>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</si>
  <si>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</si>
  <si>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</si>
  <si>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</si>
  <si>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</si>
  <si>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</si>
  <si>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</si>
  <si>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</si>
  <si>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</si>
  <si>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</si>
  <si>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</si>
  <si>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</si>
  <si>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</si>
  <si>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</si>
  <si>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</si>
  <si>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</si>
  <si>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</si>
  <si>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</si>
  <si>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</si>
  <si>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</si>
  <si>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</si>
  <si>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</si>
  <si>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</si>
  <si>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</si>
  <si>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</si>
  <si>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</si>
  <si>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</si>
  <si>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</si>
  <si>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</si>
  <si>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</si>
  <si>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</si>
  <si>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</si>
  <si>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</si>
  <si>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</si>
  <si>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</si>
  <si>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</si>
  <si>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長官官房総務課広報室</t>
    <phoneticPr fontId="5"/>
  </si>
  <si>
    <t>○</t>
  </si>
  <si>
    <t>-</t>
    <phoneticPr fontId="5"/>
  </si>
  <si>
    <t>-</t>
    <phoneticPr fontId="5"/>
  </si>
  <si>
    <t>委員等の活動配信</t>
    <rPh sb="0" eb="2">
      <t>イイン</t>
    </rPh>
    <rPh sb="2" eb="3">
      <t>トウ</t>
    </rPh>
    <rPh sb="4" eb="6">
      <t>カツドウ</t>
    </rPh>
    <rPh sb="6" eb="8">
      <t>ハイシン</t>
    </rPh>
    <phoneticPr fontId="5"/>
  </si>
  <si>
    <t>緊急時携帯端末情報発信</t>
    <phoneticPr fontId="5"/>
  </si>
  <si>
    <t>ホームページ管理
・運用等情報発信</t>
    <phoneticPr fontId="5"/>
  </si>
  <si>
    <t>メディア対応分析評価</t>
    <rPh sb="4" eb="6">
      <t>タイオウ</t>
    </rPh>
    <rPh sb="6" eb="8">
      <t>ブンセキ</t>
    </rPh>
    <rPh sb="8" eb="10">
      <t>ヒョウカ</t>
    </rPh>
    <phoneticPr fontId="5"/>
  </si>
  <si>
    <t>原子力規制庁</t>
    <rPh sb="0" eb="3">
      <t>ゲンシリョク</t>
    </rPh>
    <rPh sb="3" eb="6">
      <t>キセイチョウ</t>
    </rPh>
    <phoneticPr fontId="5"/>
  </si>
  <si>
    <t>長官官房総務課広報室長
関 雅之</t>
    <rPh sb="0" eb="2">
      <t>チョウカン</t>
    </rPh>
    <rPh sb="2" eb="4">
      <t>カンボウ</t>
    </rPh>
    <rPh sb="4" eb="7">
      <t>ソウムカ</t>
    </rPh>
    <rPh sb="7" eb="10">
      <t>コウホウシツ</t>
    </rPh>
    <rPh sb="10" eb="11">
      <t>チョウ</t>
    </rPh>
    <rPh sb="12" eb="13">
      <t>セキ</t>
    </rPh>
    <rPh sb="14" eb="16">
      <t>マサユキ</t>
    </rPh>
    <phoneticPr fontId="5"/>
  </si>
  <si>
    <t>‐</t>
  </si>
  <si>
    <t>△</t>
  </si>
  <si>
    <t>有</t>
  </si>
  <si>
    <t>原子力に対する確かな規制を通じて人と環境を守ること</t>
    <phoneticPr fontId="5"/>
  </si>
  <si>
    <t>原子力規制行政に対する信頼の確保</t>
    <rPh sb="0" eb="3">
      <t>ゲンシリョク</t>
    </rPh>
    <rPh sb="3" eb="5">
      <t>キセイ</t>
    </rPh>
    <rPh sb="5" eb="7">
      <t>ギョウセイ</t>
    </rPh>
    <rPh sb="8" eb="9">
      <t>タイ</t>
    </rPh>
    <rPh sb="11" eb="13">
      <t>シンライ</t>
    </rPh>
    <rPh sb="14" eb="16">
      <t>カクホ</t>
    </rPh>
    <phoneticPr fontId="5"/>
  </si>
  <si>
    <t>原子力規制委員会の取組についての情報発信の強化</t>
    <rPh sb="0" eb="3">
      <t>ゲンシリョク</t>
    </rPh>
    <rPh sb="3" eb="5">
      <t>キセイ</t>
    </rPh>
    <rPh sb="5" eb="8">
      <t>イインカイ</t>
    </rPh>
    <rPh sb="9" eb="11">
      <t>トリクミ</t>
    </rPh>
    <rPh sb="16" eb="18">
      <t>ジョウホウ</t>
    </rPh>
    <rPh sb="18" eb="20">
      <t>ハッシン</t>
    </rPh>
    <rPh sb="21" eb="23">
      <t>キョウカ</t>
    </rPh>
    <phoneticPr fontId="5"/>
  </si>
  <si>
    <t>国民への説明責任を果たし、原子力規制行政に対する信頼の回復を図ることは、国として実施すべき事業である。</t>
    <phoneticPr fontId="5"/>
  </si>
  <si>
    <t>内閣広報経費</t>
    <phoneticPr fontId="5"/>
  </si>
  <si>
    <t>内閣府</t>
  </si>
  <si>
    <t>政府広報ホームページ事業諸費</t>
    <phoneticPr fontId="5"/>
  </si>
  <si>
    <t>原子力に関する国民理解促進のための広聴・広報事業費</t>
    <phoneticPr fontId="5"/>
  </si>
  <si>
    <t>経済産業省</t>
  </si>
  <si>
    <t>個別相談受付体制整備</t>
    <phoneticPr fontId="5"/>
  </si>
  <si>
    <t>0672</t>
    <phoneticPr fontId="5"/>
  </si>
  <si>
    <t>0618 0135 0136</t>
    <phoneticPr fontId="5"/>
  </si>
  <si>
    <t>0338</t>
    <phoneticPr fontId="5"/>
  </si>
  <si>
    <t>0010 (0045 0079)</t>
    <phoneticPr fontId="5"/>
  </si>
  <si>
    <t>0003</t>
    <phoneticPr fontId="5"/>
  </si>
  <si>
    <t>0002</t>
    <phoneticPr fontId="5"/>
  </si>
  <si>
    <t>0002</t>
    <phoneticPr fontId="5"/>
  </si>
  <si>
    <t>G.　有限責任事業組合スタジオインフィニティ</t>
    <phoneticPr fontId="5"/>
  </si>
  <si>
    <t>F. 　（株）エフエフ東放</t>
    <phoneticPr fontId="5"/>
  </si>
  <si>
    <t>B.　（株）日立システムズ</t>
    <phoneticPr fontId="5"/>
  </si>
  <si>
    <t>（株）日立システムズ</t>
    <phoneticPr fontId="5"/>
  </si>
  <si>
    <t>C.　（株）電通パブリックリレーションズ</t>
    <phoneticPr fontId="5"/>
  </si>
  <si>
    <t>（株）電通パブリックリレーションズ</t>
    <phoneticPr fontId="5"/>
  </si>
  <si>
    <t>D.　（株）三菱総合研究所</t>
    <phoneticPr fontId="5"/>
  </si>
  <si>
    <t>（株）三菱総合研究所</t>
    <phoneticPr fontId="5"/>
  </si>
  <si>
    <t>E.　セコムトラストシステムズ（株）</t>
    <phoneticPr fontId="5"/>
  </si>
  <si>
    <t>セコムトラストシステムズ（株）</t>
    <phoneticPr fontId="5"/>
  </si>
  <si>
    <t>（株）エフエフ東放</t>
    <phoneticPr fontId="5"/>
  </si>
  <si>
    <t>有限責任事業組合スタジオインフィニティ</t>
    <phoneticPr fontId="5"/>
  </si>
  <si>
    <t>H.　（株）Ｊストリーム</t>
    <phoneticPr fontId="5"/>
  </si>
  <si>
    <t>（株）Ｊストリーム</t>
    <phoneticPr fontId="5"/>
  </si>
  <si>
    <t>-</t>
  </si>
  <si>
    <t>-</t>
    <phoneticPr fontId="5"/>
  </si>
  <si>
    <t>コールセンター受付件数（全国）</t>
    <phoneticPr fontId="5"/>
  </si>
  <si>
    <t>メディア対応トレーニングの参加人数(延べ人数)</t>
    <phoneticPr fontId="5"/>
  </si>
  <si>
    <t>件</t>
    <rPh sb="0" eb="1">
      <t>ケン</t>
    </rPh>
    <phoneticPr fontId="4"/>
  </si>
  <si>
    <t>【ホームページ管理・運用等情報発信事業】
予算執行額／ホームページコンテンツ追加件数　　　　　　　　　</t>
    <rPh sb="38" eb="40">
      <t>ツイカ</t>
    </rPh>
    <rPh sb="40" eb="42">
      <t>ケンスウ</t>
    </rPh>
    <phoneticPr fontId="6"/>
  </si>
  <si>
    <t>【個別相談受付体制整備事業】
予算執行額／コールセンター受付件数　　　　　　　　　　　　　　</t>
    <rPh sb="15" eb="17">
      <t>ヨサン</t>
    </rPh>
    <rPh sb="28" eb="30">
      <t>ウケツケ</t>
    </rPh>
    <rPh sb="30" eb="32">
      <t>ケンスウ</t>
    </rPh>
    <phoneticPr fontId="6"/>
  </si>
  <si>
    <t>【メディア対応分析評価事業】
予算執行額／メディア対応トレーニングの参加人数　　　　　　　　　　　　　</t>
    <rPh sb="15" eb="17">
      <t>ヨサン</t>
    </rPh>
    <rPh sb="25" eb="27">
      <t>タイオウ</t>
    </rPh>
    <rPh sb="34" eb="36">
      <t>サンカ</t>
    </rPh>
    <rPh sb="36" eb="38">
      <t>ニンズウ</t>
    </rPh>
    <phoneticPr fontId="6"/>
  </si>
  <si>
    <t>千円</t>
    <rPh sb="0" eb="1">
      <t>セン</t>
    </rPh>
    <rPh sb="1" eb="2">
      <t>エン</t>
    </rPh>
    <phoneticPr fontId="6"/>
  </si>
  <si>
    <t>千円</t>
    <rPh sb="0" eb="1">
      <t>セン</t>
    </rPh>
    <rPh sb="1" eb="2">
      <t>エン</t>
    </rPh>
    <phoneticPr fontId="4"/>
  </si>
  <si>
    <t>千円/件</t>
    <rPh sb="0" eb="1">
      <t>セン</t>
    </rPh>
    <rPh sb="1" eb="2">
      <t>エン</t>
    </rPh>
    <rPh sb="3" eb="4">
      <t>ケン</t>
    </rPh>
    <phoneticPr fontId="6"/>
  </si>
  <si>
    <t>千円/(数/年)</t>
    <rPh sb="0" eb="1">
      <t>セン</t>
    </rPh>
    <rPh sb="1" eb="2">
      <t>エン</t>
    </rPh>
    <rPh sb="4" eb="5">
      <t>スウ</t>
    </rPh>
    <rPh sb="6" eb="7">
      <t>ネン</t>
    </rPh>
    <phoneticPr fontId="6"/>
  </si>
  <si>
    <t>費目・使途が事業目的に合致しているかを、日々の業務実施時や進捗管理時等に確認している。</t>
    <rPh sb="11" eb="13">
      <t>ガッチ</t>
    </rPh>
    <rPh sb="20" eb="22">
      <t>ヒビ</t>
    </rPh>
    <rPh sb="23" eb="25">
      <t>ギョウム</t>
    </rPh>
    <rPh sb="25" eb="27">
      <t>ジッシ</t>
    </rPh>
    <rPh sb="27" eb="28">
      <t>ジ</t>
    </rPh>
    <rPh sb="29" eb="31">
      <t>シンチョク</t>
    </rPh>
    <rPh sb="31" eb="33">
      <t>カンリ</t>
    </rPh>
    <rPh sb="33" eb="34">
      <t>ジ</t>
    </rPh>
    <rPh sb="34" eb="35">
      <t>トウ</t>
    </rPh>
    <phoneticPr fontId="5"/>
  </si>
  <si>
    <t>職員数が少ない中で、専門性の高い事業者等に委託することで効果的に広報活動を行うことができている。</t>
    <rPh sb="0" eb="2">
      <t>ショクイン</t>
    </rPh>
    <rPh sb="2" eb="3">
      <t>スウ</t>
    </rPh>
    <rPh sb="4" eb="5">
      <t>スク</t>
    </rPh>
    <rPh sb="7" eb="8">
      <t>ナカ</t>
    </rPh>
    <rPh sb="10" eb="13">
      <t>センモンセイ</t>
    </rPh>
    <rPh sb="14" eb="15">
      <t>タカ</t>
    </rPh>
    <rPh sb="16" eb="19">
      <t>ジギョウシャ</t>
    </rPh>
    <rPh sb="19" eb="20">
      <t>トウ</t>
    </rPh>
    <rPh sb="21" eb="23">
      <t>イタク</t>
    </rPh>
    <rPh sb="28" eb="31">
      <t>コウカテキ</t>
    </rPh>
    <rPh sb="32" eb="34">
      <t>コウホウ</t>
    </rPh>
    <rPh sb="34" eb="36">
      <t>カツドウ</t>
    </rPh>
    <rPh sb="37" eb="38">
      <t>オコナ</t>
    </rPh>
    <phoneticPr fontId="5"/>
  </si>
  <si>
    <t>透明性の確保と説明責任を果たすことは、原子力規制委員会の活動原則でもあり、本事業の優先度は高い。</t>
    <rPh sb="28" eb="30">
      <t>カツドウ</t>
    </rPh>
    <rPh sb="30" eb="32">
      <t>ゲンソク</t>
    </rPh>
    <phoneticPr fontId="5"/>
  </si>
  <si>
    <t>本事業は、本来は国が自ら実施する事業であることから、負担関係は妥当である。</t>
    <rPh sb="0" eb="1">
      <t>ホン</t>
    </rPh>
    <rPh sb="1" eb="3">
      <t>ジギョウ</t>
    </rPh>
    <rPh sb="5" eb="7">
      <t>ホンライ</t>
    </rPh>
    <rPh sb="28" eb="30">
      <t>カンケイ</t>
    </rPh>
    <phoneticPr fontId="5"/>
  </si>
  <si>
    <t>入札手続及び確定検査等により額の適切性を確認しており、単位当たりコスト等の水準は妥当である。</t>
    <rPh sb="4" eb="5">
      <t>オヨ</t>
    </rPh>
    <phoneticPr fontId="5"/>
  </si>
  <si>
    <t>活動内容及び諸経費が過大なものとならぬよう、日頃から点検・確認を行うことで、コスト削減や効率化を図っている。</t>
    <rPh sb="22" eb="24">
      <t>ヒゴロ</t>
    </rPh>
    <rPh sb="48" eb="49">
      <t>ハカ</t>
    </rPh>
    <phoneticPr fontId="5"/>
  </si>
  <si>
    <t>A.　エヌ・ティ・ティラーニングシステムズ（株）</t>
    <phoneticPr fontId="5"/>
  </si>
  <si>
    <t>人件費</t>
    <rPh sb="0" eb="3">
      <t>ジンケンヒ</t>
    </rPh>
    <phoneticPr fontId="5"/>
  </si>
  <si>
    <t>事業費</t>
    <rPh sb="0" eb="3">
      <t>ジギョウヒ</t>
    </rPh>
    <phoneticPr fontId="5"/>
  </si>
  <si>
    <t>その他諸経費</t>
    <rPh sb="2" eb="3">
      <t>タ</t>
    </rPh>
    <rPh sb="3" eb="6">
      <t>ショケイヒ</t>
    </rPh>
    <phoneticPr fontId="5"/>
  </si>
  <si>
    <t>一般管理費</t>
    <rPh sb="0" eb="2">
      <t>イッパン</t>
    </rPh>
    <rPh sb="2" eb="5">
      <t>カンリヒ</t>
    </rPh>
    <phoneticPr fontId="5"/>
  </si>
  <si>
    <t>調査、報告書の作成等</t>
    <rPh sb="0" eb="2">
      <t>チョウサ</t>
    </rPh>
    <rPh sb="3" eb="6">
      <t>ホウコクショ</t>
    </rPh>
    <rPh sb="7" eb="9">
      <t>サクセイ</t>
    </rPh>
    <rPh sb="9" eb="10">
      <t>トウ</t>
    </rPh>
    <phoneticPr fontId="5"/>
  </si>
  <si>
    <t>国内旅費、外注費、その他諸経費</t>
    <rPh sb="0" eb="2">
      <t>コクナイ</t>
    </rPh>
    <rPh sb="2" eb="4">
      <t>リョヒ</t>
    </rPh>
    <rPh sb="5" eb="8">
      <t>ガイチュウヒ</t>
    </rPh>
    <rPh sb="11" eb="12">
      <t>タ</t>
    </rPh>
    <rPh sb="12" eb="15">
      <t>ショケイヒ</t>
    </rPh>
    <phoneticPr fontId="5"/>
  </si>
  <si>
    <t>システム保守、システム改良</t>
    <rPh sb="4" eb="6">
      <t>ホシュ</t>
    </rPh>
    <rPh sb="11" eb="13">
      <t>カイリョウ</t>
    </rPh>
    <phoneticPr fontId="5"/>
  </si>
  <si>
    <t>エヌ・ティ・ティラーニングシステムズ（株）</t>
    <phoneticPr fontId="5"/>
  </si>
  <si>
    <t>-</t>
    <phoneticPr fontId="5"/>
  </si>
  <si>
    <t>-</t>
    <phoneticPr fontId="5"/>
  </si>
  <si>
    <t>-</t>
    <phoneticPr fontId="5"/>
  </si>
  <si>
    <t>原子力規制委員会の広報活動の効果について現状の評価・分析を行い、今後の広報活動の改善を図る。</t>
    <phoneticPr fontId="5"/>
  </si>
  <si>
    <t>大規模な地震発生時などに原子力施設や設備に重大な影響を及ぼす事象が発生した際、地域住民や一般国民に対して当該原子力施設や設備に関する迅速かつ的確な情報提供を行う。</t>
    <phoneticPr fontId="5"/>
  </si>
  <si>
    <t>出張旅費、備品購入費</t>
    <rPh sb="0" eb="2">
      <t>シュッチョウ</t>
    </rPh>
    <rPh sb="2" eb="4">
      <t>リョヒ</t>
    </rPh>
    <rPh sb="5" eb="7">
      <t>ビヒン</t>
    </rPh>
    <rPh sb="7" eb="9">
      <t>コウニュウ</t>
    </rPh>
    <rPh sb="9" eb="10">
      <t>ヒ</t>
    </rPh>
    <phoneticPr fontId="5"/>
  </si>
  <si>
    <t>事業費</t>
    <phoneticPr fontId="5"/>
  </si>
  <si>
    <t>人件費</t>
    <phoneticPr fontId="5"/>
  </si>
  <si>
    <t>委員、報道官等へのスピーチトレーニングを行うとともに、原子力規制委員会に関する記事等について国民の心証調査・分析評価を行い、メディア対応能力の向上を図る。</t>
    <phoneticPr fontId="5"/>
  </si>
  <si>
    <t>審査会合、記者会見等、原子力規制委員会の活動について、透明性確保の観点から映像を撮影し配信する。</t>
    <phoneticPr fontId="5"/>
  </si>
  <si>
    <t>原子力規制委員会の活動
に係る情報発信、映像配信
について、番組作成、放送案内などの補助業務を行う。</t>
    <phoneticPr fontId="5"/>
  </si>
  <si>
    <t>審査会合や記者会見など
の映像配信について、安定
した通信状態を確保するた
めの情報配信システム及
び通信インフラの保守管理
業務を行う。</t>
    <phoneticPr fontId="5"/>
  </si>
  <si>
    <t>通話料金、外注費等</t>
    <rPh sb="0" eb="2">
      <t>ツウワ</t>
    </rPh>
    <rPh sb="2" eb="4">
      <t>リョウキン</t>
    </rPh>
    <rPh sb="5" eb="8">
      <t>ガイチュウヒ</t>
    </rPh>
    <rPh sb="8" eb="9">
      <t>トウ</t>
    </rPh>
    <phoneticPr fontId="5"/>
  </si>
  <si>
    <t>-</t>
    <phoneticPr fontId="5"/>
  </si>
  <si>
    <t>社会的関心が高い案件の有無で実績値が左右されることがあるが、一定の実績は出ているものと思料。</t>
    <rPh sb="0" eb="3">
      <t>シャカイテキ</t>
    </rPh>
    <rPh sb="3" eb="5">
      <t>カンシン</t>
    </rPh>
    <rPh sb="6" eb="7">
      <t>タカ</t>
    </rPh>
    <rPh sb="8" eb="10">
      <t>アンケン</t>
    </rPh>
    <rPh sb="11" eb="13">
      <t>ウム</t>
    </rPh>
    <rPh sb="14" eb="17">
      <t>ジッセキチ</t>
    </rPh>
    <rPh sb="18" eb="20">
      <t>サユウ</t>
    </rPh>
    <rPh sb="30" eb="32">
      <t>イッテイ</t>
    </rPh>
    <rPh sb="33" eb="35">
      <t>ジッセキ</t>
    </rPh>
    <rPh sb="36" eb="37">
      <t>デ</t>
    </rPh>
    <rPh sb="43" eb="45">
      <t>シリョウ</t>
    </rPh>
    <phoneticPr fontId="5"/>
  </si>
  <si>
    <t>整備されたインフラや得られた知見・ノウハウ等は継続的な広報活動に活用されている。</t>
    <rPh sb="0" eb="2">
      <t>セイビ</t>
    </rPh>
    <rPh sb="10" eb="11">
      <t>エ</t>
    </rPh>
    <rPh sb="14" eb="16">
      <t>チケン</t>
    </rPh>
    <rPh sb="21" eb="22">
      <t>トウ</t>
    </rPh>
    <rPh sb="23" eb="26">
      <t>ケイゾクテキ</t>
    </rPh>
    <rPh sb="27" eb="29">
      <t>コウホウ</t>
    </rPh>
    <rPh sb="29" eb="31">
      <t>カツドウ</t>
    </rPh>
    <rPh sb="32" eb="34">
      <t>カツヨウ</t>
    </rPh>
    <phoneticPr fontId="5"/>
  </si>
  <si>
    <t>講師派遣に係る外注費等</t>
    <rPh sb="0" eb="2">
      <t>コウシ</t>
    </rPh>
    <rPh sb="2" eb="4">
      <t>ハケン</t>
    </rPh>
    <rPh sb="5" eb="6">
      <t>カカ</t>
    </rPh>
    <rPh sb="7" eb="10">
      <t>ガイチュウヒ</t>
    </rPh>
    <rPh sb="10" eb="11">
      <t>トウ</t>
    </rPh>
    <phoneticPr fontId="5"/>
  </si>
  <si>
    <t>各種会合、記者会見等の映像配信件数</t>
    <rPh sb="0" eb="2">
      <t>カクシュ</t>
    </rPh>
    <rPh sb="2" eb="4">
      <t>カイゴウ</t>
    </rPh>
    <rPh sb="5" eb="7">
      <t>キシャ</t>
    </rPh>
    <rPh sb="7" eb="9">
      <t>カイケン</t>
    </rPh>
    <rPh sb="9" eb="10">
      <t>トウ</t>
    </rPh>
    <rPh sb="11" eb="13">
      <t>エイゾウ</t>
    </rPh>
    <rPh sb="13" eb="15">
      <t>ハイシン</t>
    </rPh>
    <rPh sb="15" eb="17">
      <t>ケンスウ</t>
    </rPh>
    <phoneticPr fontId="5"/>
  </si>
  <si>
    <t>-</t>
    <phoneticPr fontId="5"/>
  </si>
  <si>
    <t>【委員等の活動配信事業】
予算執行額／各種会合、記者会見等の映像配信件数</t>
    <rPh sb="1" eb="3">
      <t>イイン</t>
    </rPh>
    <rPh sb="3" eb="4">
      <t>トウ</t>
    </rPh>
    <rPh sb="5" eb="7">
      <t>カツドウ</t>
    </rPh>
    <rPh sb="7" eb="9">
      <t>ハイシン</t>
    </rPh>
    <rPh sb="9" eb="11">
      <t>ジギョウ</t>
    </rPh>
    <rPh sb="13" eb="15">
      <t>ヨサン</t>
    </rPh>
    <rPh sb="15" eb="17">
      <t>シッコウ</t>
    </rPh>
    <rPh sb="17" eb="18">
      <t>ガク</t>
    </rPh>
    <phoneticPr fontId="5"/>
  </si>
  <si>
    <t>緊急時携帯端末情報発信システム（Nアラート）登録数</t>
    <phoneticPr fontId="5"/>
  </si>
  <si>
    <t>人</t>
    <rPh sb="0" eb="1">
      <t>ニン</t>
    </rPh>
    <phoneticPr fontId="4"/>
  </si>
  <si>
    <t>61,113/3,077</t>
    <phoneticPr fontId="5"/>
  </si>
  <si>
    <t>55,547/3,779</t>
    <phoneticPr fontId="5"/>
  </si>
  <si>
    <t>36,988/3,971</t>
    <phoneticPr fontId="5"/>
  </si>
  <si>
    <t>77,885/12,010</t>
    <phoneticPr fontId="5"/>
  </si>
  <si>
    <t>70,238/12,396</t>
    <phoneticPr fontId="5"/>
  </si>
  <si>
    <t>74,971/12,970</t>
    <phoneticPr fontId="5"/>
  </si>
  <si>
    <t>7,560/10</t>
    <phoneticPr fontId="5"/>
  </si>
  <si>
    <t>11,232/18</t>
    <phoneticPr fontId="5"/>
  </si>
  <si>
    <t>69,012/2,096</t>
    <phoneticPr fontId="5"/>
  </si>
  <si>
    <t>75,492/2,379</t>
    <phoneticPr fontId="5"/>
  </si>
  <si>
    <t>【緊急時等原子力情報提供事業】
予算執行額／Nアラート登録数（件）　　　　　　　　　　　　　　　</t>
    <rPh sb="16" eb="18">
      <t>ヨサン</t>
    </rPh>
    <rPh sb="31" eb="32">
      <t>ケン</t>
    </rPh>
    <phoneticPr fontId="6"/>
  </si>
  <si>
    <t>原子力規制行政に関しては、高い透明性と説明責任を求められており、国民や社会のニーズを的確に反映している。</t>
    <rPh sb="0" eb="3">
      <t>ゲンシリョク</t>
    </rPh>
    <rPh sb="3" eb="5">
      <t>キセイ</t>
    </rPh>
    <rPh sb="5" eb="7">
      <t>ギョウセイ</t>
    </rPh>
    <rPh sb="8" eb="9">
      <t>カン</t>
    </rPh>
    <rPh sb="13" eb="14">
      <t>タカ</t>
    </rPh>
    <rPh sb="19" eb="21">
      <t>セツメイ</t>
    </rPh>
    <rPh sb="21" eb="23">
      <t>セキニン</t>
    </rPh>
    <phoneticPr fontId="5"/>
  </si>
  <si>
    <t>原則として一般競争入札とし、公告から入札までの期間を長く設置することにより、競争性の確保を図ったが、案件によってはシステムを構築した事業者が有利であることや、独自の特殊なシステムを用いていること、入札辞退となったこと等により、一者応札や随意契約となったものがある。</t>
    <rPh sb="0" eb="2">
      <t>ゲンソク</t>
    </rPh>
    <rPh sb="5" eb="7">
      <t>イッパン</t>
    </rPh>
    <rPh sb="7" eb="9">
      <t>キョウソウ</t>
    </rPh>
    <rPh sb="9" eb="11">
      <t>ニュウサツ</t>
    </rPh>
    <rPh sb="14" eb="16">
      <t>コウコク</t>
    </rPh>
    <rPh sb="18" eb="20">
      <t>ニュウサツ</t>
    </rPh>
    <rPh sb="23" eb="25">
      <t>キカン</t>
    </rPh>
    <rPh sb="26" eb="27">
      <t>ナガ</t>
    </rPh>
    <rPh sb="28" eb="30">
      <t>セッチ</t>
    </rPh>
    <rPh sb="38" eb="40">
      <t>キョウソウ</t>
    </rPh>
    <rPh sb="40" eb="41">
      <t>セイ</t>
    </rPh>
    <rPh sb="42" eb="44">
      <t>カクホ</t>
    </rPh>
    <rPh sb="45" eb="46">
      <t>ハカ</t>
    </rPh>
    <rPh sb="50" eb="52">
      <t>アンケン</t>
    </rPh>
    <rPh sb="62" eb="64">
      <t>コウチク</t>
    </rPh>
    <rPh sb="66" eb="68">
      <t>ジギョウ</t>
    </rPh>
    <rPh sb="68" eb="69">
      <t>シャ</t>
    </rPh>
    <rPh sb="70" eb="72">
      <t>ユウリ</t>
    </rPh>
    <rPh sb="79" eb="81">
      <t>ドクジ</t>
    </rPh>
    <rPh sb="82" eb="84">
      <t>トクシュ</t>
    </rPh>
    <rPh sb="90" eb="91">
      <t>モチ</t>
    </rPh>
    <rPh sb="98" eb="100">
      <t>ニュウサツ</t>
    </rPh>
    <rPh sb="100" eb="102">
      <t>ジタイ</t>
    </rPh>
    <rPh sb="108" eb="109">
      <t>トウ</t>
    </rPh>
    <rPh sb="113" eb="114">
      <t>1</t>
    </rPh>
    <rPh sb="114" eb="115">
      <t>シャ</t>
    </rPh>
    <rPh sb="115" eb="117">
      <t>オウサツ</t>
    </rPh>
    <rPh sb="118" eb="120">
      <t>ズイイ</t>
    </rPh>
    <rPh sb="120" eb="122">
      <t>ケイヤク</t>
    </rPh>
    <phoneticPr fontId="5"/>
  </si>
  <si>
    <t>原子力に関する広報という点で関連性はあるものの、本事業は原子力規制行政について、透明性の確保と説明責任を果たすための事業であり、他省庁との役割分担は明確である。（規制と推進の分離という観点からも明確に役割が分かれている。）</t>
    <rPh sb="0" eb="3">
      <t>ゲンシリョク</t>
    </rPh>
    <rPh sb="4" eb="5">
      <t>カン</t>
    </rPh>
    <rPh sb="7" eb="9">
      <t>コウホウ</t>
    </rPh>
    <rPh sb="14" eb="17">
      <t>カンレンセイ</t>
    </rPh>
    <rPh sb="24" eb="25">
      <t>ホン</t>
    </rPh>
    <rPh sb="25" eb="27">
      <t>ジギョウ</t>
    </rPh>
    <rPh sb="28" eb="31">
      <t>ゲンシリョク</t>
    </rPh>
    <rPh sb="31" eb="33">
      <t>キセイ</t>
    </rPh>
    <rPh sb="33" eb="35">
      <t>ギョウセイ</t>
    </rPh>
    <rPh sb="44" eb="46">
      <t>カクホ</t>
    </rPh>
    <rPh sb="81" eb="83">
      <t>キセイ</t>
    </rPh>
    <rPh sb="84" eb="86">
      <t>スイシン</t>
    </rPh>
    <rPh sb="87" eb="89">
      <t>ブンリ</t>
    </rPh>
    <rPh sb="92" eb="94">
      <t>カンテン</t>
    </rPh>
    <rPh sb="97" eb="99">
      <t>メイカク</t>
    </rPh>
    <rPh sb="100" eb="102">
      <t>ヤクワリ</t>
    </rPh>
    <rPh sb="103" eb="104">
      <t>ワ</t>
    </rPh>
    <phoneticPr fontId="5"/>
  </si>
  <si>
    <t>各種会合や記者会見等に関するホームページ上での資料公開やリアルタイム映像配信は、国民や報道機関が効果的に情報を把握することに活用されており、原子力規制行政の透明性を確保し、原子力規制委員会として説明責任を果たすことに大きく寄与している。社会的関心事の有無によって実績の上下はあるものの、本事業は、原子力規制行政に対する国民の信頼の回復を図るうえで、重要な取り組みの一つである。</t>
    <rPh sb="0" eb="2">
      <t>カクシュ</t>
    </rPh>
    <rPh sb="2" eb="4">
      <t>カイゴウ</t>
    </rPh>
    <rPh sb="5" eb="7">
      <t>キシャ</t>
    </rPh>
    <rPh sb="7" eb="9">
      <t>カイケン</t>
    </rPh>
    <rPh sb="9" eb="10">
      <t>トウ</t>
    </rPh>
    <rPh sb="11" eb="12">
      <t>カン</t>
    </rPh>
    <rPh sb="20" eb="21">
      <t>ジョウ</t>
    </rPh>
    <rPh sb="23" eb="25">
      <t>シリョウ</t>
    </rPh>
    <rPh sb="25" eb="27">
      <t>コウカイ</t>
    </rPh>
    <rPh sb="34" eb="36">
      <t>エイゾウ</t>
    </rPh>
    <rPh sb="36" eb="38">
      <t>ハイシン</t>
    </rPh>
    <rPh sb="48" eb="51">
      <t>コウカテキ</t>
    </rPh>
    <rPh sb="52" eb="54">
      <t>ジョウホウ</t>
    </rPh>
    <rPh sb="70" eb="73">
      <t>ゲンシリョク</t>
    </rPh>
    <rPh sb="73" eb="75">
      <t>キセイ</t>
    </rPh>
    <rPh sb="75" eb="77">
      <t>ギョウセイ</t>
    </rPh>
    <rPh sb="86" eb="89">
      <t>ゲンシリョク</t>
    </rPh>
    <rPh sb="89" eb="91">
      <t>キセイ</t>
    </rPh>
    <rPh sb="91" eb="93">
      <t>イイン</t>
    </rPh>
    <rPh sb="93" eb="94">
      <t>カイ</t>
    </rPh>
    <rPh sb="118" eb="121">
      <t>シャカイテキ</t>
    </rPh>
    <rPh sb="121" eb="123">
      <t>カンシン</t>
    </rPh>
    <rPh sb="123" eb="124">
      <t>ジ</t>
    </rPh>
    <rPh sb="125" eb="127">
      <t>ウム</t>
    </rPh>
    <rPh sb="131" eb="133">
      <t>ジッセキ</t>
    </rPh>
    <rPh sb="134" eb="136">
      <t>ジョウゲ</t>
    </rPh>
    <rPh sb="153" eb="155">
      <t>ギョウセイ</t>
    </rPh>
    <phoneticPr fontId="5"/>
  </si>
  <si>
    <t>ホームページ運用管理や映像配信、コールセンター運営等の日常業務は着実に行いつつも、これまで以上に、原子力規制委員会の広報活動に対して的確な評価・分析等を行い、改善点等について自ら発見する若しくは提案を受けること等により、PDCAサイクルを回し、より具体的に各種広報活動を改善していく必要がある。</t>
    <rPh sb="6" eb="8">
      <t>ウンヨウ</t>
    </rPh>
    <rPh sb="8" eb="10">
      <t>カンリ</t>
    </rPh>
    <rPh sb="11" eb="13">
      <t>エイゾウ</t>
    </rPh>
    <rPh sb="13" eb="15">
      <t>ハイシン</t>
    </rPh>
    <rPh sb="23" eb="25">
      <t>ウンエイ</t>
    </rPh>
    <rPh sb="25" eb="26">
      <t>トウ</t>
    </rPh>
    <rPh sb="27" eb="29">
      <t>ニチジョウ</t>
    </rPh>
    <rPh sb="29" eb="31">
      <t>ギョウム</t>
    </rPh>
    <rPh sb="32" eb="34">
      <t>チャクジツ</t>
    </rPh>
    <rPh sb="35" eb="36">
      <t>オコナ</t>
    </rPh>
    <rPh sb="45" eb="47">
      <t>イジョウ</t>
    </rPh>
    <rPh sb="49" eb="52">
      <t>ゲンシリョク</t>
    </rPh>
    <rPh sb="52" eb="54">
      <t>キセイ</t>
    </rPh>
    <rPh sb="54" eb="57">
      <t>イインカイ</t>
    </rPh>
    <rPh sb="60" eb="62">
      <t>カツドウ</t>
    </rPh>
    <rPh sb="63" eb="64">
      <t>タイ</t>
    </rPh>
    <rPh sb="66" eb="68">
      <t>テキカク</t>
    </rPh>
    <rPh sb="69" eb="71">
      <t>ヒョウカ</t>
    </rPh>
    <rPh sb="72" eb="74">
      <t>ブンセキ</t>
    </rPh>
    <rPh sb="74" eb="75">
      <t>トウ</t>
    </rPh>
    <rPh sb="76" eb="77">
      <t>オコナ</t>
    </rPh>
    <rPh sb="79" eb="81">
      <t>カイゼン</t>
    </rPh>
    <rPh sb="81" eb="82">
      <t>テン</t>
    </rPh>
    <rPh sb="82" eb="83">
      <t>トウ</t>
    </rPh>
    <rPh sb="87" eb="88">
      <t>ミズカ</t>
    </rPh>
    <rPh sb="89" eb="91">
      <t>ハッケン</t>
    </rPh>
    <rPh sb="93" eb="94">
      <t>モ</t>
    </rPh>
    <rPh sb="97" eb="99">
      <t>テイアン</t>
    </rPh>
    <rPh sb="100" eb="101">
      <t>ウ</t>
    </rPh>
    <rPh sb="105" eb="106">
      <t>トウ</t>
    </rPh>
    <rPh sb="119" eb="120">
      <t>マワ</t>
    </rPh>
    <rPh sb="124" eb="127">
      <t>グタイテキ</t>
    </rPh>
    <rPh sb="128" eb="130">
      <t>カクシュ</t>
    </rPh>
    <rPh sb="130" eb="132">
      <t>コウホウ</t>
    </rPh>
    <rPh sb="132" eb="134">
      <t>カツドウ</t>
    </rPh>
    <rPh sb="135" eb="137">
      <t>カイゼン</t>
    </rPh>
    <rPh sb="141" eb="143">
      <t>ヒツヨウ</t>
    </rPh>
    <phoneticPr fontId="5"/>
  </si>
  <si>
    <t>ホームページの運用、コンテンツ作成等</t>
    <rPh sb="7" eb="9">
      <t>ウンヨウ</t>
    </rPh>
    <rPh sb="15" eb="17">
      <t>サクセイ</t>
    </rPh>
    <rPh sb="17" eb="18">
      <t>トウ</t>
    </rPh>
    <phoneticPr fontId="5"/>
  </si>
  <si>
    <t>電話オペレータ等</t>
    <rPh sb="0" eb="2">
      <t>デンワ</t>
    </rPh>
    <rPh sb="7" eb="8">
      <t>トウ</t>
    </rPh>
    <phoneticPr fontId="5"/>
  </si>
  <si>
    <t>記者会見等の分析・評価、講習の運営等</t>
    <rPh sb="0" eb="2">
      <t>キシャ</t>
    </rPh>
    <rPh sb="2" eb="4">
      <t>カイケン</t>
    </rPh>
    <rPh sb="4" eb="5">
      <t>トウ</t>
    </rPh>
    <rPh sb="6" eb="8">
      <t>ブンセキ</t>
    </rPh>
    <rPh sb="9" eb="11">
      <t>ヒョウカ</t>
    </rPh>
    <rPh sb="12" eb="14">
      <t>コウシュウ</t>
    </rPh>
    <rPh sb="15" eb="17">
      <t>ウンエイ</t>
    </rPh>
    <rPh sb="17" eb="18">
      <t>トウ</t>
    </rPh>
    <phoneticPr fontId="5"/>
  </si>
  <si>
    <t>会合や会見の撮影配信業務</t>
    <rPh sb="0" eb="2">
      <t>カイゴウ</t>
    </rPh>
    <rPh sb="3" eb="5">
      <t>カイケン</t>
    </rPh>
    <rPh sb="6" eb="8">
      <t>サツエイ</t>
    </rPh>
    <rPh sb="8" eb="10">
      <t>ハイシン</t>
    </rPh>
    <rPh sb="10" eb="12">
      <t>ギョウム</t>
    </rPh>
    <phoneticPr fontId="5"/>
  </si>
  <si>
    <t>情報発信、映像配信に係る補助業務</t>
    <rPh sb="0" eb="2">
      <t>ジョウホウ</t>
    </rPh>
    <rPh sb="2" eb="4">
      <t>ハッシン</t>
    </rPh>
    <rPh sb="5" eb="7">
      <t>エイゾウ</t>
    </rPh>
    <rPh sb="7" eb="9">
      <t>ハイシン</t>
    </rPh>
    <rPh sb="10" eb="11">
      <t>カカ</t>
    </rPh>
    <rPh sb="12" eb="14">
      <t>ホジョ</t>
    </rPh>
    <rPh sb="14" eb="16">
      <t>ギョウム</t>
    </rPh>
    <phoneticPr fontId="5"/>
  </si>
  <si>
    <t>システム運用</t>
    <phoneticPr fontId="5"/>
  </si>
  <si>
    <t>設備・機器等の備品購入費等</t>
    <rPh sb="0" eb="2">
      <t>セツビ</t>
    </rPh>
    <rPh sb="3" eb="5">
      <t>キキ</t>
    </rPh>
    <rPh sb="5" eb="6">
      <t>トウ</t>
    </rPh>
    <rPh sb="7" eb="9">
      <t>ビヒン</t>
    </rPh>
    <rPh sb="9" eb="11">
      <t>コウニュウ</t>
    </rPh>
    <rPh sb="11" eb="12">
      <t>ヒ</t>
    </rPh>
    <rPh sb="12" eb="13">
      <t>トウ</t>
    </rPh>
    <phoneticPr fontId="5"/>
  </si>
  <si>
    <t>備品購入費、システム開発に係る外注費等</t>
    <rPh sb="0" eb="2">
      <t>ビヒン</t>
    </rPh>
    <rPh sb="2" eb="5">
      <t>コウニュウヒ</t>
    </rPh>
    <rPh sb="10" eb="12">
      <t>カイハツ</t>
    </rPh>
    <rPh sb="13" eb="14">
      <t>カカ</t>
    </rPh>
    <rPh sb="15" eb="18">
      <t>ガイチュウヒ</t>
    </rPh>
    <rPh sb="18" eb="19">
      <t>トウ</t>
    </rPh>
    <phoneticPr fontId="5"/>
  </si>
  <si>
    <t>外注費、その他諸経費</t>
    <rPh sb="0" eb="3">
      <t>ガイチュウヒ</t>
    </rPh>
    <phoneticPr fontId="5"/>
  </si>
  <si>
    <t>原子力規制委員会ホームページについて、安定的な運用、コンテンツの作成・削除等を行う。</t>
    <rPh sb="32" eb="34">
      <t>サクセイ</t>
    </rPh>
    <rPh sb="35" eb="37">
      <t>サクジョ</t>
    </rPh>
    <rPh sb="39" eb="40">
      <t>オコナ</t>
    </rPh>
    <phoneticPr fontId="5"/>
  </si>
  <si>
    <t>8,501/25</t>
    <phoneticPr fontId="5"/>
  </si>
  <si>
    <t>※一般競争入札を行ったが、不落により随意契約となったもの。</t>
    <rPh sb="1" eb="3">
      <t>イッパン</t>
    </rPh>
    <rPh sb="3" eb="5">
      <t>キョウソウ</t>
    </rPh>
    <rPh sb="5" eb="7">
      <t>ニュウサツ</t>
    </rPh>
    <rPh sb="8" eb="9">
      <t>オコナ</t>
    </rPh>
    <rPh sb="13" eb="14">
      <t>フ</t>
    </rPh>
    <rPh sb="14" eb="15">
      <t>ラク</t>
    </rPh>
    <rPh sb="18" eb="20">
      <t>ズイイ</t>
    </rPh>
    <rPh sb="20" eb="22">
      <t>ケイヤク</t>
    </rPh>
    <phoneticPr fontId="5"/>
  </si>
  <si>
    <t>68,256/2,096</t>
    <phoneticPr fontId="5"/>
  </si>
  <si>
    <t>59,728/3,077</t>
    <phoneticPr fontId="5"/>
  </si>
  <si>
    <t>73,428/12,970</t>
    <phoneticPr fontId="5"/>
  </si>
  <si>
    <t>東京電力福島原子力発電所事故の影響を受けた福島県内外の被災住民及び全国の一般の方から寄せられる個別の問合せや相談に対し電話で回答等を行うコールセンターを設置し、適切な形でわかりやすく情報提供等を行う。</t>
    <rPh sb="31" eb="32">
      <t>オヨ</t>
    </rPh>
    <rPh sb="33" eb="35">
      <t>ゼンコク</t>
    </rPh>
    <rPh sb="36" eb="38">
      <t>イッパン</t>
    </rPh>
    <rPh sb="39" eb="40">
      <t>カタ</t>
    </rPh>
    <phoneticPr fontId="5"/>
  </si>
  <si>
    <t>東京電力福島第一原子力発電所事故により失墜した原子力規制行政に対する国民の信頼を回復するため、原子力規制委員会では、５つの活動原則の１つに「透明で開かれた組織」を掲げ、意思決定を含め、規制にかかわる情報の開示の徹底に努めている。これを実現するため、原子力規制に関する情報、事故・トラブルに関する情報、放射線の環境影響に関する情報等を様々な方法によりきめ細かく提供することで、国民の原子力規制行政への理解・信頼回復へ資することを目的とする。</t>
    <rPh sb="124" eb="127">
      <t>ゲンシリョク</t>
    </rPh>
    <rPh sb="127" eb="129">
      <t>キセイ</t>
    </rPh>
    <rPh sb="130" eb="131">
      <t>カン</t>
    </rPh>
    <rPh sb="133" eb="135">
      <t>ジョウホウ</t>
    </rPh>
    <rPh sb="136" eb="138">
      <t>ジコ</t>
    </rPh>
    <rPh sb="144" eb="145">
      <t>カン</t>
    </rPh>
    <rPh sb="147" eb="149">
      <t>ジョウホウ</t>
    </rPh>
    <rPh sb="150" eb="153">
      <t>ホウシャセン</t>
    </rPh>
    <rPh sb="154" eb="156">
      <t>カンキョウ</t>
    </rPh>
    <rPh sb="156" eb="158">
      <t>エイキョウ</t>
    </rPh>
    <rPh sb="159" eb="160">
      <t>カン</t>
    </rPh>
    <rPh sb="162" eb="164">
      <t>ジョウホウ</t>
    </rPh>
    <rPh sb="164" eb="165">
      <t>トウ</t>
    </rPh>
    <rPh sb="166" eb="168">
      <t>サマザマ</t>
    </rPh>
    <rPh sb="169" eb="171">
      <t>ホウホウ</t>
    </rPh>
    <rPh sb="176" eb="177">
      <t>コマ</t>
    </rPh>
    <rPh sb="179" eb="181">
      <t>テイキョウ</t>
    </rPh>
    <rPh sb="187" eb="189">
      <t>コクミン</t>
    </rPh>
    <rPh sb="190" eb="193">
      <t>ゲンシリョク</t>
    </rPh>
    <rPh sb="193" eb="195">
      <t>キセイ</t>
    </rPh>
    <rPh sb="195" eb="197">
      <t>ギョウセイ</t>
    </rPh>
    <rPh sb="199" eb="201">
      <t>リカイ</t>
    </rPh>
    <rPh sb="202" eb="204">
      <t>シンライ</t>
    </rPh>
    <rPh sb="204" eb="206">
      <t>カイフク</t>
    </rPh>
    <rPh sb="207" eb="208">
      <t>シ</t>
    </rPh>
    <rPh sb="213" eb="215">
      <t>モクテキ</t>
    </rPh>
    <phoneticPr fontId="5"/>
  </si>
  <si>
    <t>・広く情報提供を行うためのホームページ運用管理、アクセシビリティの維持向上等の取組を行う。
・コールセンターを設置し、一般の方から直接寄せられる個別の問合せや相談に対し電話で回答等を行う。
・原子力規制委員会や審査会合、記者会見等についてYouTube、ニコニコ動画等でのリアルタイム映像配信とそのアーカイブ化を行う。
・会見者等の対応能力、コミュニケーション能力の向上を図り、的確な情報発信を行えるようにする。
・緊急時における原子力施設の状況等を、メールアドレス登録者の携帯電話に直接配信する緊急時情報配信システムを運用する。</t>
    <rPh sb="59" eb="61">
      <t>イッパン</t>
    </rPh>
    <rPh sb="62" eb="63">
      <t>カタ</t>
    </rPh>
    <rPh sb="65" eb="67">
      <t>チョクセツ</t>
    </rPh>
    <rPh sb="67" eb="68">
      <t>ヨ</t>
    </rPh>
    <rPh sb="72" eb="74">
      <t>コベツ</t>
    </rPh>
    <rPh sb="75" eb="77">
      <t>トイアワ</t>
    </rPh>
    <rPh sb="79" eb="81">
      <t>ソウダン</t>
    </rPh>
    <rPh sb="89" eb="90">
      <t>トウ</t>
    </rPh>
    <rPh sb="96" eb="99">
      <t>ゲンシリョク</t>
    </rPh>
    <rPh sb="99" eb="101">
      <t>キセイ</t>
    </rPh>
    <rPh sb="101" eb="104">
      <t>イインカイ</t>
    </rPh>
    <rPh sb="110" eb="112">
      <t>キシャ</t>
    </rPh>
    <rPh sb="112" eb="114">
      <t>カイケン</t>
    </rPh>
    <rPh sb="133" eb="134">
      <t>トウ</t>
    </rPh>
    <rPh sb="142" eb="144">
      <t>エイゾウ</t>
    </rPh>
    <rPh sb="161" eb="163">
      <t>カイケン</t>
    </rPh>
    <rPh sb="163" eb="164">
      <t>シャ</t>
    </rPh>
    <rPh sb="164" eb="165">
      <t>トウ</t>
    </rPh>
    <rPh sb="166" eb="168">
      <t>タイオウ</t>
    </rPh>
    <rPh sb="168" eb="170">
      <t>ノウリョク</t>
    </rPh>
    <rPh sb="180" eb="182">
      <t>ノウリョク</t>
    </rPh>
    <rPh sb="183" eb="185">
      <t>コウジョウ</t>
    </rPh>
    <rPh sb="186" eb="187">
      <t>ハカ</t>
    </rPh>
    <rPh sb="189" eb="191">
      <t>テキカク</t>
    </rPh>
    <rPh sb="192" eb="194">
      <t>ジョウホウ</t>
    </rPh>
    <rPh sb="194" eb="196">
      <t>ハッシン</t>
    </rPh>
    <rPh sb="197" eb="198">
      <t>オコナ</t>
    </rPh>
    <phoneticPr fontId="5"/>
  </si>
  <si>
    <t>件</t>
    <rPh sb="0" eb="1">
      <t>ケン</t>
    </rPh>
    <phoneticPr fontId="6"/>
  </si>
  <si>
    <t>-</t>
    <phoneticPr fontId="5"/>
  </si>
  <si>
    <t>83,687/471</t>
    <phoneticPr fontId="5"/>
  </si>
  <si>
    <t>82,426/471</t>
    <phoneticPr fontId="5"/>
  </si>
  <si>
    <t>特別会計に関する法律第85条第6項
特別会計に関する法律施行令第51条第7項第8号</t>
    <phoneticPr fontId="5"/>
  </si>
  <si>
    <t>原子力安全規制情報広聴・広報事業</t>
    <rPh sb="0" eb="3">
      <t>ゲンシリョク</t>
    </rPh>
    <rPh sb="3" eb="5">
      <t>アンゼン</t>
    </rPh>
    <rPh sb="5" eb="7">
      <t>キセイ</t>
    </rPh>
    <rPh sb="7" eb="9">
      <t>ジョウホウ</t>
    </rPh>
    <rPh sb="9" eb="11">
      <t>コウチョウ</t>
    </rPh>
    <rPh sb="12" eb="14">
      <t>コウホウ</t>
    </rPh>
    <rPh sb="14" eb="16">
      <t>ジギョウ</t>
    </rPh>
    <phoneticPr fontId="5"/>
  </si>
  <si>
    <t>PV数/日</t>
    <rPh sb="2" eb="3">
      <t>スウ</t>
    </rPh>
    <rPh sb="4" eb="5">
      <t>ニチ</t>
    </rPh>
    <phoneticPr fontId="6"/>
  </si>
  <si>
    <t>PV数/日は、前年度より増加した。
政策評価（指標：ホームページの利用のしやすさ）との関連においても、ウェブアクセシビリティに関する総務省実施の「国及び地方公共団体ホームページのJIS規格対応状況調査」において、不適合ページの割合が0.02%と非常に低い値に抑えられている。また、国・地方公共団体1,832団体中第1位であると評価されており、高い成果が出ている。</t>
    <phoneticPr fontId="5"/>
  </si>
  <si>
    <t>％</t>
    <phoneticPr fontId="5"/>
  </si>
  <si>
    <t>-</t>
    <phoneticPr fontId="5"/>
  </si>
  <si>
    <t>ホームページの利便性の向上</t>
    <rPh sb="7" eb="10">
      <t>リベンセイ</t>
    </rPh>
    <rPh sb="11" eb="13">
      <t>コウジョウ</t>
    </rPh>
    <phoneticPr fontId="5"/>
  </si>
  <si>
    <t>情報の信頼度の維持・向上</t>
    <rPh sb="0" eb="2">
      <t>ジョウホウ</t>
    </rPh>
    <rPh sb="3" eb="6">
      <t>シンライド</t>
    </rPh>
    <rPh sb="7" eb="9">
      <t>イジ</t>
    </rPh>
    <rPh sb="10" eb="12">
      <t>コウジョウ</t>
    </rPh>
    <phoneticPr fontId="5"/>
  </si>
  <si>
    <t>透明性の確保の維持向上</t>
    <rPh sb="0" eb="3">
      <t>トウメイセイ</t>
    </rPh>
    <rPh sb="4" eb="6">
      <t>カクホ</t>
    </rPh>
    <rPh sb="7" eb="9">
      <t>イジ</t>
    </rPh>
    <rPh sb="9" eb="11">
      <t>コウジョウ</t>
    </rPh>
    <phoneticPr fontId="5"/>
  </si>
  <si>
    <t>アンケート調査：
「原子力に関する信頼できる情報発信源」</t>
    <rPh sb="5" eb="7">
      <t>チョウサ</t>
    </rPh>
    <phoneticPr fontId="5"/>
  </si>
  <si>
    <t>アンケート調査：
「探しやすさ、使いやすさへの配慮」</t>
    <phoneticPr fontId="5"/>
  </si>
  <si>
    <t>アンケート調査：
「情報のオープン性（情報提供全般）」</t>
    <phoneticPr fontId="5"/>
  </si>
  <si>
    <t>-</t>
    <phoneticPr fontId="5"/>
  </si>
  <si>
    <t>原子力施設等防災対策等委託費（総合評価・分析）事業　報告書
※平成27年度は、全国47都道府県を対象とした調査ではなく、「原子力施設立地・周辺自治体住民」を対象とした調査結果。</t>
    <rPh sb="0" eb="3">
      <t>ゲンシリョク</t>
    </rPh>
    <rPh sb="3" eb="5">
      <t>シセツ</t>
    </rPh>
    <rPh sb="5" eb="6">
      <t>トウ</t>
    </rPh>
    <rPh sb="6" eb="8">
      <t>ボウサイ</t>
    </rPh>
    <rPh sb="8" eb="10">
      <t>タイサク</t>
    </rPh>
    <rPh sb="10" eb="11">
      <t>トウ</t>
    </rPh>
    <rPh sb="11" eb="14">
      <t>イタクヒ</t>
    </rPh>
    <rPh sb="15" eb="17">
      <t>ソウゴウ</t>
    </rPh>
    <rPh sb="17" eb="19">
      <t>ヒョウカ</t>
    </rPh>
    <rPh sb="20" eb="22">
      <t>ブンセキ</t>
    </rPh>
    <rPh sb="23" eb="25">
      <t>ジギョウ</t>
    </rPh>
    <rPh sb="26" eb="29">
      <t>ホウコクショ</t>
    </rPh>
    <rPh sb="31" eb="33">
      <t>ヘイセイ</t>
    </rPh>
    <rPh sb="35" eb="37">
      <t>ネンド</t>
    </rPh>
    <rPh sb="39" eb="41">
      <t>ゼンコク</t>
    </rPh>
    <rPh sb="43" eb="47">
      <t>トドウフケン</t>
    </rPh>
    <rPh sb="48" eb="50">
      <t>タイショウ</t>
    </rPh>
    <rPh sb="53" eb="55">
      <t>チョウサ</t>
    </rPh>
    <rPh sb="78" eb="80">
      <t>タイショウ</t>
    </rPh>
    <rPh sb="83" eb="85">
      <t>チョウサ</t>
    </rPh>
    <rPh sb="85" eb="87">
      <t>ケッカ</t>
    </rPh>
    <phoneticPr fontId="5"/>
  </si>
  <si>
    <t>ホームページ閲覧数</t>
    <phoneticPr fontId="5"/>
  </si>
  <si>
    <t>アンケート調査：
「情報のオープン性（ホームページ）」</t>
    <phoneticPr fontId="5"/>
  </si>
  <si>
    <t>ホームページコンテンツ追加件数
（HTMLページ増加数）</t>
    <phoneticPr fontId="5"/>
  </si>
  <si>
    <t>-</t>
    <phoneticPr fontId="5"/>
  </si>
  <si>
    <t>-</t>
    <phoneticPr fontId="5"/>
  </si>
  <si>
    <t>ホームページの利用のしやすさ
（アクセシビリティの維持・確保）
※JIS X8341-3 等級Aの達成
（※実績値、目標値は参考に記載）</t>
    <rPh sb="45" eb="47">
      <t>トウキュウ</t>
    </rPh>
    <rPh sb="49" eb="51">
      <t>タッセイ</t>
    </rPh>
    <rPh sb="54" eb="57">
      <t>ジッセキチ</t>
    </rPh>
    <rPh sb="58" eb="61">
      <t>モクヒョウチ</t>
    </rPh>
    <rPh sb="62" eb="64">
      <t>サンコウ</t>
    </rPh>
    <rPh sb="65" eb="67">
      <t>キサイ</t>
    </rPh>
    <phoneticPr fontId="5"/>
  </si>
  <si>
    <t>※ホームページの利用のしやすさ（日本工業規格JIS X8341-3 ウェブアクセシビリティ）　
平成27年度～平成29年度：目標値・実績値とも等級A、平成30年度：目標値 等級A</t>
    <rPh sb="48" eb="50">
      <t>ヘイセイ</t>
    </rPh>
    <rPh sb="55" eb="57">
      <t>ヘイセイ</t>
    </rPh>
    <rPh sb="75" eb="77">
      <t>ヘイセイ</t>
    </rPh>
    <rPh sb="79" eb="81">
      <t>ネンド</t>
    </rPh>
    <rPh sb="82" eb="84">
      <t>モクヒョウ</t>
    </rPh>
    <rPh sb="84" eb="85">
      <t>チ</t>
    </rPh>
    <rPh sb="86" eb="88">
      <t>トウキュウ</t>
    </rPh>
    <phoneticPr fontId="5"/>
  </si>
  <si>
    <t>75,061/3,240</t>
    <phoneticPr fontId="5"/>
  </si>
  <si>
    <t>外部有識者所見を踏まえ、適切に対応すること。</t>
    <phoneticPr fontId="5"/>
  </si>
  <si>
    <t>-</t>
    <phoneticPr fontId="5"/>
  </si>
  <si>
    <t>執行等改善</t>
  </si>
  <si>
    <t>（成果目標・活動指標等について）
 需要者側のロジックをロジックモデルの中に具体的に取り込んでいくことが望まれる。
 事業の目的に適合したアウトカムとなっているか見直しが必要。
 アウトカムとアウトプットの体系化がなされていない。
 情報の信頼度・充足度に関するデータが把握されておらず、成果の改善度合いが測れていない。
（契約価格、単位当たりコストについて）
 Nアラート登録12,970件、コールセンター受付2,096件（年間）は少ない。単価（経費／件数）が高く、利便性改善が必要。
 コールセンター等については、対応内容等をより明確にし、アクセシビリティ、レスポンス等の向上、コストの低下を目指すべきである。
 システム構築については、一度入札した業者がその後継続して落札する「ロックイン」が起こりやすい。契約初年度において安値で落札し、その後高値で契約することを防止するためには、契約上相当な工夫が必要である。次回、次々回以降のシステム構築に際して具体的な方策が求められる。
 価格の妥当性について、説明責任を果たすべき。
（改善の手法や事業見直しの方向性について）
 事業の認知度について、「知らない」が約8割と極めて低く、ここ数年横ばいである。国民視点での対策を講じるべきである。
 ホームページのウェブアクセシビリティの高さは評価できる。
 他機関との連携について、連携すべき点は有機的な連携を図るべき。
 「放射性物質に関する食品安全情報の提供」を参考に、一般の方の認知・関心をより多様に把握できるよう、消費者庁との連携を図ってはどうか（例えばホームページにおけるリンクの設定）。
 緊急時に情報を必要とする国民が容易に情報にアクセスできる体制を整備する必要がある。
 定常的な関心が高いのか、地震等発生時の速報に関心が高いのかといった、アクセスされている内容（質）を内部部局にて把握すべき（コールセンター委託のモニタリングを高めるべき）。
 国民の立場、情報を受け取る立場から評価していく枠組みでの調査の再設計を進められたい。重要なことは「私たち（国民）が何かしらの不安を感じた時に必要な情報にたどり着き、納得することができるかどうか」である。そうした観点に立った調査設計が求められる。
 事業の見直し年度に当たり、現行事業の継続ではなく、政策・施策レベルで広報戦略を見直し、事業の選択と集中を図ることも有効ではないか。</t>
    <phoneticPr fontId="5"/>
  </si>
  <si>
    <t>・ 総合評価・分析事業の充実（7,435千円→19,888千円）
・ 公開情報管理システムの新規整備（0千円→290,080千円）
　（※情報システム室予算からの振替）
・ ホームページ整備事業の振替（0千円→64,176千円）
　（※情報システム室予算からの振替）
・ スマートフォン対応等リニューアル準備（0千円→34,648千円）　等</t>
    <rPh sb="2" eb="4">
      <t>ソウゴウ</t>
    </rPh>
    <rPh sb="4" eb="6">
      <t>ヒョウカ</t>
    </rPh>
    <rPh sb="7" eb="9">
      <t>ブンセキ</t>
    </rPh>
    <rPh sb="9" eb="11">
      <t>ジギョウ</t>
    </rPh>
    <rPh sb="12" eb="14">
      <t>ジュウジツ</t>
    </rPh>
    <rPh sb="20" eb="22">
      <t>センエン</t>
    </rPh>
    <rPh sb="29" eb="31">
      <t>センエン</t>
    </rPh>
    <rPh sb="36" eb="38">
      <t>コウカイ</t>
    </rPh>
    <rPh sb="38" eb="40">
      <t>ジョウホウ</t>
    </rPh>
    <rPh sb="40" eb="42">
      <t>カンリ</t>
    </rPh>
    <rPh sb="47" eb="49">
      <t>シンキ</t>
    </rPh>
    <rPh sb="49" eb="51">
      <t>セイビ</t>
    </rPh>
    <rPh sb="53" eb="55">
      <t>センエン</t>
    </rPh>
    <rPh sb="63" eb="65">
      <t>センエン</t>
    </rPh>
    <rPh sb="70" eb="72">
      <t>ジョウホウ</t>
    </rPh>
    <rPh sb="76" eb="77">
      <t>シツ</t>
    </rPh>
    <rPh sb="77" eb="79">
      <t>ヨサン</t>
    </rPh>
    <rPh sb="82" eb="83">
      <t>フ</t>
    </rPh>
    <rPh sb="83" eb="84">
      <t>カ</t>
    </rPh>
    <rPh sb="95" eb="97">
      <t>セイビ</t>
    </rPh>
    <rPh sb="97" eb="99">
      <t>ジギョウ</t>
    </rPh>
    <rPh sb="100" eb="102">
      <t>フリカエ</t>
    </rPh>
    <rPh sb="104" eb="106">
      <t>センエン</t>
    </rPh>
    <rPh sb="113" eb="115">
      <t>センエン</t>
    </rPh>
    <rPh sb="120" eb="122">
      <t>ジョウホウ</t>
    </rPh>
    <rPh sb="126" eb="127">
      <t>シツ</t>
    </rPh>
    <rPh sb="127" eb="129">
      <t>ヨサン</t>
    </rPh>
    <rPh sb="132" eb="133">
      <t>フ</t>
    </rPh>
    <rPh sb="133" eb="134">
      <t>カ</t>
    </rPh>
    <rPh sb="146" eb="148">
      <t>タイオウ</t>
    </rPh>
    <rPh sb="148" eb="149">
      <t>トウ</t>
    </rPh>
    <rPh sb="155" eb="157">
      <t>ジュンビ</t>
    </rPh>
    <rPh sb="159" eb="161">
      <t>センエン</t>
    </rPh>
    <rPh sb="168" eb="170">
      <t>センエン</t>
    </rPh>
    <rPh sb="172" eb="173">
      <t>トウ</t>
    </rPh>
    <phoneticPr fontId="5"/>
  </si>
  <si>
    <t>・ 各個別事業のアウトカム、アウトプットの見直しを行い、来年度以降の行政事業レビューシートに反映する。
・ 総合分析評価事業のアンケート調査については、アウトカムの根拠に結びつくアンケート項目となるよう順次見直す。
・ ホームページの検索性向上に向け、概算要求にてホームページ改良、デジタルアーカイブ化に関する予算を計上した。</t>
    <rPh sb="2" eb="3">
      <t>カク</t>
    </rPh>
    <rPh sb="3" eb="5">
      <t>コベツ</t>
    </rPh>
    <rPh sb="5" eb="7">
      <t>ジギョウ</t>
    </rPh>
    <rPh sb="21" eb="23">
      <t>ミナオ</t>
    </rPh>
    <rPh sb="25" eb="26">
      <t>オコナ</t>
    </rPh>
    <rPh sb="28" eb="31">
      <t>ライネンド</t>
    </rPh>
    <rPh sb="31" eb="33">
      <t>イコウ</t>
    </rPh>
    <rPh sb="34" eb="36">
      <t>ギョウセイ</t>
    </rPh>
    <rPh sb="36" eb="38">
      <t>ジギョウ</t>
    </rPh>
    <rPh sb="46" eb="48">
      <t>ハンエイ</t>
    </rPh>
    <rPh sb="54" eb="56">
      <t>ソウゴウ</t>
    </rPh>
    <rPh sb="56" eb="58">
      <t>ブンセキ</t>
    </rPh>
    <rPh sb="58" eb="60">
      <t>ヒョウカ</t>
    </rPh>
    <rPh sb="60" eb="62">
      <t>ジギョウ</t>
    </rPh>
    <rPh sb="68" eb="70">
      <t>チョウサ</t>
    </rPh>
    <rPh sb="82" eb="84">
      <t>コンキョ</t>
    </rPh>
    <rPh sb="85" eb="86">
      <t>ムス</t>
    </rPh>
    <rPh sb="94" eb="96">
      <t>コウモク</t>
    </rPh>
    <rPh sb="101" eb="103">
      <t>ジュンジ</t>
    </rPh>
    <rPh sb="103" eb="105">
      <t>ミナオ</t>
    </rPh>
    <rPh sb="117" eb="120">
      <t>ケンサクセイ</t>
    </rPh>
    <rPh sb="120" eb="122">
      <t>コウジョウ</t>
    </rPh>
    <rPh sb="123" eb="124">
      <t>ム</t>
    </rPh>
    <rPh sb="126" eb="128">
      <t>ガイサン</t>
    </rPh>
    <rPh sb="128" eb="130">
      <t>ヨウキュウ</t>
    </rPh>
    <rPh sb="138" eb="140">
      <t>カイリョウ</t>
    </rPh>
    <rPh sb="150" eb="151">
      <t>カ</t>
    </rPh>
    <rPh sb="152" eb="153">
      <t>カン</t>
    </rPh>
    <rPh sb="155" eb="157">
      <t>ヨサン</t>
    </rPh>
    <rPh sb="158" eb="160">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</si>
</sst>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13607</xdr:colOff>
      <xdr:row>741</xdr:row>
      <xdr:rowOff>0</xdr:rowOff>
    </xdr:from>
    <xdr:to>
      <xdr:col>35</xdr:col>
      <xdr:colOff>0</xdr:colOff>
      <xdr:row>743</xdr:row>
      <xdr:rowOff>340177</xdr:rowOff>
    </xdr:to>
    <xdr:sp macro="" textlink="">
      <xdr:nvSpPr>
        <xdr:cNvPr id="3" name="正方形/長方形 2"/>
        <xdr:cNvSpPr/>
      </xdr:nvSpPr>
      <xdr:spPr>
        <a:xfrm>
          <a:off x="4095750" y="59163857"/>
          <a:ext cx="3048000" cy="10477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311</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7</xdr:col>
      <xdr:colOff>2735</xdr:colOff>
      <xdr:row>748</xdr:row>
      <xdr:rowOff>16327</xdr:rowOff>
    </xdr:from>
    <xdr:to>
      <xdr:col>14</xdr:col>
      <xdr:colOff>1</xdr:colOff>
      <xdr:row>751</xdr:row>
      <xdr:rowOff>353783</xdr:rowOff>
    </xdr:to>
    <xdr:sp macro="" textlink="">
      <xdr:nvSpPr>
        <xdr:cNvPr id="5" name="正方形/長方形 4"/>
        <xdr:cNvSpPr/>
      </xdr:nvSpPr>
      <xdr:spPr>
        <a:xfrm>
          <a:off x="1431485" y="61656684"/>
          <a:ext cx="1426016" cy="13988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Ａ．エヌ・ティ・ティラーニングシステムズ（株）</a:t>
          </a:r>
          <a:endParaRPr kumimoji="1" lang="en-US" altLang="ja-JP" sz="1400">
            <a:solidFill>
              <a:sysClr val="windowText" lastClr="000000"/>
            </a:solidFill>
          </a:endParaRPr>
        </a:p>
        <a:p>
          <a:pPr algn="l"/>
          <a:r>
            <a:rPr kumimoji="1" lang="en-US" altLang="ja-JP" sz="1400">
              <a:solidFill>
                <a:sysClr val="windowText" lastClr="000000"/>
              </a:solidFill>
            </a:rPr>
            <a:t>61</a:t>
          </a:r>
          <a:r>
            <a:rPr kumimoji="1" lang="ja-JP" altLang="en-US" sz="1400">
              <a:solidFill>
                <a:sysClr val="windowText" lastClr="000000"/>
              </a:solidFill>
            </a:rPr>
            <a:t>百万円</a:t>
          </a:r>
        </a:p>
      </xdr:txBody>
    </xdr:sp>
    <xdr:clientData/>
  </xdr:twoCellAnchor>
  <xdr:twoCellAnchor>
    <xdr:from>
      <xdr:col>41</xdr:col>
      <xdr:colOff>19061</xdr:colOff>
      <xdr:row>748</xdr:row>
      <xdr:rowOff>19053</xdr:rowOff>
    </xdr:from>
    <xdr:to>
      <xdr:col>48</xdr:col>
      <xdr:colOff>16327</xdr:colOff>
      <xdr:row>752</xdr:row>
      <xdr:rowOff>2723</xdr:rowOff>
    </xdr:to>
    <xdr:sp macro="" textlink="">
      <xdr:nvSpPr>
        <xdr:cNvPr id="8" name="正方形/長方形 7"/>
        <xdr:cNvSpPr/>
      </xdr:nvSpPr>
      <xdr:spPr>
        <a:xfrm>
          <a:off x="8387454" y="61659410"/>
          <a:ext cx="1426016" cy="13988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Ｄ．（株）三菱総合研究所</a:t>
          </a: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15</a:t>
          </a:r>
          <a:r>
            <a:rPr kumimoji="1" lang="ja-JP" altLang="en-US" sz="1400">
              <a:solidFill>
                <a:sysClr val="windowText" lastClr="000000"/>
              </a:solidFill>
            </a:rPr>
            <a:t>百万円</a:t>
          </a:r>
        </a:p>
      </xdr:txBody>
    </xdr:sp>
    <xdr:clientData/>
  </xdr:twoCellAnchor>
  <xdr:twoCellAnchor>
    <xdr:from>
      <xdr:col>31</xdr:col>
      <xdr:colOff>8179</xdr:colOff>
      <xdr:row>748</xdr:row>
      <xdr:rowOff>8167</xdr:rowOff>
    </xdr:from>
    <xdr:to>
      <xdr:col>38</xdr:col>
      <xdr:colOff>5445</xdr:colOff>
      <xdr:row>751</xdr:row>
      <xdr:rowOff>345623</xdr:rowOff>
    </xdr:to>
    <xdr:sp macro="" textlink="">
      <xdr:nvSpPr>
        <xdr:cNvPr id="9" name="正方形/長方形 8"/>
        <xdr:cNvSpPr/>
      </xdr:nvSpPr>
      <xdr:spPr>
        <a:xfrm>
          <a:off x="6335500" y="61648524"/>
          <a:ext cx="1426016" cy="1398813"/>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Ｃ．（株）電通パブリックリレーションズ</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8</a:t>
          </a:r>
          <a:r>
            <a:rPr kumimoji="1" lang="ja-JP" altLang="en-US" sz="1400">
              <a:solidFill>
                <a:sysClr val="windowText" lastClr="000000"/>
              </a:solidFill>
            </a:rPr>
            <a:t>百万円</a:t>
          </a:r>
        </a:p>
      </xdr:txBody>
    </xdr:sp>
    <xdr:clientData/>
  </xdr:twoCellAnchor>
  <xdr:twoCellAnchor>
    <xdr:from>
      <xdr:col>17</xdr:col>
      <xdr:colOff>10900</xdr:colOff>
      <xdr:row>747</xdr:row>
      <xdr:rowOff>351067</xdr:rowOff>
    </xdr:from>
    <xdr:to>
      <xdr:col>24</xdr:col>
      <xdr:colOff>8166</xdr:colOff>
      <xdr:row>751</xdr:row>
      <xdr:rowOff>334737</xdr:rowOff>
    </xdr:to>
    <xdr:sp macro="" textlink="">
      <xdr:nvSpPr>
        <xdr:cNvPr id="10" name="正方形/長方形 9"/>
        <xdr:cNvSpPr/>
      </xdr:nvSpPr>
      <xdr:spPr>
        <a:xfrm>
          <a:off x="3480721" y="61637638"/>
          <a:ext cx="1426016" cy="13988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Ｂ．（株）日立システムズ</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69</a:t>
          </a:r>
          <a:r>
            <a:rPr kumimoji="1" lang="ja-JP" altLang="en-US" sz="1400">
              <a:solidFill>
                <a:sysClr val="windowText" lastClr="000000"/>
              </a:solidFill>
            </a:rPr>
            <a:t>百万円</a:t>
          </a:r>
        </a:p>
      </xdr:txBody>
    </xdr:sp>
    <xdr:clientData/>
  </xdr:twoCellAnchor>
  <xdr:twoCellAnchor>
    <xdr:from>
      <xdr:col>6</xdr:col>
      <xdr:colOff>201399</xdr:colOff>
      <xdr:row>756</xdr:row>
      <xdr:rowOff>664029</xdr:rowOff>
    </xdr:from>
    <xdr:to>
      <xdr:col>13</xdr:col>
      <xdr:colOff>198665</xdr:colOff>
      <xdr:row>759</xdr:row>
      <xdr:rowOff>62592</xdr:rowOff>
    </xdr:to>
    <xdr:sp macro="" textlink="">
      <xdr:nvSpPr>
        <xdr:cNvPr id="11" name="正方形/長方形 10"/>
        <xdr:cNvSpPr/>
      </xdr:nvSpPr>
      <xdr:spPr>
        <a:xfrm>
          <a:off x="1426042" y="65134672"/>
          <a:ext cx="1426016" cy="13988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Ｅ．セコムトラストシステムズ（株）</a:t>
          </a:r>
        </a:p>
        <a:p>
          <a:pPr algn="l"/>
          <a:endParaRPr kumimoji="1" lang="ja-JP" altLang="en-US" sz="1400">
            <a:solidFill>
              <a:sysClr val="windowText" lastClr="000000"/>
            </a:solidFill>
          </a:endParaRPr>
        </a:p>
        <a:p>
          <a:pPr algn="l"/>
          <a:r>
            <a:rPr kumimoji="1" lang="en-US" altLang="ja-JP" sz="1400">
              <a:solidFill>
                <a:sysClr val="windowText" lastClr="000000"/>
              </a:solidFill>
            </a:rPr>
            <a:t>75</a:t>
          </a:r>
          <a:r>
            <a:rPr kumimoji="1" lang="ja-JP" altLang="en-US" sz="1400">
              <a:solidFill>
                <a:sysClr val="windowText" lastClr="000000"/>
              </a:solidFill>
            </a:rPr>
            <a:t>百万円</a:t>
          </a:r>
        </a:p>
      </xdr:txBody>
    </xdr:sp>
    <xdr:clientData/>
  </xdr:twoCellAnchor>
  <xdr:twoCellAnchor>
    <xdr:from>
      <xdr:col>6</xdr:col>
      <xdr:colOff>136069</xdr:colOff>
      <xdr:row>759</xdr:row>
      <xdr:rowOff>95248</xdr:rowOff>
    </xdr:from>
    <xdr:to>
      <xdr:col>17</xdr:col>
      <xdr:colOff>13605</xdr:colOff>
      <xdr:row>760</xdr:row>
      <xdr:rowOff>204105</xdr:rowOff>
    </xdr:to>
    <xdr:sp macro="" textlink="">
      <xdr:nvSpPr>
        <xdr:cNvPr id="4" name="テキスト ボックス 3"/>
        <xdr:cNvSpPr txBox="1"/>
      </xdr:nvSpPr>
      <xdr:spPr>
        <a:xfrm>
          <a:off x="1360712" y="66566141"/>
          <a:ext cx="2122714"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緊急時携帯端末情報発信</a:t>
          </a:r>
          <a:endParaRPr kumimoji="1" lang="en-US" altLang="ja-JP" sz="1100"/>
        </a:p>
        <a:p>
          <a:r>
            <a:rPr kumimoji="1" lang="ja-JP" altLang="en-US" sz="1100"/>
            <a:t>（Ｎアラート）</a:t>
          </a:r>
        </a:p>
      </xdr:txBody>
    </xdr:sp>
    <xdr:clientData/>
  </xdr:twoCellAnchor>
  <xdr:twoCellAnchor>
    <xdr:from>
      <xdr:col>16</xdr:col>
      <xdr:colOff>179614</xdr:colOff>
      <xdr:row>752</xdr:row>
      <xdr:rowOff>16328</xdr:rowOff>
    </xdr:from>
    <xdr:to>
      <xdr:col>27</xdr:col>
      <xdr:colOff>57149</xdr:colOff>
      <xdr:row>753</xdr:row>
      <xdr:rowOff>138792</xdr:rowOff>
    </xdr:to>
    <xdr:sp macro="" textlink="">
      <xdr:nvSpPr>
        <xdr:cNvPr id="12" name="テキスト ボックス 11"/>
        <xdr:cNvSpPr txBox="1"/>
      </xdr:nvSpPr>
      <xdr:spPr>
        <a:xfrm>
          <a:off x="3445328" y="63071828"/>
          <a:ext cx="2122714"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個別相談受付体制整備</a:t>
          </a:r>
          <a:endParaRPr kumimoji="1" lang="en-US" altLang="ja-JP" sz="1100"/>
        </a:p>
        <a:p>
          <a:r>
            <a:rPr kumimoji="1" lang="ja-JP" altLang="en-US" sz="1100"/>
            <a:t>（コールセンター）</a:t>
          </a:r>
        </a:p>
      </xdr:txBody>
    </xdr:sp>
    <xdr:clientData/>
  </xdr:twoCellAnchor>
  <xdr:twoCellAnchor>
    <xdr:from>
      <xdr:col>16</xdr:col>
      <xdr:colOff>149679</xdr:colOff>
      <xdr:row>759</xdr:row>
      <xdr:rowOff>95249</xdr:rowOff>
    </xdr:from>
    <xdr:to>
      <xdr:col>24</xdr:col>
      <xdr:colOff>190501</xdr:colOff>
      <xdr:row>761</xdr:row>
      <xdr:rowOff>27215</xdr:rowOff>
    </xdr:to>
    <xdr:sp macro="" textlink="">
      <xdr:nvSpPr>
        <xdr:cNvPr id="13" name="テキスト ボックス 12"/>
        <xdr:cNvSpPr txBox="1"/>
      </xdr:nvSpPr>
      <xdr:spPr>
        <a:xfrm>
          <a:off x="3415393" y="66566142"/>
          <a:ext cx="1673679" cy="530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委員等の活動配信</a:t>
          </a:r>
          <a:endParaRPr kumimoji="1" lang="en-US" altLang="ja-JP" sz="1100"/>
        </a:p>
        <a:p>
          <a:r>
            <a:rPr kumimoji="1" lang="ja-JP" altLang="en-US" sz="1100"/>
            <a:t>（映像撮影）</a:t>
          </a:r>
          <a:endParaRPr kumimoji="1" lang="en-US" altLang="ja-JP" sz="1100"/>
        </a:p>
      </xdr:txBody>
    </xdr:sp>
    <xdr:clientData/>
  </xdr:twoCellAnchor>
  <xdr:twoCellAnchor>
    <xdr:from>
      <xdr:col>6</xdr:col>
      <xdr:colOff>136071</xdr:colOff>
      <xdr:row>752</xdr:row>
      <xdr:rowOff>13606</xdr:rowOff>
    </xdr:from>
    <xdr:to>
      <xdr:col>14</xdr:col>
      <xdr:colOff>149679</xdr:colOff>
      <xdr:row>754</xdr:row>
      <xdr:rowOff>67235</xdr:rowOff>
    </xdr:to>
    <xdr:sp macro="" textlink="">
      <xdr:nvSpPr>
        <xdr:cNvPr id="14" name="テキスト ボックス 13"/>
        <xdr:cNvSpPr txBox="1"/>
      </xdr:nvSpPr>
      <xdr:spPr>
        <a:xfrm>
          <a:off x="1346306" y="47504135"/>
          <a:ext cx="1627255" cy="748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ホームページ管理</a:t>
          </a:r>
          <a:endParaRPr kumimoji="1" lang="en-US" altLang="ja-JP" sz="1100"/>
        </a:p>
        <a:p>
          <a:r>
            <a:rPr kumimoji="1" lang="ja-JP" altLang="en-US" sz="1100"/>
            <a:t>・運用等情報発信</a:t>
          </a:r>
        </a:p>
      </xdr:txBody>
    </xdr:sp>
    <xdr:clientData/>
  </xdr:twoCellAnchor>
  <xdr:twoCellAnchor>
    <xdr:from>
      <xdr:col>17</xdr:col>
      <xdr:colOff>0</xdr:colOff>
      <xdr:row>757</xdr:row>
      <xdr:rowOff>0</xdr:rowOff>
    </xdr:from>
    <xdr:to>
      <xdr:col>23</xdr:col>
      <xdr:colOff>201373</xdr:colOff>
      <xdr:row>759</xdr:row>
      <xdr:rowOff>65313</xdr:rowOff>
    </xdr:to>
    <xdr:sp macro="" textlink="">
      <xdr:nvSpPr>
        <xdr:cNvPr id="15" name="正方形/長方形 14"/>
        <xdr:cNvSpPr/>
      </xdr:nvSpPr>
      <xdr:spPr>
        <a:xfrm>
          <a:off x="3469821" y="65137393"/>
          <a:ext cx="1426016" cy="13988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Ｆ．（株）エフエフ東放</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31</a:t>
          </a:r>
          <a:r>
            <a:rPr kumimoji="1" lang="ja-JP" altLang="en-US" sz="1400">
              <a:solidFill>
                <a:sysClr val="windowText" lastClr="000000"/>
              </a:solidFill>
            </a:rPr>
            <a:t>百万円</a:t>
          </a:r>
        </a:p>
      </xdr:txBody>
    </xdr:sp>
    <xdr:clientData/>
  </xdr:twoCellAnchor>
  <xdr:twoCellAnchor>
    <xdr:from>
      <xdr:col>31</xdr:col>
      <xdr:colOff>1</xdr:colOff>
      <xdr:row>757</xdr:row>
      <xdr:rowOff>0</xdr:rowOff>
    </xdr:from>
    <xdr:to>
      <xdr:col>37</xdr:col>
      <xdr:colOff>201374</xdr:colOff>
      <xdr:row>759</xdr:row>
      <xdr:rowOff>65313</xdr:rowOff>
    </xdr:to>
    <xdr:sp macro="" textlink="">
      <xdr:nvSpPr>
        <xdr:cNvPr id="16" name="正方形/長方形 15"/>
        <xdr:cNvSpPr/>
      </xdr:nvSpPr>
      <xdr:spPr>
        <a:xfrm>
          <a:off x="6327322" y="65137393"/>
          <a:ext cx="1426016" cy="1398813"/>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Ｇ．有限責任事業組合スタジオインフィニティ</a:t>
          </a:r>
          <a:endParaRPr kumimoji="1" lang="en-US" altLang="ja-JP" sz="1400">
            <a:solidFill>
              <a:sysClr val="windowText" lastClr="000000"/>
            </a:solidFill>
          </a:endParaRPr>
        </a:p>
        <a:p>
          <a:pPr algn="l"/>
          <a:r>
            <a:rPr kumimoji="1" lang="en-US" altLang="ja-JP" sz="1400">
              <a:solidFill>
                <a:sysClr val="windowText" lastClr="000000"/>
              </a:solidFill>
            </a:rPr>
            <a:t>29</a:t>
          </a:r>
          <a:r>
            <a:rPr kumimoji="1" lang="ja-JP" altLang="en-US" sz="1400">
              <a:solidFill>
                <a:sysClr val="windowText" lastClr="000000"/>
              </a:solidFill>
            </a:rPr>
            <a:t>百万円</a:t>
          </a:r>
        </a:p>
      </xdr:txBody>
    </xdr:sp>
    <xdr:clientData/>
  </xdr:twoCellAnchor>
  <xdr:twoCellAnchor>
    <xdr:from>
      <xdr:col>40</xdr:col>
      <xdr:colOff>149676</xdr:colOff>
      <xdr:row>759</xdr:row>
      <xdr:rowOff>95251</xdr:rowOff>
    </xdr:from>
    <xdr:to>
      <xdr:col>49</xdr:col>
      <xdr:colOff>280147</xdr:colOff>
      <xdr:row>761</xdr:row>
      <xdr:rowOff>268942</xdr:rowOff>
    </xdr:to>
    <xdr:sp macro="" textlink="">
      <xdr:nvSpPr>
        <xdr:cNvPr id="17" name="テキスト ボックス 16"/>
        <xdr:cNvSpPr txBox="1"/>
      </xdr:nvSpPr>
      <xdr:spPr>
        <a:xfrm>
          <a:off x="8217911" y="50992369"/>
          <a:ext cx="1945824" cy="76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委員等の活動配信</a:t>
          </a:r>
          <a:endParaRPr kumimoji="1" lang="en-US" altLang="ja-JP" sz="1100"/>
        </a:p>
        <a:p>
          <a:r>
            <a:rPr kumimoji="1" lang="ja-JP" altLang="en-US" sz="1100"/>
            <a:t>（配信システム運営）</a:t>
          </a:r>
        </a:p>
      </xdr:txBody>
    </xdr:sp>
    <xdr:clientData/>
  </xdr:twoCellAnchor>
  <xdr:twoCellAnchor>
    <xdr:from>
      <xdr:col>30</xdr:col>
      <xdr:colOff>152394</xdr:colOff>
      <xdr:row>752</xdr:row>
      <xdr:rowOff>2722</xdr:rowOff>
    </xdr:from>
    <xdr:to>
      <xdr:col>38</xdr:col>
      <xdr:colOff>176887</xdr:colOff>
      <xdr:row>753</xdr:row>
      <xdr:rowOff>125186</xdr:rowOff>
    </xdr:to>
    <xdr:sp macro="" textlink="">
      <xdr:nvSpPr>
        <xdr:cNvPr id="18" name="テキスト ボックス 17"/>
        <xdr:cNvSpPr txBox="1"/>
      </xdr:nvSpPr>
      <xdr:spPr>
        <a:xfrm>
          <a:off x="6275608" y="63058222"/>
          <a:ext cx="165735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メディア対応分析評価</a:t>
          </a:r>
          <a:endParaRPr kumimoji="1" lang="en-US" altLang="ja-JP" sz="1100"/>
        </a:p>
        <a:p>
          <a:r>
            <a:rPr kumimoji="1" lang="ja-JP" altLang="en-US" sz="1100"/>
            <a:t>（メディアトレーニング）</a:t>
          </a:r>
        </a:p>
      </xdr:txBody>
    </xdr:sp>
    <xdr:clientData/>
  </xdr:twoCellAnchor>
  <xdr:twoCellAnchor>
    <xdr:from>
      <xdr:col>40</xdr:col>
      <xdr:colOff>168724</xdr:colOff>
      <xdr:row>752</xdr:row>
      <xdr:rowOff>19049</xdr:rowOff>
    </xdr:from>
    <xdr:to>
      <xdr:col>48</xdr:col>
      <xdr:colOff>176893</xdr:colOff>
      <xdr:row>753</xdr:row>
      <xdr:rowOff>141513</xdr:rowOff>
    </xdr:to>
    <xdr:sp macro="" textlink="">
      <xdr:nvSpPr>
        <xdr:cNvPr id="19" name="テキスト ボックス 18"/>
        <xdr:cNvSpPr txBox="1"/>
      </xdr:nvSpPr>
      <xdr:spPr>
        <a:xfrm>
          <a:off x="8333010" y="54338763"/>
          <a:ext cx="16410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総合評価・分析事業</a:t>
          </a:r>
        </a:p>
      </xdr:txBody>
    </xdr:sp>
    <xdr:clientData/>
  </xdr:twoCellAnchor>
  <xdr:twoCellAnchor>
    <xdr:from>
      <xdr:col>27</xdr:col>
      <xdr:colOff>108857</xdr:colOff>
      <xdr:row>743</xdr:row>
      <xdr:rowOff>340177</xdr:rowOff>
    </xdr:from>
    <xdr:to>
      <xdr:col>27</xdr:col>
      <xdr:colOff>108857</xdr:colOff>
      <xdr:row>755</xdr:row>
      <xdr:rowOff>342749</xdr:rowOff>
    </xdr:to>
    <xdr:cxnSp macro="">
      <xdr:nvCxnSpPr>
        <xdr:cNvPr id="7" name="直線コネクタ 6"/>
        <xdr:cNvCxnSpPr>
          <a:stCxn id="3" idx="2"/>
        </xdr:cNvCxnSpPr>
      </xdr:nvCxnSpPr>
      <xdr:spPr>
        <a:xfrm>
          <a:off x="5619750" y="60211606"/>
          <a:ext cx="0" cy="424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108858</xdr:colOff>
      <xdr:row>745</xdr:row>
      <xdr:rowOff>340179</xdr:rowOff>
    </xdr:from>
    <xdr:to>
      <xdr:col>44</xdr:col>
      <xdr:colOff>122465</xdr:colOff>
      <xdr:row>745</xdr:row>
      <xdr:rowOff>340179</xdr:rowOff>
    </xdr:to>
    <xdr:cxnSp macro="">
      <xdr:nvCxnSpPr>
        <xdr:cNvPr id="26" name="直線コネクタ 25"/>
        <xdr:cNvCxnSpPr/>
      </xdr:nvCxnSpPr>
      <xdr:spPr>
        <a:xfrm>
          <a:off x="2149929" y="60919179"/>
          <a:ext cx="6953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103422</xdr:colOff>
      <xdr:row>745</xdr:row>
      <xdr:rowOff>340179</xdr:rowOff>
    </xdr:from>
    <xdr:to>
      <xdr:col>10</xdr:col>
      <xdr:colOff>108858</xdr:colOff>
      <xdr:row>748</xdr:row>
      <xdr:rowOff>16327</xdr:rowOff>
    </xdr:to>
    <xdr:cxnSp macro="">
      <xdr:nvCxnSpPr>
        <xdr:cNvPr id="28" name="直線矢印コネクタ 27"/>
        <xdr:cNvCxnSpPr>
          <a:endCxn id="5" idx="0"/>
        </xdr:cNvCxnSpPr>
      </xdr:nvCxnSpPr>
      <xdr:spPr>
        <a:xfrm flipH="1">
          <a:off x="2144493" y="60919179"/>
          <a:ext cx="5436" cy="7375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108857</xdr:colOff>
      <xdr:row>745</xdr:row>
      <xdr:rowOff>340182</xdr:rowOff>
    </xdr:from>
    <xdr:to>
      <xdr:col>20</xdr:col>
      <xdr:colOff>114293</xdr:colOff>
      <xdr:row>748</xdr:row>
      <xdr:rowOff>16330</xdr:rowOff>
    </xdr:to>
    <xdr:cxnSp macro="">
      <xdr:nvCxnSpPr>
        <xdr:cNvPr id="29" name="直線矢印コネクタ 28"/>
        <xdr:cNvCxnSpPr/>
      </xdr:nvCxnSpPr>
      <xdr:spPr>
        <a:xfrm flipH="1">
          <a:off x="4191000" y="60919182"/>
          <a:ext cx="5436" cy="7375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97964</xdr:colOff>
      <xdr:row>745</xdr:row>
      <xdr:rowOff>342904</xdr:rowOff>
    </xdr:from>
    <xdr:to>
      <xdr:col>34</xdr:col>
      <xdr:colOff>103400</xdr:colOff>
      <xdr:row>748</xdr:row>
      <xdr:rowOff>19052</xdr:rowOff>
    </xdr:to>
    <xdr:cxnSp macro="">
      <xdr:nvCxnSpPr>
        <xdr:cNvPr id="30" name="直線矢印コネクタ 29"/>
        <xdr:cNvCxnSpPr/>
      </xdr:nvCxnSpPr>
      <xdr:spPr>
        <a:xfrm flipH="1">
          <a:off x="7037607" y="60921904"/>
          <a:ext cx="5436" cy="7375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114285</xdr:colOff>
      <xdr:row>745</xdr:row>
      <xdr:rowOff>345618</xdr:rowOff>
    </xdr:from>
    <xdr:to>
      <xdr:col>44</xdr:col>
      <xdr:colOff>119721</xdr:colOff>
      <xdr:row>748</xdr:row>
      <xdr:rowOff>21766</xdr:rowOff>
    </xdr:to>
    <xdr:cxnSp macro="">
      <xdr:nvCxnSpPr>
        <xdr:cNvPr id="31" name="直線矢印コネクタ 30"/>
        <xdr:cNvCxnSpPr/>
      </xdr:nvCxnSpPr>
      <xdr:spPr>
        <a:xfrm flipH="1">
          <a:off x="9094999" y="60924618"/>
          <a:ext cx="5436" cy="7375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122465</xdr:colOff>
      <xdr:row>756</xdr:row>
      <xdr:rowOff>0</xdr:rowOff>
    </xdr:from>
    <xdr:to>
      <xdr:col>44</xdr:col>
      <xdr:colOff>94822</xdr:colOff>
      <xdr:row>756</xdr:row>
      <xdr:rowOff>0</xdr:rowOff>
    </xdr:to>
    <xdr:cxnSp macro="">
      <xdr:nvCxnSpPr>
        <xdr:cNvPr id="33" name="直線コネクタ 32"/>
        <xdr:cNvCxnSpPr/>
      </xdr:nvCxnSpPr>
      <xdr:spPr>
        <a:xfrm>
          <a:off x="2163536" y="64470643"/>
          <a:ext cx="691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122463</xdr:colOff>
      <xdr:row>756</xdr:row>
      <xdr:rowOff>0</xdr:rowOff>
    </xdr:from>
    <xdr:to>
      <xdr:col>34</xdr:col>
      <xdr:colOff>122463</xdr:colOff>
      <xdr:row>756</xdr:row>
      <xdr:rowOff>648000</xdr:rowOff>
    </xdr:to>
    <xdr:cxnSp macro="">
      <xdr:nvCxnSpPr>
        <xdr:cNvPr id="34" name="直線矢印コネクタ 33"/>
        <xdr:cNvCxnSpPr/>
      </xdr:nvCxnSpPr>
      <xdr:spPr>
        <a:xfrm flipH="1">
          <a:off x="7062106" y="55734857"/>
          <a:ext cx="0" cy="648000"/>
        </a:xfrm>
        <a:prstGeom prst="straightConnector1">
          <a:avLst/>
        </a:prstGeom>
        <a:ln>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108857</xdr:colOff>
      <xdr:row>756</xdr:row>
      <xdr:rowOff>0</xdr:rowOff>
    </xdr:from>
    <xdr:to>
      <xdr:col>10</xdr:col>
      <xdr:colOff>114293</xdr:colOff>
      <xdr:row>756</xdr:row>
      <xdr:rowOff>648000</xdr:rowOff>
    </xdr:to>
    <xdr:cxnSp macro="">
      <xdr:nvCxnSpPr>
        <xdr:cNvPr id="38" name="直線矢印コネクタ 37"/>
        <xdr:cNvCxnSpPr/>
      </xdr:nvCxnSpPr>
      <xdr:spPr>
        <a:xfrm flipH="1">
          <a:off x="2149928" y="55734857"/>
          <a:ext cx="5436" cy="648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111577</xdr:colOff>
      <xdr:row>756</xdr:row>
      <xdr:rowOff>2723</xdr:rowOff>
    </xdr:from>
    <xdr:to>
      <xdr:col>20</xdr:col>
      <xdr:colOff>117013</xdr:colOff>
      <xdr:row>756</xdr:row>
      <xdr:rowOff>650723</xdr:rowOff>
    </xdr:to>
    <xdr:cxnSp macro="">
      <xdr:nvCxnSpPr>
        <xdr:cNvPr id="39" name="直線矢印コネクタ 38"/>
        <xdr:cNvCxnSpPr/>
      </xdr:nvCxnSpPr>
      <xdr:spPr>
        <a:xfrm flipH="1">
          <a:off x="4193720" y="55737580"/>
          <a:ext cx="5436" cy="648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757</xdr:row>
      <xdr:rowOff>0</xdr:rowOff>
    </xdr:from>
    <xdr:to>
      <xdr:col>47</xdr:col>
      <xdr:colOff>201373</xdr:colOff>
      <xdr:row>759</xdr:row>
      <xdr:rowOff>65313</xdr:rowOff>
    </xdr:to>
    <xdr:sp macro="" textlink="">
      <xdr:nvSpPr>
        <xdr:cNvPr id="40" name="正方形/長方形 39"/>
        <xdr:cNvSpPr/>
      </xdr:nvSpPr>
      <xdr:spPr>
        <a:xfrm>
          <a:off x="8368393" y="65137393"/>
          <a:ext cx="1426016" cy="1398813"/>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Ｈ．（株）Ｊストリーム</a:t>
          </a: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23</a:t>
          </a:r>
          <a:r>
            <a:rPr kumimoji="1" lang="ja-JP" altLang="en-US" sz="1400">
              <a:solidFill>
                <a:sysClr val="windowText" lastClr="000000"/>
              </a:solidFill>
            </a:rPr>
            <a:t>百万円</a:t>
          </a:r>
        </a:p>
      </xdr:txBody>
    </xdr:sp>
    <xdr:clientData/>
  </xdr:twoCellAnchor>
  <xdr:twoCellAnchor>
    <xdr:from>
      <xdr:col>44</xdr:col>
      <xdr:colOff>97966</xdr:colOff>
      <xdr:row>756</xdr:row>
      <xdr:rowOff>2723</xdr:rowOff>
    </xdr:from>
    <xdr:to>
      <xdr:col>44</xdr:col>
      <xdr:colOff>97966</xdr:colOff>
      <xdr:row>756</xdr:row>
      <xdr:rowOff>650723</xdr:rowOff>
    </xdr:to>
    <xdr:cxnSp macro="">
      <xdr:nvCxnSpPr>
        <xdr:cNvPr id="41" name="直線矢印コネクタ 40"/>
        <xdr:cNvCxnSpPr/>
      </xdr:nvCxnSpPr>
      <xdr:spPr>
        <a:xfrm flipH="1">
          <a:off x="9078680" y="55737580"/>
          <a:ext cx="0" cy="648000"/>
        </a:xfrm>
        <a:prstGeom prst="straightConnector1">
          <a:avLst/>
        </a:prstGeom>
        <a:ln>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138794</xdr:colOff>
      <xdr:row>759</xdr:row>
      <xdr:rowOff>70755</xdr:rowOff>
    </xdr:from>
    <xdr:to>
      <xdr:col>38</xdr:col>
      <xdr:colOff>179616</xdr:colOff>
      <xdr:row>761</xdr:row>
      <xdr:rowOff>54428</xdr:rowOff>
    </xdr:to>
    <xdr:sp macro="" textlink="">
      <xdr:nvSpPr>
        <xdr:cNvPr id="42" name="テキスト ボックス 41"/>
        <xdr:cNvSpPr txBox="1"/>
      </xdr:nvSpPr>
      <xdr:spPr>
        <a:xfrm>
          <a:off x="6262008" y="57805862"/>
          <a:ext cx="1673679" cy="582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委員等の活動配信</a:t>
          </a:r>
          <a:endParaRPr kumimoji="1" lang="en-US" altLang="ja-JP" sz="1100"/>
        </a:p>
        <a:p>
          <a:r>
            <a:rPr kumimoji="1" lang="ja-JP" altLang="en-US" sz="1100"/>
            <a:t>（情報発信補助）</a:t>
          </a:r>
        </a:p>
      </xdr:txBody>
    </xdr:sp>
    <xdr:clientData/>
  </xdr:twoCellAnchor>
  <xdr:twoCellAnchor>
    <xdr:from>
      <xdr:col>10</xdr:col>
      <xdr:colOff>136072</xdr:colOff>
      <xdr:row>746</xdr:row>
      <xdr:rowOff>285748</xdr:rowOff>
    </xdr:from>
    <xdr:to>
      <xdr:col>21</xdr:col>
      <xdr:colOff>40821</xdr:colOff>
      <xdr:row>748</xdr:row>
      <xdr:rowOff>204106</xdr:rowOff>
    </xdr:to>
    <xdr:sp macro="" textlink="">
      <xdr:nvSpPr>
        <xdr:cNvPr id="43" name="テキスト ボックス 42"/>
        <xdr:cNvSpPr txBox="1"/>
      </xdr:nvSpPr>
      <xdr:spPr>
        <a:xfrm>
          <a:off x="2177143" y="52482748"/>
          <a:ext cx="2149928" cy="625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en-US" sz="900">
              <a:solidFill>
                <a:schemeClr val="dk1"/>
              </a:solidFill>
              <a:effectLst/>
              <a:latin typeface="+mn-lt"/>
              <a:ea typeface="+mn-ea"/>
              <a:cs typeface="+mn-cs"/>
            </a:rPr>
            <a:t>一般競争契約（総合評価）</a:t>
          </a:r>
          <a:r>
            <a:rPr kumimoji="1" lang="en-US" altLang="ja-JP" sz="900"/>
            <a:t>】</a:t>
          </a:r>
          <a:endParaRPr kumimoji="1" lang="ja-JP" altLang="en-US" sz="900"/>
        </a:p>
      </xdr:txBody>
    </xdr:sp>
    <xdr:clientData/>
  </xdr:twoCellAnchor>
  <xdr:twoCellAnchor>
    <xdr:from>
      <xdr:col>34</xdr:col>
      <xdr:colOff>108857</xdr:colOff>
      <xdr:row>746</xdr:row>
      <xdr:rowOff>315365</xdr:rowOff>
    </xdr:from>
    <xdr:to>
      <xdr:col>43</xdr:col>
      <xdr:colOff>136072</xdr:colOff>
      <xdr:row>748</xdr:row>
      <xdr:rowOff>233723</xdr:rowOff>
    </xdr:to>
    <xdr:sp macro="" textlink="">
      <xdr:nvSpPr>
        <xdr:cNvPr id="45" name="テキスト ボックス 44"/>
        <xdr:cNvSpPr txBox="1"/>
      </xdr:nvSpPr>
      <xdr:spPr>
        <a:xfrm>
          <a:off x="6966857" y="45721600"/>
          <a:ext cx="1842568" cy="613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ja-JP" sz="900">
              <a:solidFill>
                <a:schemeClr val="dk1"/>
              </a:solidFill>
              <a:effectLst/>
              <a:latin typeface="+mn-lt"/>
              <a:ea typeface="+mn-ea"/>
              <a:cs typeface="+mn-cs"/>
            </a:rPr>
            <a:t>一般競争契約</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総合評価</a:t>
          </a:r>
          <a:r>
            <a:rPr kumimoji="1" lang="ja-JP" altLang="en-US" sz="900">
              <a:solidFill>
                <a:schemeClr val="dk1"/>
              </a:solidFill>
              <a:effectLst/>
              <a:latin typeface="+mn-lt"/>
              <a:ea typeface="+mn-ea"/>
              <a:cs typeface="+mn-cs"/>
            </a:rPr>
            <a:t>）</a:t>
          </a:r>
          <a:r>
            <a:rPr kumimoji="1" lang="en-US" altLang="ja-JP" sz="900"/>
            <a:t>】</a:t>
          </a:r>
          <a:endParaRPr kumimoji="1" lang="ja-JP" altLang="en-US" sz="900"/>
        </a:p>
      </xdr:txBody>
    </xdr:sp>
    <xdr:clientData/>
  </xdr:twoCellAnchor>
  <xdr:twoCellAnchor>
    <xdr:from>
      <xdr:col>44</xdr:col>
      <xdr:colOff>97972</xdr:colOff>
      <xdr:row>746</xdr:row>
      <xdr:rowOff>152401</xdr:rowOff>
    </xdr:from>
    <xdr:to>
      <xdr:col>51</xdr:col>
      <xdr:colOff>68036</xdr:colOff>
      <xdr:row>748</xdr:row>
      <xdr:rowOff>70759</xdr:rowOff>
    </xdr:to>
    <xdr:sp macro="" textlink="">
      <xdr:nvSpPr>
        <xdr:cNvPr id="46" name="テキスト ボックス 45"/>
        <xdr:cNvSpPr txBox="1"/>
      </xdr:nvSpPr>
      <xdr:spPr>
        <a:xfrm>
          <a:off x="9078686" y="61085187"/>
          <a:ext cx="1670957" cy="625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ja-JP" sz="900">
              <a:solidFill>
                <a:schemeClr val="dk1"/>
              </a:solidFill>
              <a:effectLst/>
              <a:latin typeface="+mn-lt"/>
              <a:ea typeface="+mn-ea"/>
              <a:cs typeface="+mn-cs"/>
            </a:rPr>
            <a:t>一般競争契約</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総合評価</a:t>
          </a:r>
          <a:r>
            <a:rPr kumimoji="1" lang="ja-JP" altLang="en-US" sz="900">
              <a:solidFill>
                <a:schemeClr val="dk1"/>
              </a:solidFill>
              <a:effectLst/>
              <a:latin typeface="+mn-lt"/>
              <a:ea typeface="+mn-ea"/>
              <a:cs typeface="+mn-cs"/>
            </a:rPr>
            <a:t>）</a:t>
          </a:r>
          <a:r>
            <a:rPr kumimoji="1" lang="en-US" altLang="ja-JP" sz="900"/>
            <a:t>】</a:t>
          </a:r>
          <a:endParaRPr kumimoji="1" lang="ja-JP" altLang="en-US" sz="900"/>
        </a:p>
      </xdr:txBody>
    </xdr:sp>
    <xdr:clientData/>
  </xdr:twoCellAnchor>
  <xdr:twoCellAnchor>
    <xdr:from>
      <xdr:col>20</xdr:col>
      <xdr:colOff>122465</xdr:colOff>
      <xdr:row>756</xdr:row>
      <xdr:rowOff>258536</xdr:rowOff>
    </xdr:from>
    <xdr:to>
      <xdr:col>29</xdr:col>
      <xdr:colOff>149680</xdr:colOff>
      <xdr:row>757</xdr:row>
      <xdr:rowOff>217715</xdr:rowOff>
    </xdr:to>
    <xdr:sp macro="" textlink="">
      <xdr:nvSpPr>
        <xdr:cNvPr id="47" name="テキスト ボックス 46"/>
        <xdr:cNvSpPr txBox="1"/>
      </xdr:nvSpPr>
      <xdr:spPr>
        <a:xfrm>
          <a:off x="4204608" y="55993393"/>
          <a:ext cx="1864179" cy="625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ja-JP" sz="900">
              <a:solidFill>
                <a:schemeClr val="dk1"/>
              </a:solidFill>
              <a:effectLst/>
              <a:latin typeface="+mn-lt"/>
              <a:ea typeface="+mn-ea"/>
              <a:cs typeface="+mn-cs"/>
            </a:rPr>
            <a:t>一般競争契約</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総合評価</a:t>
          </a:r>
          <a:r>
            <a:rPr kumimoji="1" lang="ja-JP" altLang="en-US" sz="900">
              <a:solidFill>
                <a:schemeClr val="dk1"/>
              </a:solidFill>
              <a:effectLst/>
              <a:latin typeface="+mn-lt"/>
              <a:ea typeface="+mn-ea"/>
              <a:cs typeface="+mn-cs"/>
            </a:rPr>
            <a:t>）</a:t>
          </a:r>
          <a:r>
            <a:rPr kumimoji="1" lang="en-US" altLang="ja-JP" sz="900"/>
            <a:t>】</a:t>
          </a:r>
          <a:endParaRPr kumimoji="1" lang="ja-JP" altLang="en-US" sz="900"/>
        </a:p>
      </xdr:txBody>
    </xdr:sp>
    <xdr:clientData/>
  </xdr:twoCellAnchor>
  <xdr:twoCellAnchor>
    <xdr:from>
      <xdr:col>34</xdr:col>
      <xdr:colOff>152401</xdr:colOff>
      <xdr:row>756</xdr:row>
      <xdr:rowOff>261257</xdr:rowOff>
    </xdr:from>
    <xdr:to>
      <xdr:col>43</xdr:col>
      <xdr:colOff>179616</xdr:colOff>
      <xdr:row>757</xdr:row>
      <xdr:rowOff>220436</xdr:rowOff>
    </xdr:to>
    <xdr:sp macro="" textlink="">
      <xdr:nvSpPr>
        <xdr:cNvPr id="48" name="テキスト ボックス 47"/>
        <xdr:cNvSpPr txBox="1"/>
      </xdr:nvSpPr>
      <xdr:spPr>
        <a:xfrm>
          <a:off x="7092044" y="55996114"/>
          <a:ext cx="1864179" cy="625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ja-JP" sz="900">
              <a:solidFill>
                <a:schemeClr val="dk1"/>
              </a:solidFill>
              <a:effectLst/>
              <a:latin typeface="+mn-lt"/>
              <a:ea typeface="+mn-ea"/>
              <a:cs typeface="+mn-cs"/>
            </a:rPr>
            <a:t>一般競争契約</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総合評価</a:t>
          </a:r>
          <a:r>
            <a:rPr kumimoji="1" lang="ja-JP" altLang="en-US" sz="900">
              <a:solidFill>
                <a:schemeClr val="dk1"/>
              </a:solidFill>
              <a:effectLst/>
              <a:latin typeface="+mn-lt"/>
              <a:ea typeface="+mn-ea"/>
              <a:cs typeface="+mn-cs"/>
            </a:rPr>
            <a:t>）</a:t>
          </a:r>
          <a:r>
            <a:rPr kumimoji="1" lang="en-US" altLang="ja-JP" sz="900"/>
            <a:t>】</a:t>
          </a:r>
          <a:endParaRPr kumimoji="1" lang="ja-JP" altLang="en-US" sz="900"/>
        </a:p>
      </xdr:txBody>
    </xdr:sp>
    <xdr:clientData/>
  </xdr:twoCellAnchor>
  <xdr:twoCellAnchor>
    <xdr:from>
      <xdr:col>10</xdr:col>
      <xdr:colOff>114301</xdr:colOff>
      <xdr:row>756</xdr:row>
      <xdr:rowOff>263976</xdr:rowOff>
    </xdr:from>
    <xdr:to>
      <xdr:col>19</xdr:col>
      <xdr:colOff>141515</xdr:colOff>
      <xdr:row>757</xdr:row>
      <xdr:rowOff>223155</xdr:rowOff>
    </xdr:to>
    <xdr:sp macro="" textlink="">
      <xdr:nvSpPr>
        <xdr:cNvPr id="51" name="テキスト ボックス 50"/>
        <xdr:cNvSpPr txBox="1"/>
      </xdr:nvSpPr>
      <xdr:spPr>
        <a:xfrm>
          <a:off x="2155372" y="55998833"/>
          <a:ext cx="1864179" cy="625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ja-JP" sz="900">
              <a:solidFill>
                <a:schemeClr val="dk1"/>
              </a:solidFill>
              <a:effectLst/>
              <a:latin typeface="+mn-lt"/>
              <a:ea typeface="+mn-ea"/>
              <a:cs typeface="+mn-cs"/>
            </a:rPr>
            <a:t>随意契約（その他）</a:t>
          </a:r>
          <a:r>
            <a:rPr kumimoji="1" lang="en-US" altLang="ja-JP" sz="900"/>
            <a:t>】</a:t>
          </a:r>
          <a:endParaRPr kumimoji="1" lang="ja-JP" altLang="en-US" sz="900"/>
        </a:p>
      </xdr:txBody>
    </xdr:sp>
    <xdr:clientData/>
  </xdr:twoCellAnchor>
  <xdr:twoCellAnchor>
    <xdr:from>
      <xdr:col>27</xdr:col>
      <xdr:colOff>163286</xdr:colOff>
      <xdr:row>744</xdr:row>
      <xdr:rowOff>68036</xdr:rowOff>
    </xdr:from>
    <xdr:to>
      <xdr:col>47</xdr:col>
      <xdr:colOff>176893</xdr:colOff>
      <xdr:row>745</xdr:row>
      <xdr:rowOff>163286</xdr:rowOff>
    </xdr:to>
    <xdr:sp macro="" textlink="">
      <xdr:nvSpPr>
        <xdr:cNvPr id="52" name="テキスト ボックス 51"/>
        <xdr:cNvSpPr txBox="1"/>
      </xdr:nvSpPr>
      <xdr:spPr>
        <a:xfrm>
          <a:off x="5674179" y="51557465"/>
          <a:ext cx="4095750" cy="449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原子力安全規制情報広聴・広報事業委託費</a:t>
          </a:r>
          <a:r>
            <a:rPr kumimoji="1" lang="en-US" altLang="ja-JP" sz="1200"/>
            <a:t>〕</a:t>
          </a:r>
          <a:endParaRPr kumimoji="1" lang="ja-JP" altLang="en-US" sz="1200"/>
        </a:p>
      </xdr:txBody>
    </xdr:sp>
    <xdr:clientData/>
  </xdr:twoCellAnchor>
  <xdr:twoCellAnchor>
    <xdr:from>
      <xdr:col>44</xdr:col>
      <xdr:colOff>122470</xdr:colOff>
      <xdr:row>756</xdr:row>
      <xdr:rowOff>97652</xdr:rowOff>
    </xdr:from>
    <xdr:to>
      <xdr:col>51</xdr:col>
      <xdr:colOff>92534</xdr:colOff>
      <xdr:row>757</xdr:row>
      <xdr:rowOff>56831</xdr:rowOff>
    </xdr:to>
    <xdr:sp macro="" textlink="">
      <xdr:nvSpPr>
        <xdr:cNvPr id="44" name="テキスト ボックス 43"/>
        <xdr:cNvSpPr txBox="1"/>
      </xdr:nvSpPr>
      <xdr:spPr>
        <a:xfrm>
          <a:off x="8997529" y="48977711"/>
          <a:ext cx="1650946" cy="631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ja-JP" sz="900">
              <a:solidFill>
                <a:schemeClr val="dk1"/>
              </a:solidFill>
              <a:effectLst/>
              <a:latin typeface="+mn-lt"/>
              <a:ea typeface="+mn-ea"/>
              <a:cs typeface="+mn-cs"/>
            </a:rPr>
            <a:t>一般競争契約</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総合評価</a:t>
          </a:r>
          <a:r>
            <a:rPr kumimoji="1" lang="ja-JP" altLang="en-US" sz="900">
              <a:solidFill>
                <a:schemeClr val="dk1"/>
              </a:solidFill>
              <a:effectLst/>
              <a:latin typeface="+mn-lt"/>
              <a:ea typeface="+mn-ea"/>
              <a:cs typeface="+mn-cs"/>
            </a:rPr>
            <a:t>）</a:t>
          </a:r>
          <a:r>
            <a:rPr kumimoji="1" lang="en-US" altLang="ja-JP" sz="900"/>
            <a:t>】</a:t>
          </a:r>
          <a:endParaRPr kumimoji="1" lang="ja-JP" altLang="en-US" sz="900"/>
        </a:p>
      </xdr:txBody>
    </xdr:sp>
    <xdr:clientData/>
  </xdr:twoCellAnchor>
  <xdr:twoCellAnchor>
    <xdr:from>
      <xdr:col>20</xdr:col>
      <xdr:colOff>134469</xdr:colOff>
      <xdr:row>746</xdr:row>
      <xdr:rowOff>291354</xdr:rowOff>
    </xdr:from>
    <xdr:to>
      <xdr:col>29</xdr:col>
      <xdr:colOff>161683</xdr:colOff>
      <xdr:row>748</xdr:row>
      <xdr:rowOff>228121</xdr:rowOff>
    </xdr:to>
    <xdr:sp macro="" textlink="">
      <xdr:nvSpPr>
        <xdr:cNvPr id="49" name="テキスト ボックス 48"/>
        <xdr:cNvSpPr txBox="1"/>
      </xdr:nvSpPr>
      <xdr:spPr>
        <a:xfrm>
          <a:off x="4168587" y="45697589"/>
          <a:ext cx="1842567" cy="631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ja-JP" sz="900">
              <a:solidFill>
                <a:schemeClr val="dk1"/>
              </a:solidFill>
              <a:effectLst/>
              <a:latin typeface="+mn-lt"/>
              <a:ea typeface="+mn-ea"/>
              <a:cs typeface="+mn-cs"/>
            </a:rPr>
            <a:t>随意契約（その他）</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478</v>
      </c>
      <c r="AP2" s="217"/>
      <c r="AQ2" s="217"/>
      <c r="AR2" s="79" t="str">
        <f>IF(OR(AO2="　", AO2=""), "", "-")</f>
        <v/>
      </c>
      <c r="AS2" s="218">
        <v>2</v>
      </c>
      <c r="AT2" s="218"/>
      <c r="AU2" s="218"/>
      <c r="AV2" s="52" t="str">
        <f>IF(AW2="", "", "-")</f>
        <v/>
      </c>
      <c r="AW2" s="395"/>
      <c r="AX2" s="395"/>
    </row>
    <row r="3" spans="1:50" ht="21" customHeight="1" thickBot="1" x14ac:dyDescent="0.2">
      <c r="A3" s="523" t="s">
        <v>524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539</v>
      </c>
      <c r="AK3" s="525"/>
      <c r="AL3" s="525"/>
      <c r="AM3" s="525"/>
      <c r="AN3" s="525"/>
      <c r="AO3" s="525"/>
      <c r="AP3" s="525"/>
      <c r="AQ3" s="525"/>
      <c r="AR3" s="525"/>
      <c r="AS3" s="525"/>
      <c r="AT3" s="525"/>
      <c r="AU3" s="525"/>
      <c r="AV3" s="525"/>
      <c r="AW3" s="525"/>
      <c r="AX3" s="24" t="s">
        <v>65</v>
      </c>
    </row>
    <row r="4" spans="1:50" ht="24.75" customHeight="1" x14ac:dyDescent="0.15">
      <c r="A4" s="728" t="s">
        <v>25</v>
      </c>
      <c r="B4" s="729"/>
      <c r="C4" s="729"/>
      <c r="D4" s="729"/>
      <c r="E4" s="729"/>
      <c r="F4" s="729"/>
      <c r="G4" s="704" t="s">
        <v>672</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7" t="s">
        <v>179</v>
      </c>
      <c r="H5" s="558"/>
      <c r="I5" s="558"/>
      <c r="J5" s="558"/>
      <c r="K5" s="558"/>
      <c r="L5" s="558"/>
      <c r="M5" s="559" t="s">
        <v>66</v>
      </c>
      <c r="N5" s="560"/>
      <c r="O5" s="560"/>
      <c r="P5" s="560"/>
      <c r="Q5" s="560"/>
      <c r="R5" s="561"/>
      <c r="S5" s="562" t="s">
        <v>79</v>
      </c>
      <c r="T5" s="558"/>
      <c r="U5" s="558"/>
      <c r="V5" s="558"/>
      <c r="W5" s="558"/>
      <c r="X5" s="563"/>
      <c r="Y5" s="720" t="s">
        <v>3</v>
      </c>
      <c r="Z5" s="721"/>
      <c r="AA5" s="721"/>
      <c r="AB5" s="721"/>
      <c r="AC5" s="721"/>
      <c r="AD5" s="722"/>
      <c r="AE5" s="723" t="s">
        <v>540</v>
      </c>
      <c r="AF5" s="723"/>
      <c r="AG5" s="723"/>
      <c r="AH5" s="723"/>
      <c r="AI5" s="723"/>
      <c r="AJ5" s="723"/>
      <c r="AK5" s="723"/>
      <c r="AL5" s="723"/>
      <c r="AM5" s="723"/>
      <c r="AN5" s="723"/>
      <c r="AO5" s="723"/>
      <c r="AP5" s="724"/>
      <c r="AQ5" s="725" t="s">
        <v>549</v>
      </c>
      <c r="AR5" s="726"/>
      <c r="AS5" s="726"/>
      <c r="AT5" s="726"/>
      <c r="AU5" s="726"/>
      <c r="AV5" s="726"/>
      <c r="AW5" s="726"/>
      <c r="AX5" s="727"/>
    </row>
    <row r="6" spans="1:50" ht="39" customHeight="1" x14ac:dyDescent="0.15">
      <c r="A6" s="730" t="s">
        <v>4</v>
      </c>
      <c r="B6" s="731"/>
      <c r="C6" s="731"/>
      <c r="D6" s="731"/>
      <c r="E6" s="731"/>
      <c r="F6" s="731"/>
      <c r="G6" s="886" t="str">
        <f>入力規則等!F39</f>
        <v>エネルギー対策特別会計電源開発促進勘定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671</v>
      </c>
      <c r="H7" s="839"/>
      <c r="I7" s="839"/>
      <c r="J7" s="839"/>
      <c r="K7" s="839"/>
      <c r="L7" s="839"/>
      <c r="M7" s="839"/>
      <c r="N7" s="839"/>
      <c r="O7" s="839"/>
      <c r="P7" s="839"/>
      <c r="Q7" s="839"/>
      <c r="R7" s="839"/>
      <c r="S7" s="839"/>
      <c r="T7" s="839"/>
      <c r="U7" s="839"/>
      <c r="V7" s="839"/>
      <c r="W7" s="839"/>
      <c r="X7" s="840"/>
      <c r="Y7" s="393" t="s">
        <v>537</v>
      </c>
      <c r="Z7" s="294"/>
      <c r="AA7" s="294"/>
      <c r="AB7" s="294"/>
      <c r="AC7" s="294"/>
      <c r="AD7" s="394"/>
      <c r="AE7" s="381" t="s">
        <v>542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5" t="s">
        <v>388</v>
      </c>
      <c r="B8" s="836"/>
      <c r="C8" s="836"/>
      <c r="D8" s="836"/>
      <c r="E8" s="836"/>
      <c r="F8" s="837"/>
      <c r="G8" s="221" t="str">
        <f>入力規則等!A26</f>
        <v>科学技術・イノベーション</v>
      </c>
      <c r="H8" s="222"/>
      <c r="I8" s="222"/>
      <c r="J8" s="222"/>
      <c r="K8" s="222"/>
      <c r="L8" s="222"/>
      <c r="M8" s="222"/>
      <c r="N8" s="222"/>
      <c r="O8" s="222"/>
      <c r="P8" s="222"/>
      <c r="Q8" s="222"/>
      <c r="R8" s="222"/>
      <c r="S8" s="222"/>
      <c r="T8" s="222"/>
      <c r="U8" s="222"/>
      <c r="V8" s="222"/>
      <c r="W8" s="222"/>
      <c r="X8" s="223"/>
      <c r="Y8" s="568" t="s">
        <v>389</v>
      </c>
      <c r="Z8" s="569"/>
      <c r="AA8" s="569"/>
      <c r="AB8" s="569"/>
      <c r="AC8" s="569"/>
      <c r="AD8" s="570"/>
      <c r="AE8" s="743" t="str">
        <f>入力規則等!K13</f>
        <v>エネルギー対策</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1" t="s">
        <v>665</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5" t="s">
        <v>30</v>
      </c>
      <c r="B10" s="746"/>
      <c r="C10" s="746"/>
      <c r="D10" s="746"/>
      <c r="E10" s="746"/>
      <c r="F10" s="746"/>
      <c r="G10" s="678" t="s">
        <v>666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525</v>
      </c>
      <c r="AL12" s="296"/>
      <c r="AM12" s="296"/>
      <c r="AN12" s="296"/>
      <c r="AO12" s="296"/>
      <c r="AP12" s="296"/>
      <c r="AQ12" s="297"/>
      <c r="AR12" s="301" t="s">
        <v>526</v>
      </c>
      <c r="AS12" s="296"/>
      <c r="AT12" s="296"/>
      <c r="AU12" s="296"/>
      <c r="AV12" s="296"/>
      <c r="AW12" s="296"/>
      <c r="AX12" s="747"/>
    </row>
    <row r="13" spans="1:50" ht="21" customHeight="1" x14ac:dyDescent="0.15">
      <c r="A13" s="139"/>
      <c r="B13" s="140"/>
      <c r="C13" s="140"/>
      <c r="D13" s="140"/>
      <c r="E13" s="140"/>
      <c r="F13" s="141"/>
      <c r="G13" s="748" t="s">
        <v>6</v>
      </c>
      <c r="H13" s="749"/>
      <c r="I13" s="641" t="s">
        <v>7</v>
      </c>
      <c r="J13" s="642"/>
      <c r="K13" s="642"/>
      <c r="L13" s="642"/>
      <c r="M13" s="642"/>
      <c r="N13" s="642"/>
      <c r="O13" s="643"/>
      <c r="P13" s="97">
        <v>457</v>
      </c>
      <c r="Q13" s="98"/>
      <c r="R13" s="98"/>
      <c r="S13" s="98"/>
      <c r="T13" s="98"/>
      <c r="U13" s="98"/>
      <c r="V13" s="99"/>
      <c r="W13" s="97">
        <v>429</v>
      </c>
      <c r="X13" s="98"/>
      <c r="Y13" s="98"/>
      <c r="Z13" s="98"/>
      <c r="AA13" s="98"/>
      <c r="AB13" s="98"/>
      <c r="AC13" s="99"/>
      <c r="AD13" s="97">
        <v>328</v>
      </c>
      <c r="AE13" s="98"/>
      <c r="AF13" s="98"/>
      <c r="AG13" s="98"/>
      <c r="AH13" s="98"/>
      <c r="AI13" s="98"/>
      <c r="AJ13" s="99"/>
      <c r="AK13" s="97">
        <v>317</v>
      </c>
      <c r="AL13" s="98"/>
      <c r="AM13" s="98"/>
      <c r="AN13" s="98"/>
      <c r="AO13" s="98"/>
      <c r="AP13" s="98"/>
      <c r="AQ13" s="99"/>
      <c r="AR13" s="94">
        <v>729</v>
      </c>
      <c r="AS13" s="95"/>
      <c r="AT13" s="95"/>
      <c r="AU13" s="95"/>
      <c r="AV13" s="95"/>
      <c r="AW13" s="95"/>
      <c r="AX13" s="392"/>
    </row>
    <row r="14" spans="1:50" ht="21" customHeight="1" x14ac:dyDescent="0.15">
      <c r="A14" s="139"/>
      <c r="B14" s="140"/>
      <c r="C14" s="140"/>
      <c r="D14" s="140"/>
      <c r="E14" s="140"/>
      <c r="F14" s="141"/>
      <c r="G14" s="750"/>
      <c r="H14" s="751"/>
      <c r="I14" s="574" t="s">
        <v>8</v>
      </c>
      <c r="J14" s="635"/>
      <c r="K14" s="635"/>
      <c r="L14" s="635"/>
      <c r="M14" s="635"/>
      <c r="N14" s="635"/>
      <c r="O14" s="636"/>
      <c r="P14" s="97" t="s">
        <v>542</v>
      </c>
      <c r="Q14" s="98"/>
      <c r="R14" s="98"/>
      <c r="S14" s="98"/>
      <c r="T14" s="98"/>
      <c r="U14" s="98"/>
      <c r="V14" s="99"/>
      <c r="W14" s="97" t="s">
        <v>542</v>
      </c>
      <c r="X14" s="98"/>
      <c r="Y14" s="98"/>
      <c r="Z14" s="98"/>
      <c r="AA14" s="98"/>
      <c r="AB14" s="98"/>
      <c r="AC14" s="99"/>
      <c r="AD14" s="97" t="s">
        <v>542</v>
      </c>
      <c r="AE14" s="98"/>
      <c r="AF14" s="98"/>
      <c r="AG14" s="98"/>
      <c r="AH14" s="98"/>
      <c r="AI14" s="98"/>
      <c r="AJ14" s="99"/>
      <c r="AK14" s="97"/>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74" t="s">
        <v>51</v>
      </c>
      <c r="J15" s="575"/>
      <c r="K15" s="575"/>
      <c r="L15" s="575"/>
      <c r="M15" s="575"/>
      <c r="N15" s="575"/>
      <c r="O15" s="576"/>
      <c r="P15" s="97" t="s">
        <v>543</v>
      </c>
      <c r="Q15" s="98"/>
      <c r="R15" s="98"/>
      <c r="S15" s="98"/>
      <c r="T15" s="98"/>
      <c r="U15" s="98"/>
      <c r="V15" s="99"/>
      <c r="W15" s="97" t="s">
        <v>542</v>
      </c>
      <c r="X15" s="98"/>
      <c r="Y15" s="98"/>
      <c r="Z15" s="98"/>
      <c r="AA15" s="98"/>
      <c r="AB15" s="98"/>
      <c r="AC15" s="99"/>
      <c r="AD15" s="97" t="s">
        <v>542</v>
      </c>
      <c r="AE15" s="98"/>
      <c r="AF15" s="98"/>
      <c r="AG15" s="98"/>
      <c r="AH15" s="98"/>
      <c r="AI15" s="98"/>
      <c r="AJ15" s="99"/>
      <c r="AK15" s="97" t="s">
        <v>542</v>
      </c>
      <c r="AL15" s="98"/>
      <c r="AM15" s="98"/>
      <c r="AN15" s="98"/>
      <c r="AO15" s="98"/>
      <c r="AP15" s="98"/>
      <c r="AQ15" s="99"/>
      <c r="AR15" s="97" t="s">
        <v>694</v>
      </c>
      <c r="AS15" s="98"/>
      <c r="AT15" s="98"/>
      <c r="AU15" s="98"/>
      <c r="AV15" s="98"/>
      <c r="AW15" s="98"/>
      <c r="AX15" s="634"/>
    </row>
    <row r="16" spans="1:50" ht="21" customHeight="1" x14ac:dyDescent="0.15">
      <c r="A16" s="139"/>
      <c r="B16" s="140"/>
      <c r="C16" s="140"/>
      <c r="D16" s="140"/>
      <c r="E16" s="140"/>
      <c r="F16" s="141"/>
      <c r="G16" s="750"/>
      <c r="H16" s="751"/>
      <c r="I16" s="574" t="s">
        <v>52</v>
      </c>
      <c r="J16" s="575"/>
      <c r="K16" s="575"/>
      <c r="L16" s="575"/>
      <c r="M16" s="575"/>
      <c r="N16" s="575"/>
      <c r="O16" s="576"/>
      <c r="P16" s="97" t="s">
        <v>542</v>
      </c>
      <c r="Q16" s="98"/>
      <c r="R16" s="98"/>
      <c r="S16" s="98"/>
      <c r="T16" s="98"/>
      <c r="U16" s="98"/>
      <c r="V16" s="99"/>
      <c r="W16" s="97" t="s">
        <v>542</v>
      </c>
      <c r="X16" s="98"/>
      <c r="Y16" s="98"/>
      <c r="Z16" s="98"/>
      <c r="AA16" s="98"/>
      <c r="AB16" s="98"/>
      <c r="AC16" s="99"/>
      <c r="AD16" s="97" t="s">
        <v>542</v>
      </c>
      <c r="AE16" s="98"/>
      <c r="AF16" s="98"/>
      <c r="AG16" s="98"/>
      <c r="AH16" s="98"/>
      <c r="AI16" s="98"/>
      <c r="AJ16" s="99"/>
      <c r="AK16" s="97"/>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74" t="s">
        <v>50</v>
      </c>
      <c r="J17" s="635"/>
      <c r="K17" s="635"/>
      <c r="L17" s="635"/>
      <c r="M17" s="635"/>
      <c r="N17" s="635"/>
      <c r="O17" s="636"/>
      <c r="P17" s="97" t="s">
        <v>542</v>
      </c>
      <c r="Q17" s="98"/>
      <c r="R17" s="98"/>
      <c r="S17" s="98"/>
      <c r="T17" s="98"/>
      <c r="U17" s="98"/>
      <c r="V17" s="99"/>
      <c r="W17" s="97" t="s">
        <v>542</v>
      </c>
      <c r="X17" s="98"/>
      <c r="Y17" s="98"/>
      <c r="Z17" s="98"/>
      <c r="AA17" s="98"/>
      <c r="AB17" s="98"/>
      <c r="AC17" s="99"/>
      <c r="AD17" s="97" t="s">
        <v>542</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2"/>
      <c r="H18" s="753"/>
      <c r="I18" s="740" t="s">
        <v>20</v>
      </c>
      <c r="J18" s="741"/>
      <c r="K18" s="741"/>
      <c r="L18" s="741"/>
      <c r="M18" s="741"/>
      <c r="N18" s="741"/>
      <c r="O18" s="742"/>
      <c r="P18" s="103">
        <f>SUM(P13:V17)</f>
        <v>457</v>
      </c>
      <c r="Q18" s="104"/>
      <c r="R18" s="104"/>
      <c r="S18" s="104"/>
      <c r="T18" s="104"/>
      <c r="U18" s="104"/>
      <c r="V18" s="105"/>
      <c r="W18" s="103">
        <f>SUM(W13:AC17)</f>
        <v>429</v>
      </c>
      <c r="X18" s="104"/>
      <c r="Y18" s="104"/>
      <c r="Z18" s="104"/>
      <c r="AA18" s="104"/>
      <c r="AB18" s="104"/>
      <c r="AC18" s="105"/>
      <c r="AD18" s="103">
        <f>SUM(AD13:AJ17)</f>
        <v>328</v>
      </c>
      <c r="AE18" s="104"/>
      <c r="AF18" s="104"/>
      <c r="AG18" s="104"/>
      <c r="AH18" s="104"/>
      <c r="AI18" s="104"/>
      <c r="AJ18" s="105"/>
      <c r="AK18" s="103">
        <f>SUM(AK13:AQ17)</f>
        <v>317</v>
      </c>
      <c r="AL18" s="104"/>
      <c r="AM18" s="104"/>
      <c r="AN18" s="104"/>
      <c r="AO18" s="104"/>
      <c r="AP18" s="104"/>
      <c r="AQ18" s="105"/>
      <c r="AR18" s="103">
        <f>SUM(AR13:AX17)</f>
        <v>729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321</v>
      </c>
      <c r="Q19" s="98"/>
      <c r="R19" s="98"/>
      <c r="S19" s="98"/>
      <c r="T19" s="98"/>
      <c r="U19" s="98"/>
      <c r="V19" s="99"/>
      <c r="W19" s="97">
        <v>316</v>
      </c>
      <c r="X19" s="98"/>
      <c r="Y19" s="98"/>
      <c r="Z19" s="98"/>
      <c r="AA19" s="98"/>
      <c r="AB19" s="98"/>
      <c r="AC19" s="99"/>
      <c r="AD19" s="97">
        <v>311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0.70240700218818386</v>
      </c>
      <c r="Q20" s="539"/>
      <c r="R20" s="539"/>
      <c r="S20" s="539"/>
      <c r="T20" s="539"/>
      <c r="U20" s="539"/>
      <c r="V20" s="539"/>
      <c r="W20" s="539">
        <f t="shared" ref="W20" si="0">IF(W18=0, "-", SUM(W19)/W18)</f>
        <v>0.73659673659673663</v>
      </c>
      <c r="X20" s="539"/>
      <c r="Y20" s="539"/>
      <c r="Z20" s="539"/>
      <c r="AA20" s="539"/>
      <c r="AB20" s="539"/>
      <c r="AC20" s="539"/>
      <c r="AD20" s="539">
        <f t="shared" ref="AD20" si="1">IF(AD18=0, "-", SUM(AD19)/AD18)</f>
        <v>0.94817073170731703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5" t="s">
        <v>491</v>
      </c>
      <c r="H21" s="936"/>
      <c r="I21" s="936"/>
      <c r="J21" s="936"/>
      <c r="K21" s="936"/>
      <c r="L21" s="936"/>
      <c r="M21" s="936"/>
      <c r="N21" s="936"/>
      <c r="O21" s="936"/>
      <c r="P21" s="539">
        <f>IF(P19=0, "-", SUM(P19)/SUM(P13,P14))</f>
        <v>0.70240700218818386</v>
      </c>
      <c r="Q21" s="539"/>
      <c r="R21" s="539"/>
      <c r="S21" s="539"/>
      <c r="T21" s="539"/>
      <c r="U21" s="539"/>
      <c r="V21" s="539"/>
      <c r="W21" s="539">
        <f t="shared" ref="W21" si="2">IF(W19=0, "-", SUM(W19)/SUM(W13,W14))</f>
        <v>0.73659673659673663</v>
      </c>
      <c r="X21" s="539"/>
      <c r="Y21" s="539"/>
      <c r="Z21" s="539"/>
      <c r="AA21" s="539"/>
      <c r="AB21" s="539"/>
      <c r="AC21" s="539"/>
      <c r="AD21" s="539">
        <f t="shared" ref="AD21" si="3">IF(AD19=0, "-", SUM(AD19)/SUM(AD13,AD14))</f>
        <v>0.94817073170731703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529</v>
      </c>
      <c r="B22" s="196"/>
      <c r="C22" s="196"/>
      <c r="D22" s="196"/>
      <c r="E22" s="196"/>
      <c r="F22" s="197"/>
      <c r="G22" s="180" t="s">
        <v>468</v>
      </c>
      <c r="H22" s="181"/>
      <c r="I22" s="181"/>
      <c r="J22" s="181"/>
      <c r="K22" s="181"/>
      <c r="L22" s="181"/>
      <c r="M22" s="181"/>
      <c r="N22" s="181"/>
      <c r="O22" s="182"/>
      <c r="P22" s="204" t="s">
        <v>527</v>
      </c>
      <c r="Q22" s="181"/>
      <c r="R22" s="181"/>
      <c r="S22" s="181"/>
      <c r="T22" s="181"/>
      <c r="U22" s="181"/>
      <c r="V22" s="182"/>
      <c r="W22" s="204" t="s">
        <v>528</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544</v>
      </c>
      <c r="H23" s="184"/>
      <c r="I23" s="184"/>
      <c r="J23" s="184"/>
      <c r="K23" s="184"/>
      <c r="L23" s="184"/>
      <c r="M23" s="184"/>
      <c r="N23" s="184"/>
      <c r="O23" s="185"/>
      <c r="P23" s="94">
        <v>92</v>
      </c>
      <c r="Q23" s="95"/>
      <c r="R23" s="95"/>
      <c r="S23" s="95"/>
      <c r="T23" s="95"/>
      <c r="U23" s="95"/>
      <c r="V23" s="96"/>
      <c r="W23" s="94">
        <v>96</v>
      </c>
      <c r="X23" s="95"/>
      <c r="Y23" s="95"/>
      <c r="Z23" s="95"/>
      <c r="AA23" s="95"/>
      <c r="AB23" s="95"/>
      <c r="AC23" s="96"/>
      <c r="AD23" s="206" t="s">
        <v>697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545</v>
      </c>
      <c r="H24" s="187"/>
      <c r="I24" s="187"/>
      <c r="J24" s="187"/>
      <c r="K24" s="187"/>
      <c r="L24" s="187"/>
      <c r="M24" s="187"/>
      <c r="N24" s="187"/>
      <c r="O24" s="188"/>
      <c r="P24" s="97">
        <v>76</v>
      </c>
      <c r="Q24" s="98"/>
      <c r="R24" s="98"/>
      <c r="S24" s="98"/>
      <c r="T24" s="98"/>
      <c r="U24" s="98"/>
      <c r="V24" s="99"/>
      <c r="W24" s="97">
        <v>76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69</v>
      </c>
      <c r="Q25" s="98"/>
      <c r="R25" s="98"/>
      <c r="S25" s="98"/>
      <c r="T25" s="98"/>
      <c r="U25" s="98"/>
      <c r="V25" s="99"/>
      <c r="W25" s="97">
        <v>70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546</v>
      </c>
      <c r="H26" s="187"/>
      <c r="I26" s="187"/>
      <c r="J26" s="187"/>
      <c r="K26" s="187"/>
      <c r="L26" s="187"/>
      <c r="M26" s="187"/>
      <c r="N26" s="187"/>
      <c r="O26" s="188"/>
      <c r="P26" s="97">
        <v>63</v>
      </c>
      <c r="Q26" s="98"/>
      <c r="R26" s="98"/>
      <c r="S26" s="98"/>
      <c r="T26" s="98"/>
      <c r="U26" s="98"/>
      <c r="V26" s="99"/>
      <c r="W26" s="97">
        <v>73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547</v>
      </c>
      <c r="H27" s="187"/>
      <c r="I27" s="187"/>
      <c r="J27" s="187"/>
      <c r="K27" s="187"/>
      <c r="L27" s="187"/>
      <c r="M27" s="187"/>
      <c r="N27" s="187"/>
      <c r="O27" s="188"/>
      <c r="P27" s="97">
        <v>9</v>
      </c>
      <c r="Q27" s="98"/>
      <c r="R27" s="98"/>
      <c r="S27" s="98"/>
      <c r="T27" s="98"/>
      <c r="U27" s="98"/>
      <c r="V27" s="99"/>
      <c r="W27" s="97">
        <v>10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472</v>
      </c>
      <c r="H28" s="190"/>
      <c r="I28" s="190"/>
      <c r="J28" s="190"/>
      <c r="K28" s="190"/>
      <c r="L28" s="190"/>
      <c r="M28" s="190"/>
      <c r="N28" s="190"/>
      <c r="O28" s="191"/>
      <c r="P28" s="103">
        <f>P29-SUM(P23:P27)</f>
        <v>8</v>
      </c>
      <c r="Q28" s="104"/>
      <c r="R28" s="104"/>
      <c r="S28" s="104"/>
      <c r="T28" s="104"/>
      <c r="U28" s="104"/>
      <c r="V28" s="105"/>
      <c r="W28" s="103">
        <f>W29-SUM(W23:W27)</f>
        <v>404</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317</v>
      </c>
      <c r="Q29" s="226"/>
      <c r="R29" s="226"/>
      <c r="S29" s="226"/>
      <c r="T29" s="226"/>
      <c r="U29" s="226"/>
      <c r="V29" s="227"/>
      <c r="W29" s="225">
        <f>AR13</f>
        <v>729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485</v>
      </c>
      <c r="B30" s="510"/>
      <c r="C30" s="510"/>
      <c r="D30" s="510"/>
      <c r="E30" s="510"/>
      <c r="F30" s="511"/>
      <c r="G30" s="653"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356</v>
      </c>
      <c r="AF30" s="385"/>
      <c r="AG30" s="385"/>
      <c r="AH30" s="386"/>
      <c r="AI30" s="384" t="s">
        <v>362</v>
      </c>
      <c r="AJ30" s="385"/>
      <c r="AK30" s="385"/>
      <c r="AL30" s="386"/>
      <c r="AM30" s="387" t="s">
        <v>466</v>
      </c>
      <c r="AN30" s="387"/>
      <c r="AO30" s="387"/>
      <c r="AP30" s="384"/>
      <c r="AQ30" s="644" t="s">
        <v>354</v>
      </c>
      <c r="AR30" s="645"/>
      <c r="AS30" s="645"/>
      <c r="AT30" s="646"/>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c r="AR31" s="133"/>
      <c r="AS31" s="134" t="s">
        <v>355</v>
      </c>
      <c r="AT31" s="169"/>
      <c r="AU31" s="269">
        <v>30</v>
      </c>
      <c r="AV31" s="269"/>
      <c r="AW31" s="377" t="s">
        <v>300</v>
      </c>
      <c r="AX31" s="378"/>
    </row>
    <row r="32" spans="1:50" ht="23.25" customHeight="1" x14ac:dyDescent="0.15">
      <c r="A32" s="515"/>
      <c r="B32" s="513"/>
      <c r="C32" s="513"/>
      <c r="D32" s="513"/>
      <c r="E32" s="513"/>
      <c r="F32" s="514"/>
      <c r="G32" s="540" t="s">
        <v>678</v>
      </c>
      <c r="H32" s="541"/>
      <c r="I32" s="541"/>
      <c r="J32" s="541"/>
      <c r="K32" s="541"/>
      <c r="L32" s="541"/>
      <c r="M32" s="541"/>
      <c r="N32" s="541"/>
      <c r="O32" s="542"/>
      <c r="P32" s="158" t="s">
        <v>680</v>
      </c>
      <c r="Q32" s="158"/>
      <c r="R32" s="158"/>
      <c r="S32" s="158"/>
      <c r="T32" s="158"/>
      <c r="U32" s="158"/>
      <c r="V32" s="158"/>
      <c r="W32" s="158"/>
      <c r="X32" s="229"/>
      <c r="Y32" s="336" t="s">
        <v>12</v>
      </c>
      <c r="Z32" s="549"/>
      <c r="AA32" s="550"/>
      <c r="AB32" s="522" t="s">
        <v>14</v>
      </c>
      <c r="AC32" s="522"/>
      <c r="AD32" s="522"/>
      <c r="AE32" s="362">
        <v>33</v>
      </c>
      <c r="AF32" s="363"/>
      <c r="AG32" s="363"/>
      <c r="AH32" s="363"/>
      <c r="AI32" s="362">
        <v>27.6</v>
      </c>
      <c r="AJ32" s="363"/>
      <c r="AK32" s="363"/>
      <c r="AL32" s="363"/>
      <c r="AM32" s="362">
        <v>36</v>
      </c>
      <c r="AN32" s="363"/>
      <c r="AO32" s="363"/>
      <c r="AP32" s="363"/>
      <c r="AQ32" s="100"/>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t="s">
        <v>683</v>
      </c>
      <c r="AF33" s="363"/>
      <c r="AG33" s="363"/>
      <c r="AH33" s="363"/>
      <c r="AI33" s="362" t="s">
        <v>683</v>
      </c>
      <c r="AJ33" s="363"/>
      <c r="AK33" s="363"/>
      <c r="AL33" s="363"/>
      <c r="AM33" s="362" t="s">
        <v>683</v>
      </c>
      <c r="AN33" s="363"/>
      <c r="AO33" s="363"/>
      <c r="AP33" s="363"/>
      <c r="AQ33" s="100"/>
      <c r="AR33" s="101"/>
      <c r="AS33" s="101"/>
      <c r="AT33" s="102"/>
      <c r="AU33" s="363">
        <v>36</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ht="23.25" customHeight="1" x14ac:dyDescent="0.15">
      <c r="A35" s="906" t="s">
        <v>517</v>
      </c>
      <c r="B35" s="907"/>
      <c r="C35" s="907"/>
      <c r="D35" s="907"/>
      <c r="E35" s="907"/>
      <c r="F35" s="908"/>
      <c r="G35" s="912" t="s">
        <v>684</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7" t="s">
        <v>485</v>
      </c>
      <c r="B37" s="648"/>
      <c r="C37" s="648"/>
      <c r="D37" s="648"/>
      <c r="E37" s="648"/>
      <c r="F37" s="649"/>
      <c r="G37" s="564" t="s">
        <v>265</v>
      </c>
      <c r="H37" s="379"/>
      <c r="I37" s="379"/>
      <c r="J37" s="379"/>
      <c r="K37" s="379"/>
      <c r="L37" s="379"/>
      <c r="M37" s="379"/>
      <c r="N37" s="379"/>
      <c r="O37" s="565"/>
      <c r="P37" s="637" t="s">
        <v>59</v>
      </c>
      <c r="Q37" s="379"/>
      <c r="R37" s="379"/>
      <c r="S37" s="379"/>
      <c r="T37" s="379"/>
      <c r="U37" s="379"/>
      <c r="V37" s="379"/>
      <c r="W37" s="379"/>
      <c r="X37" s="565"/>
      <c r="Y37" s="638"/>
      <c r="Z37" s="639"/>
      <c r="AA37" s="640"/>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355</v>
      </c>
      <c r="AT38" s="169"/>
      <c r="AU38" s="269">
        <v>30</v>
      </c>
      <c r="AV38" s="269"/>
      <c r="AW38" s="377" t="s">
        <v>300</v>
      </c>
      <c r="AX38" s="378"/>
    </row>
    <row r="39" spans="1:50" ht="23.25" customHeight="1" x14ac:dyDescent="0.15">
      <c r="A39" s="515"/>
      <c r="B39" s="513"/>
      <c r="C39" s="513"/>
      <c r="D39" s="513"/>
      <c r="E39" s="513"/>
      <c r="F39" s="514"/>
      <c r="G39" s="540" t="s">
        <v>677</v>
      </c>
      <c r="H39" s="541"/>
      <c r="I39" s="541"/>
      <c r="J39" s="541"/>
      <c r="K39" s="541"/>
      <c r="L39" s="541"/>
      <c r="M39" s="541"/>
      <c r="N39" s="541"/>
      <c r="O39" s="542"/>
      <c r="P39" s="158" t="s">
        <v>681</v>
      </c>
      <c r="Q39" s="158"/>
      <c r="R39" s="158"/>
      <c r="S39" s="158"/>
      <c r="T39" s="158"/>
      <c r="U39" s="158"/>
      <c r="V39" s="158"/>
      <c r="W39" s="158"/>
      <c r="X39" s="229"/>
      <c r="Y39" s="336" t="s">
        <v>12</v>
      </c>
      <c r="Z39" s="549"/>
      <c r="AA39" s="550"/>
      <c r="AB39" s="522" t="s">
        <v>14</v>
      </c>
      <c r="AC39" s="522"/>
      <c r="AD39" s="522"/>
      <c r="AE39" s="362">
        <v>28.3</v>
      </c>
      <c r="AF39" s="363"/>
      <c r="AG39" s="363"/>
      <c r="AH39" s="363"/>
      <c r="AI39" s="362">
        <v>35.200000000000003</v>
      </c>
      <c r="AJ39" s="363"/>
      <c r="AK39" s="363"/>
      <c r="AL39" s="363"/>
      <c r="AM39" s="362">
        <v>37.9</v>
      </c>
      <c r="AN39" s="363"/>
      <c r="AO39" s="363"/>
      <c r="AP39" s="363"/>
      <c r="AQ39" s="100"/>
      <c r="AR39" s="101"/>
      <c r="AS39" s="101"/>
      <c r="AT39" s="102"/>
      <c r="AU39" s="363"/>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14</v>
      </c>
      <c r="AC40" s="522"/>
      <c r="AD40" s="522"/>
      <c r="AE40" s="362" t="s">
        <v>683</v>
      </c>
      <c r="AF40" s="363"/>
      <c r="AG40" s="363"/>
      <c r="AH40" s="363"/>
      <c r="AI40" s="362" t="s">
        <v>683</v>
      </c>
      <c r="AJ40" s="363"/>
      <c r="AK40" s="363"/>
      <c r="AL40" s="363"/>
      <c r="AM40" s="362" t="s">
        <v>683</v>
      </c>
      <c r="AN40" s="363"/>
      <c r="AO40" s="363"/>
      <c r="AP40" s="363"/>
      <c r="AQ40" s="100"/>
      <c r="AR40" s="101"/>
      <c r="AS40" s="101"/>
      <c r="AT40" s="102"/>
      <c r="AU40" s="363">
        <v>38</v>
      </c>
      <c r="AV40" s="363"/>
      <c r="AW40" s="363"/>
      <c r="AX40" s="365"/>
    </row>
    <row r="41" spans="1:50" ht="23.25" customHeight="1" x14ac:dyDescent="0.15">
      <c r="A41" s="650"/>
      <c r="B41" s="651"/>
      <c r="C41" s="651"/>
      <c r="D41" s="651"/>
      <c r="E41" s="651"/>
      <c r="F41" s="652"/>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customHeight="1" x14ac:dyDescent="0.15">
      <c r="A42" s="906" t="s">
        <v>517</v>
      </c>
      <c r="B42" s="907"/>
      <c r="C42" s="907"/>
      <c r="D42" s="907"/>
      <c r="E42" s="907"/>
      <c r="F42" s="908"/>
      <c r="G42" s="912" t="s">
        <v>684</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47" t="s">
        <v>485</v>
      </c>
      <c r="B44" s="648"/>
      <c r="C44" s="648"/>
      <c r="D44" s="648"/>
      <c r="E44" s="648"/>
      <c r="F44" s="649"/>
      <c r="G44" s="564" t="s">
        <v>265</v>
      </c>
      <c r="H44" s="379"/>
      <c r="I44" s="379"/>
      <c r="J44" s="379"/>
      <c r="K44" s="379"/>
      <c r="L44" s="379"/>
      <c r="M44" s="379"/>
      <c r="N44" s="379"/>
      <c r="O44" s="565"/>
      <c r="P44" s="637" t="s">
        <v>59</v>
      </c>
      <c r="Q44" s="379"/>
      <c r="R44" s="379"/>
      <c r="S44" s="379"/>
      <c r="T44" s="379"/>
      <c r="U44" s="379"/>
      <c r="V44" s="379"/>
      <c r="W44" s="379"/>
      <c r="X44" s="565"/>
      <c r="Y44" s="638"/>
      <c r="Z44" s="639"/>
      <c r="AA44" s="640"/>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355</v>
      </c>
      <c r="AT45" s="169"/>
      <c r="AU45" s="269">
        <v>30</v>
      </c>
      <c r="AV45" s="269"/>
      <c r="AW45" s="377" t="s">
        <v>300</v>
      </c>
      <c r="AX45" s="378"/>
    </row>
    <row r="46" spans="1:50" ht="23.25" customHeight="1" x14ac:dyDescent="0.15">
      <c r="A46" s="515"/>
      <c r="B46" s="513"/>
      <c r="C46" s="513"/>
      <c r="D46" s="513"/>
      <c r="E46" s="513"/>
      <c r="F46" s="514"/>
      <c r="G46" s="540" t="s">
        <v>679</v>
      </c>
      <c r="H46" s="541"/>
      <c r="I46" s="541"/>
      <c r="J46" s="541"/>
      <c r="K46" s="541"/>
      <c r="L46" s="541"/>
      <c r="M46" s="541"/>
      <c r="N46" s="541"/>
      <c r="O46" s="542"/>
      <c r="P46" s="158" t="s">
        <v>686</v>
      </c>
      <c r="Q46" s="158"/>
      <c r="R46" s="158"/>
      <c r="S46" s="158"/>
      <c r="T46" s="158"/>
      <c r="U46" s="158"/>
      <c r="V46" s="158"/>
      <c r="W46" s="158"/>
      <c r="X46" s="229"/>
      <c r="Y46" s="336" t="s">
        <v>12</v>
      </c>
      <c r="Z46" s="549"/>
      <c r="AA46" s="550"/>
      <c r="AB46" s="522" t="s">
        <v>14</v>
      </c>
      <c r="AC46" s="522"/>
      <c r="AD46" s="522"/>
      <c r="AE46" s="362">
        <v>27.9</v>
      </c>
      <c r="AF46" s="363"/>
      <c r="AG46" s="363"/>
      <c r="AH46" s="363"/>
      <c r="AI46" s="362">
        <v>34.6</v>
      </c>
      <c r="AJ46" s="363"/>
      <c r="AK46" s="363"/>
      <c r="AL46" s="363"/>
      <c r="AM46" s="362">
        <v>38.6</v>
      </c>
      <c r="AN46" s="363"/>
      <c r="AO46" s="363"/>
      <c r="AP46" s="363"/>
      <c r="AQ46" s="100"/>
      <c r="AR46" s="101"/>
      <c r="AS46" s="101"/>
      <c r="AT46" s="102"/>
      <c r="AU46" s="363"/>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14</v>
      </c>
      <c r="AC47" s="522"/>
      <c r="AD47" s="522"/>
      <c r="AE47" s="362" t="s">
        <v>683</v>
      </c>
      <c r="AF47" s="363"/>
      <c r="AG47" s="363"/>
      <c r="AH47" s="363"/>
      <c r="AI47" s="362" t="s">
        <v>683</v>
      </c>
      <c r="AJ47" s="363"/>
      <c r="AK47" s="363"/>
      <c r="AL47" s="363"/>
      <c r="AM47" s="362" t="s">
        <v>683</v>
      </c>
      <c r="AN47" s="363"/>
      <c r="AO47" s="363"/>
      <c r="AP47" s="363"/>
      <c r="AQ47" s="100"/>
      <c r="AR47" s="101"/>
      <c r="AS47" s="101"/>
      <c r="AT47" s="102"/>
      <c r="AU47" s="363">
        <v>39</v>
      </c>
      <c r="AV47" s="363"/>
      <c r="AW47" s="363"/>
      <c r="AX47" s="365"/>
    </row>
    <row r="48" spans="1:50" ht="23.25" customHeight="1" x14ac:dyDescent="0.15">
      <c r="A48" s="650"/>
      <c r="B48" s="651"/>
      <c r="C48" s="651"/>
      <c r="D48" s="651"/>
      <c r="E48" s="651"/>
      <c r="F48" s="652"/>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customHeight="1" x14ac:dyDescent="0.15">
      <c r="A49" s="906" t="s">
        <v>517</v>
      </c>
      <c r="B49" s="907"/>
      <c r="C49" s="907"/>
      <c r="D49" s="907"/>
      <c r="E49" s="907"/>
      <c r="F49" s="908"/>
      <c r="G49" s="912" t="s">
        <v>684</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2" t="s">
        <v>485</v>
      </c>
      <c r="B51" s="513"/>
      <c r="C51" s="513"/>
      <c r="D51" s="513"/>
      <c r="E51" s="513"/>
      <c r="F51" s="514"/>
      <c r="G51" s="564" t="s">
        <v>265</v>
      </c>
      <c r="H51" s="379"/>
      <c r="I51" s="379"/>
      <c r="J51" s="379"/>
      <c r="K51" s="379"/>
      <c r="L51" s="379"/>
      <c r="M51" s="379"/>
      <c r="N51" s="379"/>
      <c r="O51" s="565"/>
      <c r="P51" s="637" t="s">
        <v>59</v>
      </c>
      <c r="Q51" s="379"/>
      <c r="R51" s="379"/>
      <c r="S51" s="379"/>
      <c r="T51" s="379"/>
      <c r="U51" s="379"/>
      <c r="V51" s="379"/>
      <c r="W51" s="379"/>
      <c r="X51" s="565"/>
      <c r="Y51" s="638"/>
      <c r="Z51" s="639"/>
      <c r="AA51" s="640"/>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355</v>
      </c>
      <c r="AT52" s="169"/>
      <c r="AU52" s="269">
        <v>30</v>
      </c>
      <c r="AV52" s="269"/>
      <c r="AW52" s="377" t="s">
        <v>300</v>
      </c>
      <c r="AX52" s="378"/>
    </row>
    <row r="53" spans="1:50" ht="23.25" customHeight="1" x14ac:dyDescent="0.15">
      <c r="A53" s="515"/>
      <c r="B53" s="513"/>
      <c r="C53" s="513"/>
      <c r="D53" s="513"/>
      <c r="E53" s="513"/>
      <c r="F53" s="514"/>
      <c r="G53" s="540" t="s">
        <v>679</v>
      </c>
      <c r="H53" s="541"/>
      <c r="I53" s="541"/>
      <c r="J53" s="541"/>
      <c r="K53" s="541"/>
      <c r="L53" s="541"/>
      <c r="M53" s="541"/>
      <c r="N53" s="541"/>
      <c r="O53" s="542"/>
      <c r="P53" s="158" t="s">
        <v>682</v>
      </c>
      <c r="Q53" s="158"/>
      <c r="R53" s="158"/>
      <c r="S53" s="158"/>
      <c r="T53" s="158"/>
      <c r="U53" s="158"/>
      <c r="V53" s="158"/>
      <c r="W53" s="158"/>
      <c r="X53" s="229"/>
      <c r="Y53" s="336" t="s">
        <v>12</v>
      </c>
      <c r="Z53" s="549"/>
      <c r="AA53" s="550"/>
      <c r="AB53" s="522" t="s">
        <v>14</v>
      </c>
      <c r="AC53" s="522"/>
      <c r="AD53" s="522"/>
      <c r="AE53" s="362">
        <v>15.3</v>
      </c>
      <c r="AF53" s="363"/>
      <c r="AG53" s="363"/>
      <c r="AH53" s="363"/>
      <c r="AI53" s="362">
        <v>20.5</v>
      </c>
      <c r="AJ53" s="363"/>
      <c r="AK53" s="363"/>
      <c r="AL53" s="363"/>
      <c r="AM53" s="362">
        <v>22.9</v>
      </c>
      <c r="AN53" s="363"/>
      <c r="AO53" s="363"/>
      <c r="AP53" s="363"/>
      <c r="AQ53" s="100"/>
      <c r="AR53" s="101"/>
      <c r="AS53" s="101"/>
      <c r="AT53" s="102"/>
      <c r="AU53" s="363"/>
      <c r="AV53" s="363"/>
      <c r="AW53" s="363"/>
      <c r="AX53" s="365"/>
    </row>
    <row r="54" spans="1:50" ht="23.25"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14</v>
      </c>
      <c r="AC54" s="522"/>
      <c r="AD54" s="522"/>
      <c r="AE54" s="362" t="s">
        <v>683</v>
      </c>
      <c r="AF54" s="363"/>
      <c r="AG54" s="363"/>
      <c r="AH54" s="363"/>
      <c r="AI54" s="362" t="s">
        <v>683</v>
      </c>
      <c r="AJ54" s="363"/>
      <c r="AK54" s="363"/>
      <c r="AL54" s="363"/>
      <c r="AM54" s="362" t="s">
        <v>683</v>
      </c>
      <c r="AN54" s="363"/>
      <c r="AO54" s="363"/>
      <c r="AP54" s="363"/>
      <c r="AQ54" s="100"/>
      <c r="AR54" s="101"/>
      <c r="AS54" s="101"/>
      <c r="AT54" s="102"/>
      <c r="AU54" s="363">
        <v>23</v>
      </c>
      <c r="AV54" s="363"/>
      <c r="AW54" s="363"/>
      <c r="AX54" s="365"/>
    </row>
    <row r="55" spans="1:50" ht="23.25" customHeight="1" x14ac:dyDescent="0.15">
      <c r="A55" s="650"/>
      <c r="B55" s="651"/>
      <c r="C55" s="651"/>
      <c r="D55" s="651"/>
      <c r="E55" s="651"/>
      <c r="F55" s="652"/>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customHeight="1" x14ac:dyDescent="0.15">
      <c r="A56" s="906" t="s">
        <v>517</v>
      </c>
      <c r="B56" s="907"/>
      <c r="C56" s="907"/>
      <c r="D56" s="907"/>
      <c r="E56" s="907"/>
      <c r="F56" s="908"/>
      <c r="G56" s="912" t="s">
        <v>684</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2" t="s">
        <v>485</v>
      </c>
      <c r="B58" s="513"/>
      <c r="C58" s="513"/>
      <c r="D58" s="513"/>
      <c r="E58" s="513"/>
      <c r="F58" s="514"/>
      <c r="G58" s="564" t="s">
        <v>265</v>
      </c>
      <c r="H58" s="379"/>
      <c r="I58" s="379"/>
      <c r="J58" s="379"/>
      <c r="K58" s="379"/>
      <c r="L58" s="379"/>
      <c r="M58" s="379"/>
      <c r="N58" s="379"/>
      <c r="O58" s="565"/>
      <c r="P58" s="637" t="s">
        <v>59</v>
      </c>
      <c r="Q58" s="379"/>
      <c r="R58" s="379"/>
      <c r="S58" s="379"/>
      <c r="T58" s="379"/>
      <c r="U58" s="379"/>
      <c r="V58" s="379"/>
      <c r="W58" s="379"/>
      <c r="X58" s="565"/>
      <c r="Y58" s="638"/>
      <c r="Z58" s="639"/>
      <c r="AA58" s="640"/>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355</v>
      </c>
      <c r="AT59" s="169"/>
      <c r="AU59" s="269">
        <v>30</v>
      </c>
      <c r="AV59" s="269"/>
      <c r="AW59" s="377" t="s">
        <v>300</v>
      </c>
      <c r="AX59" s="378"/>
    </row>
    <row r="60" spans="1:50" ht="23.25" customHeight="1" x14ac:dyDescent="0.15">
      <c r="A60" s="515"/>
      <c r="B60" s="513"/>
      <c r="C60" s="513"/>
      <c r="D60" s="513"/>
      <c r="E60" s="513"/>
      <c r="F60" s="514"/>
      <c r="G60" s="540" t="s">
        <v>679</v>
      </c>
      <c r="H60" s="541"/>
      <c r="I60" s="541"/>
      <c r="J60" s="541"/>
      <c r="K60" s="541"/>
      <c r="L60" s="541"/>
      <c r="M60" s="541"/>
      <c r="N60" s="541"/>
      <c r="O60" s="542"/>
      <c r="P60" s="158" t="s">
        <v>685</v>
      </c>
      <c r="Q60" s="158"/>
      <c r="R60" s="158"/>
      <c r="S60" s="158"/>
      <c r="T60" s="158"/>
      <c r="U60" s="158"/>
      <c r="V60" s="158"/>
      <c r="W60" s="158"/>
      <c r="X60" s="229"/>
      <c r="Y60" s="336" t="s">
        <v>12</v>
      </c>
      <c r="Z60" s="549"/>
      <c r="AA60" s="550"/>
      <c r="AB60" s="522" t="s">
        <v>673</v>
      </c>
      <c r="AC60" s="522"/>
      <c r="AD60" s="522"/>
      <c r="AE60" s="362">
        <v>172000</v>
      </c>
      <c r="AF60" s="363"/>
      <c r="AG60" s="363"/>
      <c r="AH60" s="363"/>
      <c r="AI60" s="362">
        <v>104200</v>
      </c>
      <c r="AJ60" s="363"/>
      <c r="AK60" s="363"/>
      <c r="AL60" s="363"/>
      <c r="AM60" s="362">
        <v>193800</v>
      </c>
      <c r="AN60" s="363"/>
      <c r="AO60" s="363"/>
      <c r="AP60" s="363"/>
      <c r="AQ60" s="100"/>
      <c r="AR60" s="101"/>
      <c r="AS60" s="101"/>
      <c r="AT60" s="102"/>
      <c r="AU60" s="363"/>
      <c r="AV60" s="363"/>
      <c r="AW60" s="363"/>
      <c r="AX60" s="365"/>
    </row>
    <row r="61" spans="1:50" ht="23.25"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815" t="s">
        <v>673</v>
      </c>
      <c r="AC61" s="815"/>
      <c r="AD61" s="815"/>
      <c r="AE61" s="362">
        <v>188000</v>
      </c>
      <c r="AF61" s="363"/>
      <c r="AG61" s="363"/>
      <c r="AH61" s="363"/>
      <c r="AI61" s="362">
        <v>172000</v>
      </c>
      <c r="AJ61" s="363"/>
      <c r="AK61" s="363"/>
      <c r="AL61" s="363"/>
      <c r="AM61" s="362">
        <v>104200</v>
      </c>
      <c r="AN61" s="363"/>
      <c r="AO61" s="363"/>
      <c r="AP61" s="363"/>
      <c r="AQ61" s="100"/>
      <c r="AR61" s="101"/>
      <c r="AS61" s="101"/>
      <c r="AT61" s="102"/>
      <c r="AU61" s="363">
        <v>193800</v>
      </c>
      <c r="AV61" s="363"/>
      <c r="AW61" s="363"/>
      <c r="AX61" s="365"/>
    </row>
    <row r="62" spans="1:50" ht="23.25"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v>91.5</v>
      </c>
      <c r="AF62" s="363"/>
      <c r="AG62" s="363"/>
      <c r="AH62" s="363"/>
      <c r="AI62" s="362">
        <v>60.6</v>
      </c>
      <c r="AJ62" s="363"/>
      <c r="AK62" s="363"/>
      <c r="AL62" s="363"/>
      <c r="AM62" s="362">
        <v>186</v>
      </c>
      <c r="AN62" s="363"/>
      <c r="AO62" s="363"/>
      <c r="AP62" s="363"/>
      <c r="AQ62" s="100"/>
      <c r="AR62" s="101"/>
      <c r="AS62" s="101"/>
      <c r="AT62" s="102"/>
      <c r="AU62" s="363"/>
      <c r="AV62" s="363"/>
      <c r="AW62" s="363"/>
      <c r="AX62" s="365"/>
    </row>
    <row r="63" spans="1:50" ht="23.25" customHeight="1" x14ac:dyDescent="0.15">
      <c r="A63" s="906" t="s">
        <v>517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486</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481</v>
      </c>
      <c r="X65" s="879"/>
      <c r="Y65" s="882"/>
      <c r="Z65" s="882"/>
      <c r="AA65" s="883"/>
      <c r="AB65" s="876" t="s">
        <v>11</v>
      </c>
      <c r="AC65" s="872"/>
      <c r="AD65" s="873"/>
      <c r="AE65" s="366" t="s">
        <v>356</v>
      </c>
      <c r="AF65" s="367"/>
      <c r="AG65" s="367"/>
      <c r="AH65" s="368"/>
      <c r="AI65" s="366" t="s">
        <v>362</v>
      </c>
      <c r="AJ65" s="367"/>
      <c r="AK65" s="367"/>
      <c r="AL65" s="368"/>
      <c r="AM65" s="373" t="s">
        <v>466</v>
      </c>
      <c r="AN65" s="373"/>
      <c r="AO65" s="373"/>
      <c r="AP65" s="366"/>
      <c r="AQ65" s="876" t="s">
        <v>354</v>
      </c>
      <c r="AR65" s="872"/>
      <c r="AS65" s="872"/>
      <c r="AT65" s="873"/>
      <c r="AU65" s="988" t="s">
        <v>253</v>
      </c>
      <c r="AV65" s="988"/>
      <c r="AW65" s="988"/>
      <c r="AX65" s="989"/>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0"/>
      <c r="AF66" s="331"/>
      <c r="AG66" s="331"/>
      <c r="AH66" s="332"/>
      <c r="AI66" s="330"/>
      <c r="AJ66" s="331"/>
      <c r="AK66" s="331"/>
      <c r="AL66" s="332"/>
      <c r="AM66" s="374"/>
      <c r="AN66" s="374"/>
      <c r="AO66" s="374"/>
      <c r="AP66" s="330"/>
      <c r="AQ66" s="268"/>
      <c r="AR66" s="269"/>
      <c r="AS66" s="874" t="s">
        <v>355</v>
      </c>
      <c r="AT66" s="875"/>
      <c r="AU66" s="269"/>
      <c r="AV66" s="269"/>
      <c r="AW66" s="874" t="s">
        <v>484</v>
      </c>
      <c r="AX66" s="990"/>
    </row>
    <row r="67" spans="1:50" ht="23.25" hidden="1" customHeight="1" x14ac:dyDescent="0.15">
      <c r="A67" s="860"/>
      <c r="B67" s="861"/>
      <c r="C67" s="861"/>
      <c r="D67" s="861"/>
      <c r="E67" s="861"/>
      <c r="F67" s="862"/>
      <c r="G67" s="991" t="s">
        <v>363</v>
      </c>
      <c r="H67" s="974"/>
      <c r="I67" s="975"/>
      <c r="J67" s="975"/>
      <c r="K67" s="975"/>
      <c r="L67" s="975"/>
      <c r="M67" s="975"/>
      <c r="N67" s="975"/>
      <c r="O67" s="976"/>
      <c r="P67" s="974"/>
      <c r="Q67" s="975"/>
      <c r="R67" s="975"/>
      <c r="S67" s="975"/>
      <c r="T67" s="975"/>
      <c r="U67" s="975"/>
      <c r="V67" s="976"/>
      <c r="W67" s="980"/>
      <c r="X67" s="981"/>
      <c r="Y67" s="961" t="s">
        <v>12</v>
      </c>
      <c r="Z67" s="961"/>
      <c r="AA67" s="962"/>
      <c r="AB67" s="963" t="s">
        <v>507</v>
      </c>
      <c r="AC67" s="963"/>
      <c r="AD67" s="96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0"/>
      <c r="B68" s="861"/>
      <c r="C68" s="861"/>
      <c r="D68" s="861"/>
      <c r="E68" s="861"/>
      <c r="F68" s="862"/>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507</v>
      </c>
      <c r="AC68" s="986"/>
      <c r="AD68" s="98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0"/>
      <c r="B69" s="861"/>
      <c r="C69" s="861"/>
      <c r="D69" s="861"/>
      <c r="E69" s="861"/>
      <c r="F69" s="862"/>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508</v>
      </c>
      <c r="AC69" s="987"/>
      <c r="AD69" s="987"/>
      <c r="AE69" s="941"/>
      <c r="AF69" s="942"/>
      <c r="AG69" s="942"/>
      <c r="AH69" s="942"/>
      <c r="AI69" s="941"/>
      <c r="AJ69" s="942"/>
      <c r="AK69" s="942"/>
      <c r="AL69" s="942"/>
      <c r="AM69" s="941"/>
      <c r="AN69" s="942"/>
      <c r="AO69" s="942"/>
      <c r="AP69" s="942"/>
      <c r="AQ69" s="362"/>
      <c r="AR69" s="363"/>
      <c r="AS69" s="363"/>
      <c r="AT69" s="364"/>
      <c r="AU69" s="363"/>
      <c r="AV69" s="363"/>
      <c r="AW69" s="363"/>
      <c r="AX69" s="365"/>
    </row>
    <row r="70" spans="1:50" ht="23.25" hidden="1" customHeight="1" x14ac:dyDescent="0.15">
      <c r="A70" s="860" t="s">
        <v>492</v>
      </c>
      <c r="B70" s="861"/>
      <c r="C70" s="861"/>
      <c r="D70" s="861"/>
      <c r="E70" s="861"/>
      <c r="F70" s="862"/>
      <c r="G70" s="951" t="s">
        <v>364</v>
      </c>
      <c r="H70" s="952"/>
      <c r="I70" s="952"/>
      <c r="J70" s="952"/>
      <c r="K70" s="952"/>
      <c r="L70" s="952"/>
      <c r="M70" s="952"/>
      <c r="N70" s="952"/>
      <c r="O70" s="952"/>
      <c r="P70" s="952"/>
      <c r="Q70" s="952"/>
      <c r="R70" s="952"/>
      <c r="S70" s="952"/>
      <c r="T70" s="952"/>
      <c r="U70" s="952"/>
      <c r="V70" s="952"/>
      <c r="W70" s="955" t="s">
        <v>506</v>
      </c>
      <c r="X70" s="956"/>
      <c r="Y70" s="961" t="s">
        <v>12</v>
      </c>
      <c r="Z70" s="961"/>
      <c r="AA70" s="962"/>
      <c r="AB70" s="963" t="s">
        <v>507</v>
      </c>
      <c r="AC70" s="963"/>
      <c r="AD70" s="96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0"/>
      <c r="B71" s="861"/>
      <c r="C71" s="861"/>
      <c r="D71" s="861"/>
      <c r="E71" s="861"/>
      <c r="F71" s="862"/>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507</v>
      </c>
      <c r="AC71" s="986"/>
      <c r="AD71" s="98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3"/>
      <c r="B72" s="864"/>
      <c r="C72" s="864"/>
      <c r="D72" s="864"/>
      <c r="E72" s="864"/>
      <c r="F72" s="865"/>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508</v>
      </c>
      <c r="AC72" s="987"/>
      <c r="AD72" s="98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6" t="s">
        <v>486</v>
      </c>
      <c r="B73" s="847"/>
      <c r="C73" s="847"/>
      <c r="D73" s="847"/>
      <c r="E73" s="847"/>
      <c r="F73" s="848"/>
      <c r="G73" s="818"/>
      <c r="H73" s="166" t="s">
        <v>265</v>
      </c>
      <c r="I73" s="166"/>
      <c r="J73" s="166"/>
      <c r="K73" s="166"/>
      <c r="L73" s="166"/>
      <c r="M73" s="166"/>
      <c r="N73" s="166"/>
      <c r="O73" s="167"/>
      <c r="P73" s="173" t="s">
        <v>59</v>
      </c>
      <c r="Q73" s="166"/>
      <c r="R73" s="166"/>
      <c r="S73" s="166"/>
      <c r="T73" s="166"/>
      <c r="U73" s="166"/>
      <c r="V73" s="166"/>
      <c r="W73" s="166"/>
      <c r="X73" s="167"/>
      <c r="Y73" s="820"/>
      <c r="Z73" s="821"/>
      <c r="AA73" s="822"/>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49"/>
      <c r="B74" s="850"/>
      <c r="C74" s="850"/>
      <c r="D74" s="850"/>
      <c r="E74" s="850"/>
      <c r="F74" s="851"/>
      <c r="G74" s="81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9"/>
      <c r="B75" s="850"/>
      <c r="C75" s="850"/>
      <c r="D75" s="850"/>
      <c r="E75" s="850"/>
      <c r="F75" s="851"/>
      <c r="G75" s="789"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9"/>
      <c r="B76" s="850"/>
      <c r="C76" s="850"/>
      <c r="D76" s="850"/>
      <c r="E76" s="850"/>
      <c r="F76" s="851"/>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9"/>
      <c r="B77" s="850"/>
      <c r="C77" s="850"/>
      <c r="D77" s="850"/>
      <c r="E77" s="850"/>
      <c r="F77" s="851"/>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0" t="s">
        <v>520</v>
      </c>
      <c r="B78" s="921"/>
      <c r="C78" s="921"/>
      <c r="D78" s="921"/>
      <c r="E78" s="918" t="s">
        <v>459</v>
      </c>
      <c r="F78" s="919"/>
      <c r="G78" s="57" t="s">
        <v>364</v>
      </c>
      <c r="H78" s="800"/>
      <c r="I78" s="242"/>
      <c r="J78" s="242"/>
      <c r="K78" s="242"/>
      <c r="L78" s="242"/>
      <c r="M78" s="242"/>
      <c r="N78" s="242"/>
      <c r="O78" s="801"/>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480</v>
      </c>
      <c r="AP79" s="146"/>
      <c r="AQ79" s="146"/>
      <c r="AR79" s="81" t="s">
        <v>478</v>
      </c>
      <c r="AS79" s="145"/>
      <c r="AT79" s="146"/>
      <c r="AU79" s="146"/>
      <c r="AV79" s="146"/>
      <c r="AW79" s="146"/>
      <c r="AX79" s="147"/>
    </row>
    <row r="80" spans="1:50" ht="18.75" hidden="1" customHeight="1" x14ac:dyDescent="0.15">
      <c r="A80" s="519" t="s">
        <v>266</v>
      </c>
      <c r="B80" s="855" t="s">
        <v>477</v>
      </c>
      <c r="C80" s="856"/>
      <c r="D80" s="856"/>
      <c r="E80" s="856"/>
      <c r="F80" s="857"/>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538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1"/>
    </row>
    <row r="81" spans="1:60" ht="22.5" hidden="1" customHeight="1" x14ac:dyDescent="0.15">
      <c r="A81" s="520"/>
      <c r="B81" s="858"/>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8"/>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8"/>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9"/>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58" t="s">
        <v>11</v>
      </c>
      <c r="AC85" s="459"/>
      <c r="AD85" s="460"/>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10"/>
      <c r="R87" s="810"/>
      <c r="S87" s="810"/>
      <c r="T87" s="810"/>
      <c r="U87" s="810"/>
      <c r="V87" s="810"/>
      <c r="W87" s="810"/>
      <c r="X87" s="811"/>
      <c r="Y87" s="763" t="s">
        <v>62</v>
      </c>
      <c r="Z87" s="764"/>
      <c r="AA87" s="765"/>
      <c r="AB87" s="522"/>
      <c r="AC87" s="522"/>
      <c r="AD87" s="52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12"/>
      <c r="Q88" s="812"/>
      <c r="R88" s="812"/>
      <c r="S88" s="812"/>
      <c r="T88" s="812"/>
      <c r="U88" s="812"/>
      <c r="V88" s="812"/>
      <c r="W88" s="812"/>
      <c r="X88" s="813"/>
      <c r="Y88" s="735" t="s">
        <v>54</v>
      </c>
      <c r="Z88" s="736"/>
      <c r="AA88" s="737"/>
      <c r="AB88" s="815"/>
      <c r="AC88" s="815"/>
      <c r="AD88" s="81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14"/>
      <c r="Y89" s="735" t="s">
        <v>13</v>
      </c>
      <c r="Z89" s="736"/>
      <c r="AA89" s="737"/>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58" t="s">
        <v>11</v>
      </c>
      <c r="AC90" s="459"/>
      <c r="AD90" s="460"/>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10"/>
      <c r="R92" s="810"/>
      <c r="S92" s="810"/>
      <c r="T92" s="810"/>
      <c r="U92" s="810"/>
      <c r="V92" s="810"/>
      <c r="W92" s="810"/>
      <c r="X92" s="811"/>
      <c r="Y92" s="763" t="s">
        <v>62</v>
      </c>
      <c r="Z92" s="764"/>
      <c r="AA92" s="765"/>
      <c r="AB92" s="522"/>
      <c r="AC92" s="522"/>
      <c r="AD92" s="52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12"/>
      <c r="Q93" s="812"/>
      <c r="R93" s="812"/>
      <c r="S93" s="812"/>
      <c r="T93" s="812"/>
      <c r="U93" s="812"/>
      <c r="V93" s="812"/>
      <c r="W93" s="812"/>
      <c r="X93" s="813"/>
      <c r="Y93" s="735" t="s">
        <v>54</v>
      </c>
      <c r="Z93" s="736"/>
      <c r="AA93" s="737"/>
      <c r="AB93" s="815"/>
      <c r="AC93" s="815"/>
      <c r="AD93" s="81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14"/>
      <c r="Y94" s="735" t="s">
        <v>13</v>
      </c>
      <c r="Z94" s="736"/>
      <c r="AA94" s="737"/>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58" t="s">
        <v>11</v>
      </c>
      <c r="AC95" s="459"/>
      <c r="AD95" s="460"/>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10"/>
      <c r="R97" s="810"/>
      <c r="S97" s="810"/>
      <c r="T97" s="810"/>
      <c r="U97" s="810"/>
      <c r="V97" s="810"/>
      <c r="W97" s="810"/>
      <c r="X97" s="811"/>
      <c r="Y97" s="763" t="s">
        <v>62</v>
      </c>
      <c r="Z97" s="764"/>
      <c r="AA97" s="76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12"/>
      <c r="Q98" s="812"/>
      <c r="R98" s="812"/>
      <c r="S98" s="812"/>
      <c r="T98" s="812"/>
      <c r="U98" s="812"/>
      <c r="V98" s="812"/>
      <c r="W98" s="812"/>
      <c r="X98" s="813"/>
      <c r="Y98" s="735" t="s">
        <v>54</v>
      </c>
      <c r="Z98" s="736"/>
      <c r="AA98" s="737"/>
      <c r="AB98" s="807"/>
      <c r="AC98" s="808"/>
      <c r="AD98" s="80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9"/>
      <c r="C99" s="889"/>
      <c r="D99" s="889"/>
      <c r="E99" s="889"/>
      <c r="F99" s="890"/>
      <c r="G99" s="816"/>
      <c r="H99" s="245"/>
      <c r="I99" s="245"/>
      <c r="J99" s="245"/>
      <c r="K99" s="245"/>
      <c r="L99" s="245"/>
      <c r="M99" s="245"/>
      <c r="N99" s="245"/>
      <c r="O99" s="817"/>
      <c r="P99" s="852"/>
      <c r="Q99" s="852"/>
      <c r="R99" s="852"/>
      <c r="S99" s="852"/>
      <c r="T99" s="852"/>
      <c r="U99" s="852"/>
      <c r="V99" s="852"/>
      <c r="W99" s="852"/>
      <c r="X99" s="853"/>
      <c r="Y99" s="480" t="s">
        <v>13</v>
      </c>
      <c r="Z99" s="481"/>
      <c r="AA99" s="482"/>
      <c r="AB99" s="462" t="s">
        <v>14</v>
      </c>
      <c r="AC99" s="463"/>
      <c r="AD99" s="464"/>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487</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5"/>
      <c r="Z100" s="466"/>
      <c r="AA100" s="467"/>
      <c r="AB100" s="866" t="s">
        <v>11</v>
      </c>
      <c r="AC100" s="866"/>
      <c r="AD100" s="866"/>
      <c r="AE100" s="832" t="s">
        <v>356</v>
      </c>
      <c r="AF100" s="833"/>
      <c r="AG100" s="833"/>
      <c r="AH100" s="834"/>
      <c r="AI100" s="832" t="s">
        <v>362</v>
      </c>
      <c r="AJ100" s="833"/>
      <c r="AK100" s="833"/>
      <c r="AL100" s="834"/>
      <c r="AM100" s="832" t="s">
        <v>466</v>
      </c>
      <c r="AN100" s="833"/>
      <c r="AO100" s="833"/>
      <c r="AP100" s="834"/>
      <c r="AQ100" s="937" t="s">
        <v>488</v>
      </c>
      <c r="AR100" s="938"/>
      <c r="AS100" s="938"/>
      <c r="AT100" s="939"/>
      <c r="AU100" s="937" t="s">
        <v>530</v>
      </c>
      <c r="AV100" s="938"/>
      <c r="AW100" s="938"/>
      <c r="AX100" s="940"/>
    </row>
    <row r="101" spans="1:60" ht="23.25" customHeight="1" x14ac:dyDescent="0.15">
      <c r="A101" s="491"/>
      <c r="B101" s="492"/>
      <c r="C101" s="492"/>
      <c r="D101" s="492"/>
      <c r="E101" s="492"/>
      <c r="F101" s="493"/>
      <c r="G101" s="158" t="s">
        <v>687</v>
      </c>
      <c r="H101" s="158"/>
      <c r="I101" s="158"/>
      <c r="J101" s="158"/>
      <c r="K101" s="158"/>
      <c r="L101" s="158"/>
      <c r="M101" s="158"/>
      <c r="N101" s="158"/>
      <c r="O101" s="158"/>
      <c r="P101" s="158"/>
      <c r="Q101" s="158"/>
      <c r="R101" s="158"/>
      <c r="S101" s="158"/>
      <c r="T101" s="158"/>
      <c r="U101" s="158"/>
      <c r="V101" s="158"/>
      <c r="W101" s="158"/>
      <c r="X101" s="229"/>
      <c r="Y101" s="825" t="s">
        <v>55</v>
      </c>
      <c r="Z101" s="721"/>
      <c r="AA101" s="722"/>
      <c r="AB101" s="522" t="s">
        <v>667</v>
      </c>
      <c r="AC101" s="522"/>
      <c r="AD101" s="522"/>
      <c r="AE101" s="362">
        <v>3971</v>
      </c>
      <c r="AF101" s="363"/>
      <c r="AG101" s="363"/>
      <c r="AH101" s="364"/>
      <c r="AI101" s="362">
        <v>3779</v>
      </c>
      <c r="AJ101" s="363"/>
      <c r="AK101" s="363"/>
      <c r="AL101" s="364"/>
      <c r="AM101" s="362">
        <v>3077</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22" t="s">
        <v>667</v>
      </c>
      <c r="AC102" s="522"/>
      <c r="AD102" s="522"/>
      <c r="AE102" s="356">
        <v>3258</v>
      </c>
      <c r="AF102" s="356"/>
      <c r="AG102" s="356"/>
      <c r="AH102" s="356"/>
      <c r="AI102" s="356">
        <v>3971</v>
      </c>
      <c r="AJ102" s="356"/>
      <c r="AK102" s="356"/>
      <c r="AL102" s="356"/>
      <c r="AM102" s="356">
        <v>3779</v>
      </c>
      <c r="AN102" s="356"/>
      <c r="AO102" s="356"/>
      <c r="AP102" s="356"/>
      <c r="AQ102" s="941">
        <v>3077</v>
      </c>
      <c r="AR102" s="942"/>
      <c r="AS102" s="942"/>
      <c r="AT102" s="943"/>
      <c r="AU102" s="941">
        <v>3077</v>
      </c>
      <c r="AV102" s="942"/>
      <c r="AW102" s="942"/>
      <c r="AX102" s="943"/>
    </row>
    <row r="103" spans="1:60" ht="31.5" customHeight="1" x14ac:dyDescent="0.15">
      <c r="A103" s="488" t="s">
        <v>487</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530</v>
      </c>
      <c r="AV103" s="359"/>
      <c r="AW103" s="359"/>
      <c r="AX103" s="361"/>
    </row>
    <row r="104" spans="1:60" ht="23.25" customHeight="1" x14ac:dyDescent="0.15">
      <c r="A104" s="491"/>
      <c r="B104" s="492"/>
      <c r="C104" s="492"/>
      <c r="D104" s="492"/>
      <c r="E104" s="492"/>
      <c r="F104" s="493"/>
      <c r="G104" s="158" t="s">
        <v>586</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588</v>
      </c>
      <c r="AC104" s="472"/>
      <c r="AD104" s="473"/>
      <c r="AE104" s="362">
        <v>3890</v>
      </c>
      <c r="AF104" s="363"/>
      <c r="AG104" s="363"/>
      <c r="AH104" s="364"/>
      <c r="AI104" s="362">
        <v>2860</v>
      </c>
      <c r="AJ104" s="363"/>
      <c r="AK104" s="363"/>
      <c r="AL104" s="364"/>
      <c r="AM104" s="362">
        <v>2096</v>
      </c>
      <c r="AN104" s="363"/>
      <c r="AO104" s="363"/>
      <c r="AP104" s="364"/>
      <c r="AQ104" s="362"/>
      <c r="AR104" s="363"/>
      <c r="AS104" s="363"/>
      <c r="AT104" s="364"/>
      <c r="AU104" s="362"/>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588</v>
      </c>
      <c r="AC105" s="405"/>
      <c r="AD105" s="406"/>
      <c r="AE105" s="356">
        <v>4855</v>
      </c>
      <c r="AF105" s="356"/>
      <c r="AG105" s="356"/>
      <c r="AH105" s="356"/>
      <c r="AI105" s="356">
        <v>3890</v>
      </c>
      <c r="AJ105" s="356"/>
      <c r="AK105" s="356"/>
      <c r="AL105" s="356"/>
      <c r="AM105" s="356">
        <v>2860</v>
      </c>
      <c r="AN105" s="356"/>
      <c r="AO105" s="356"/>
      <c r="AP105" s="356"/>
      <c r="AQ105" s="362">
        <v>2096</v>
      </c>
      <c r="AR105" s="363"/>
      <c r="AS105" s="363"/>
      <c r="AT105" s="364"/>
      <c r="AU105" s="362">
        <v>2096</v>
      </c>
      <c r="AV105" s="363"/>
      <c r="AW105" s="363"/>
      <c r="AX105" s="364"/>
    </row>
    <row r="106" spans="1:60" ht="31.5" customHeight="1" x14ac:dyDescent="0.15">
      <c r="A106" s="488" t="s">
        <v>487</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530</v>
      </c>
      <c r="AV106" s="359"/>
      <c r="AW106" s="359"/>
      <c r="AX106" s="361"/>
    </row>
    <row r="107" spans="1:60" ht="23.25" customHeight="1" x14ac:dyDescent="0.15">
      <c r="A107" s="491"/>
      <c r="B107" s="492"/>
      <c r="C107" s="492"/>
      <c r="D107" s="492"/>
      <c r="E107" s="492"/>
      <c r="F107" s="493"/>
      <c r="G107" s="158" t="s">
        <v>628</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588</v>
      </c>
      <c r="AC107" s="472"/>
      <c r="AD107" s="473"/>
      <c r="AE107" s="356" t="s">
        <v>629</v>
      </c>
      <c r="AF107" s="356"/>
      <c r="AG107" s="356"/>
      <c r="AH107" s="356"/>
      <c r="AI107" s="356" t="s">
        <v>584</v>
      </c>
      <c r="AJ107" s="356"/>
      <c r="AK107" s="356"/>
      <c r="AL107" s="356"/>
      <c r="AM107" s="356">
        <v>471</v>
      </c>
      <c r="AN107" s="356"/>
      <c r="AO107" s="356"/>
      <c r="AP107" s="356"/>
      <c r="AQ107" s="362"/>
      <c r="AR107" s="363"/>
      <c r="AS107" s="363"/>
      <c r="AT107" s="364"/>
      <c r="AU107" s="362"/>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588</v>
      </c>
      <c r="AC108" s="405"/>
      <c r="AD108" s="406"/>
      <c r="AE108" s="356" t="s">
        <v>629</v>
      </c>
      <c r="AF108" s="356"/>
      <c r="AG108" s="356"/>
      <c r="AH108" s="356"/>
      <c r="AI108" s="356" t="s">
        <v>629</v>
      </c>
      <c r="AJ108" s="356"/>
      <c r="AK108" s="356"/>
      <c r="AL108" s="356"/>
      <c r="AM108" s="356" t="s">
        <v>668</v>
      </c>
      <c r="AN108" s="356"/>
      <c r="AO108" s="356"/>
      <c r="AP108" s="356"/>
      <c r="AQ108" s="362">
        <v>471</v>
      </c>
      <c r="AR108" s="363"/>
      <c r="AS108" s="363"/>
      <c r="AT108" s="364"/>
      <c r="AU108" s="362">
        <v>471</v>
      </c>
      <c r="AV108" s="363"/>
      <c r="AW108" s="363"/>
      <c r="AX108" s="364"/>
    </row>
    <row r="109" spans="1:60" ht="31.5" customHeight="1" x14ac:dyDescent="0.15">
      <c r="A109" s="488" t="s">
        <v>487</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530</v>
      </c>
      <c r="AV109" s="359"/>
      <c r="AW109" s="359"/>
      <c r="AX109" s="361"/>
    </row>
    <row r="110" spans="1:60" ht="23.25" customHeight="1" x14ac:dyDescent="0.15">
      <c r="A110" s="491"/>
      <c r="B110" s="492"/>
      <c r="C110" s="492"/>
      <c r="D110" s="492"/>
      <c r="E110" s="492"/>
      <c r="F110" s="493"/>
      <c r="G110" s="158" t="s">
        <v>587</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632</v>
      </c>
      <c r="AC110" s="472"/>
      <c r="AD110" s="473"/>
      <c r="AE110" s="356" t="s">
        <v>584</v>
      </c>
      <c r="AF110" s="356"/>
      <c r="AG110" s="356"/>
      <c r="AH110" s="356"/>
      <c r="AI110" s="356">
        <v>18</v>
      </c>
      <c r="AJ110" s="356"/>
      <c r="AK110" s="356"/>
      <c r="AL110" s="356"/>
      <c r="AM110" s="356">
        <v>10</v>
      </c>
      <c r="AN110" s="356"/>
      <c r="AO110" s="356"/>
      <c r="AP110" s="356"/>
      <c r="AQ110" s="362"/>
      <c r="AR110" s="363"/>
      <c r="AS110" s="363"/>
      <c r="AT110" s="364"/>
      <c r="AU110" s="362"/>
      <c r="AV110" s="363"/>
      <c r="AW110" s="363"/>
      <c r="AX110" s="364"/>
    </row>
    <row r="111" spans="1:60" ht="23.25"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632</v>
      </c>
      <c r="AC111" s="405"/>
      <c r="AD111" s="406"/>
      <c r="AE111" s="356" t="s">
        <v>584</v>
      </c>
      <c r="AF111" s="356"/>
      <c r="AG111" s="356"/>
      <c r="AH111" s="356"/>
      <c r="AI111" s="356" t="s">
        <v>584</v>
      </c>
      <c r="AJ111" s="356"/>
      <c r="AK111" s="356"/>
      <c r="AL111" s="356"/>
      <c r="AM111" s="356">
        <v>25</v>
      </c>
      <c r="AN111" s="356"/>
      <c r="AO111" s="356"/>
      <c r="AP111" s="356"/>
      <c r="AQ111" s="362">
        <v>25</v>
      </c>
      <c r="AR111" s="363"/>
      <c r="AS111" s="363"/>
      <c r="AT111" s="364"/>
      <c r="AU111" s="362">
        <v>25</v>
      </c>
      <c r="AV111" s="363"/>
      <c r="AW111" s="363"/>
      <c r="AX111" s="364"/>
    </row>
    <row r="112" spans="1:60" ht="31.5" customHeight="1" x14ac:dyDescent="0.15">
      <c r="A112" s="488" t="s">
        <v>487</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530</v>
      </c>
      <c r="AV112" s="359"/>
      <c r="AW112" s="359"/>
      <c r="AX112" s="361"/>
    </row>
    <row r="113" spans="1:50" ht="23.25" customHeight="1" x14ac:dyDescent="0.15">
      <c r="A113" s="491"/>
      <c r="B113" s="492"/>
      <c r="C113" s="492"/>
      <c r="D113" s="492"/>
      <c r="E113" s="492"/>
      <c r="F113" s="493"/>
      <c r="G113" s="158" t="s">
        <v>631</v>
      </c>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t="s">
        <v>588</v>
      </c>
      <c r="AC113" s="472"/>
      <c r="AD113" s="473"/>
      <c r="AE113" s="356">
        <v>12010</v>
      </c>
      <c r="AF113" s="356"/>
      <c r="AG113" s="356"/>
      <c r="AH113" s="356"/>
      <c r="AI113" s="356">
        <v>12396</v>
      </c>
      <c r="AJ113" s="356"/>
      <c r="AK113" s="356"/>
      <c r="AL113" s="356"/>
      <c r="AM113" s="356">
        <v>12970</v>
      </c>
      <c r="AN113" s="356"/>
      <c r="AO113" s="356"/>
      <c r="AP113" s="356"/>
      <c r="AQ113" s="362"/>
      <c r="AR113" s="363"/>
      <c r="AS113" s="363"/>
      <c r="AT113" s="364"/>
      <c r="AU113" s="362"/>
      <c r="AV113" s="363"/>
      <c r="AW113" s="363"/>
      <c r="AX113" s="364"/>
    </row>
    <row r="114" spans="1:50" ht="23.25"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t="s">
        <v>588</v>
      </c>
      <c r="AC114" s="405"/>
      <c r="AD114" s="406"/>
      <c r="AE114" s="356">
        <v>12000</v>
      </c>
      <c r="AF114" s="356"/>
      <c r="AG114" s="356"/>
      <c r="AH114" s="356"/>
      <c r="AI114" s="356">
        <v>12000</v>
      </c>
      <c r="AJ114" s="356"/>
      <c r="AK114" s="356"/>
      <c r="AL114" s="356"/>
      <c r="AM114" s="356">
        <v>12396</v>
      </c>
      <c r="AN114" s="356"/>
      <c r="AO114" s="356"/>
      <c r="AP114" s="356"/>
      <c r="AQ114" s="362">
        <v>12970</v>
      </c>
      <c r="AR114" s="363"/>
      <c r="AS114" s="363"/>
      <c r="AT114" s="364"/>
      <c r="AU114" s="362">
        <v>12970</v>
      </c>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466</v>
      </c>
      <c r="AN115" s="296"/>
      <c r="AO115" s="296"/>
      <c r="AP115" s="297"/>
      <c r="AQ115" s="333" t="s">
        <v>531</v>
      </c>
      <c r="AR115" s="334"/>
      <c r="AS115" s="334"/>
      <c r="AT115" s="334"/>
      <c r="AU115" s="334"/>
      <c r="AV115" s="334"/>
      <c r="AW115" s="334"/>
      <c r="AX115" s="335"/>
    </row>
    <row r="116" spans="1:50" ht="23.25" customHeight="1" x14ac:dyDescent="0.15">
      <c r="A116" s="290"/>
      <c r="B116" s="291"/>
      <c r="C116" s="291"/>
      <c r="D116" s="291"/>
      <c r="E116" s="291"/>
      <c r="F116" s="292"/>
      <c r="G116" s="349" t="s">
        <v>589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592</v>
      </c>
      <c r="AC116" s="299"/>
      <c r="AD116" s="300"/>
      <c r="AE116" s="356">
        <v>9</v>
      </c>
      <c r="AF116" s="356"/>
      <c r="AG116" s="356"/>
      <c r="AH116" s="356"/>
      <c r="AI116" s="356">
        <v>15</v>
      </c>
      <c r="AJ116" s="356"/>
      <c r="AK116" s="356"/>
      <c r="AL116" s="356"/>
      <c r="AM116" s="356">
        <v>20</v>
      </c>
      <c r="AN116" s="356"/>
      <c r="AO116" s="356"/>
      <c r="AP116" s="356"/>
      <c r="AQ116" s="362">
        <v>19</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595</v>
      </c>
      <c r="AC117" s="340"/>
      <c r="AD117" s="341"/>
      <c r="AE117" s="304" t="s">
        <v>635</v>
      </c>
      <c r="AF117" s="304"/>
      <c r="AG117" s="304"/>
      <c r="AH117" s="304"/>
      <c r="AI117" s="304" t="s">
        <v>634</v>
      </c>
      <c r="AJ117" s="304"/>
      <c r="AK117" s="304"/>
      <c r="AL117" s="304"/>
      <c r="AM117" s="304" t="s">
        <v>633</v>
      </c>
      <c r="AN117" s="304"/>
      <c r="AO117" s="304"/>
      <c r="AP117" s="304"/>
      <c r="AQ117" s="304" t="s">
        <v>662</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466</v>
      </c>
      <c r="AN118" s="296"/>
      <c r="AO118" s="296"/>
      <c r="AP118" s="297"/>
      <c r="AQ118" s="333" t="s">
        <v>531</v>
      </c>
      <c r="AR118" s="334"/>
      <c r="AS118" s="334"/>
      <c r="AT118" s="334"/>
      <c r="AU118" s="334"/>
      <c r="AV118" s="334"/>
      <c r="AW118" s="334"/>
      <c r="AX118" s="335"/>
    </row>
    <row r="119" spans="1:50" ht="23.25" customHeight="1" x14ac:dyDescent="0.15">
      <c r="A119" s="290"/>
      <c r="B119" s="291"/>
      <c r="C119" s="291"/>
      <c r="D119" s="291"/>
      <c r="E119" s="291"/>
      <c r="F119" s="292"/>
      <c r="G119" s="349" t="s">
        <v>590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592</v>
      </c>
      <c r="AC119" s="299"/>
      <c r="AD119" s="300"/>
      <c r="AE119" s="356">
        <v>23</v>
      </c>
      <c r="AF119" s="356"/>
      <c r="AG119" s="356"/>
      <c r="AH119" s="356"/>
      <c r="AI119" s="356">
        <v>32</v>
      </c>
      <c r="AJ119" s="356"/>
      <c r="AK119" s="356"/>
      <c r="AL119" s="356"/>
      <c r="AM119" s="356">
        <v>33</v>
      </c>
      <c r="AN119" s="356"/>
      <c r="AO119" s="356"/>
      <c r="AP119" s="356"/>
      <c r="AQ119" s="356">
        <v>33</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594</v>
      </c>
      <c r="AC120" s="340"/>
      <c r="AD120" s="341"/>
      <c r="AE120" s="304" t="s">
        <v>692</v>
      </c>
      <c r="AF120" s="304"/>
      <c r="AG120" s="304"/>
      <c r="AH120" s="304"/>
      <c r="AI120" s="304" t="s">
        <v>642</v>
      </c>
      <c r="AJ120" s="304"/>
      <c r="AK120" s="304"/>
      <c r="AL120" s="304"/>
      <c r="AM120" s="304" t="s">
        <v>641</v>
      </c>
      <c r="AN120" s="304"/>
      <c r="AO120" s="304"/>
      <c r="AP120" s="304"/>
      <c r="AQ120" s="304" t="s">
        <v>661</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466</v>
      </c>
      <c r="AN121" s="296"/>
      <c r="AO121" s="296"/>
      <c r="AP121" s="297"/>
      <c r="AQ121" s="333" t="s">
        <v>531</v>
      </c>
      <c r="AR121" s="334"/>
      <c r="AS121" s="334"/>
      <c r="AT121" s="334"/>
      <c r="AU121" s="334"/>
      <c r="AV121" s="334"/>
      <c r="AW121" s="334"/>
      <c r="AX121" s="335"/>
    </row>
    <row r="122" spans="1:50" ht="23.25" customHeight="1" x14ac:dyDescent="0.15">
      <c r="A122" s="290"/>
      <c r="B122" s="291"/>
      <c r="C122" s="291"/>
      <c r="D122" s="291"/>
      <c r="E122" s="291"/>
      <c r="F122" s="292"/>
      <c r="G122" s="349" t="s">
        <v>630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592</v>
      </c>
      <c r="AC122" s="299"/>
      <c r="AD122" s="300"/>
      <c r="AE122" s="356" t="s">
        <v>629</v>
      </c>
      <c r="AF122" s="356"/>
      <c r="AG122" s="356"/>
      <c r="AH122" s="356"/>
      <c r="AI122" s="356" t="s">
        <v>584</v>
      </c>
      <c r="AJ122" s="356"/>
      <c r="AK122" s="356"/>
      <c r="AL122" s="356"/>
      <c r="AM122" s="356">
        <v>178</v>
      </c>
      <c r="AN122" s="356"/>
      <c r="AO122" s="356"/>
      <c r="AP122" s="356"/>
      <c r="AQ122" s="362">
        <v>175</v>
      </c>
      <c r="AR122" s="363"/>
      <c r="AS122" s="363"/>
      <c r="AT122" s="363"/>
      <c r="AU122" s="363"/>
      <c r="AV122" s="363"/>
      <c r="AW122" s="363"/>
      <c r="AX122" s="365"/>
    </row>
    <row r="123" spans="1:50" ht="46.5"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594</v>
      </c>
      <c r="AC123" s="340"/>
      <c r="AD123" s="341"/>
      <c r="AE123" s="304" t="s">
        <v>629</v>
      </c>
      <c r="AF123" s="304"/>
      <c r="AG123" s="304"/>
      <c r="AH123" s="304"/>
      <c r="AI123" s="304" t="s">
        <v>584</v>
      </c>
      <c r="AJ123" s="304"/>
      <c r="AK123" s="304"/>
      <c r="AL123" s="304"/>
      <c r="AM123" s="304" t="s">
        <v>669</v>
      </c>
      <c r="AN123" s="304"/>
      <c r="AO123" s="304"/>
      <c r="AP123" s="304"/>
      <c r="AQ123" s="304" t="s">
        <v>670</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466</v>
      </c>
      <c r="AN124" s="296"/>
      <c r="AO124" s="296"/>
      <c r="AP124" s="297"/>
      <c r="AQ124" s="333" t="s">
        <v>531</v>
      </c>
      <c r="AR124" s="334"/>
      <c r="AS124" s="334"/>
      <c r="AT124" s="334"/>
      <c r="AU124" s="334"/>
      <c r="AV124" s="334"/>
      <c r="AW124" s="334"/>
      <c r="AX124" s="335"/>
    </row>
    <row r="125" spans="1:50" ht="23.25" customHeight="1" x14ac:dyDescent="0.15">
      <c r="A125" s="290"/>
      <c r="B125" s="291"/>
      <c r="C125" s="291"/>
      <c r="D125" s="291"/>
      <c r="E125" s="291"/>
      <c r="F125" s="292"/>
      <c r="G125" s="349" t="s">
        <v>591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593</v>
      </c>
      <c r="AC125" s="299"/>
      <c r="AD125" s="300"/>
      <c r="AE125" s="356" t="s">
        <v>584</v>
      </c>
      <c r="AF125" s="356"/>
      <c r="AG125" s="356"/>
      <c r="AH125" s="356"/>
      <c r="AI125" s="356">
        <v>624</v>
      </c>
      <c r="AJ125" s="356"/>
      <c r="AK125" s="356"/>
      <c r="AL125" s="356"/>
      <c r="AM125" s="356">
        <v>756</v>
      </c>
      <c r="AN125" s="356"/>
      <c r="AO125" s="356"/>
      <c r="AP125" s="356"/>
      <c r="AQ125" s="356">
        <v>340</v>
      </c>
      <c r="AR125" s="356"/>
      <c r="AS125" s="356"/>
      <c r="AT125" s="356"/>
      <c r="AU125" s="356"/>
      <c r="AV125" s="356"/>
      <c r="AW125" s="356"/>
      <c r="AX125" s="357"/>
    </row>
    <row r="126" spans="1:50" ht="46.5"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594</v>
      </c>
      <c r="AC126" s="340"/>
      <c r="AD126" s="341"/>
      <c r="AE126" s="304" t="s">
        <v>584</v>
      </c>
      <c r="AF126" s="304"/>
      <c r="AG126" s="304"/>
      <c r="AH126" s="304"/>
      <c r="AI126" s="304" t="s">
        <v>640</v>
      </c>
      <c r="AJ126" s="304"/>
      <c r="AK126" s="304"/>
      <c r="AL126" s="304"/>
      <c r="AM126" s="304" t="s">
        <v>639</v>
      </c>
      <c r="AN126" s="304"/>
      <c r="AO126" s="304"/>
      <c r="AP126" s="304"/>
      <c r="AQ126" s="304" t="s">
        <v>659</v>
      </c>
      <c r="AR126" s="304"/>
      <c r="AS126" s="304"/>
      <c r="AT126" s="304"/>
      <c r="AU126" s="304"/>
      <c r="AV126" s="304"/>
      <c r="AW126" s="304"/>
      <c r="AX126" s="305"/>
    </row>
    <row r="127" spans="1:50" ht="23.25"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531</v>
      </c>
      <c r="AR127" s="334"/>
      <c r="AS127" s="334"/>
      <c r="AT127" s="334"/>
      <c r="AU127" s="334"/>
      <c r="AV127" s="334"/>
      <c r="AW127" s="334"/>
      <c r="AX127" s="335"/>
    </row>
    <row r="128" spans="1:50" ht="23.25" customHeight="1" x14ac:dyDescent="0.15">
      <c r="A128" s="290"/>
      <c r="B128" s="291"/>
      <c r="C128" s="291"/>
      <c r="D128" s="291"/>
      <c r="E128" s="291"/>
      <c r="F128" s="292"/>
      <c r="G128" s="349" t="s">
        <v>643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t="s">
        <v>592</v>
      </c>
      <c r="AC128" s="299"/>
      <c r="AD128" s="300"/>
      <c r="AE128" s="356">
        <v>7</v>
      </c>
      <c r="AF128" s="356"/>
      <c r="AG128" s="356"/>
      <c r="AH128" s="356"/>
      <c r="AI128" s="356">
        <v>6</v>
      </c>
      <c r="AJ128" s="356"/>
      <c r="AK128" s="356"/>
      <c r="AL128" s="356"/>
      <c r="AM128" s="356">
        <v>6</v>
      </c>
      <c r="AN128" s="356"/>
      <c r="AO128" s="356"/>
      <c r="AP128" s="356"/>
      <c r="AQ128" s="356">
        <v>6</v>
      </c>
      <c r="AR128" s="356"/>
      <c r="AS128" s="356"/>
      <c r="AT128" s="356"/>
      <c r="AU128" s="356"/>
      <c r="AV128" s="356"/>
      <c r="AW128" s="356"/>
      <c r="AX128" s="357"/>
    </row>
    <row r="129" spans="1:50" ht="46.5"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594</v>
      </c>
      <c r="AC129" s="340"/>
      <c r="AD129" s="341"/>
      <c r="AE129" s="304" t="s">
        <v>636</v>
      </c>
      <c r="AF129" s="304"/>
      <c r="AG129" s="304"/>
      <c r="AH129" s="304"/>
      <c r="AI129" s="304" t="s">
        <v>637</v>
      </c>
      <c r="AJ129" s="304"/>
      <c r="AK129" s="304"/>
      <c r="AL129" s="304"/>
      <c r="AM129" s="304" t="s">
        <v>638</v>
      </c>
      <c r="AN129" s="304"/>
      <c r="AO129" s="304"/>
      <c r="AP129" s="304"/>
      <c r="AQ129" s="304" t="s">
        <v>663</v>
      </c>
      <c r="AR129" s="304"/>
      <c r="AS129" s="304"/>
      <c r="AT129" s="304"/>
      <c r="AU129" s="304"/>
      <c r="AV129" s="304"/>
      <c r="AW129" s="304"/>
      <c r="AX129" s="305"/>
    </row>
    <row r="130" spans="1:50" ht="45" customHeight="1" x14ac:dyDescent="0.15">
      <c r="A130" s="1005" t="s">
        <v>368</v>
      </c>
      <c r="B130" s="1003"/>
      <c r="C130" s="1002" t="s">
        <v>365</v>
      </c>
      <c r="D130" s="1003"/>
      <c r="E130" s="306" t="s">
        <v>398</v>
      </c>
      <c r="F130" s="307"/>
      <c r="G130" s="308" t="s">
        <v>553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397</v>
      </c>
      <c r="F131" s="237"/>
      <c r="G131" s="233" t="s">
        <v>554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355</v>
      </c>
      <c r="AT133" s="169"/>
      <c r="AU133" s="133">
        <v>30</v>
      </c>
      <c r="AV133" s="133"/>
      <c r="AW133" s="134" t="s">
        <v>300</v>
      </c>
      <c r="AX133" s="135"/>
    </row>
    <row r="134" spans="1:50" ht="39.75" customHeight="1" x14ac:dyDescent="0.15">
      <c r="A134" s="1006"/>
      <c r="B134" s="250"/>
      <c r="C134" s="249"/>
      <c r="D134" s="250"/>
      <c r="E134" s="249"/>
      <c r="F134" s="312"/>
      <c r="G134" s="228" t="s">
        <v>690</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675</v>
      </c>
      <c r="AC134" s="219"/>
      <c r="AD134" s="219"/>
      <c r="AE134" s="264" t="s">
        <v>676</v>
      </c>
      <c r="AF134" s="101"/>
      <c r="AG134" s="101"/>
      <c r="AH134" s="101"/>
      <c r="AI134" s="264" t="s">
        <v>584</v>
      </c>
      <c r="AJ134" s="101"/>
      <c r="AK134" s="101"/>
      <c r="AL134" s="101"/>
      <c r="AM134" s="264" t="s">
        <v>688</v>
      </c>
      <c r="AN134" s="101"/>
      <c r="AO134" s="101"/>
      <c r="AP134" s="101"/>
      <c r="AQ134" s="264"/>
      <c r="AR134" s="101"/>
      <c r="AS134" s="101"/>
      <c r="AT134" s="101"/>
      <c r="AU134" s="264"/>
      <c r="AV134" s="101"/>
      <c r="AW134" s="101"/>
      <c r="AX134" s="220"/>
    </row>
    <row r="135" spans="1:50" ht="39.75" customHeight="1" thickBot="1" x14ac:dyDescent="0.2">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675</v>
      </c>
      <c r="AC135" s="219"/>
      <c r="AD135" s="219"/>
      <c r="AE135" s="264" t="s">
        <v>584</v>
      </c>
      <c r="AF135" s="101"/>
      <c r="AG135" s="101"/>
      <c r="AH135" s="101"/>
      <c r="AI135" s="264" t="s">
        <v>584</v>
      </c>
      <c r="AJ135" s="101"/>
      <c r="AK135" s="101"/>
      <c r="AL135" s="101"/>
      <c r="AM135" s="264" t="s">
        <v>689</v>
      </c>
      <c r="AN135" s="101"/>
      <c r="AO135" s="101"/>
      <c r="AP135" s="101"/>
      <c r="AQ135" s="264"/>
      <c r="AR135" s="101"/>
      <c r="AS135" s="101"/>
      <c r="AT135" s="101"/>
      <c r="AU135" s="264" t="s">
        <v>689</v>
      </c>
      <c r="AV135" s="101"/>
      <c r="AW135" s="101"/>
      <c r="AX135" s="220"/>
    </row>
    <row r="136" spans="1:50" ht="18.75" hidden="1" customHeight="1" x14ac:dyDescent="0.15">
      <c r="A136" s="1006"/>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v>30</v>
      </c>
      <c r="AV137" s="133"/>
      <c r="AW137" s="134" t="s">
        <v>300</v>
      </c>
      <c r="AX137" s="135"/>
    </row>
    <row r="138" spans="1:50" ht="39.75" hidden="1" customHeight="1" x14ac:dyDescent="0.15">
      <c r="A138" s="1006"/>
      <c r="B138" s="250"/>
      <c r="C138" s="249"/>
      <c r="D138" s="250"/>
      <c r="E138" s="249"/>
      <c r="F138" s="312"/>
      <c r="G138" s="228" t="s">
        <v>555</v>
      </c>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6"/>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6"/>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6"/>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3"/>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6"/>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3"/>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3"/>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3"/>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3"/>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6"/>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06"/>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0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6"/>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6"/>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6"/>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6"/>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6"/>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6"/>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6"/>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6"/>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6"/>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6"/>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6"/>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6"/>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6"/>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6"/>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6"/>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6"/>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6"/>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6"/>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6"/>
      <c r="B430" s="250"/>
      <c r="C430" s="247" t="s">
        <v>367</v>
      </c>
      <c r="D430" s="248"/>
      <c r="E430" s="236" t="s">
        <v>387</v>
      </c>
      <c r="F430" s="237"/>
      <c r="G430" s="238" t="s">
        <v>383</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6"/>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525</v>
      </c>
      <c r="AN431" s="178"/>
      <c r="AO431" s="178"/>
      <c r="AP431" s="173"/>
      <c r="AQ431" s="173" t="s">
        <v>354</v>
      </c>
      <c r="AR431" s="166"/>
      <c r="AS431" s="166"/>
      <c r="AT431" s="167"/>
      <c r="AU431" s="131" t="s">
        <v>253</v>
      </c>
      <c r="AV431" s="131"/>
      <c r="AW431" s="131"/>
      <c r="AX431" s="132"/>
    </row>
    <row r="432" spans="1:50" ht="18.75" hidden="1"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hidden="1" customHeight="1" x14ac:dyDescent="0.15">
      <c r="A433" s="1006"/>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6"/>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525</v>
      </c>
      <c r="AN436" s="178"/>
      <c r="AO436" s="178"/>
      <c r="AP436" s="173"/>
      <c r="AQ436" s="173" t="s">
        <v>354</v>
      </c>
      <c r="AR436" s="166"/>
      <c r="AS436" s="166"/>
      <c r="AT436" s="167"/>
      <c r="AU436" s="131" t="s">
        <v>253</v>
      </c>
      <c r="AV436" s="131"/>
      <c r="AW436" s="131"/>
      <c r="AX436" s="132"/>
    </row>
    <row r="437" spans="1:50" ht="18.75" hidden="1"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6"/>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525</v>
      </c>
      <c r="AN441" s="178"/>
      <c r="AO441" s="178"/>
      <c r="AP441" s="173"/>
      <c r="AQ441" s="173" t="s">
        <v>354</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525</v>
      </c>
      <c r="AN446" s="178"/>
      <c r="AO446" s="178"/>
      <c r="AP446" s="173"/>
      <c r="AQ446" s="173" t="s">
        <v>354</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525</v>
      </c>
      <c r="AN451" s="178"/>
      <c r="AO451" s="178"/>
      <c r="AP451" s="173"/>
      <c r="AQ451" s="173" t="s">
        <v>354</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6"/>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525</v>
      </c>
      <c r="AN456" s="178"/>
      <c r="AO456" s="178"/>
      <c r="AP456" s="173"/>
      <c r="AQ456" s="173" t="s">
        <v>354</v>
      </c>
      <c r="AR456" s="166"/>
      <c r="AS456" s="166"/>
      <c r="AT456" s="167"/>
      <c r="AU456" s="131" t="s">
        <v>253</v>
      </c>
      <c r="AV456" s="131"/>
      <c r="AW456" s="131"/>
      <c r="AX456" s="132"/>
    </row>
    <row r="457" spans="1:50" ht="18.75" hidden="1"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hidden="1" customHeight="1" x14ac:dyDescent="0.15">
      <c r="A458" s="1006"/>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6"/>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525</v>
      </c>
      <c r="AN461" s="178"/>
      <c r="AO461" s="178"/>
      <c r="AP461" s="173"/>
      <c r="AQ461" s="173" t="s">
        <v>354</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525</v>
      </c>
      <c r="AN466" s="178"/>
      <c r="AO466" s="178"/>
      <c r="AP466" s="173"/>
      <c r="AQ466" s="173" t="s">
        <v>354</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525</v>
      </c>
      <c r="AN471" s="178"/>
      <c r="AO471" s="178"/>
      <c r="AP471" s="173"/>
      <c r="AQ471" s="173" t="s">
        <v>354</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525</v>
      </c>
      <c r="AN476" s="178"/>
      <c r="AO476" s="178"/>
      <c r="AP476" s="173"/>
      <c r="AQ476" s="173" t="s">
        <v>354</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6"/>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525</v>
      </c>
      <c r="AN485" s="178"/>
      <c r="AO485" s="178"/>
      <c r="AP485" s="173"/>
      <c r="AQ485" s="173" t="s">
        <v>354</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525</v>
      </c>
      <c r="AN490" s="178"/>
      <c r="AO490" s="178"/>
      <c r="AP490" s="173"/>
      <c r="AQ490" s="173" t="s">
        <v>354</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525</v>
      </c>
      <c r="AN495" s="178"/>
      <c r="AO495" s="178"/>
      <c r="AP495" s="173"/>
      <c r="AQ495" s="173" t="s">
        <v>354</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525</v>
      </c>
      <c r="AN500" s="178"/>
      <c r="AO500" s="178"/>
      <c r="AP500" s="173"/>
      <c r="AQ500" s="173" t="s">
        <v>354</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525</v>
      </c>
      <c r="AN505" s="178"/>
      <c r="AO505" s="178"/>
      <c r="AP505" s="173"/>
      <c r="AQ505" s="173" t="s">
        <v>354</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525</v>
      </c>
      <c r="AN510" s="178"/>
      <c r="AO510" s="178"/>
      <c r="AP510" s="173"/>
      <c r="AQ510" s="173" t="s">
        <v>354</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525</v>
      </c>
      <c r="AN515" s="178"/>
      <c r="AO515" s="178"/>
      <c r="AP515" s="173"/>
      <c r="AQ515" s="173" t="s">
        <v>354</v>
      </c>
      <c r="AR515" s="166"/>
      <c r="AS515" s="166"/>
      <c r="AT515" s="167"/>
      <c r="AU515" s="131" t="s">
        <v>253</v>
      </c>
      <c r="AV515" s="131"/>
      <c r="AW515" s="131"/>
      <c r="AX515" s="132"/>
    </row>
    <row r="516" spans="1:50" ht="18.75"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525</v>
      </c>
      <c r="AN520" s="178"/>
      <c r="AO520" s="178"/>
      <c r="AP520" s="173"/>
      <c r="AQ520" s="173" t="s">
        <v>354</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525</v>
      </c>
      <c r="AN525" s="178"/>
      <c r="AO525" s="178"/>
      <c r="AP525" s="173"/>
      <c r="AQ525" s="173" t="s">
        <v>354</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525</v>
      </c>
      <c r="AN530" s="178"/>
      <c r="AO530" s="178"/>
      <c r="AP530" s="173"/>
      <c r="AQ530" s="173" t="s">
        <v>354</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6"/>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6"/>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525</v>
      </c>
      <c r="AN539" s="178"/>
      <c r="AO539" s="178"/>
      <c r="AP539" s="173"/>
      <c r="AQ539" s="173" t="s">
        <v>354</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525</v>
      </c>
      <c r="AN544" s="178"/>
      <c r="AO544" s="178"/>
      <c r="AP544" s="173"/>
      <c r="AQ544" s="173" t="s">
        <v>354</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525</v>
      </c>
      <c r="AN549" s="178"/>
      <c r="AO549" s="178"/>
      <c r="AP549" s="173"/>
      <c r="AQ549" s="173" t="s">
        <v>354</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6"/>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525</v>
      </c>
      <c r="AN554" s="178"/>
      <c r="AO554" s="178"/>
      <c r="AP554" s="173"/>
      <c r="AQ554" s="173" t="s">
        <v>354</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525</v>
      </c>
      <c r="AN559" s="178"/>
      <c r="AO559" s="178"/>
      <c r="AP559" s="173"/>
      <c r="AQ559" s="173" t="s">
        <v>354</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525</v>
      </c>
      <c r="AN564" s="178"/>
      <c r="AO564" s="178"/>
      <c r="AP564" s="173"/>
      <c r="AQ564" s="173" t="s">
        <v>354</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525</v>
      </c>
      <c r="AN569" s="178"/>
      <c r="AO569" s="178"/>
      <c r="AP569" s="173"/>
      <c r="AQ569" s="173" t="s">
        <v>354</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525</v>
      </c>
      <c r="AN574" s="178"/>
      <c r="AO574" s="178"/>
      <c r="AP574" s="173"/>
      <c r="AQ574" s="173" t="s">
        <v>354</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525</v>
      </c>
      <c r="AN579" s="178"/>
      <c r="AO579" s="178"/>
      <c r="AP579" s="173"/>
      <c r="AQ579" s="173" t="s">
        <v>354</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525</v>
      </c>
      <c r="AN584" s="178"/>
      <c r="AO584" s="178"/>
      <c r="AP584" s="173"/>
      <c r="AQ584" s="173" t="s">
        <v>354</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6"/>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525</v>
      </c>
      <c r="AN593" s="178"/>
      <c r="AO593" s="178"/>
      <c r="AP593" s="173"/>
      <c r="AQ593" s="173" t="s">
        <v>354</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525</v>
      </c>
      <c r="AN598" s="178"/>
      <c r="AO598" s="178"/>
      <c r="AP598" s="173"/>
      <c r="AQ598" s="173" t="s">
        <v>354</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525</v>
      </c>
      <c r="AN603" s="178"/>
      <c r="AO603" s="178"/>
      <c r="AP603" s="173"/>
      <c r="AQ603" s="173" t="s">
        <v>354</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525</v>
      </c>
      <c r="AN608" s="178"/>
      <c r="AO608" s="178"/>
      <c r="AP608" s="173"/>
      <c r="AQ608" s="173" t="s">
        <v>354</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525</v>
      </c>
      <c r="AN613" s="178"/>
      <c r="AO613" s="178"/>
      <c r="AP613" s="173"/>
      <c r="AQ613" s="173" t="s">
        <v>354</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6"/>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525</v>
      </c>
      <c r="AN618" s="178"/>
      <c r="AO618" s="178"/>
      <c r="AP618" s="173"/>
      <c r="AQ618" s="173" t="s">
        <v>354</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525</v>
      </c>
      <c r="AN623" s="178"/>
      <c r="AO623" s="178"/>
      <c r="AP623" s="173"/>
      <c r="AQ623" s="173" t="s">
        <v>354</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525</v>
      </c>
      <c r="AN628" s="178"/>
      <c r="AO628" s="178"/>
      <c r="AP628" s="173"/>
      <c r="AQ628" s="173" t="s">
        <v>354</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525</v>
      </c>
      <c r="AN633" s="178"/>
      <c r="AO633" s="178"/>
      <c r="AP633" s="173"/>
      <c r="AQ633" s="173" t="s">
        <v>354</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525</v>
      </c>
      <c r="AN638" s="178"/>
      <c r="AO638" s="178"/>
      <c r="AP638" s="173"/>
      <c r="AQ638" s="173" t="s">
        <v>354</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6"/>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525</v>
      </c>
      <c r="AN647" s="178"/>
      <c r="AO647" s="178"/>
      <c r="AP647" s="173"/>
      <c r="AQ647" s="173" t="s">
        <v>354</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525</v>
      </c>
      <c r="AN652" s="178"/>
      <c r="AO652" s="178"/>
      <c r="AP652" s="173"/>
      <c r="AQ652" s="173" t="s">
        <v>354</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525</v>
      </c>
      <c r="AN657" s="178"/>
      <c r="AO657" s="178"/>
      <c r="AP657" s="173"/>
      <c r="AQ657" s="173" t="s">
        <v>354</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525</v>
      </c>
      <c r="AN662" s="178"/>
      <c r="AO662" s="178"/>
      <c r="AP662" s="173"/>
      <c r="AQ662" s="173" t="s">
        <v>354</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525</v>
      </c>
      <c r="AN667" s="178"/>
      <c r="AO667" s="178"/>
      <c r="AP667" s="173"/>
      <c r="AQ667" s="173" t="s">
        <v>354</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6"/>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525</v>
      </c>
      <c r="AN672" s="178"/>
      <c r="AO672" s="178"/>
      <c r="AP672" s="173"/>
      <c r="AQ672" s="173" t="s">
        <v>354</v>
      </c>
      <c r="AR672" s="166"/>
      <c r="AS672" s="166"/>
      <c r="AT672" s="167"/>
      <c r="AU672" s="131" t="s">
        <v>253</v>
      </c>
      <c r="AV672" s="131"/>
      <c r="AW672" s="131"/>
      <c r="AX672" s="132"/>
    </row>
    <row r="673" spans="1:50" ht="18.75" hidden="1"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6"/>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525</v>
      </c>
      <c r="AN677" s="178"/>
      <c r="AO677" s="178"/>
      <c r="AP677" s="173"/>
      <c r="AQ677" s="173" t="s">
        <v>354</v>
      </c>
      <c r="AR677" s="166"/>
      <c r="AS677" s="166"/>
      <c r="AT677" s="167"/>
      <c r="AU677" s="131" t="s">
        <v>253</v>
      </c>
      <c r="AV677" s="131"/>
      <c r="AW677" s="131"/>
      <c r="AX677" s="132"/>
    </row>
    <row r="678" spans="1:50" ht="18.75"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6"/>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525</v>
      </c>
      <c r="AN682" s="178"/>
      <c r="AO682" s="178"/>
      <c r="AP682" s="173"/>
      <c r="AQ682" s="173" t="s">
        <v>354</v>
      </c>
      <c r="AR682" s="166"/>
      <c r="AS682" s="166"/>
      <c r="AT682" s="167"/>
      <c r="AU682" s="131" t="s">
        <v>253</v>
      </c>
      <c r="AV682" s="131"/>
      <c r="AW682" s="131"/>
      <c r="AX682" s="132"/>
    </row>
    <row r="683" spans="1:50" ht="18.7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6"/>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525</v>
      </c>
      <c r="AN687" s="178"/>
      <c r="AO687" s="178"/>
      <c r="AP687" s="173"/>
      <c r="AQ687" s="173" t="s">
        <v>354</v>
      </c>
      <c r="AR687" s="166"/>
      <c r="AS687" s="166"/>
      <c r="AT687" s="167"/>
      <c r="AU687" s="131" t="s">
        <v>253</v>
      </c>
      <c r="AV687" s="131"/>
      <c r="AW687" s="131"/>
      <c r="AX687" s="132"/>
    </row>
    <row r="688" spans="1:50" ht="18.7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6"/>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525</v>
      </c>
      <c r="AN692" s="178"/>
      <c r="AO692" s="178"/>
      <c r="AP692" s="173"/>
      <c r="AQ692" s="173" t="s">
        <v>354</v>
      </c>
      <c r="AR692" s="166"/>
      <c r="AS692" s="166"/>
      <c r="AT692" s="167"/>
      <c r="AU692" s="131" t="s">
        <v>253</v>
      </c>
      <c r="AV692" s="131"/>
      <c r="AW692" s="131"/>
      <c r="AX692" s="132"/>
    </row>
    <row r="693" spans="1:50" ht="18.75"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6"/>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5.1" customHeight="1" x14ac:dyDescent="0.15">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541</v>
      </c>
      <c r="AE702" s="905"/>
      <c r="AF702" s="905"/>
      <c r="AG702" s="894" t="s">
        <v>644</v>
      </c>
      <c r="AH702" s="895"/>
      <c r="AI702" s="895"/>
      <c r="AJ702" s="895"/>
      <c r="AK702" s="895"/>
      <c r="AL702" s="895"/>
      <c r="AM702" s="895"/>
      <c r="AN702" s="895"/>
      <c r="AO702" s="895"/>
      <c r="AP702" s="895"/>
      <c r="AQ702" s="895"/>
      <c r="AR702" s="895"/>
      <c r="AS702" s="895"/>
      <c r="AT702" s="895"/>
      <c r="AU702" s="895"/>
      <c r="AV702" s="895"/>
      <c r="AW702" s="895"/>
      <c r="AX702" s="896"/>
    </row>
    <row r="703" spans="1:50" ht="34.5"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541</v>
      </c>
      <c r="AE703" s="152"/>
      <c r="AF703" s="152"/>
      <c r="AG703" s="670" t="s">
        <v>556</v>
      </c>
      <c r="AH703" s="671"/>
      <c r="AI703" s="671"/>
      <c r="AJ703" s="671"/>
      <c r="AK703" s="671"/>
      <c r="AL703" s="671"/>
      <c r="AM703" s="671"/>
      <c r="AN703" s="671"/>
      <c r="AO703" s="671"/>
      <c r="AP703" s="671"/>
      <c r="AQ703" s="671"/>
      <c r="AR703" s="671"/>
      <c r="AS703" s="671"/>
      <c r="AT703" s="671"/>
      <c r="AU703" s="671"/>
      <c r="AV703" s="671"/>
      <c r="AW703" s="671"/>
      <c r="AX703" s="672"/>
    </row>
    <row r="704" spans="1:50" ht="35.1"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4" t="s">
        <v>541</v>
      </c>
      <c r="AE704" s="585"/>
      <c r="AF704" s="585"/>
      <c r="AG704" s="429" t="s">
        <v>598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8" t="s">
        <v>551</v>
      </c>
      <c r="AE705" s="739"/>
      <c r="AF705" s="739"/>
      <c r="AG705" s="157" t="s">
        <v>645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8"/>
      <c r="C706" s="618"/>
      <c r="D706" s="619"/>
      <c r="E706" s="689" t="s">
        <v>518</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552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1"/>
      <c r="B707" s="778"/>
      <c r="C707" s="620"/>
      <c r="D707" s="621"/>
      <c r="E707" s="692" t="s">
        <v>450</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2" t="s">
        <v>552</v>
      </c>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35.1" customHeight="1" x14ac:dyDescent="0.15">
      <c r="A708" s="661"/>
      <c r="B708" s="662"/>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3" t="s">
        <v>541</v>
      </c>
      <c r="AE708" s="674"/>
      <c r="AF708" s="674"/>
      <c r="AG708" s="526" t="s">
        <v>599</v>
      </c>
      <c r="AH708" s="527"/>
      <c r="AI708" s="527"/>
      <c r="AJ708" s="527"/>
      <c r="AK708" s="527"/>
      <c r="AL708" s="527"/>
      <c r="AM708" s="527"/>
      <c r="AN708" s="527"/>
      <c r="AO708" s="527"/>
      <c r="AP708" s="527"/>
      <c r="AQ708" s="527"/>
      <c r="AR708" s="527"/>
      <c r="AS708" s="527"/>
      <c r="AT708" s="527"/>
      <c r="AU708" s="527"/>
      <c r="AV708" s="527"/>
      <c r="AW708" s="527"/>
      <c r="AX708" s="528"/>
    </row>
    <row r="709" spans="1:50" ht="35.1" customHeight="1" x14ac:dyDescent="0.15">
      <c r="A709" s="661"/>
      <c r="B709" s="662"/>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541</v>
      </c>
      <c r="AE709" s="152"/>
      <c r="AF709" s="152"/>
      <c r="AG709" s="670" t="s">
        <v>600</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550</v>
      </c>
      <c r="AE710" s="152"/>
      <c r="AF710" s="152"/>
      <c r="AG710" s="670"/>
      <c r="AH710" s="671"/>
      <c r="AI710" s="671"/>
      <c r="AJ710" s="671"/>
      <c r="AK710" s="671"/>
      <c r="AL710" s="671"/>
      <c r="AM710" s="671"/>
      <c r="AN710" s="671"/>
      <c r="AO710" s="671"/>
      <c r="AP710" s="671"/>
      <c r="AQ710" s="671"/>
      <c r="AR710" s="671"/>
      <c r="AS710" s="671"/>
      <c r="AT710" s="671"/>
      <c r="AU710" s="671"/>
      <c r="AV710" s="671"/>
      <c r="AW710" s="671"/>
      <c r="AX710" s="672"/>
    </row>
    <row r="711" spans="1:50" ht="35.1" customHeight="1" x14ac:dyDescent="0.15">
      <c r="A711" s="661"/>
      <c r="B711" s="662"/>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541</v>
      </c>
      <c r="AE711" s="152"/>
      <c r="AF711" s="152"/>
      <c r="AG711" s="670" t="s">
        <v>596</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89" t="s">
        <v>482</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4" t="s">
        <v>550</v>
      </c>
      <c r="AE712" s="585"/>
      <c r="AF712" s="585"/>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1"/>
      <c r="B713" s="662"/>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670"/>
      <c r="AH713" s="671"/>
      <c r="AI713" s="671"/>
      <c r="AJ713" s="671"/>
      <c r="AK713" s="671"/>
      <c r="AL713" s="671"/>
      <c r="AM713" s="671"/>
      <c r="AN713" s="671"/>
      <c r="AO713" s="671"/>
      <c r="AP713" s="671"/>
      <c r="AQ713" s="671"/>
      <c r="AR713" s="671"/>
      <c r="AS713" s="671"/>
      <c r="AT713" s="671"/>
      <c r="AU713" s="671"/>
      <c r="AV713" s="671"/>
      <c r="AW713" s="671"/>
      <c r="AX713" s="672"/>
    </row>
    <row r="714" spans="1:50" ht="35.1" customHeight="1" x14ac:dyDescent="0.15">
      <c r="A714" s="663"/>
      <c r="B714" s="664"/>
      <c r="C714" s="779" t="s">
        <v>455</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2" t="s">
        <v>541</v>
      </c>
      <c r="AE714" s="593"/>
      <c r="AF714" s="594"/>
      <c r="AG714" s="695" t="s">
        <v>601</v>
      </c>
      <c r="AH714" s="696"/>
      <c r="AI714" s="696"/>
      <c r="AJ714" s="696"/>
      <c r="AK714" s="696"/>
      <c r="AL714" s="696"/>
      <c r="AM714" s="696"/>
      <c r="AN714" s="696"/>
      <c r="AO714" s="696"/>
      <c r="AP714" s="696"/>
      <c r="AQ714" s="696"/>
      <c r="AR714" s="696"/>
      <c r="AS714" s="696"/>
      <c r="AT714" s="696"/>
      <c r="AU714" s="696"/>
      <c r="AV714" s="696"/>
      <c r="AW714" s="696"/>
      <c r="AX714" s="697"/>
    </row>
    <row r="715" spans="1:50" ht="99.95" customHeight="1" x14ac:dyDescent="0.15">
      <c r="A715" s="625" t="s">
        <v>40</v>
      </c>
      <c r="B715" s="660"/>
      <c r="C715" s="665" t="s">
        <v>456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541</v>
      </c>
      <c r="AE715" s="674"/>
      <c r="AF715" s="785"/>
      <c r="AG715" s="526" t="s">
        <v>674</v>
      </c>
      <c r="AH715" s="527"/>
      <c r="AI715" s="527"/>
      <c r="AJ715" s="527"/>
      <c r="AK715" s="527"/>
      <c r="AL715" s="527"/>
      <c r="AM715" s="527"/>
      <c r="AN715" s="527"/>
      <c r="AO715" s="527"/>
      <c r="AP715" s="527"/>
      <c r="AQ715" s="527"/>
      <c r="AR715" s="527"/>
      <c r="AS715" s="527"/>
      <c r="AT715" s="527"/>
      <c r="AU715" s="527"/>
      <c r="AV715" s="527"/>
      <c r="AW715" s="527"/>
      <c r="AX715" s="528"/>
    </row>
    <row r="716" spans="1:50" ht="35.1" customHeight="1" x14ac:dyDescent="0.15">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541</v>
      </c>
      <c r="AE716" s="767"/>
      <c r="AF716" s="767"/>
      <c r="AG716" s="670" t="s">
        <v>597</v>
      </c>
      <c r="AH716" s="671"/>
      <c r="AI716" s="671"/>
      <c r="AJ716" s="671"/>
      <c r="AK716" s="671"/>
      <c r="AL716" s="671"/>
      <c r="AM716" s="671"/>
      <c r="AN716" s="671"/>
      <c r="AO716" s="671"/>
      <c r="AP716" s="671"/>
      <c r="AQ716" s="671"/>
      <c r="AR716" s="671"/>
      <c r="AS716" s="671"/>
      <c r="AT716" s="671"/>
      <c r="AU716" s="671"/>
      <c r="AV716" s="671"/>
      <c r="AW716" s="671"/>
      <c r="AX716" s="672"/>
    </row>
    <row r="717" spans="1:50" ht="35.1" customHeight="1" x14ac:dyDescent="0.15">
      <c r="A717" s="661"/>
      <c r="B717" s="662"/>
      <c r="C717" s="589" t="s">
        <v>374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541</v>
      </c>
      <c r="AE717" s="152"/>
      <c r="AF717" s="152"/>
      <c r="AG717" s="670" t="s">
        <v>625</v>
      </c>
      <c r="AH717" s="671"/>
      <c r="AI717" s="671"/>
      <c r="AJ717" s="671"/>
      <c r="AK717" s="671"/>
      <c r="AL717" s="671"/>
      <c r="AM717" s="671"/>
      <c r="AN717" s="671"/>
      <c r="AO717" s="671"/>
      <c r="AP717" s="671"/>
      <c r="AQ717" s="671"/>
      <c r="AR717" s="671"/>
      <c r="AS717" s="671"/>
      <c r="AT717" s="671"/>
      <c r="AU717" s="671"/>
      <c r="AV717" s="671"/>
      <c r="AW717" s="671"/>
      <c r="AX717" s="672"/>
    </row>
    <row r="718" spans="1:50" ht="35.1" customHeight="1" x14ac:dyDescent="0.15">
      <c r="A718" s="663"/>
      <c r="B718" s="664"/>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541</v>
      </c>
      <c r="AE718" s="152"/>
      <c r="AF718" s="152"/>
      <c r="AG718" s="160" t="s">
        <v>626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7"/>
      <c r="AD719" s="673" t="s">
        <v>550</v>
      </c>
      <c r="AE719" s="674"/>
      <c r="AF719" s="674"/>
      <c r="AG719" s="157" t="s">
        <v>646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7" t="s">
        <v>474</v>
      </c>
      <c r="D720" s="945"/>
      <c r="E720" s="945"/>
      <c r="F720" s="948"/>
      <c r="G720" s="944" t="s">
        <v>475</v>
      </c>
      <c r="H720" s="945"/>
      <c r="I720" s="945"/>
      <c r="J720" s="945"/>
      <c r="K720" s="945"/>
      <c r="L720" s="945"/>
      <c r="M720" s="945"/>
      <c r="N720" s="944" t="s">
        <v>479</v>
      </c>
      <c r="O720" s="945"/>
      <c r="P720" s="945"/>
      <c r="Q720" s="945"/>
      <c r="R720" s="945"/>
      <c r="S720" s="945"/>
      <c r="T720" s="945"/>
      <c r="U720" s="945"/>
      <c r="V720" s="945"/>
      <c r="W720" s="945"/>
      <c r="X720" s="945"/>
      <c r="Y720" s="945"/>
      <c r="Z720" s="945"/>
      <c r="AA720" s="945"/>
      <c r="AB720" s="945"/>
      <c r="AC720" s="945"/>
      <c r="AD720" s="945"/>
      <c r="AE720" s="945"/>
      <c r="AF720" s="94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6"/>
      <c r="B721" s="657"/>
      <c r="C721" s="926" t="s">
        <v>269</v>
      </c>
      <c r="D721" s="927"/>
      <c r="E721" s="927"/>
      <c r="F721" s="928"/>
      <c r="G721" s="949"/>
      <c r="H721" s="950"/>
      <c r="I721" s="83" t="str">
        <f>IF(OR(G721="　", G721=""), "", "-")</f>
        <v/>
      </c>
      <c r="J721" s="925">
        <v>12</v>
      </c>
      <c r="K721" s="925"/>
      <c r="L721" s="83" t="str">
        <f>IF(M721="","","-")</f>
        <v/>
      </c>
      <c r="M721" s="84"/>
      <c r="N721" s="922" t="s">
        <v>557</v>
      </c>
      <c r="O721" s="923"/>
      <c r="P721" s="923"/>
      <c r="Q721" s="923"/>
      <c r="R721" s="923"/>
      <c r="S721" s="923"/>
      <c r="T721" s="923"/>
      <c r="U721" s="923"/>
      <c r="V721" s="923"/>
      <c r="W721" s="923"/>
      <c r="X721" s="923"/>
      <c r="Y721" s="923"/>
      <c r="Z721" s="923"/>
      <c r="AA721" s="923"/>
      <c r="AB721" s="923"/>
      <c r="AC721" s="923"/>
      <c r="AD721" s="923"/>
      <c r="AE721" s="923"/>
      <c r="AF721" s="924"/>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6"/>
      <c r="B722" s="657"/>
      <c r="C722" s="926" t="s">
        <v>558</v>
      </c>
      <c r="D722" s="927"/>
      <c r="E722" s="927"/>
      <c r="F722" s="928"/>
      <c r="G722" s="949"/>
      <c r="H722" s="950"/>
      <c r="I722" s="83" t="str">
        <f t="shared" ref="I722:I725" si="4">IF(OR(G722="　", G722=""), "", "-")</f>
        <v/>
      </c>
      <c r="J722" s="925">
        <v>5</v>
      </c>
      <c r="K722" s="925"/>
      <c r="L722" s="83" t="str">
        <f t="shared" ref="L722:L725" si="5">IF(M722="","","-")</f>
        <v/>
      </c>
      <c r="M722" s="84"/>
      <c r="N722" s="922" t="s">
        <v>559</v>
      </c>
      <c r="O722" s="923"/>
      <c r="P722" s="923"/>
      <c r="Q722" s="923"/>
      <c r="R722" s="923"/>
      <c r="S722" s="923"/>
      <c r="T722" s="923"/>
      <c r="U722" s="923"/>
      <c r="V722" s="923"/>
      <c r="W722" s="923"/>
      <c r="X722" s="923"/>
      <c r="Y722" s="923"/>
      <c r="Z722" s="923"/>
      <c r="AA722" s="923"/>
      <c r="AB722" s="923"/>
      <c r="AC722" s="923"/>
      <c r="AD722" s="923"/>
      <c r="AE722" s="923"/>
      <c r="AF722" s="924"/>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6"/>
      <c r="B723" s="657"/>
      <c r="C723" s="926" t="s">
        <v>561</v>
      </c>
      <c r="D723" s="927"/>
      <c r="E723" s="927"/>
      <c r="F723" s="928"/>
      <c r="G723" s="949"/>
      <c r="H723" s="950"/>
      <c r="I723" s="83" t="str">
        <f t="shared" si="4"/>
        <v/>
      </c>
      <c r="J723" s="925">
        <v>373</v>
      </c>
      <c r="K723" s="925"/>
      <c r="L723" s="83" t="str">
        <f t="shared" si="5"/>
        <v/>
      </c>
      <c r="M723" s="84"/>
      <c r="N723" s="922" t="s">
        <v>560</v>
      </c>
      <c r="O723" s="923"/>
      <c r="P723" s="923"/>
      <c r="Q723" s="923"/>
      <c r="R723" s="923"/>
      <c r="S723" s="923"/>
      <c r="T723" s="923"/>
      <c r="U723" s="923"/>
      <c r="V723" s="923"/>
      <c r="W723" s="923"/>
      <c r="X723" s="923"/>
      <c r="Y723" s="923"/>
      <c r="Z723" s="923"/>
      <c r="AA723" s="923"/>
      <c r="AB723" s="923"/>
      <c r="AC723" s="923"/>
      <c r="AD723" s="923"/>
      <c r="AE723" s="923"/>
      <c r="AF723" s="924"/>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6"/>
      <c r="B724" s="657"/>
      <c r="C724" s="926"/>
      <c r="D724" s="927"/>
      <c r="E724" s="927"/>
      <c r="F724" s="928"/>
      <c r="G724" s="949"/>
      <c r="H724" s="950"/>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8"/>
      <c r="B725" s="659"/>
      <c r="C725" s="929"/>
      <c r="D725" s="930"/>
      <c r="E725" s="930"/>
      <c r="F725" s="931"/>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4" t="s">
        <v>53</v>
      </c>
      <c r="D726" s="580"/>
      <c r="E726" s="580"/>
      <c r="F726" s="581"/>
      <c r="G726" s="805" t="s">
        <v>647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7"/>
      <c r="B727" s="628"/>
      <c r="C727" s="701" t="s">
        <v>57</v>
      </c>
      <c r="D727" s="702"/>
      <c r="E727" s="702"/>
      <c r="F727" s="703"/>
      <c r="G727" s="803" t="s">
        <v>648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369" customHeight="1" thickBot="1" x14ac:dyDescent="0.2">
      <c r="A729" s="773" t="s">
        <v>696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4.5" customHeight="1" thickBot="1" x14ac:dyDescent="0.2">
      <c r="A731" s="622" t="s">
        <v>256</v>
      </c>
      <c r="B731" s="623"/>
      <c r="C731" s="623"/>
      <c r="D731" s="623"/>
      <c r="E731" s="624"/>
      <c r="F731" s="686" t="s">
        <v>693</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50.1" customHeight="1" thickBot="1" x14ac:dyDescent="0.2">
      <c r="A733" s="757" t="s">
        <v>695</v>
      </c>
      <c r="B733" s="758"/>
      <c r="C733" s="758"/>
      <c r="D733" s="758"/>
      <c r="E733" s="759"/>
      <c r="F733" s="774" t="s">
        <v>698</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50.1" customHeight="1" thickBot="1" x14ac:dyDescent="0.2">
      <c r="A735" s="614" t="s">
        <v>691</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2" t="s">
        <v>489</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429</v>
      </c>
      <c r="B737" s="117"/>
      <c r="C737" s="117"/>
      <c r="D737" s="118"/>
      <c r="E737" s="111" t="s">
        <v>563</v>
      </c>
      <c r="F737" s="111"/>
      <c r="G737" s="111"/>
      <c r="H737" s="111"/>
      <c r="I737" s="111"/>
      <c r="J737" s="111"/>
      <c r="K737" s="111"/>
      <c r="L737" s="111"/>
      <c r="M737" s="111"/>
      <c r="N737" s="112" t="s">
        <v>357</v>
      </c>
      <c r="O737" s="112"/>
      <c r="P737" s="112"/>
      <c r="Q737" s="112"/>
      <c r="R737" s="111" t="s">
        <v>564</v>
      </c>
      <c r="S737" s="111"/>
      <c r="T737" s="111"/>
      <c r="U737" s="111"/>
      <c r="V737" s="111"/>
      <c r="W737" s="111"/>
      <c r="X737" s="111"/>
      <c r="Y737" s="111"/>
      <c r="Z737" s="111"/>
      <c r="AA737" s="112" t="s">
        <v>358</v>
      </c>
      <c r="AB737" s="112"/>
      <c r="AC737" s="112"/>
      <c r="AD737" s="112"/>
      <c r="AE737" s="111" t="s">
        <v>565</v>
      </c>
      <c r="AF737" s="111"/>
      <c r="AG737" s="111"/>
      <c r="AH737" s="111"/>
      <c r="AI737" s="111"/>
      <c r="AJ737" s="111"/>
      <c r="AK737" s="111"/>
      <c r="AL737" s="111"/>
      <c r="AM737" s="111"/>
      <c r="AN737" s="112" t="s">
        <v>359</v>
      </c>
      <c r="AO737" s="112"/>
      <c r="AP737" s="112"/>
      <c r="AQ737" s="112"/>
      <c r="AR737" s="113" t="s">
        <v>566</v>
      </c>
      <c r="AS737" s="114"/>
      <c r="AT737" s="114"/>
      <c r="AU737" s="114"/>
      <c r="AV737" s="114"/>
      <c r="AW737" s="114"/>
      <c r="AX737" s="115"/>
      <c r="AY737" s="89"/>
      <c r="AZ737" s="89"/>
    </row>
    <row r="738" spans="1:52" ht="24.75" customHeight="1" x14ac:dyDescent="0.15">
      <c r="A738" s="116" t="s">
        <v>360</v>
      </c>
      <c r="B738" s="117"/>
      <c r="C738" s="117"/>
      <c r="D738" s="118"/>
      <c r="E738" s="111" t="s">
        <v>567</v>
      </c>
      <c r="F738" s="111"/>
      <c r="G738" s="111"/>
      <c r="H738" s="111"/>
      <c r="I738" s="111"/>
      <c r="J738" s="111"/>
      <c r="K738" s="111"/>
      <c r="L738" s="111"/>
      <c r="M738" s="111"/>
      <c r="N738" s="112" t="s">
        <v>361</v>
      </c>
      <c r="O738" s="112"/>
      <c r="P738" s="112"/>
      <c r="Q738" s="112"/>
      <c r="R738" s="111" t="s">
        <v>568</v>
      </c>
      <c r="S738" s="111"/>
      <c r="T738" s="111"/>
      <c r="U738" s="111"/>
      <c r="V738" s="111"/>
      <c r="W738" s="111"/>
      <c r="X738" s="111"/>
      <c r="Y738" s="111"/>
      <c r="Z738" s="111"/>
      <c r="AA738" s="112" t="s">
        <v>476</v>
      </c>
      <c r="AB738" s="112"/>
      <c r="AC738" s="112"/>
      <c r="AD738" s="112"/>
      <c r="AE738" s="111" t="s">
        <v>569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532</v>
      </c>
      <c r="B739" s="123"/>
      <c r="C739" s="123"/>
      <c r="D739" s="124"/>
      <c r="E739" s="125" t="s">
        <v>539</v>
      </c>
      <c r="F739" s="126"/>
      <c r="G739" s="126"/>
      <c r="H739" s="91" t="str">
        <f>IF(E739="", "", "(")</f>
        <v>(</v>
      </c>
      <c r="I739" s="106"/>
      <c r="J739" s="106"/>
      <c r="K739" s="91" t="str">
        <f>IF(OR(I739="　", I739=""), "", "-")</f>
        <v/>
      </c>
      <c r="L739" s="107">
        <v>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521</v>
      </c>
      <c r="B740" s="140"/>
      <c r="C740" s="140"/>
      <c r="D740" s="140"/>
      <c r="E740" s="140"/>
      <c r="F740" s="141"/>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523</v>
      </c>
      <c r="B779" s="769"/>
      <c r="C779" s="769"/>
      <c r="D779" s="769"/>
      <c r="E779" s="769"/>
      <c r="F779" s="770"/>
      <c r="G779" s="440" t="s">
        <v>602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7" t="s">
        <v>572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71"/>
      <c r="C780" s="771"/>
      <c r="D780" s="771"/>
      <c r="E780" s="771"/>
      <c r="F780" s="77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71"/>
      <c r="C781" s="771"/>
      <c r="D781" s="771"/>
      <c r="E781" s="771"/>
      <c r="F781" s="772"/>
      <c r="G781" s="449" t="s">
        <v>603</v>
      </c>
      <c r="H781" s="450"/>
      <c r="I781" s="450"/>
      <c r="J781" s="450"/>
      <c r="K781" s="451"/>
      <c r="L781" s="452" t="s">
        <v>649</v>
      </c>
      <c r="M781" s="453"/>
      <c r="N781" s="453"/>
      <c r="O781" s="453"/>
      <c r="P781" s="453"/>
      <c r="Q781" s="453"/>
      <c r="R781" s="453"/>
      <c r="S781" s="453"/>
      <c r="T781" s="453"/>
      <c r="U781" s="453"/>
      <c r="V781" s="453"/>
      <c r="W781" s="453"/>
      <c r="X781" s="454"/>
      <c r="Y781" s="455">
        <v>55</v>
      </c>
      <c r="Z781" s="456"/>
      <c r="AA781" s="456"/>
      <c r="AB781" s="556"/>
      <c r="AC781" s="449" t="s">
        <v>603</v>
      </c>
      <c r="AD781" s="586"/>
      <c r="AE781" s="586"/>
      <c r="AF781" s="586"/>
      <c r="AG781" s="587"/>
      <c r="AH781" s="452" t="s">
        <v>650</v>
      </c>
      <c r="AI781" s="755"/>
      <c r="AJ781" s="755"/>
      <c r="AK781" s="755"/>
      <c r="AL781" s="755"/>
      <c r="AM781" s="755"/>
      <c r="AN781" s="755"/>
      <c r="AO781" s="755"/>
      <c r="AP781" s="755"/>
      <c r="AQ781" s="755"/>
      <c r="AR781" s="755"/>
      <c r="AS781" s="755"/>
      <c r="AT781" s="756"/>
      <c r="AU781" s="455">
        <v>35</v>
      </c>
      <c r="AV781" s="456"/>
      <c r="AW781" s="456"/>
      <c r="AX781" s="457"/>
    </row>
    <row r="782" spans="1:50" ht="24.75" customHeight="1" x14ac:dyDescent="0.15">
      <c r="A782" s="555"/>
      <c r="B782" s="771"/>
      <c r="C782" s="771"/>
      <c r="D782" s="771"/>
      <c r="E782" s="771"/>
      <c r="F782" s="772"/>
      <c r="G782" s="346" t="s">
        <v>604</v>
      </c>
      <c r="H782" s="347"/>
      <c r="I782" s="347"/>
      <c r="J782" s="347"/>
      <c r="K782" s="348"/>
      <c r="L782" s="399" t="s">
        <v>605</v>
      </c>
      <c r="M782" s="400"/>
      <c r="N782" s="400"/>
      <c r="O782" s="400"/>
      <c r="P782" s="400"/>
      <c r="Q782" s="400"/>
      <c r="R782" s="400"/>
      <c r="S782" s="400"/>
      <c r="T782" s="400"/>
      <c r="U782" s="400"/>
      <c r="V782" s="400"/>
      <c r="W782" s="400"/>
      <c r="X782" s="401"/>
      <c r="Y782" s="396">
        <v>2</v>
      </c>
      <c r="Z782" s="397"/>
      <c r="AA782" s="397"/>
      <c r="AB782" s="403"/>
      <c r="AC782" s="346" t="s">
        <v>604</v>
      </c>
      <c r="AD782" s="612"/>
      <c r="AE782" s="612"/>
      <c r="AF782" s="612"/>
      <c r="AG782" s="613"/>
      <c r="AH782" s="399" t="s">
        <v>623</v>
      </c>
      <c r="AI782" s="629"/>
      <c r="AJ782" s="629"/>
      <c r="AK782" s="629"/>
      <c r="AL782" s="629"/>
      <c r="AM782" s="629"/>
      <c r="AN782" s="629"/>
      <c r="AO782" s="629"/>
      <c r="AP782" s="629"/>
      <c r="AQ782" s="629"/>
      <c r="AR782" s="629"/>
      <c r="AS782" s="629"/>
      <c r="AT782" s="630"/>
      <c r="AU782" s="396">
        <v>28</v>
      </c>
      <c r="AV782" s="397"/>
      <c r="AW782" s="397"/>
      <c r="AX782" s="398"/>
    </row>
    <row r="783" spans="1:50" ht="24.75" customHeight="1" x14ac:dyDescent="0.15">
      <c r="A783" s="555"/>
      <c r="B783" s="771"/>
      <c r="C783" s="771"/>
      <c r="D783" s="771"/>
      <c r="E783" s="771"/>
      <c r="F783" s="772"/>
      <c r="G783" s="346" t="s">
        <v>196</v>
      </c>
      <c r="H783" s="347"/>
      <c r="I783" s="347"/>
      <c r="J783" s="347"/>
      <c r="K783" s="348"/>
      <c r="L783" s="399" t="s">
        <v>606</v>
      </c>
      <c r="M783" s="400"/>
      <c r="N783" s="400"/>
      <c r="O783" s="400"/>
      <c r="P783" s="400"/>
      <c r="Q783" s="400"/>
      <c r="R783" s="400"/>
      <c r="S783" s="400"/>
      <c r="T783" s="400"/>
      <c r="U783" s="400"/>
      <c r="V783" s="400"/>
      <c r="W783" s="400"/>
      <c r="X783" s="401"/>
      <c r="Y783" s="396">
        <v>4</v>
      </c>
      <c r="Z783" s="397"/>
      <c r="AA783" s="397"/>
      <c r="AB783" s="403"/>
      <c r="AC783" s="346" t="s">
        <v>196</v>
      </c>
      <c r="AD783" s="612"/>
      <c r="AE783" s="612"/>
      <c r="AF783" s="612"/>
      <c r="AG783" s="613"/>
      <c r="AH783" s="399" t="s">
        <v>606</v>
      </c>
      <c r="AI783" s="629"/>
      <c r="AJ783" s="629"/>
      <c r="AK783" s="629"/>
      <c r="AL783" s="629"/>
      <c r="AM783" s="629"/>
      <c r="AN783" s="629"/>
      <c r="AO783" s="629"/>
      <c r="AP783" s="629"/>
      <c r="AQ783" s="629"/>
      <c r="AR783" s="629"/>
      <c r="AS783" s="629"/>
      <c r="AT783" s="630"/>
      <c r="AU783" s="396">
        <v>6</v>
      </c>
      <c r="AV783" s="397"/>
      <c r="AW783" s="397"/>
      <c r="AX783" s="398"/>
    </row>
    <row r="784" spans="1:50" ht="24.75" customHeight="1" x14ac:dyDescent="0.15">
      <c r="A784" s="555"/>
      <c r="B784" s="771"/>
      <c r="C784" s="771"/>
      <c r="D784" s="771"/>
      <c r="E784" s="771"/>
      <c r="F784" s="772"/>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71"/>
      <c r="C785" s="771"/>
      <c r="D785" s="771"/>
      <c r="E785" s="771"/>
      <c r="F785" s="77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71"/>
      <c r="C786" s="771"/>
      <c r="D786" s="771"/>
      <c r="E786" s="771"/>
      <c r="F786" s="77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71"/>
      <c r="C787" s="771"/>
      <c r="D787" s="771"/>
      <c r="E787" s="771"/>
      <c r="F787" s="77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5"/>
      <c r="B788" s="771"/>
      <c r="C788" s="771"/>
      <c r="D788" s="771"/>
      <c r="E788" s="771"/>
      <c r="F788" s="77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5"/>
      <c r="B789" s="771"/>
      <c r="C789" s="771"/>
      <c r="D789" s="771"/>
      <c r="E789" s="771"/>
      <c r="F789" s="77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5"/>
      <c r="B790" s="771"/>
      <c r="C790" s="771"/>
      <c r="D790" s="771"/>
      <c r="E790" s="771"/>
      <c r="F790" s="77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5"/>
      <c r="B791" s="771"/>
      <c r="C791" s="771"/>
      <c r="D791" s="771"/>
      <c r="E791" s="771"/>
      <c r="F791" s="772"/>
      <c r="G791" s="407" t="s">
        <v>20</v>
      </c>
      <c r="H791" s="408"/>
      <c r="I791" s="408"/>
      <c r="J791" s="408"/>
      <c r="K791" s="408"/>
      <c r="L791" s="409"/>
      <c r="M791" s="410"/>
      <c r="N791" s="410"/>
      <c r="O791" s="410"/>
      <c r="P791" s="410"/>
      <c r="Q791" s="410"/>
      <c r="R791" s="410"/>
      <c r="S791" s="410"/>
      <c r="T791" s="410"/>
      <c r="U791" s="410"/>
      <c r="V791" s="410"/>
      <c r="W791" s="410"/>
      <c r="X791" s="411"/>
      <c r="Y791" s="412">
        <f>SUM(Y781:AB790)</f>
        <v>61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69</v>
      </c>
      <c r="AV791" s="413"/>
      <c r="AW791" s="413"/>
      <c r="AX791" s="415"/>
    </row>
    <row r="792" spans="1:50" ht="24.75" customHeight="1" x14ac:dyDescent="0.15">
      <c r="A792" s="555"/>
      <c r="B792" s="771"/>
      <c r="C792" s="771"/>
      <c r="D792" s="771"/>
      <c r="E792" s="771"/>
      <c r="F792" s="772"/>
      <c r="G792" s="440" t="s">
        <v>574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576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5"/>
      <c r="B793" s="771"/>
      <c r="C793" s="771"/>
      <c r="D793" s="771"/>
      <c r="E793" s="771"/>
      <c r="F793" s="77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5"/>
      <c r="B794" s="771"/>
      <c r="C794" s="771"/>
      <c r="D794" s="771"/>
      <c r="E794" s="771"/>
      <c r="F794" s="772"/>
      <c r="G794" s="449" t="s">
        <v>603</v>
      </c>
      <c r="H794" s="450"/>
      <c r="I794" s="450"/>
      <c r="J794" s="450"/>
      <c r="K794" s="451"/>
      <c r="L794" s="452" t="s">
        <v>651</v>
      </c>
      <c r="M794" s="453"/>
      <c r="N794" s="453"/>
      <c r="O794" s="453"/>
      <c r="P794" s="453"/>
      <c r="Q794" s="453"/>
      <c r="R794" s="453"/>
      <c r="S794" s="453"/>
      <c r="T794" s="453"/>
      <c r="U794" s="453"/>
      <c r="V794" s="453"/>
      <c r="W794" s="453"/>
      <c r="X794" s="454"/>
      <c r="Y794" s="455">
        <v>6</v>
      </c>
      <c r="Z794" s="456"/>
      <c r="AA794" s="456"/>
      <c r="AB794" s="556"/>
      <c r="AC794" s="449" t="s">
        <v>603</v>
      </c>
      <c r="AD794" s="450"/>
      <c r="AE794" s="450"/>
      <c r="AF794" s="450"/>
      <c r="AG794" s="451"/>
      <c r="AH794" s="452" t="s">
        <v>607</v>
      </c>
      <c r="AI794" s="453"/>
      <c r="AJ794" s="453"/>
      <c r="AK794" s="453"/>
      <c r="AL794" s="453"/>
      <c r="AM794" s="453"/>
      <c r="AN794" s="453"/>
      <c r="AO794" s="453"/>
      <c r="AP794" s="453"/>
      <c r="AQ794" s="453"/>
      <c r="AR794" s="453"/>
      <c r="AS794" s="453"/>
      <c r="AT794" s="454"/>
      <c r="AU794" s="455">
        <v>9</v>
      </c>
      <c r="AV794" s="456"/>
      <c r="AW794" s="456"/>
      <c r="AX794" s="457"/>
    </row>
    <row r="795" spans="1:50" ht="24.75" customHeight="1" x14ac:dyDescent="0.15">
      <c r="A795" s="555"/>
      <c r="B795" s="771"/>
      <c r="C795" s="771"/>
      <c r="D795" s="771"/>
      <c r="E795" s="771"/>
      <c r="F795" s="772"/>
      <c r="G795" s="346" t="s">
        <v>604</v>
      </c>
      <c r="H795" s="347"/>
      <c r="I795" s="347"/>
      <c r="J795" s="347"/>
      <c r="K795" s="348"/>
      <c r="L795" s="399" t="s">
        <v>627</v>
      </c>
      <c r="M795" s="400"/>
      <c r="N795" s="400"/>
      <c r="O795" s="400"/>
      <c r="P795" s="400"/>
      <c r="Q795" s="400"/>
      <c r="R795" s="400"/>
      <c r="S795" s="400"/>
      <c r="T795" s="400"/>
      <c r="U795" s="400"/>
      <c r="V795" s="400"/>
      <c r="W795" s="400"/>
      <c r="X795" s="401"/>
      <c r="Y795" s="396">
        <v>1</v>
      </c>
      <c r="Z795" s="397"/>
      <c r="AA795" s="397"/>
      <c r="AB795" s="403"/>
      <c r="AC795" s="346" t="s">
        <v>604</v>
      </c>
      <c r="AD795" s="347"/>
      <c r="AE795" s="347"/>
      <c r="AF795" s="347"/>
      <c r="AG795" s="348"/>
      <c r="AH795" s="399" t="s">
        <v>608</v>
      </c>
      <c r="AI795" s="400"/>
      <c r="AJ795" s="400"/>
      <c r="AK795" s="400"/>
      <c r="AL795" s="400"/>
      <c r="AM795" s="400"/>
      <c r="AN795" s="400"/>
      <c r="AO795" s="400"/>
      <c r="AP795" s="400"/>
      <c r="AQ795" s="400"/>
      <c r="AR795" s="400"/>
      <c r="AS795" s="400"/>
      <c r="AT795" s="401"/>
      <c r="AU795" s="396">
        <v>4</v>
      </c>
      <c r="AV795" s="397"/>
      <c r="AW795" s="397"/>
      <c r="AX795" s="398"/>
    </row>
    <row r="796" spans="1:50" ht="24.75" customHeight="1" x14ac:dyDescent="0.15">
      <c r="A796" s="555"/>
      <c r="B796" s="771"/>
      <c r="C796" s="771"/>
      <c r="D796" s="771"/>
      <c r="E796" s="771"/>
      <c r="F796" s="772"/>
      <c r="G796" s="346" t="s">
        <v>196</v>
      </c>
      <c r="H796" s="347"/>
      <c r="I796" s="347"/>
      <c r="J796" s="347"/>
      <c r="K796" s="348"/>
      <c r="L796" s="399" t="s">
        <v>606</v>
      </c>
      <c r="M796" s="400"/>
      <c r="N796" s="400"/>
      <c r="O796" s="400"/>
      <c r="P796" s="400"/>
      <c r="Q796" s="400"/>
      <c r="R796" s="400"/>
      <c r="S796" s="400"/>
      <c r="T796" s="400"/>
      <c r="U796" s="400"/>
      <c r="V796" s="400"/>
      <c r="W796" s="400"/>
      <c r="X796" s="401"/>
      <c r="Y796" s="396">
        <v>1</v>
      </c>
      <c r="Z796" s="397"/>
      <c r="AA796" s="397"/>
      <c r="AB796" s="403"/>
      <c r="AC796" s="346" t="s">
        <v>196</v>
      </c>
      <c r="AD796" s="347"/>
      <c r="AE796" s="347"/>
      <c r="AF796" s="347"/>
      <c r="AG796" s="348"/>
      <c r="AH796" s="399" t="s">
        <v>606</v>
      </c>
      <c r="AI796" s="400"/>
      <c r="AJ796" s="400"/>
      <c r="AK796" s="400"/>
      <c r="AL796" s="400"/>
      <c r="AM796" s="400"/>
      <c r="AN796" s="400"/>
      <c r="AO796" s="400"/>
      <c r="AP796" s="400"/>
      <c r="AQ796" s="400"/>
      <c r="AR796" s="400"/>
      <c r="AS796" s="400"/>
      <c r="AT796" s="401"/>
      <c r="AU796" s="396">
        <v>2</v>
      </c>
      <c r="AV796" s="397"/>
      <c r="AW796" s="397"/>
      <c r="AX796" s="398"/>
    </row>
    <row r="797" spans="1:50" ht="24.75" customHeight="1" x14ac:dyDescent="0.15">
      <c r="A797" s="555"/>
      <c r="B797" s="771"/>
      <c r="C797" s="771"/>
      <c r="D797" s="771"/>
      <c r="E797" s="771"/>
      <c r="F797" s="77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5"/>
      <c r="B798" s="771"/>
      <c r="C798" s="771"/>
      <c r="D798" s="771"/>
      <c r="E798" s="771"/>
      <c r="F798" s="77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5"/>
      <c r="B799" s="771"/>
      <c r="C799" s="771"/>
      <c r="D799" s="771"/>
      <c r="E799" s="771"/>
      <c r="F799" s="77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5"/>
      <c r="B800" s="771"/>
      <c r="C800" s="771"/>
      <c r="D800" s="771"/>
      <c r="E800" s="771"/>
      <c r="F800" s="77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71"/>
      <c r="C801" s="771"/>
      <c r="D801" s="771"/>
      <c r="E801" s="771"/>
      <c r="F801" s="77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71"/>
      <c r="C802" s="771"/>
      <c r="D802" s="771"/>
      <c r="E802" s="771"/>
      <c r="F802" s="77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71"/>
      <c r="C803" s="771"/>
      <c r="D803" s="771"/>
      <c r="E803" s="771"/>
      <c r="F803" s="77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5"/>
      <c r="B804" s="771"/>
      <c r="C804" s="771"/>
      <c r="D804" s="771"/>
      <c r="E804" s="771"/>
      <c r="F804" s="772"/>
      <c r="G804" s="407" t="s">
        <v>20</v>
      </c>
      <c r="H804" s="408"/>
      <c r="I804" s="408"/>
      <c r="J804" s="408"/>
      <c r="K804" s="408"/>
      <c r="L804" s="409"/>
      <c r="M804" s="410"/>
      <c r="N804" s="410"/>
      <c r="O804" s="410"/>
      <c r="P804" s="410"/>
      <c r="Q804" s="410"/>
      <c r="R804" s="410"/>
      <c r="S804" s="410"/>
      <c r="T804" s="410"/>
      <c r="U804" s="410"/>
      <c r="V804" s="410"/>
      <c r="W804" s="410"/>
      <c r="X804" s="411"/>
      <c r="Y804" s="412">
        <f>SUM(Y794:AB803)</f>
        <v>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15</v>
      </c>
      <c r="AV804" s="413"/>
      <c r="AW804" s="413"/>
      <c r="AX804" s="415"/>
    </row>
    <row r="805" spans="1:50" ht="24.75" customHeight="1" x14ac:dyDescent="0.15">
      <c r="A805" s="555"/>
      <c r="B805" s="771"/>
      <c r="C805" s="771"/>
      <c r="D805" s="771"/>
      <c r="E805" s="771"/>
      <c r="F805" s="772"/>
      <c r="G805" s="440" t="s">
        <v>578</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571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5"/>
      <c r="B806" s="771"/>
      <c r="C806" s="771"/>
      <c r="D806" s="771"/>
      <c r="E806" s="771"/>
      <c r="F806" s="77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5"/>
      <c r="B807" s="771"/>
      <c r="C807" s="771"/>
      <c r="D807" s="771"/>
      <c r="E807" s="771"/>
      <c r="F807" s="772"/>
      <c r="G807" s="449" t="s">
        <v>603</v>
      </c>
      <c r="H807" s="450"/>
      <c r="I807" s="450"/>
      <c r="J807" s="450"/>
      <c r="K807" s="451"/>
      <c r="L807" s="452" t="s">
        <v>609</v>
      </c>
      <c r="M807" s="453"/>
      <c r="N807" s="453"/>
      <c r="O807" s="453"/>
      <c r="P807" s="453"/>
      <c r="Q807" s="453"/>
      <c r="R807" s="453"/>
      <c r="S807" s="453"/>
      <c r="T807" s="453"/>
      <c r="U807" s="453"/>
      <c r="V807" s="453"/>
      <c r="W807" s="453"/>
      <c r="X807" s="454"/>
      <c r="Y807" s="455">
        <v>59</v>
      </c>
      <c r="Z807" s="456"/>
      <c r="AA807" s="456"/>
      <c r="AB807" s="556"/>
      <c r="AC807" s="449" t="s">
        <v>603</v>
      </c>
      <c r="AD807" s="450"/>
      <c r="AE807" s="450"/>
      <c r="AF807" s="450"/>
      <c r="AG807" s="451"/>
      <c r="AH807" s="452" t="s">
        <v>652</v>
      </c>
      <c r="AI807" s="453"/>
      <c r="AJ807" s="453"/>
      <c r="AK807" s="453"/>
      <c r="AL807" s="453"/>
      <c r="AM807" s="453"/>
      <c r="AN807" s="453"/>
      <c r="AO807" s="453"/>
      <c r="AP807" s="453"/>
      <c r="AQ807" s="453"/>
      <c r="AR807" s="453"/>
      <c r="AS807" s="453"/>
      <c r="AT807" s="454"/>
      <c r="AU807" s="455">
        <v>26</v>
      </c>
      <c r="AV807" s="456"/>
      <c r="AW807" s="456"/>
      <c r="AX807" s="457"/>
    </row>
    <row r="808" spans="1:50" ht="24.75" customHeight="1" x14ac:dyDescent="0.15">
      <c r="A808" s="555"/>
      <c r="B808" s="771"/>
      <c r="C808" s="771"/>
      <c r="D808" s="771"/>
      <c r="E808" s="771"/>
      <c r="F808" s="772"/>
      <c r="G808" s="346" t="s">
        <v>604</v>
      </c>
      <c r="H808" s="347"/>
      <c r="I808" s="347"/>
      <c r="J808" s="347"/>
      <c r="K808" s="348"/>
      <c r="L808" s="399" t="s">
        <v>657</v>
      </c>
      <c r="M808" s="400"/>
      <c r="N808" s="400"/>
      <c r="O808" s="400"/>
      <c r="P808" s="400"/>
      <c r="Q808" s="400"/>
      <c r="R808" s="400"/>
      <c r="S808" s="400"/>
      <c r="T808" s="400"/>
      <c r="U808" s="400"/>
      <c r="V808" s="400"/>
      <c r="W808" s="400"/>
      <c r="X808" s="401"/>
      <c r="Y808" s="396">
        <v>9</v>
      </c>
      <c r="Z808" s="397"/>
      <c r="AA808" s="397"/>
      <c r="AB808" s="403"/>
      <c r="AC808" s="346" t="s">
        <v>604</v>
      </c>
      <c r="AD808" s="347"/>
      <c r="AE808" s="347"/>
      <c r="AF808" s="347"/>
      <c r="AG808" s="348"/>
      <c r="AH808" s="399" t="s">
        <v>616</v>
      </c>
      <c r="AI808" s="400"/>
      <c r="AJ808" s="400"/>
      <c r="AK808" s="400"/>
      <c r="AL808" s="400"/>
      <c r="AM808" s="400"/>
      <c r="AN808" s="400"/>
      <c r="AO808" s="400"/>
      <c r="AP808" s="400"/>
      <c r="AQ808" s="400"/>
      <c r="AR808" s="400"/>
      <c r="AS808" s="400"/>
      <c r="AT808" s="401"/>
      <c r="AU808" s="396">
        <v>3</v>
      </c>
      <c r="AV808" s="397"/>
      <c r="AW808" s="397"/>
      <c r="AX808" s="398"/>
    </row>
    <row r="809" spans="1:50" ht="24.75" customHeight="1" x14ac:dyDescent="0.15">
      <c r="A809" s="555"/>
      <c r="B809" s="771"/>
      <c r="C809" s="771"/>
      <c r="D809" s="771"/>
      <c r="E809" s="771"/>
      <c r="F809" s="772"/>
      <c r="G809" s="346" t="s">
        <v>196</v>
      </c>
      <c r="H809" s="347"/>
      <c r="I809" s="347"/>
      <c r="J809" s="347"/>
      <c r="K809" s="348"/>
      <c r="L809" s="399" t="s">
        <v>606</v>
      </c>
      <c r="M809" s="400"/>
      <c r="N809" s="400"/>
      <c r="O809" s="400"/>
      <c r="P809" s="400"/>
      <c r="Q809" s="400"/>
      <c r="R809" s="400"/>
      <c r="S809" s="400"/>
      <c r="T809" s="400"/>
      <c r="U809" s="400"/>
      <c r="V809" s="400"/>
      <c r="W809" s="400"/>
      <c r="X809" s="401"/>
      <c r="Y809" s="396">
        <v>7</v>
      </c>
      <c r="Z809" s="397"/>
      <c r="AA809" s="397"/>
      <c r="AB809" s="403"/>
      <c r="AC809" s="346" t="s">
        <v>196</v>
      </c>
      <c r="AD809" s="347"/>
      <c r="AE809" s="347"/>
      <c r="AF809" s="347"/>
      <c r="AG809" s="348"/>
      <c r="AH809" s="399" t="s">
        <v>606</v>
      </c>
      <c r="AI809" s="400"/>
      <c r="AJ809" s="400"/>
      <c r="AK809" s="400"/>
      <c r="AL809" s="400"/>
      <c r="AM809" s="400"/>
      <c r="AN809" s="400"/>
      <c r="AO809" s="400"/>
      <c r="AP809" s="400"/>
      <c r="AQ809" s="400"/>
      <c r="AR809" s="400"/>
      <c r="AS809" s="400"/>
      <c r="AT809" s="401"/>
      <c r="AU809" s="396">
        <v>2</v>
      </c>
      <c r="AV809" s="397"/>
      <c r="AW809" s="397"/>
      <c r="AX809" s="398"/>
    </row>
    <row r="810" spans="1:50" ht="24.75" customHeight="1" x14ac:dyDescent="0.15">
      <c r="A810" s="555"/>
      <c r="B810" s="771"/>
      <c r="C810" s="771"/>
      <c r="D810" s="771"/>
      <c r="E810" s="771"/>
      <c r="F810" s="77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55"/>
      <c r="B811" s="771"/>
      <c r="C811" s="771"/>
      <c r="D811" s="771"/>
      <c r="E811" s="771"/>
      <c r="F811" s="77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55"/>
      <c r="B812" s="771"/>
      <c r="C812" s="771"/>
      <c r="D812" s="771"/>
      <c r="E812" s="771"/>
      <c r="F812" s="77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55"/>
      <c r="B813" s="771"/>
      <c r="C813" s="771"/>
      <c r="D813" s="771"/>
      <c r="E813" s="771"/>
      <c r="F813" s="77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71"/>
      <c r="C814" s="771"/>
      <c r="D814" s="771"/>
      <c r="E814" s="771"/>
      <c r="F814" s="77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71"/>
      <c r="C815" s="771"/>
      <c r="D815" s="771"/>
      <c r="E815" s="771"/>
      <c r="F815" s="77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71"/>
      <c r="C816" s="771"/>
      <c r="D816" s="771"/>
      <c r="E816" s="771"/>
      <c r="F816" s="77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5"/>
      <c r="B817" s="771"/>
      <c r="C817" s="771"/>
      <c r="D817" s="771"/>
      <c r="E817" s="771"/>
      <c r="F817" s="772"/>
      <c r="G817" s="407" t="s">
        <v>20</v>
      </c>
      <c r="H817" s="408"/>
      <c r="I817" s="408"/>
      <c r="J817" s="408"/>
      <c r="K817" s="408"/>
      <c r="L817" s="409"/>
      <c r="M817" s="410"/>
      <c r="N817" s="410"/>
      <c r="O817" s="410"/>
      <c r="P817" s="410"/>
      <c r="Q817" s="410"/>
      <c r="R817" s="410"/>
      <c r="S817" s="410"/>
      <c r="T817" s="410"/>
      <c r="U817" s="410"/>
      <c r="V817" s="410"/>
      <c r="W817" s="410"/>
      <c r="X817" s="411"/>
      <c r="Y817" s="412">
        <f>SUM(Y807:AB816)</f>
        <v>75</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31</v>
      </c>
      <c r="AV817" s="413"/>
      <c r="AW817" s="413"/>
      <c r="AX817" s="415"/>
    </row>
    <row r="818" spans="1:50" ht="24.75" customHeight="1" x14ac:dyDescent="0.15">
      <c r="A818" s="555"/>
      <c r="B818" s="771"/>
      <c r="C818" s="771"/>
      <c r="D818" s="771"/>
      <c r="E818" s="771"/>
      <c r="F818" s="772"/>
      <c r="G818" s="440" t="s">
        <v>570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582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5"/>
      <c r="B819" s="771"/>
      <c r="C819" s="771"/>
      <c r="D819" s="771"/>
      <c r="E819" s="771"/>
      <c r="F819" s="77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5"/>
      <c r="B820" s="771"/>
      <c r="C820" s="771"/>
      <c r="D820" s="771"/>
      <c r="E820" s="771"/>
      <c r="F820" s="772"/>
      <c r="G820" s="449" t="s">
        <v>603</v>
      </c>
      <c r="H820" s="450"/>
      <c r="I820" s="450"/>
      <c r="J820" s="450"/>
      <c r="K820" s="451"/>
      <c r="L820" s="452" t="s">
        <v>653</v>
      </c>
      <c r="M820" s="453"/>
      <c r="N820" s="453"/>
      <c r="O820" s="453"/>
      <c r="P820" s="453"/>
      <c r="Q820" s="453"/>
      <c r="R820" s="453"/>
      <c r="S820" s="453"/>
      <c r="T820" s="453"/>
      <c r="U820" s="453"/>
      <c r="V820" s="453"/>
      <c r="W820" s="453"/>
      <c r="X820" s="454"/>
      <c r="Y820" s="455">
        <v>18</v>
      </c>
      <c r="Z820" s="456"/>
      <c r="AA820" s="456"/>
      <c r="AB820" s="556"/>
      <c r="AC820" s="449" t="s">
        <v>617</v>
      </c>
      <c r="AD820" s="450"/>
      <c r="AE820" s="450"/>
      <c r="AF820" s="450"/>
      <c r="AG820" s="451"/>
      <c r="AH820" s="452" t="s">
        <v>655</v>
      </c>
      <c r="AI820" s="453"/>
      <c r="AJ820" s="453"/>
      <c r="AK820" s="453"/>
      <c r="AL820" s="453"/>
      <c r="AM820" s="453"/>
      <c r="AN820" s="453"/>
      <c r="AO820" s="453"/>
      <c r="AP820" s="453"/>
      <c r="AQ820" s="453"/>
      <c r="AR820" s="453"/>
      <c r="AS820" s="453"/>
      <c r="AT820" s="454"/>
      <c r="AU820" s="455">
        <v>17</v>
      </c>
      <c r="AV820" s="456"/>
      <c r="AW820" s="456"/>
      <c r="AX820" s="457"/>
    </row>
    <row r="821" spans="1:50" ht="24.75" customHeight="1" x14ac:dyDescent="0.15">
      <c r="A821" s="555"/>
      <c r="B821" s="771"/>
      <c r="C821" s="771"/>
      <c r="D821" s="771"/>
      <c r="E821" s="771"/>
      <c r="F821" s="772"/>
      <c r="G821" s="346" t="s">
        <v>604</v>
      </c>
      <c r="H821" s="347"/>
      <c r="I821" s="347"/>
      <c r="J821" s="347"/>
      <c r="K821" s="348"/>
      <c r="L821" s="399" t="s">
        <v>656</v>
      </c>
      <c r="M821" s="400"/>
      <c r="N821" s="400"/>
      <c r="O821" s="400"/>
      <c r="P821" s="400"/>
      <c r="Q821" s="400"/>
      <c r="R821" s="400"/>
      <c r="S821" s="400"/>
      <c r="T821" s="400"/>
      <c r="U821" s="400"/>
      <c r="V821" s="400"/>
      <c r="W821" s="400"/>
      <c r="X821" s="401"/>
      <c r="Y821" s="396">
        <v>8</v>
      </c>
      <c r="Z821" s="397"/>
      <c r="AA821" s="397"/>
      <c r="AB821" s="403"/>
      <c r="AC821" s="346" t="s">
        <v>618</v>
      </c>
      <c r="AD821" s="347"/>
      <c r="AE821" s="347"/>
      <c r="AF821" s="347"/>
      <c r="AG821" s="348"/>
      <c r="AH821" s="399" t="s">
        <v>654</v>
      </c>
      <c r="AI821" s="400"/>
      <c r="AJ821" s="400"/>
      <c r="AK821" s="400"/>
      <c r="AL821" s="400"/>
      <c r="AM821" s="400"/>
      <c r="AN821" s="400"/>
      <c r="AO821" s="400"/>
      <c r="AP821" s="400"/>
      <c r="AQ821" s="400"/>
      <c r="AR821" s="400"/>
      <c r="AS821" s="400"/>
      <c r="AT821" s="401"/>
      <c r="AU821" s="396">
        <v>4</v>
      </c>
      <c r="AV821" s="397"/>
      <c r="AW821" s="397"/>
      <c r="AX821" s="398"/>
    </row>
    <row r="822" spans="1:50" ht="24.75" customHeight="1" x14ac:dyDescent="0.15">
      <c r="A822" s="555"/>
      <c r="B822" s="771"/>
      <c r="C822" s="771"/>
      <c r="D822" s="771"/>
      <c r="E822" s="771"/>
      <c r="F822" s="772"/>
      <c r="G822" s="346" t="s">
        <v>196</v>
      </c>
      <c r="H822" s="347"/>
      <c r="I822" s="347"/>
      <c r="J822" s="347"/>
      <c r="K822" s="348"/>
      <c r="L822" s="399" t="s">
        <v>606</v>
      </c>
      <c r="M822" s="400"/>
      <c r="N822" s="400"/>
      <c r="O822" s="400"/>
      <c r="P822" s="400"/>
      <c r="Q822" s="400"/>
      <c r="R822" s="400"/>
      <c r="S822" s="400"/>
      <c r="T822" s="400"/>
      <c r="U822" s="400"/>
      <c r="V822" s="400"/>
      <c r="W822" s="400"/>
      <c r="X822" s="401"/>
      <c r="Y822" s="396">
        <v>3</v>
      </c>
      <c r="Z822" s="397"/>
      <c r="AA822" s="397"/>
      <c r="AB822" s="403"/>
      <c r="AC822" s="346" t="s">
        <v>196</v>
      </c>
      <c r="AD822" s="347"/>
      <c r="AE822" s="347"/>
      <c r="AF822" s="347"/>
      <c r="AG822" s="348"/>
      <c r="AH822" s="399" t="s">
        <v>606</v>
      </c>
      <c r="AI822" s="400"/>
      <c r="AJ822" s="400"/>
      <c r="AK822" s="400"/>
      <c r="AL822" s="400"/>
      <c r="AM822" s="400"/>
      <c r="AN822" s="400"/>
      <c r="AO822" s="400"/>
      <c r="AP822" s="400"/>
      <c r="AQ822" s="400"/>
      <c r="AR822" s="400"/>
      <c r="AS822" s="400"/>
      <c r="AT822" s="401"/>
      <c r="AU822" s="396">
        <v>2</v>
      </c>
      <c r="AV822" s="397"/>
      <c r="AW822" s="397"/>
      <c r="AX822" s="398"/>
    </row>
    <row r="823" spans="1:50" ht="24.75" customHeight="1" x14ac:dyDescent="0.15">
      <c r="A823" s="555"/>
      <c r="B823" s="771"/>
      <c r="C823" s="771"/>
      <c r="D823" s="771"/>
      <c r="E823" s="771"/>
      <c r="F823" s="77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15">
      <c r="A824" s="555"/>
      <c r="B824" s="771"/>
      <c r="C824" s="771"/>
      <c r="D824" s="771"/>
      <c r="E824" s="771"/>
      <c r="F824" s="77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15">
      <c r="A825" s="555"/>
      <c r="B825" s="771"/>
      <c r="C825" s="771"/>
      <c r="D825" s="771"/>
      <c r="E825" s="771"/>
      <c r="F825" s="77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15">
      <c r="A826" s="555"/>
      <c r="B826" s="771"/>
      <c r="C826" s="771"/>
      <c r="D826" s="771"/>
      <c r="E826" s="771"/>
      <c r="F826" s="77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71"/>
      <c r="C827" s="771"/>
      <c r="D827" s="771"/>
      <c r="E827" s="771"/>
      <c r="F827" s="77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71"/>
      <c r="C828" s="771"/>
      <c r="D828" s="771"/>
      <c r="E828" s="771"/>
      <c r="F828" s="77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71"/>
      <c r="C829" s="771"/>
      <c r="D829" s="771"/>
      <c r="E829" s="771"/>
      <c r="F829" s="77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5"/>
      <c r="B830" s="771"/>
      <c r="C830" s="771"/>
      <c r="D830" s="771"/>
      <c r="E830" s="771"/>
      <c r="F830" s="772"/>
      <c r="G830" s="407" t="s">
        <v>20</v>
      </c>
      <c r="H830" s="408"/>
      <c r="I830" s="408"/>
      <c r="J830" s="408"/>
      <c r="K830" s="408"/>
      <c r="L830" s="409"/>
      <c r="M830" s="410"/>
      <c r="N830" s="410"/>
      <c r="O830" s="410"/>
      <c r="P830" s="410"/>
      <c r="Q830" s="410"/>
      <c r="R830" s="410"/>
      <c r="S830" s="410"/>
      <c r="T830" s="410"/>
      <c r="U830" s="410"/>
      <c r="V830" s="410"/>
      <c r="W830" s="410"/>
      <c r="X830" s="411"/>
      <c r="Y830" s="412">
        <f>SUM(Y820:AB829)</f>
        <v>29</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23</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7" t="s">
        <v>480</v>
      </c>
      <c r="AM831" s="968"/>
      <c r="AN831" s="968"/>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504</v>
      </c>
      <c r="AI836" s="344"/>
      <c r="AJ836" s="344"/>
      <c r="AK836" s="344"/>
      <c r="AL836" s="344" t="s">
        <v>21</v>
      </c>
      <c r="AM836" s="344"/>
      <c r="AN836" s="344"/>
      <c r="AO836" s="427"/>
      <c r="AP836" s="428" t="s">
        <v>431</v>
      </c>
      <c r="AQ836" s="428"/>
      <c r="AR836" s="428"/>
      <c r="AS836" s="428"/>
      <c r="AT836" s="428"/>
      <c r="AU836" s="428"/>
      <c r="AV836" s="428"/>
      <c r="AW836" s="428"/>
      <c r="AX836" s="428"/>
    </row>
    <row r="837" spans="1:50" ht="170.1" customHeight="1" x14ac:dyDescent="0.15">
      <c r="A837" s="402">
        <v>1</v>
      </c>
      <c r="B837" s="402">
        <v>1</v>
      </c>
      <c r="C837" s="424" t="s">
        <v>610</v>
      </c>
      <c r="D837" s="416"/>
      <c r="E837" s="416"/>
      <c r="F837" s="416"/>
      <c r="G837" s="416"/>
      <c r="H837" s="416"/>
      <c r="I837" s="416"/>
      <c r="J837" s="417">
        <v>9010401005010</v>
      </c>
      <c r="K837" s="418"/>
      <c r="L837" s="418"/>
      <c r="M837" s="418"/>
      <c r="N837" s="418"/>
      <c r="O837" s="418"/>
      <c r="P837" s="425" t="s">
        <v>658</v>
      </c>
      <c r="Q837" s="315"/>
      <c r="R837" s="315"/>
      <c r="S837" s="315"/>
      <c r="T837" s="315"/>
      <c r="U837" s="315"/>
      <c r="V837" s="315"/>
      <c r="W837" s="315"/>
      <c r="X837" s="315"/>
      <c r="Y837" s="316">
        <v>61</v>
      </c>
      <c r="Z837" s="317"/>
      <c r="AA837" s="317"/>
      <c r="AB837" s="318"/>
      <c r="AC837" s="326" t="s">
        <v>510</v>
      </c>
      <c r="AD837" s="426"/>
      <c r="AE837" s="426"/>
      <c r="AF837" s="426"/>
      <c r="AG837" s="426"/>
      <c r="AH837" s="419">
        <v>1</v>
      </c>
      <c r="AI837" s="420"/>
      <c r="AJ837" s="420"/>
      <c r="AK837" s="420"/>
      <c r="AL837" s="323">
        <v>99</v>
      </c>
      <c r="AM837" s="324"/>
      <c r="AN837" s="324"/>
      <c r="AO837" s="325"/>
      <c r="AP837" s="319" t="s">
        <v>611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504</v>
      </c>
      <c r="AI869" s="344"/>
      <c r="AJ869" s="344"/>
      <c r="AK869" s="344"/>
      <c r="AL869" s="344" t="s">
        <v>21</v>
      </c>
      <c r="AM869" s="344"/>
      <c r="AN869" s="344"/>
      <c r="AO869" s="427"/>
      <c r="AP869" s="428" t="s">
        <v>431</v>
      </c>
      <c r="AQ869" s="428"/>
      <c r="AR869" s="428"/>
      <c r="AS869" s="428"/>
      <c r="AT869" s="428"/>
      <c r="AU869" s="428"/>
      <c r="AV869" s="428"/>
      <c r="AW869" s="428"/>
      <c r="AX869" s="428"/>
    </row>
    <row r="870" spans="1:50" ht="170.1" customHeight="1" x14ac:dyDescent="0.15">
      <c r="A870" s="402">
        <v>1</v>
      </c>
      <c r="B870" s="402">
        <v>1</v>
      </c>
      <c r="C870" s="424" t="s">
        <v>573</v>
      </c>
      <c r="D870" s="416"/>
      <c r="E870" s="416"/>
      <c r="F870" s="416"/>
      <c r="G870" s="416"/>
      <c r="H870" s="416"/>
      <c r="I870" s="416"/>
      <c r="J870" s="417">
        <v>6010701025710</v>
      </c>
      <c r="K870" s="418"/>
      <c r="L870" s="418"/>
      <c r="M870" s="418"/>
      <c r="N870" s="418"/>
      <c r="O870" s="418"/>
      <c r="P870" s="425" t="s">
        <v>664</v>
      </c>
      <c r="Q870" s="315"/>
      <c r="R870" s="315"/>
      <c r="S870" s="315"/>
      <c r="T870" s="315"/>
      <c r="U870" s="315"/>
      <c r="V870" s="315"/>
      <c r="W870" s="315"/>
      <c r="X870" s="315"/>
      <c r="Y870" s="316">
        <v>69</v>
      </c>
      <c r="Z870" s="317"/>
      <c r="AA870" s="317"/>
      <c r="AB870" s="318"/>
      <c r="AC870" s="326" t="s">
        <v>516</v>
      </c>
      <c r="AD870" s="426"/>
      <c r="AE870" s="426"/>
      <c r="AF870" s="426"/>
      <c r="AG870" s="426"/>
      <c r="AH870" s="419">
        <v>1</v>
      </c>
      <c r="AI870" s="420"/>
      <c r="AJ870" s="420"/>
      <c r="AK870" s="420"/>
      <c r="AL870" s="323" t="s">
        <v>624</v>
      </c>
      <c r="AM870" s="324"/>
      <c r="AN870" s="324"/>
      <c r="AO870" s="325"/>
      <c r="AP870" s="319" t="s">
        <v>660</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504</v>
      </c>
      <c r="AI902" s="344"/>
      <c r="AJ902" s="344"/>
      <c r="AK902" s="344"/>
      <c r="AL902" s="344" t="s">
        <v>21</v>
      </c>
      <c r="AM902" s="344"/>
      <c r="AN902" s="344"/>
      <c r="AO902" s="427"/>
      <c r="AP902" s="428" t="s">
        <v>431</v>
      </c>
      <c r="AQ902" s="428"/>
      <c r="AR902" s="428"/>
      <c r="AS902" s="428"/>
      <c r="AT902" s="428"/>
      <c r="AU902" s="428"/>
      <c r="AV902" s="428"/>
      <c r="AW902" s="428"/>
      <c r="AX902" s="428"/>
    </row>
    <row r="903" spans="1:50" ht="170.1" customHeight="1" x14ac:dyDescent="0.15">
      <c r="A903" s="402">
        <v>1</v>
      </c>
      <c r="B903" s="402">
        <v>1</v>
      </c>
      <c r="C903" s="424" t="s">
        <v>575</v>
      </c>
      <c r="D903" s="416"/>
      <c r="E903" s="416"/>
      <c r="F903" s="416"/>
      <c r="G903" s="416"/>
      <c r="H903" s="416"/>
      <c r="I903" s="416"/>
      <c r="J903" s="417">
        <v>2010001050792</v>
      </c>
      <c r="K903" s="418"/>
      <c r="L903" s="418"/>
      <c r="M903" s="418"/>
      <c r="N903" s="418"/>
      <c r="O903" s="418"/>
      <c r="P903" s="425" t="s">
        <v>619</v>
      </c>
      <c r="Q903" s="315"/>
      <c r="R903" s="315"/>
      <c r="S903" s="315"/>
      <c r="T903" s="315"/>
      <c r="U903" s="315"/>
      <c r="V903" s="315"/>
      <c r="W903" s="315"/>
      <c r="X903" s="315"/>
      <c r="Y903" s="316">
        <v>8</v>
      </c>
      <c r="Z903" s="317"/>
      <c r="AA903" s="317"/>
      <c r="AB903" s="318"/>
      <c r="AC903" s="326" t="s">
        <v>510</v>
      </c>
      <c r="AD903" s="426"/>
      <c r="AE903" s="426"/>
      <c r="AF903" s="426"/>
      <c r="AG903" s="426"/>
      <c r="AH903" s="419">
        <v>2</v>
      </c>
      <c r="AI903" s="420"/>
      <c r="AJ903" s="420"/>
      <c r="AK903" s="420"/>
      <c r="AL903" s="323">
        <v>89</v>
      </c>
      <c r="AM903" s="324"/>
      <c r="AN903" s="324"/>
      <c r="AO903" s="325"/>
      <c r="AP903" s="319" t="s">
        <v>612</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504</v>
      </c>
      <c r="AI935" s="344"/>
      <c r="AJ935" s="344"/>
      <c r="AK935" s="344"/>
      <c r="AL935" s="344" t="s">
        <v>21</v>
      </c>
      <c r="AM935" s="344"/>
      <c r="AN935" s="344"/>
      <c r="AO935" s="427"/>
      <c r="AP935" s="428" t="s">
        <v>431</v>
      </c>
      <c r="AQ935" s="428"/>
      <c r="AR935" s="428"/>
      <c r="AS935" s="428"/>
      <c r="AT935" s="428"/>
      <c r="AU935" s="428"/>
      <c r="AV935" s="428"/>
      <c r="AW935" s="428"/>
      <c r="AX935" s="428"/>
    </row>
    <row r="936" spans="1:50" ht="170.1" customHeight="1" x14ac:dyDescent="0.15">
      <c r="A936" s="402">
        <v>1</v>
      </c>
      <c r="B936" s="402">
        <v>1</v>
      </c>
      <c r="C936" s="424" t="s">
        <v>577</v>
      </c>
      <c r="D936" s="416"/>
      <c r="E936" s="416"/>
      <c r="F936" s="416"/>
      <c r="G936" s="416"/>
      <c r="H936" s="416"/>
      <c r="I936" s="416"/>
      <c r="J936" s="417">
        <v>6010001030403</v>
      </c>
      <c r="K936" s="418"/>
      <c r="L936" s="418"/>
      <c r="M936" s="418"/>
      <c r="N936" s="418"/>
      <c r="O936" s="418"/>
      <c r="P936" s="425" t="s">
        <v>614</v>
      </c>
      <c r="Q936" s="315"/>
      <c r="R936" s="315"/>
      <c r="S936" s="315"/>
      <c r="T936" s="315"/>
      <c r="U936" s="315"/>
      <c r="V936" s="315"/>
      <c r="W936" s="315"/>
      <c r="X936" s="315"/>
      <c r="Y936" s="316">
        <v>15</v>
      </c>
      <c r="Z936" s="317"/>
      <c r="AA936" s="317"/>
      <c r="AB936" s="318"/>
      <c r="AC936" s="326" t="s">
        <v>510</v>
      </c>
      <c r="AD936" s="426"/>
      <c r="AE936" s="426"/>
      <c r="AF936" s="426"/>
      <c r="AG936" s="426"/>
      <c r="AH936" s="419">
        <v>2</v>
      </c>
      <c r="AI936" s="420"/>
      <c r="AJ936" s="420"/>
      <c r="AK936" s="420"/>
      <c r="AL936" s="323">
        <v>85.4</v>
      </c>
      <c r="AM936" s="324"/>
      <c r="AN936" s="324"/>
      <c r="AO936" s="325"/>
      <c r="AP936" s="319" t="s">
        <v>613</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504</v>
      </c>
      <c r="AI968" s="344"/>
      <c r="AJ968" s="344"/>
      <c r="AK968" s="344"/>
      <c r="AL968" s="344" t="s">
        <v>21</v>
      </c>
      <c r="AM968" s="344"/>
      <c r="AN968" s="344"/>
      <c r="AO968" s="427"/>
      <c r="AP968" s="428" t="s">
        <v>431</v>
      </c>
      <c r="AQ968" s="428"/>
      <c r="AR968" s="428"/>
      <c r="AS968" s="428"/>
      <c r="AT968" s="428"/>
      <c r="AU968" s="428"/>
      <c r="AV968" s="428"/>
      <c r="AW968" s="428"/>
      <c r="AX968" s="428"/>
    </row>
    <row r="969" spans="1:50" ht="170.1" customHeight="1" x14ac:dyDescent="0.15">
      <c r="A969" s="402">
        <v>1</v>
      </c>
      <c r="B969" s="402">
        <v>1</v>
      </c>
      <c r="C969" s="424" t="s">
        <v>579</v>
      </c>
      <c r="D969" s="416"/>
      <c r="E969" s="416"/>
      <c r="F969" s="416"/>
      <c r="G969" s="416"/>
      <c r="H969" s="416"/>
      <c r="I969" s="416"/>
      <c r="J969" s="417">
        <v>4011001040781</v>
      </c>
      <c r="K969" s="418"/>
      <c r="L969" s="418"/>
      <c r="M969" s="418"/>
      <c r="N969" s="418"/>
      <c r="O969" s="418"/>
      <c r="P969" s="425" t="s">
        <v>615</v>
      </c>
      <c r="Q969" s="315"/>
      <c r="R969" s="315"/>
      <c r="S969" s="315"/>
      <c r="T969" s="315"/>
      <c r="U969" s="315"/>
      <c r="V969" s="315"/>
      <c r="W969" s="315"/>
      <c r="X969" s="315"/>
      <c r="Y969" s="316">
        <v>75</v>
      </c>
      <c r="Z969" s="317"/>
      <c r="AA969" s="317"/>
      <c r="AB969" s="318"/>
      <c r="AC969" s="326" t="s">
        <v>516</v>
      </c>
      <c r="AD969" s="426"/>
      <c r="AE969" s="426"/>
      <c r="AF969" s="426"/>
      <c r="AG969" s="426"/>
      <c r="AH969" s="419" t="s">
        <v>611</v>
      </c>
      <c r="AI969" s="420"/>
      <c r="AJ969" s="420"/>
      <c r="AK969" s="420"/>
      <c r="AL969" s="323">
        <v>100</v>
      </c>
      <c r="AM969" s="324"/>
      <c r="AN969" s="324"/>
      <c r="AO969" s="325"/>
      <c r="AP969" s="319" t="s">
        <v>611</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504</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170.1" customHeight="1" x14ac:dyDescent="0.15">
      <c r="A1002" s="402">
        <v>1</v>
      </c>
      <c r="B1002" s="402">
        <v>1</v>
      </c>
      <c r="C1002" s="424" t="s">
        <v>580</v>
      </c>
      <c r="D1002" s="416"/>
      <c r="E1002" s="416"/>
      <c r="F1002" s="416"/>
      <c r="G1002" s="416"/>
      <c r="H1002" s="416"/>
      <c r="I1002" s="416"/>
      <c r="J1002" s="417">
        <v>2010401020172</v>
      </c>
      <c r="K1002" s="418"/>
      <c r="L1002" s="418"/>
      <c r="M1002" s="418"/>
      <c r="N1002" s="418"/>
      <c r="O1002" s="418"/>
      <c r="P1002" s="425" t="s">
        <v>620</v>
      </c>
      <c r="Q1002" s="315"/>
      <c r="R1002" s="315"/>
      <c r="S1002" s="315"/>
      <c r="T1002" s="315"/>
      <c r="U1002" s="315"/>
      <c r="V1002" s="315"/>
      <c r="W1002" s="315"/>
      <c r="X1002" s="315"/>
      <c r="Y1002" s="316">
        <v>31</v>
      </c>
      <c r="Z1002" s="317"/>
      <c r="AA1002" s="317"/>
      <c r="AB1002" s="318"/>
      <c r="AC1002" s="326" t="s">
        <v>510</v>
      </c>
      <c r="AD1002" s="426"/>
      <c r="AE1002" s="426"/>
      <c r="AF1002" s="426"/>
      <c r="AG1002" s="426"/>
      <c r="AH1002" s="419">
        <v>2</v>
      </c>
      <c r="AI1002" s="420"/>
      <c r="AJ1002" s="420"/>
      <c r="AK1002" s="420"/>
      <c r="AL1002" s="323">
        <v>97</v>
      </c>
      <c r="AM1002" s="324"/>
      <c r="AN1002" s="324"/>
      <c r="AO1002" s="325"/>
      <c r="AP1002" s="319" t="s">
        <v>611</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504</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170.1" customHeight="1" x14ac:dyDescent="0.15">
      <c r="A1035" s="402">
        <v>1</v>
      </c>
      <c r="B1035" s="402">
        <v>1</v>
      </c>
      <c r="C1035" s="424" t="s">
        <v>581</v>
      </c>
      <c r="D1035" s="416"/>
      <c r="E1035" s="416"/>
      <c r="F1035" s="416"/>
      <c r="G1035" s="416"/>
      <c r="H1035" s="416"/>
      <c r="I1035" s="416"/>
      <c r="J1035" s="417" t="s">
        <v>585</v>
      </c>
      <c r="K1035" s="418"/>
      <c r="L1035" s="418"/>
      <c r="M1035" s="418"/>
      <c r="N1035" s="418"/>
      <c r="O1035" s="418"/>
      <c r="P1035" s="425" t="s">
        <v>621</v>
      </c>
      <c r="Q1035" s="315"/>
      <c r="R1035" s="315"/>
      <c r="S1035" s="315"/>
      <c r="T1035" s="315"/>
      <c r="U1035" s="315"/>
      <c r="V1035" s="315"/>
      <c r="W1035" s="315"/>
      <c r="X1035" s="315"/>
      <c r="Y1035" s="316">
        <v>29</v>
      </c>
      <c r="Z1035" s="317"/>
      <c r="AA1035" s="317"/>
      <c r="AB1035" s="318"/>
      <c r="AC1035" s="326" t="s">
        <v>510</v>
      </c>
      <c r="AD1035" s="426"/>
      <c r="AE1035" s="426"/>
      <c r="AF1035" s="426"/>
      <c r="AG1035" s="426"/>
      <c r="AH1035" s="419">
        <v>3</v>
      </c>
      <c r="AI1035" s="420"/>
      <c r="AJ1035" s="420"/>
      <c r="AK1035" s="420"/>
      <c r="AL1035" s="323">
        <v>91.8</v>
      </c>
      <c r="AM1035" s="324"/>
      <c r="AN1035" s="324"/>
      <c r="AO1035" s="325"/>
      <c r="AP1035" s="319" t="s">
        <v>611</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504</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170.1" customHeight="1" x14ac:dyDescent="0.15">
      <c r="A1068" s="402">
        <v>1</v>
      </c>
      <c r="B1068" s="402">
        <v>1</v>
      </c>
      <c r="C1068" s="424" t="s">
        <v>583</v>
      </c>
      <c r="D1068" s="416"/>
      <c r="E1068" s="416"/>
      <c r="F1068" s="416"/>
      <c r="G1068" s="416"/>
      <c r="H1068" s="416"/>
      <c r="I1068" s="416"/>
      <c r="J1068" s="417">
        <v>4010401089388</v>
      </c>
      <c r="K1068" s="418"/>
      <c r="L1068" s="418"/>
      <c r="M1068" s="418"/>
      <c r="N1068" s="418"/>
      <c r="O1068" s="418"/>
      <c r="P1068" s="425" t="s">
        <v>622</v>
      </c>
      <c r="Q1068" s="315"/>
      <c r="R1068" s="315"/>
      <c r="S1068" s="315"/>
      <c r="T1068" s="315"/>
      <c r="U1068" s="315"/>
      <c r="V1068" s="315"/>
      <c r="W1068" s="315"/>
      <c r="X1068" s="315"/>
      <c r="Y1068" s="316">
        <v>23</v>
      </c>
      <c r="Z1068" s="317"/>
      <c r="AA1068" s="317"/>
      <c r="AB1068" s="318"/>
      <c r="AC1068" s="326" t="s">
        <v>510</v>
      </c>
      <c r="AD1068" s="426"/>
      <c r="AE1068" s="426"/>
      <c r="AF1068" s="426"/>
      <c r="AG1068" s="426"/>
      <c r="AH1068" s="419">
        <v>1</v>
      </c>
      <c r="AI1068" s="420"/>
      <c r="AJ1068" s="420"/>
      <c r="AK1068" s="420"/>
      <c r="AL1068" s="323">
        <v>93.7</v>
      </c>
      <c r="AM1068" s="324"/>
      <c r="AN1068" s="324"/>
      <c r="AO1068" s="325"/>
      <c r="AP1068" s="319" t="s">
        <v>611</v>
      </c>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7" t="s">
        <v>461</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9" t="s">
        <v>480</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396</v>
      </c>
      <c r="D1101" s="900"/>
      <c r="E1101" s="275" t="s">
        <v>395</v>
      </c>
      <c r="F1101" s="900"/>
      <c r="G1101" s="900"/>
      <c r="H1101" s="900"/>
      <c r="I1101" s="900"/>
      <c r="J1101" s="275" t="s">
        <v>430</v>
      </c>
      <c r="K1101" s="275"/>
      <c r="L1101" s="275"/>
      <c r="M1101" s="275"/>
      <c r="N1101" s="275"/>
      <c r="O1101" s="275"/>
      <c r="P1101" s="342" t="s">
        <v>27</v>
      </c>
      <c r="Q1101" s="342"/>
      <c r="R1101" s="342"/>
      <c r="S1101" s="342"/>
      <c r="T1101" s="342"/>
      <c r="U1101" s="342"/>
      <c r="V1101" s="342"/>
      <c r="W1101" s="342"/>
      <c r="X1101" s="342"/>
      <c r="Y1101" s="275" t="s">
        <v>432</v>
      </c>
      <c r="Z1101" s="900"/>
      <c r="AA1101" s="900"/>
      <c r="AB1101" s="900"/>
      <c r="AC1101" s="275" t="s">
        <v>376</v>
      </c>
      <c r="AD1101" s="275"/>
      <c r="AE1101" s="275"/>
      <c r="AF1101" s="275"/>
      <c r="AG1101" s="275"/>
      <c r="AH1101" s="342" t="s">
        <v>390</v>
      </c>
      <c r="AI1101" s="343"/>
      <c r="AJ1101" s="343"/>
      <c r="AK1101" s="343"/>
      <c r="AL1101" s="343" t="s">
        <v>21</v>
      </c>
      <c r="AM1101" s="343"/>
      <c r="AN1101" s="343"/>
      <c r="AO1101" s="903"/>
      <c r="AP1101" s="428" t="s">
        <v>462</v>
      </c>
      <c r="AQ1101" s="428"/>
      <c r="AR1101" s="428"/>
      <c r="AS1101" s="428"/>
      <c r="AT1101" s="428"/>
      <c r="AU1101" s="428"/>
      <c r="AV1101" s="428"/>
      <c r="AW1101" s="428"/>
      <c r="AX1101" s="428"/>
    </row>
    <row r="1102" spans="1:50" ht="30" hidden="1" customHeight="1" x14ac:dyDescent="0.15">
      <c r="A1102" s="402">
        <v>1</v>
      </c>
      <c r="B1102" s="402">
        <v>1</v>
      </c>
      <c r="C1102" s="902"/>
      <c r="D1102" s="902"/>
      <c r="E1102" s="901"/>
      <c r="F1102" s="901"/>
      <c r="G1102" s="901"/>
      <c r="H1102" s="901"/>
      <c r="I1102" s="901"/>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2"/>
      <c r="D1103" s="902"/>
      <c r="E1103" s="901"/>
      <c r="F1103" s="901"/>
      <c r="G1103" s="901"/>
      <c r="H1103" s="901"/>
      <c r="I1103" s="90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2"/>
      <c r="D1104" s="902"/>
      <c r="E1104" s="901"/>
      <c r="F1104" s="901"/>
      <c r="G1104" s="901"/>
      <c r="H1104" s="901"/>
      <c r="I1104" s="90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2"/>
      <c r="D1105" s="902"/>
      <c r="E1105" s="901"/>
      <c r="F1105" s="901"/>
      <c r="G1105" s="901"/>
      <c r="H1105" s="901"/>
      <c r="I1105" s="90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2"/>
      <c r="D1106" s="902"/>
      <c r="E1106" s="901"/>
      <c r="F1106" s="901"/>
      <c r="G1106" s="901"/>
      <c r="H1106" s="901"/>
      <c r="I1106" s="90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2"/>
      <c r="D1107" s="902"/>
      <c r="E1107" s="901"/>
      <c r="F1107" s="901"/>
      <c r="G1107" s="901"/>
      <c r="H1107" s="901"/>
      <c r="I1107" s="90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2"/>
      <c r="D1108" s="902"/>
      <c r="E1108" s="901"/>
      <c r="F1108" s="901"/>
      <c r="G1108" s="901"/>
      <c r="H1108" s="901"/>
      <c r="I1108" s="90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2"/>
      <c r="D1109" s="902"/>
      <c r="E1109" s="901"/>
      <c r="F1109" s="901"/>
      <c r="G1109" s="901"/>
      <c r="H1109" s="901"/>
      <c r="I1109" s="90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2"/>
      <c r="D1110" s="902"/>
      <c r="E1110" s="901"/>
      <c r="F1110" s="901"/>
      <c r="G1110" s="901"/>
      <c r="H1110" s="901"/>
      <c r="I1110" s="90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2"/>
      <c r="D1111" s="902"/>
      <c r="E1111" s="901"/>
      <c r="F1111" s="901"/>
      <c r="G1111" s="901"/>
      <c r="H1111" s="901"/>
      <c r="I1111" s="90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2"/>
      <c r="D1112" s="902"/>
      <c r="E1112" s="901"/>
      <c r="F1112" s="901"/>
      <c r="G1112" s="901"/>
      <c r="H1112" s="901"/>
      <c r="I1112" s="90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2"/>
      <c r="D1113" s="902"/>
      <c r="E1113" s="901"/>
      <c r="F1113" s="901"/>
      <c r="G1113" s="901"/>
      <c r="H1113" s="901"/>
      <c r="I1113" s="90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2"/>
      <c r="D1114" s="902"/>
      <c r="E1114" s="901"/>
      <c r="F1114" s="901"/>
      <c r="G1114" s="901"/>
      <c r="H1114" s="901"/>
      <c r="I1114" s="90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2"/>
      <c r="D1115" s="902"/>
      <c r="E1115" s="901"/>
      <c r="F1115" s="901"/>
      <c r="G1115" s="901"/>
      <c r="H1115" s="901"/>
      <c r="I1115" s="90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2"/>
      <c r="D1116" s="902"/>
      <c r="E1116" s="901"/>
      <c r="F1116" s="901"/>
      <c r="G1116" s="901"/>
      <c r="H1116" s="901"/>
      <c r="I1116" s="90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2"/>
      <c r="D1117" s="902"/>
      <c r="E1117" s="901"/>
      <c r="F1117" s="901"/>
      <c r="G1117" s="901"/>
      <c r="H1117" s="901"/>
      <c r="I1117" s="90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2"/>
      <c r="D1118" s="902"/>
      <c r="E1118" s="901"/>
      <c r="F1118" s="901"/>
      <c r="G1118" s="901"/>
      <c r="H1118" s="901"/>
      <c r="I1118" s="90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2"/>
      <c r="D1119" s="902"/>
      <c r="E1119" s="259"/>
      <c r="F1119" s="901"/>
      <c r="G1119" s="901"/>
      <c r="H1119" s="901"/>
      <c r="I1119" s="90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2"/>
      <c r="D1120" s="902"/>
      <c r="E1120" s="901"/>
      <c r="F1120" s="901"/>
      <c r="G1120" s="901"/>
      <c r="H1120" s="901"/>
      <c r="I1120" s="90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2"/>
      <c r="D1121" s="902"/>
      <c r="E1121" s="901"/>
      <c r="F1121" s="901"/>
      <c r="G1121" s="901"/>
      <c r="H1121" s="901"/>
      <c r="I1121" s="90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2"/>
      <c r="D1122" s="902"/>
      <c r="E1122" s="901"/>
      <c r="F1122" s="901"/>
      <c r="G1122" s="901"/>
      <c r="H1122" s="901"/>
      <c r="I1122" s="90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2"/>
      <c r="D1123" s="902"/>
      <c r="E1123" s="901"/>
      <c r="F1123" s="901"/>
      <c r="G1123" s="901"/>
      <c r="H1123" s="901"/>
      <c r="I1123" s="90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2"/>
      <c r="D1124" s="902"/>
      <c r="E1124" s="901"/>
      <c r="F1124" s="901"/>
      <c r="G1124" s="901"/>
      <c r="H1124" s="901"/>
      <c r="I1124" s="90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2"/>
      <c r="D1125" s="902"/>
      <c r="E1125" s="901"/>
      <c r="F1125" s="901"/>
      <c r="G1125" s="901"/>
      <c r="H1125" s="901"/>
      <c r="I1125" s="90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2"/>
      <c r="D1126" s="902"/>
      <c r="E1126" s="901"/>
      <c r="F1126" s="901"/>
      <c r="G1126" s="901"/>
      <c r="H1126" s="901"/>
      <c r="I1126" s="90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2"/>
      <c r="D1127" s="902"/>
      <c r="E1127" s="901"/>
      <c r="F1127" s="901"/>
      <c r="G1127" s="901"/>
      <c r="H1127" s="901"/>
      <c r="I1127" s="90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2"/>
      <c r="D1128" s="902"/>
      <c r="E1128" s="901"/>
      <c r="F1128" s="901"/>
      <c r="G1128" s="901"/>
      <c r="H1128" s="901"/>
      <c r="I1128" s="90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2"/>
      <c r="D1129" s="902"/>
      <c r="E1129" s="901"/>
      <c r="F1129" s="901"/>
      <c r="G1129" s="901"/>
      <c r="H1129" s="901"/>
      <c r="I1129" s="90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2"/>
      <c r="D1130" s="902"/>
      <c r="E1130" s="901"/>
      <c r="F1130" s="901"/>
      <c r="G1130" s="901"/>
      <c r="H1130" s="901"/>
      <c r="I1130" s="90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2"/>
      <c r="D1131" s="902"/>
      <c r="E1131" s="901"/>
      <c r="F1131" s="901"/>
      <c r="G1131" s="901"/>
      <c r="H1131" s="901"/>
      <c r="I1131" s="90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7" priority="14129">
      <formula>IF(RIGHT(TEXT(P14,"0.#"),1)=".",FALSE,TRUE)</formula>
    </cfRule>
    <cfRule type="expression" dxfId="2846" priority="14130">
      <formula>IF(RIGHT(TEXT(P14,"0.#"),1)=".",TRUE,FALSE)</formula>
    </cfRule>
  </conditionalFormatting>
  <conditionalFormatting sqref="P18:AX18">
    <cfRule type="expression" dxfId="2845" priority="14005">
      <formula>IF(RIGHT(TEXT(P18,"0.#"),1)=".",FALSE,TRUE)</formula>
    </cfRule>
    <cfRule type="expression" dxfId="2844" priority="14006">
      <formula>IF(RIGHT(TEXT(P18,"0.#"),1)=".",TRUE,FALSE)</formula>
    </cfRule>
  </conditionalFormatting>
  <conditionalFormatting sqref="Y791">
    <cfRule type="expression" dxfId="2843" priority="13997">
      <formula>IF(RIGHT(TEXT(Y791,"0.#"),1)=".",FALSE,TRUE)</formula>
    </cfRule>
    <cfRule type="expression" dxfId="2842" priority="13998">
      <formula>IF(RIGHT(TEXT(Y791,"0.#"),1)=".",TRUE,FALSE)</formula>
    </cfRule>
  </conditionalFormatting>
  <conditionalFormatting sqref="Y823:Y829 Y810:Y816 Y797:Y803">
    <cfRule type="expression" dxfId="2841" priority="13779">
      <formula>IF(RIGHT(TEXT(Y797,"0.#"),1)=".",FALSE,TRUE)</formula>
    </cfRule>
    <cfRule type="expression" dxfId="2840" priority="13780">
      <formula>IF(RIGHT(TEXT(Y797,"0.#"),1)=".",TRUE,FALSE)</formula>
    </cfRule>
  </conditionalFormatting>
  <conditionalFormatting sqref="P16:AQ17 P15:AX15 P13:AX13">
    <cfRule type="expression" dxfId="2839" priority="13827">
      <formula>IF(RIGHT(TEXT(P13,"0.#"),1)=".",FALSE,TRUE)</formula>
    </cfRule>
    <cfRule type="expression" dxfId="2838" priority="13828">
      <formula>IF(RIGHT(TEXT(P13,"0.#"),1)=".",TRUE,FALSE)</formula>
    </cfRule>
  </conditionalFormatting>
  <conditionalFormatting sqref="P19:AJ19">
    <cfRule type="expression" dxfId="2837" priority="13825">
      <formula>IF(RIGHT(TEXT(P19,"0.#"),1)=".",FALSE,TRUE)</formula>
    </cfRule>
    <cfRule type="expression" dxfId="2836" priority="13826">
      <formula>IF(RIGHT(TEXT(P19,"0.#"),1)=".",TRUE,FALSE)</formula>
    </cfRule>
  </conditionalFormatting>
  <conditionalFormatting sqref="AE101 AQ101">
    <cfRule type="expression" dxfId="2835" priority="13817">
      <formula>IF(RIGHT(TEXT(AE101,"0.#"),1)=".",FALSE,TRUE)</formula>
    </cfRule>
    <cfRule type="expression" dxfId="2834" priority="13818">
      <formula>IF(RIGHT(TEXT(AE101,"0.#"),1)=".",TRUE,FALSE)</formula>
    </cfRule>
  </conditionalFormatting>
  <conditionalFormatting sqref="Y784:Y790">
    <cfRule type="expression" dxfId="2833" priority="13803">
      <formula>IF(RIGHT(TEXT(Y784,"0.#"),1)=".",FALSE,TRUE)</formula>
    </cfRule>
    <cfRule type="expression" dxfId="2832" priority="13804">
      <formula>IF(RIGHT(TEXT(Y784,"0.#"),1)=".",TRUE,FALSE)</formula>
    </cfRule>
  </conditionalFormatting>
  <conditionalFormatting sqref="AU791">
    <cfRule type="expression" dxfId="2831" priority="13799">
      <formula>IF(RIGHT(TEXT(AU791,"0.#"),1)=".",FALSE,TRUE)</formula>
    </cfRule>
    <cfRule type="expression" dxfId="2830" priority="13800">
      <formula>IF(RIGHT(TEXT(AU791,"0.#"),1)=".",TRUE,FALSE)</formula>
    </cfRule>
  </conditionalFormatting>
  <conditionalFormatting sqref="AU784:AU790">
    <cfRule type="expression" dxfId="2829" priority="13797">
      <formula>IF(RIGHT(TEXT(AU784,"0.#"),1)=".",FALSE,TRUE)</formula>
    </cfRule>
    <cfRule type="expression" dxfId="2828" priority="13798">
      <formula>IF(RIGHT(TEXT(AU784,"0.#"),1)=".",TRUE,FALSE)</formula>
    </cfRule>
  </conditionalFormatting>
  <conditionalFormatting sqref="Y830 Y817 Y804">
    <cfRule type="expression" dxfId="2827" priority="13781">
      <formula>IF(RIGHT(TEXT(Y804,"0.#"),1)=".",FALSE,TRUE)</formula>
    </cfRule>
    <cfRule type="expression" dxfId="2826" priority="13782">
      <formula>IF(RIGHT(TEXT(Y804,"0.#"),1)=".",TRUE,FALSE)</formula>
    </cfRule>
  </conditionalFormatting>
  <conditionalFormatting sqref="AU830 AU817 AU804">
    <cfRule type="expression" dxfId="2825" priority="13775">
      <formula>IF(RIGHT(TEXT(AU804,"0.#"),1)=".",FALSE,TRUE)</formula>
    </cfRule>
    <cfRule type="expression" dxfId="2824" priority="13776">
      <formula>IF(RIGHT(TEXT(AU804,"0.#"),1)=".",TRUE,FALSE)</formula>
    </cfRule>
  </conditionalFormatting>
  <conditionalFormatting sqref="AU823:AU829 AU810:AU816 AU797:AU803">
    <cfRule type="expression" dxfId="2823" priority="13773">
      <formula>IF(RIGHT(TEXT(AU797,"0.#"),1)=".",FALSE,TRUE)</formula>
    </cfRule>
    <cfRule type="expression" dxfId="2822" priority="13774">
      <formula>IF(RIGHT(TEXT(AU797,"0.#"),1)=".",TRUE,FALSE)</formula>
    </cfRule>
  </conditionalFormatting>
  <conditionalFormatting sqref="AM87">
    <cfRule type="expression" dxfId="2821" priority="13427">
      <formula>IF(RIGHT(TEXT(AM87,"0.#"),1)=".",FALSE,TRUE)</formula>
    </cfRule>
    <cfRule type="expression" dxfId="2820" priority="13428">
      <formula>IF(RIGHT(TEXT(AM87,"0.#"),1)=".",TRUE,FALSE)</formula>
    </cfRule>
  </conditionalFormatting>
  <conditionalFormatting sqref="AE55">
    <cfRule type="expression" dxfId="2819" priority="13495">
      <formula>IF(RIGHT(TEXT(AE55,"0.#"),1)=".",FALSE,TRUE)</formula>
    </cfRule>
    <cfRule type="expression" dxfId="2818" priority="13496">
      <formula>IF(RIGHT(TEXT(AE55,"0.#"),1)=".",TRUE,FALSE)</formula>
    </cfRule>
  </conditionalFormatting>
  <conditionalFormatting sqref="AI55">
    <cfRule type="expression" dxfId="2817" priority="13493">
      <formula>IF(RIGHT(TEXT(AI55,"0.#"),1)=".",FALSE,TRUE)</formula>
    </cfRule>
    <cfRule type="expression" dxfId="2816" priority="13494">
      <formula>IF(RIGHT(TEXT(AI55,"0.#"),1)=".",TRUE,FALSE)</formula>
    </cfRule>
  </conditionalFormatting>
  <conditionalFormatting sqref="AQ34">
    <cfRule type="expression" dxfId="2815" priority="13567">
      <formula>IF(RIGHT(TEXT(AQ34,"0.#"),1)=".",FALSE,TRUE)</formula>
    </cfRule>
    <cfRule type="expression" dxfId="2814" priority="13568">
      <formula>IF(RIGHT(TEXT(AQ34,"0.#"),1)=".",TRUE,FALSE)</formula>
    </cfRule>
  </conditionalFormatting>
  <conditionalFormatting sqref="AU34">
    <cfRule type="expression" dxfId="2813" priority="13565">
      <formula>IF(RIGHT(TEXT(AU34,"0.#"),1)=".",FALSE,TRUE)</formula>
    </cfRule>
    <cfRule type="expression" dxfId="2812" priority="13566">
      <formula>IF(RIGHT(TEXT(AU34,"0.#"),1)=".",TRUE,FALSE)</formula>
    </cfRule>
  </conditionalFormatting>
  <conditionalFormatting sqref="AE53">
    <cfRule type="expression" dxfId="2811" priority="13499">
      <formula>IF(RIGHT(TEXT(AE53,"0.#"),1)=".",FALSE,TRUE)</formula>
    </cfRule>
    <cfRule type="expression" dxfId="2810" priority="13500">
      <formula>IF(RIGHT(TEXT(AE53,"0.#"),1)=".",TRUE,FALSE)</formula>
    </cfRule>
  </conditionalFormatting>
  <conditionalFormatting sqref="AI53">
    <cfRule type="expression" dxfId="2809" priority="13489">
      <formula>IF(RIGHT(TEXT(AI53,"0.#"),1)=".",FALSE,TRUE)</formula>
    </cfRule>
    <cfRule type="expression" dxfId="2808" priority="13490">
      <formula>IF(RIGHT(TEXT(AI53,"0.#"),1)=".",TRUE,FALSE)</formula>
    </cfRule>
  </conditionalFormatting>
  <conditionalFormatting sqref="AM53">
    <cfRule type="expression" dxfId="2807" priority="13487">
      <formula>IF(RIGHT(TEXT(AM53,"0.#"),1)=".",FALSE,TRUE)</formula>
    </cfRule>
    <cfRule type="expression" dxfId="2806" priority="13488">
      <formula>IF(RIGHT(TEXT(AM53,"0.#"),1)=".",TRUE,FALSE)</formula>
    </cfRule>
  </conditionalFormatting>
  <conditionalFormatting sqref="AM55">
    <cfRule type="expression" dxfId="2805" priority="13483">
      <formula>IF(RIGHT(TEXT(AM55,"0.#"),1)=".",FALSE,TRUE)</formula>
    </cfRule>
    <cfRule type="expression" dxfId="2804" priority="13484">
      <formula>IF(RIGHT(TEXT(AM55,"0.#"),1)=".",TRUE,FALSE)</formula>
    </cfRule>
  </conditionalFormatting>
  <conditionalFormatting sqref="AE87">
    <cfRule type="expression" dxfId="2803" priority="13439">
      <formula>IF(RIGHT(TEXT(AE87,"0.#"),1)=".",FALSE,TRUE)</formula>
    </cfRule>
    <cfRule type="expression" dxfId="2802" priority="13440">
      <formula>IF(RIGHT(TEXT(AE87,"0.#"),1)=".",TRUE,FALSE)</formula>
    </cfRule>
  </conditionalFormatting>
  <conditionalFormatting sqref="AE88">
    <cfRule type="expression" dxfId="2801" priority="13437">
      <formula>IF(RIGHT(TEXT(AE88,"0.#"),1)=".",FALSE,TRUE)</formula>
    </cfRule>
    <cfRule type="expression" dxfId="2800" priority="13438">
      <formula>IF(RIGHT(TEXT(AE88,"0.#"),1)=".",TRUE,FALSE)</formula>
    </cfRule>
  </conditionalFormatting>
  <conditionalFormatting sqref="AE89">
    <cfRule type="expression" dxfId="2799" priority="13435">
      <formula>IF(RIGHT(TEXT(AE89,"0.#"),1)=".",FALSE,TRUE)</formula>
    </cfRule>
    <cfRule type="expression" dxfId="2798" priority="13436">
      <formula>IF(RIGHT(TEXT(AE89,"0.#"),1)=".",TRUE,FALSE)</formula>
    </cfRule>
  </conditionalFormatting>
  <conditionalFormatting sqref="AI89">
    <cfRule type="expression" dxfId="2797" priority="13433">
      <formula>IF(RIGHT(TEXT(AI89,"0.#"),1)=".",FALSE,TRUE)</formula>
    </cfRule>
    <cfRule type="expression" dxfId="2796" priority="13434">
      <formula>IF(RIGHT(TEXT(AI89,"0.#"),1)=".",TRUE,FALSE)</formula>
    </cfRule>
  </conditionalFormatting>
  <conditionalFormatting sqref="AI88">
    <cfRule type="expression" dxfId="2795" priority="13431">
      <formula>IF(RIGHT(TEXT(AI88,"0.#"),1)=".",FALSE,TRUE)</formula>
    </cfRule>
    <cfRule type="expression" dxfId="2794" priority="13432">
      <formula>IF(RIGHT(TEXT(AI88,"0.#"),1)=".",TRUE,FALSE)</formula>
    </cfRule>
  </conditionalFormatting>
  <conditionalFormatting sqref="AI87">
    <cfRule type="expression" dxfId="2793" priority="13429">
      <formula>IF(RIGHT(TEXT(AI87,"0.#"),1)=".",FALSE,TRUE)</formula>
    </cfRule>
    <cfRule type="expression" dxfId="2792" priority="13430">
      <formula>IF(RIGHT(TEXT(AI87,"0.#"),1)=".",TRUE,FALSE)</formula>
    </cfRule>
  </conditionalFormatting>
  <conditionalFormatting sqref="AM88">
    <cfRule type="expression" dxfId="2791" priority="13425">
      <formula>IF(RIGHT(TEXT(AM88,"0.#"),1)=".",FALSE,TRUE)</formula>
    </cfRule>
    <cfRule type="expression" dxfId="2790" priority="13426">
      <formula>IF(RIGHT(TEXT(AM88,"0.#"),1)=".",TRUE,FALSE)</formula>
    </cfRule>
  </conditionalFormatting>
  <conditionalFormatting sqref="AM89">
    <cfRule type="expression" dxfId="2789" priority="13423">
      <formula>IF(RIGHT(TEXT(AM89,"0.#"),1)=".",FALSE,TRUE)</formula>
    </cfRule>
    <cfRule type="expression" dxfId="2788" priority="13424">
      <formula>IF(RIGHT(TEXT(AM89,"0.#"),1)=".",TRUE,FALSE)</formula>
    </cfRule>
  </conditionalFormatting>
  <conditionalFormatting sqref="AE92">
    <cfRule type="expression" dxfId="2787" priority="13409">
      <formula>IF(RIGHT(TEXT(AE92,"0.#"),1)=".",FALSE,TRUE)</formula>
    </cfRule>
    <cfRule type="expression" dxfId="2786" priority="13410">
      <formula>IF(RIGHT(TEXT(AE92,"0.#"),1)=".",TRUE,FALSE)</formula>
    </cfRule>
  </conditionalFormatting>
  <conditionalFormatting sqref="AE93">
    <cfRule type="expression" dxfId="2785" priority="13407">
      <formula>IF(RIGHT(TEXT(AE93,"0.#"),1)=".",FALSE,TRUE)</formula>
    </cfRule>
    <cfRule type="expression" dxfId="2784" priority="13408">
      <formula>IF(RIGHT(TEXT(AE93,"0.#"),1)=".",TRUE,FALSE)</formula>
    </cfRule>
  </conditionalFormatting>
  <conditionalFormatting sqref="AE94">
    <cfRule type="expression" dxfId="2783" priority="13405">
      <formula>IF(RIGHT(TEXT(AE94,"0.#"),1)=".",FALSE,TRUE)</formula>
    </cfRule>
    <cfRule type="expression" dxfId="2782" priority="13406">
      <formula>IF(RIGHT(TEXT(AE94,"0.#"),1)=".",TRUE,FALSE)</formula>
    </cfRule>
  </conditionalFormatting>
  <conditionalFormatting sqref="AI94">
    <cfRule type="expression" dxfId="2781" priority="13403">
      <formula>IF(RIGHT(TEXT(AI94,"0.#"),1)=".",FALSE,TRUE)</formula>
    </cfRule>
    <cfRule type="expression" dxfId="2780" priority="13404">
      <formula>IF(RIGHT(TEXT(AI94,"0.#"),1)=".",TRUE,FALSE)</formula>
    </cfRule>
  </conditionalFormatting>
  <conditionalFormatting sqref="AI93">
    <cfRule type="expression" dxfId="2779" priority="13401">
      <formula>IF(RIGHT(TEXT(AI93,"0.#"),1)=".",FALSE,TRUE)</formula>
    </cfRule>
    <cfRule type="expression" dxfId="2778" priority="13402">
      <formula>IF(RIGHT(TEXT(AI93,"0.#"),1)=".",TRUE,FALSE)</formula>
    </cfRule>
  </conditionalFormatting>
  <conditionalFormatting sqref="AI92">
    <cfRule type="expression" dxfId="2777" priority="13399">
      <formula>IF(RIGHT(TEXT(AI92,"0.#"),1)=".",FALSE,TRUE)</formula>
    </cfRule>
    <cfRule type="expression" dxfId="2776" priority="13400">
      <formula>IF(RIGHT(TEXT(AI92,"0.#"),1)=".",TRUE,FALSE)</formula>
    </cfRule>
  </conditionalFormatting>
  <conditionalFormatting sqref="AM92">
    <cfRule type="expression" dxfId="2775" priority="13397">
      <formula>IF(RIGHT(TEXT(AM92,"0.#"),1)=".",FALSE,TRUE)</formula>
    </cfRule>
    <cfRule type="expression" dxfId="2774" priority="13398">
      <formula>IF(RIGHT(TEXT(AM92,"0.#"),1)=".",TRUE,FALSE)</formula>
    </cfRule>
  </conditionalFormatting>
  <conditionalFormatting sqref="AM93">
    <cfRule type="expression" dxfId="2773" priority="13395">
      <formula>IF(RIGHT(TEXT(AM93,"0.#"),1)=".",FALSE,TRUE)</formula>
    </cfRule>
    <cfRule type="expression" dxfId="2772" priority="13396">
      <formula>IF(RIGHT(TEXT(AM93,"0.#"),1)=".",TRUE,FALSE)</formula>
    </cfRule>
  </conditionalFormatting>
  <conditionalFormatting sqref="AM94">
    <cfRule type="expression" dxfId="2771" priority="13393">
      <formula>IF(RIGHT(TEXT(AM94,"0.#"),1)=".",FALSE,TRUE)</formula>
    </cfRule>
    <cfRule type="expression" dxfId="2770" priority="13394">
      <formula>IF(RIGHT(TEXT(AM94,"0.#"),1)=".",TRUE,FALSE)</formula>
    </cfRule>
  </conditionalFormatting>
  <conditionalFormatting sqref="AE97">
    <cfRule type="expression" dxfId="2769" priority="13379">
      <formula>IF(RIGHT(TEXT(AE97,"0.#"),1)=".",FALSE,TRUE)</formula>
    </cfRule>
    <cfRule type="expression" dxfId="2768" priority="13380">
      <formula>IF(RIGHT(TEXT(AE97,"0.#"),1)=".",TRUE,FALSE)</formula>
    </cfRule>
  </conditionalFormatting>
  <conditionalFormatting sqref="AE98">
    <cfRule type="expression" dxfId="2767" priority="13377">
      <formula>IF(RIGHT(TEXT(AE98,"0.#"),1)=".",FALSE,TRUE)</formula>
    </cfRule>
    <cfRule type="expression" dxfId="2766" priority="13378">
      <formula>IF(RIGHT(TEXT(AE98,"0.#"),1)=".",TRUE,FALSE)</formula>
    </cfRule>
  </conditionalFormatting>
  <conditionalFormatting sqref="AE99">
    <cfRule type="expression" dxfId="2765" priority="13375">
      <formula>IF(RIGHT(TEXT(AE99,"0.#"),1)=".",FALSE,TRUE)</formula>
    </cfRule>
    <cfRule type="expression" dxfId="2764" priority="13376">
      <formula>IF(RIGHT(TEXT(AE99,"0.#"),1)=".",TRUE,FALSE)</formula>
    </cfRule>
  </conditionalFormatting>
  <conditionalFormatting sqref="AI99">
    <cfRule type="expression" dxfId="2763" priority="13373">
      <formula>IF(RIGHT(TEXT(AI99,"0.#"),1)=".",FALSE,TRUE)</formula>
    </cfRule>
    <cfRule type="expression" dxfId="2762" priority="13374">
      <formula>IF(RIGHT(TEXT(AI99,"0.#"),1)=".",TRUE,FALSE)</formula>
    </cfRule>
  </conditionalFormatting>
  <conditionalFormatting sqref="AI98">
    <cfRule type="expression" dxfId="2761" priority="13371">
      <formula>IF(RIGHT(TEXT(AI98,"0.#"),1)=".",FALSE,TRUE)</formula>
    </cfRule>
    <cfRule type="expression" dxfId="2760" priority="13372">
      <formula>IF(RIGHT(TEXT(AI98,"0.#"),1)=".",TRUE,FALSE)</formula>
    </cfRule>
  </conditionalFormatting>
  <conditionalFormatting sqref="AI97">
    <cfRule type="expression" dxfId="2759" priority="13369">
      <formula>IF(RIGHT(TEXT(AI97,"0.#"),1)=".",FALSE,TRUE)</formula>
    </cfRule>
    <cfRule type="expression" dxfId="2758" priority="13370">
      <formula>IF(RIGHT(TEXT(AI97,"0.#"),1)=".",TRUE,FALSE)</formula>
    </cfRule>
  </conditionalFormatting>
  <conditionalFormatting sqref="AM97">
    <cfRule type="expression" dxfId="2757" priority="13367">
      <formula>IF(RIGHT(TEXT(AM97,"0.#"),1)=".",FALSE,TRUE)</formula>
    </cfRule>
    <cfRule type="expression" dxfId="2756" priority="13368">
      <formula>IF(RIGHT(TEXT(AM97,"0.#"),1)=".",TRUE,FALSE)</formula>
    </cfRule>
  </conditionalFormatting>
  <conditionalFormatting sqref="AM98">
    <cfRule type="expression" dxfId="2755" priority="13365">
      <formula>IF(RIGHT(TEXT(AM98,"0.#"),1)=".",FALSE,TRUE)</formula>
    </cfRule>
    <cfRule type="expression" dxfId="2754" priority="13366">
      <formula>IF(RIGHT(TEXT(AM98,"0.#"),1)=".",TRUE,FALSE)</formula>
    </cfRule>
  </conditionalFormatting>
  <conditionalFormatting sqref="AM99">
    <cfRule type="expression" dxfId="2753" priority="13363">
      <formula>IF(RIGHT(TEXT(AM99,"0.#"),1)=".",FALSE,TRUE)</formula>
    </cfRule>
    <cfRule type="expression" dxfId="2752" priority="13364">
      <formula>IF(RIGHT(TEXT(AM99,"0.#"),1)=".",TRUE,FALSE)</formula>
    </cfRule>
  </conditionalFormatting>
  <conditionalFormatting sqref="AI101">
    <cfRule type="expression" dxfId="2751" priority="13349">
      <formula>IF(RIGHT(TEXT(AI101,"0.#"),1)=".",FALSE,TRUE)</formula>
    </cfRule>
    <cfRule type="expression" dxfId="2750" priority="13350">
      <formula>IF(RIGHT(TEXT(AI101,"0.#"),1)=".",TRUE,FALSE)</formula>
    </cfRule>
  </conditionalFormatting>
  <conditionalFormatting sqref="AM101">
    <cfRule type="expression" dxfId="2749" priority="13347">
      <formula>IF(RIGHT(TEXT(AM101,"0.#"),1)=".",FALSE,TRUE)</formula>
    </cfRule>
    <cfRule type="expression" dxfId="2748" priority="13348">
      <formula>IF(RIGHT(TEXT(AM101,"0.#"),1)=".",TRUE,FALSE)</formula>
    </cfRule>
  </conditionalFormatting>
  <conditionalFormatting sqref="AE102">
    <cfRule type="expression" dxfId="2747" priority="13345">
      <formula>IF(RIGHT(TEXT(AE102,"0.#"),1)=".",FALSE,TRUE)</formula>
    </cfRule>
    <cfRule type="expression" dxfId="2746" priority="13346">
      <formula>IF(RIGHT(TEXT(AE102,"0.#"),1)=".",TRUE,FALSE)</formula>
    </cfRule>
  </conditionalFormatting>
  <conditionalFormatting sqref="AI102">
    <cfRule type="expression" dxfId="2745" priority="13343">
      <formula>IF(RIGHT(TEXT(AI102,"0.#"),1)=".",FALSE,TRUE)</formula>
    </cfRule>
    <cfRule type="expression" dxfId="2744" priority="13344">
      <formula>IF(RIGHT(TEXT(AI102,"0.#"),1)=".",TRUE,FALSE)</formula>
    </cfRule>
  </conditionalFormatting>
  <conditionalFormatting sqref="AM102">
    <cfRule type="expression" dxfId="2743" priority="13341">
      <formula>IF(RIGHT(TEXT(AM102,"0.#"),1)=".",FALSE,TRUE)</formula>
    </cfRule>
    <cfRule type="expression" dxfId="2742" priority="13342">
      <formula>IF(RIGHT(TEXT(AM102,"0.#"),1)=".",TRUE,FALSE)</formula>
    </cfRule>
  </conditionalFormatting>
  <conditionalFormatting sqref="AQ102">
    <cfRule type="expression" dxfId="2741" priority="13339">
      <formula>IF(RIGHT(TEXT(AQ102,"0.#"),1)=".",FALSE,TRUE)</formula>
    </cfRule>
    <cfRule type="expression" dxfId="2740" priority="13340">
      <formula>IF(RIGHT(TEXT(AQ102,"0.#"),1)=".",TRUE,FALSE)</formula>
    </cfRule>
  </conditionalFormatting>
  <conditionalFormatting sqref="AE104">
    <cfRule type="expression" dxfId="2739" priority="13337">
      <formula>IF(RIGHT(TEXT(AE104,"0.#"),1)=".",FALSE,TRUE)</formula>
    </cfRule>
    <cfRule type="expression" dxfId="2738" priority="13338">
      <formula>IF(RIGHT(TEXT(AE104,"0.#"),1)=".",TRUE,FALSE)</formula>
    </cfRule>
  </conditionalFormatting>
  <conditionalFormatting sqref="AI104">
    <cfRule type="expression" dxfId="2737" priority="13335">
      <formula>IF(RIGHT(TEXT(AI104,"0.#"),1)=".",FALSE,TRUE)</formula>
    </cfRule>
    <cfRule type="expression" dxfId="2736" priority="13336">
      <formula>IF(RIGHT(TEXT(AI104,"0.#"),1)=".",TRUE,FALSE)</formula>
    </cfRule>
  </conditionalFormatting>
  <conditionalFormatting sqref="AM104">
    <cfRule type="expression" dxfId="2735" priority="13333">
      <formula>IF(RIGHT(TEXT(AM104,"0.#"),1)=".",FALSE,TRUE)</formula>
    </cfRule>
    <cfRule type="expression" dxfId="2734" priority="13334">
      <formula>IF(RIGHT(TEXT(AM104,"0.#"),1)=".",TRUE,FALSE)</formula>
    </cfRule>
  </conditionalFormatting>
  <conditionalFormatting sqref="AE105">
    <cfRule type="expression" dxfId="2733" priority="13331">
      <formula>IF(RIGHT(TEXT(AE105,"0.#"),1)=".",FALSE,TRUE)</formula>
    </cfRule>
    <cfRule type="expression" dxfId="2732" priority="13332">
      <formula>IF(RIGHT(TEXT(AE105,"0.#"),1)=".",TRUE,FALSE)</formula>
    </cfRule>
  </conditionalFormatting>
  <conditionalFormatting sqref="AI105">
    <cfRule type="expression" dxfId="2731" priority="13329">
      <formula>IF(RIGHT(TEXT(AI105,"0.#"),1)=".",FALSE,TRUE)</formula>
    </cfRule>
    <cfRule type="expression" dxfId="2730" priority="13330">
      <formula>IF(RIGHT(TEXT(AI105,"0.#"),1)=".",TRUE,FALSE)</formula>
    </cfRule>
  </conditionalFormatting>
  <conditionalFormatting sqref="AM105">
    <cfRule type="expression" dxfId="2729" priority="13327">
      <formula>IF(RIGHT(TEXT(AM105,"0.#"),1)=".",FALSE,TRUE)</formula>
    </cfRule>
    <cfRule type="expression" dxfId="2728" priority="13328">
      <formula>IF(RIGHT(TEXT(AM105,"0.#"),1)=".",TRUE,FALSE)</formula>
    </cfRule>
  </conditionalFormatting>
  <conditionalFormatting sqref="AE107">
    <cfRule type="expression" dxfId="2727" priority="13323">
      <formula>IF(RIGHT(TEXT(AE107,"0.#"),1)=".",FALSE,TRUE)</formula>
    </cfRule>
    <cfRule type="expression" dxfId="2726" priority="13324">
      <formula>IF(RIGHT(TEXT(AE107,"0.#"),1)=".",TRUE,FALSE)</formula>
    </cfRule>
  </conditionalFormatting>
  <conditionalFormatting sqref="AI107">
    <cfRule type="expression" dxfId="2725" priority="13321">
      <formula>IF(RIGHT(TEXT(AI107,"0.#"),1)=".",FALSE,TRUE)</formula>
    </cfRule>
    <cfRule type="expression" dxfId="2724" priority="13322">
      <formula>IF(RIGHT(TEXT(AI107,"0.#"),1)=".",TRUE,FALSE)</formula>
    </cfRule>
  </conditionalFormatting>
  <conditionalFormatting sqref="AM107">
    <cfRule type="expression" dxfId="2723" priority="13319">
      <formula>IF(RIGHT(TEXT(AM107,"0.#"),1)=".",FALSE,TRUE)</formula>
    </cfRule>
    <cfRule type="expression" dxfId="2722" priority="13320">
      <formula>IF(RIGHT(TEXT(AM107,"0.#"),1)=".",TRUE,FALSE)</formula>
    </cfRule>
  </conditionalFormatting>
  <conditionalFormatting sqref="AE108">
    <cfRule type="expression" dxfId="2721" priority="13317">
      <formula>IF(RIGHT(TEXT(AE108,"0.#"),1)=".",FALSE,TRUE)</formula>
    </cfRule>
    <cfRule type="expression" dxfId="2720" priority="13318">
      <formula>IF(RIGHT(TEXT(AE108,"0.#"),1)=".",TRUE,FALSE)</formula>
    </cfRule>
  </conditionalFormatting>
  <conditionalFormatting sqref="AI108">
    <cfRule type="expression" dxfId="2719" priority="13315">
      <formula>IF(RIGHT(TEXT(AI108,"0.#"),1)=".",FALSE,TRUE)</formula>
    </cfRule>
    <cfRule type="expression" dxfId="2718" priority="13316">
      <formula>IF(RIGHT(TEXT(AI108,"0.#"),1)=".",TRUE,FALSE)</formula>
    </cfRule>
  </conditionalFormatting>
  <conditionalFormatting sqref="AM108">
    <cfRule type="expression" dxfId="2717" priority="13313">
      <formula>IF(RIGHT(TEXT(AM108,"0.#"),1)=".",FALSE,TRUE)</formula>
    </cfRule>
    <cfRule type="expression" dxfId="2716" priority="13314">
      <formula>IF(RIGHT(TEXT(AM108,"0.#"),1)=".",TRUE,FALSE)</formula>
    </cfRule>
  </conditionalFormatting>
  <conditionalFormatting sqref="AE110">
    <cfRule type="expression" dxfId="2715" priority="13309">
      <formula>IF(RIGHT(TEXT(AE110,"0.#"),1)=".",FALSE,TRUE)</formula>
    </cfRule>
    <cfRule type="expression" dxfId="2714" priority="13310">
      <formula>IF(RIGHT(TEXT(AE110,"0.#"),1)=".",TRUE,FALSE)</formula>
    </cfRule>
  </conditionalFormatting>
  <conditionalFormatting sqref="AI110">
    <cfRule type="expression" dxfId="2713" priority="13307">
      <formula>IF(RIGHT(TEXT(AI110,"0.#"),1)=".",FALSE,TRUE)</formula>
    </cfRule>
    <cfRule type="expression" dxfId="2712" priority="13308">
      <formula>IF(RIGHT(TEXT(AI110,"0.#"),1)=".",TRUE,FALSE)</formula>
    </cfRule>
  </conditionalFormatting>
  <conditionalFormatting sqref="AM110">
    <cfRule type="expression" dxfId="2711" priority="13305">
      <formula>IF(RIGHT(TEXT(AM110,"0.#"),1)=".",FALSE,TRUE)</formula>
    </cfRule>
    <cfRule type="expression" dxfId="2710" priority="13306">
      <formula>IF(RIGHT(TEXT(AM110,"0.#"),1)=".",TRUE,FALSE)</formula>
    </cfRule>
  </conditionalFormatting>
  <conditionalFormatting sqref="AE111">
    <cfRule type="expression" dxfId="2709" priority="13303">
      <formula>IF(RIGHT(TEXT(AE111,"0.#"),1)=".",FALSE,TRUE)</formula>
    </cfRule>
    <cfRule type="expression" dxfId="2708" priority="13304">
      <formula>IF(RIGHT(TEXT(AE111,"0.#"),1)=".",TRUE,FALSE)</formula>
    </cfRule>
  </conditionalFormatting>
  <conditionalFormatting sqref="AI111">
    <cfRule type="expression" dxfId="2707" priority="13301">
      <formula>IF(RIGHT(TEXT(AI111,"0.#"),1)=".",FALSE,TRUE)</formula>
    </cfRule>
    <cfRule type="expression" dxfId="2706" priority="13302">
      <formula>IF(RIGHT(TEXT(AI111,"0.#"),1)=".",TRUE,FALSE)</formula>
    </cfRule>
  </conditionalFormatting>
  <conditionalFormatting sqref="AM111">
    <cfRule type="expression" dxfId="2705" priority="13299">
      <formula>IF(RIGHT(TEXT(AM111,"0.#"),1)=".",FALSE,TRUE)</formula>
    </cfRule>
    <cfRule type="expression" dxfId="2704" priority="13300">
      <formula>IF(RIGHT(TEXT(AM111,"0.#"),1)=".",TRUE,FALSE)</formula>
    </cfRule>
  </conditionalFormatting>
  <conditionalFormatting sqref="AE113">
    <cfRule type="expression" dxfId="2703" priority="13295">
      <formula>IF(RIGHT(TEXT(AE113,"0.#"),1)=".",FALSE,TRUE)</formula>
    </cfRule>
    <cfRule type="expression" dxfId="2702" priority="13296">
      <formula>IF(RIGHT(TEXT(AE113,"0.#"),1)=".",TRUE,FALSE)</formula>
    </cfRule>
  </conditionalFormatting>
  <conditionalFormatting sqref="AI113">
    <cfRule type="expression" dxfId="2701" priority="13293">
      <formula>IF(RIGHT(TEXT(AI113,"0.#"),1)=".",FALSE,TRUE)</formula>
    </cfRule>
    <cfRule type="expression" dxfId="2700" priority="13294">
      <formula>IF(RIGHT(TEXT(AI113,"0.#"),1)=".",TRUE,FALSE)</formula>
    </cfRule>
  </conditionalFormatting>
  <conditionalFormatting sqref="AM113">
    <cfRule type="expression" dxfId="2699" priority="13291">
      <formula>IF(RIGHT(TEXT(AM113,"0.#"),1)=".",FALSE,TRUE)</formula>
    </cfRule>
    <cfRule type="expression" dxfId="2698" priority="13292">
      <formula>IF(RIGHT(TEXT(AM113,"0.#"),1)=".",TRUE,FALSE)</formula>
    </cfRule>
  </conditionalFormatting>
  <conditionalFormatting sqref="AE114">
    <cfRule type="expression" dxfId="2697" priority="13289">
      <formula>IF(RIGHT(TEXT(AE114,"0.#"),1)=".",FALSE,TRUE)</formula>
    </cfRule>
    <cfRule type="expression" dxfId="2696" priority="13290">
      <formula>IF(RIGHT(TEXT(AE114,"0.#"),1)=".",TRUE,FALSE)</formula>
    </cfRule>
  </conditionalFormatting>
  <conditionalFormatting sqref="AI114">
    <cfRule type="expression" dxfId="2695" priority="13287">
      <formula>IF(RIGHT(TEXT(AI114,"0.#"),1)=".",FALSE,TRUE)</formula>
    </cfRule>
    <cfRule type="expression" dxfId="2694" priority="13288">
      <formula>IF(RIGHT(TEXT(AI114,"0.#"),1)=".",TRUE,FALSE)</formula>
    </cfRule>
  </conditionalFormatting>
  <conditionalFormatting sqref="AM114">
    <cfRule type="expression" dxfId="2693" priority="13285">
      <formula>IF(RIGHT(TEXT(AM114,"0.#"),1)=".",FALSE,TRUE)</formula>
    </cfRule>
    <cfRule type="expression" dxfId="2692" priority="13286">
      <formula>IF(RIGHT(TEXT(AM114,"0.#"),1)=".",TRUE,FALSE)</formula>
    </cfRule>
  </conditionalFormatting>
  <conditionalFormatting sqref="AE116 AQ116">
    <cfRule type="expression" dxfId="2691" priority="13281">
      <formula>IF(RIGHT(TEXT(AE116,"0.#"),1)=".",FALSE,TRUE)</formula>
    </cfRule>
    <cfRule type="expression" dxfId="2690" priority="13282">
      <formula>IF(RIGHT(TEXT(AE116,"0.#"),1)=".",TRUE,FALSE)</formula>
    </cfRule>
  </conditionalFormatting>
  <conditionalFormatting sqref="AI116">
    <cfRule type="expression" dxfId="2689" priority="13279">
      <formula>IF(RIGHT(TEXT(AI116,"0.#"),1)=".",FALSE,TRUE)</formula>
    </cfRule>
    <cfRule type="expression" dxfId="2688" priority="13280">
      <formula>IF(RIGHT(TEXT(AI116,"0.#"),1)=".",TRUE,FALSE)</formula>
    </cfRule>
  </conditionalFormatting>
  <conditionalFormatting sqref="AM116">
    <cfRule type="expression" dxfId="2687" priority="13277">
      <formula>IF(RIGHT(TEXT(AM116,"0.#"),1)=".",FALSE,TRUE)</formula>
    </cfRule>
    <cfRule type="expression" dxfId="2686" priority="13278">
      <formula>IF(RIGHT(TEXT(AM116,"0.#"),1)=".",TRUE,FALSE)</formula>
    </cfRule>
  </conditionalFormatting>
  <conditionalFormatting sqref="AE117 AM117">
    <cfRule type="expression" dxfId="2685" priority="13275">
      <formula>IF(RIGHT(TEXT(AE117,"0.#"),1)=".",FALSE,TRUE)</formula>
    </cfRule>
    <cfRule type="expression" dxfId="2684" priority="13276">
      <formula>IF(RIGHT(TEXT(AE117,"0.#"),1)=".",TRUE,FALSE)</formula>
    </cfRule>
  </conditionalFormatting>
  <conditionalFormatting sqref="AI117">
    <cfRule type="expression" dxfId="2683" priority="13273">
      <formula>IF(RIGHT(TEXT(AI117,"0.#"),1)=".",FALSE,TRUE)</formula>
    </cfRule>
    <cfRule type="expression" dxfId="2682" priority="13274">
      <formula>IF(RIGHT(TEXT(AI117,"0.#"),1)=".",TRUE,FALSE)</formula>
    </cfRule>
  </conditionalFormatting>
  <conditionalFormatting sqref="AQ117">
    <cfRule type="expression" dxfId="2681" priority="13269">
      <formula>IF(RIGHT(TEXT(AQ117,"0.#"),1)=".",FALSE,TRUE)</formula>
    </cfRule>
    <cfRule type="expression" dxfId="2680" priority="13270">
      <formula>IF(RIGHT(TEXT(AQ117,"0.#"),1)=".",TRUE,FALSE)</formula>
    </cfRule>
  </conditionalFormatting>
  <conditionalFormatting sqref="AE119 AQ119">
    <cfRule type="expression" dxfId="2679" priority="13267">
      <formula>IF(RIGHT(TEXT(AE119,"0.#"),1)=".",FALSE,TRUE)</formula>
    </cfRule>
    <cfRule type="expression" dxfId="2678" priority="13268">
      <formula>IF(RIGHT(TEXT(AE119,"0.#"),1)=".",TRUE,FALSE)</formula>
    </cfRule>
  </conditionalFormatting>
  <conditionalFormatting sqref="AI119">
    <cfRule type="expression" dxfId="2677" priority="13265">
      <formula>IF(RIGHT(TEXT(AI119,"0.#"),1)=".",FALSE,TRUE)</formula>
    </cfRule>
    <cfRule type="expression" dxfId="2676" priority="13266">
      <formula>IF(RIGHT(TEXT(AI119,"0.#"),1)=".",TRUE,FALSE)</formula>
    </cfRule>
  </conditionalFormatting>
  <conditionalFormatting sqref="AM119">
    <cfRule type="expression" dxfId="2675" priority="13263">
      <formula>IF(RIGHT(TEXT(AM119,"0.#"),1)=".",FALSE,TRUE)</formula>
    </cfRule>
    <cfRule type="expression" dxfId="2674" priority="13264">
      <formula>IF(RIGHT(TEXT(AM119,"0.#"),1)=".",TRUE,FALSE)</formula>
    </cfRule>
  </conditionalFormatting>
  <conditionalFormatting sqref="AQ120">
    <cfRule type="expression" dxfId="2673" priority="13255">
      <formula>IF(RIGHT(TEXT(AQ120,"0.#"),1)=".",FALSE,TRUE)</formula>
    </cfRule>
    <cfRule type="expression" dxfId="2672" priority="13256">
      <formula>IF(RIGHT(TEXT(AQ120,"0.#"),1)=".",TRUE,FALSE)</formula>
    </cfRule>
  </conditionalFormatting>
  <conditionalFormatting sqref="AE122">
    <cfRule type="expression" dxfId="2671" priority="13253">
      <formula>IF(RIGHT(TEXT(AE122,"0.#"),1)=".",FALSE,TRUE)</formula>
    </cfRule>
    <cfRule type="expression" dxfId="2670" priority="13254">
      <formula>IF(RIGHT(TEXT(AE122,"0.#"),1)=".",TRUE,FALSE)</formula>
    </cfRule>
  </conditionalFormatting>
  <conditionalFormatting sqref="AI122">
    <cfRule type="expression" dxfId="2669" priority="13251">
      <formula>IF(RIGHT(TEXT(AI122,"0.#"),1)=".",FALSE,TRUE)</formula>
    </cfRule>
    <cfRule type="expression" dxfId="2668" priority="13252">
      <formula>IF(RIGHT(TEXT(AI122,"0.#"),1)=".",TRUE,FALSE)</formula>
    </cfRule>
  </conditionalFormatting>
  <conditionalFormatting sqref="AE125 AQ125">
    <cfRule type="expression" dxfId="2667" priority="13239">
      <formula>IF(RIGHT(TEXT(AE125,"0.#"),1)=".",FALSE,TRUE)</formula>
    </cfRule>
    <cfRule type="expression" dxfId="2666" priority="13240">
      <formula>IF(RIGHT(TEXT(AE125,"0.#"),1)=".",TRUE,FALSE)</formula>
    </cfRule>
  </conditionalFormatting>
  <conditionalFormatting sqref="AI125">
    <cfRule type="expression" dxfId="2665" priority="13237">
      <formula>IF(RIGHT(TEXT(AI125,"0.#"),1)=".",FALSE,TRUE)</formula>
    </cfRule>
    <cfRule type="expression" dxfId="2664" priority="13238">
      <formula>IF(RIGHT(TEXT(AI125,"0.#"),1)=".",TRUE,FALSE)</formula>
    </cfRule>
  </conditionalFormatting>
  <conditionalFormatting sqref="AM125">
    <cfRule type="expression" dxfId="2663" priority="13235">
      <formula>IF(RIGHT(TEXT(AM125,"0.#"),1)=".",FALSE,TRUE)</formula>
    </cfRule>
    <cfRule type="expression" dxfId="2662" priority="13236">
      <formula>IF(RIGHT(TEXT(AM125,"0.#"),1)=".",TRUE,FALSE)</formula>
    </cfRule>
  </conditionalFormatting>
  <conditionalFormatting sqref="AQ126">
    <cfRule type="expression" dxfId="2661" priority="13227">
      <formula>IF(RIGHT(TEXT(AQ126,"0.#"),1)=".",FALSE,TRUE)</formula>
    </cfRule>
    <cfRule type="expression" dxfId="2660" priority="13228">
      <formula>IF(RIGHT(TEXT(AQ126,"0.#"),1)=".",TRUE,FALSE)</formula>
    </cfRule>
  </conditionalFormatting>
  <conditionalFormatting sqref="AE128 AQ128">
    <cfRule type="expression" dxfId="2659" priority="13225">
      <formula>IF(RIGHT(TEXT(AE128,"0.#"),1)=".",FALSE,TRUE)</formula>
    </cfRule>
    <cfRule type="expression" dxfId="2658" priority="13226">
      <formula>IF(RIGHT(TEXT(AE128,"0.#"),1)=".",TRUE,FALSE)</formula>
    </cfRule>
  </conditionalFormatting>
  <conditionalFormatting sqref="AI128">
    <cfRule type="expression" dxfId="2657" priority="13223">
      <formula>IF(RIGHT(TEXT(AI128,"0.#"),1)=".",FALSE,TRUE)</formula>
    </cfRule>
    <cfRule type="expression" dxfId="2656" priority="13224">
      <formula>IF(RIGHT(TEXT(AI128,"0.#"),1)=".",TRUE,FALSE)</formula>
    </cfRule>
  </conditionalFormatting>
  <conditionalFormatting sqref="AM128">
    <cfRule type="expression" dxfId="2655" priority="13221">
      <formula>IF(RIGHT(TEXT(AM128,"0.#"),1)=".",FALSE,TRUE)</formula>
    </cfRule>
    <cfRule type="expression" dxfId="2654" priority="13222">
      <formula>IF(RIGHT(TEXT(AM128,"0.#"),1)=".",TRUE,FALSE)</formula>
    </cfRule>
  </conditionalFormatting>
  <conditionalFormatting sqref="AQ129">
    <cfRule type="expression" dxfId="2653" priority="13213">
      <formula>IF(RIGHT(TEXT(AQ129,"0.#"),1)=".",FALSE,TRUE)</formula>
    </cfRule>
    <cfRule type="expression" dxfId="2652" priority="13214">
      <formula>IF(RIGHT(TEXT(AQ129,"0.#"),1)=".",TRUE,FALSE)</formula>
    </cfRule>
  </conditionalFormatting>
  <conditionalFormatting sqref="AE75">
    <cfRule type="expression" dxfId="2651" priority="13211">
      <formula>IF(RIGHT(TEXT(AE75,"0.#"),1)=".",FALSE,TRUE)</formula>
    </cfRule>
    <cfRule type="expression" dxfId="2650" priority="13212">
      <formula>IF(RIGHT(TEXT(AE75,"0.#"),1)=".",TRUE,FALSE)</formula>
    </cfRule>
  </conditionalFormatting>
  <conditionalFormatting sqref="AE76">
    <cfRule type="expression" dxfId="2649" priority="13209">
      <formula>IF(RIGHT(TEXT(AE76,"0.#"),1)=".",FALSE,TRUE)</formula>
    </cfRule>
    <cfRule type="expression" dxfId="2648" priority="13210">
      <formula>IF(RIGHT(TEXT(AE76,"0.#"),1)=".",TRUE,FALSE)</formula>
    </cfRule>
  </conditionalFormatting>
  <conditionalFormatting sqref="AE77">
    <cfRule type="expression" dxfId="2647" priority="13207">
      <formula>IF(RIGHT(TEXT(AE77,"0.#"),1)=".",FALSE,TRUE)</formula>
    </cfRule>
    <cfRule type="expression" dxfId="2646" priority="13208">
      <formula>IF(RIGHT(TEXT(AE77,"0.#"),1)=".",TRUE,FALSE)</formula>
    </cfRule>
  </conditionalFormatting>
  <conditionalFormatting sqref="AI77">
    <cfRule type="expression" dxfId="2645" priority="13205">
      <formula>IF(RIGHT(TEXT(AI77,"0.#"),1)=".",FALSE,TRUE)</formula>
    </cfRule>
    <cfRule type="expression" dxfId="2644" priority="13206">
      <formula>IF(RIGHT(TEXT(AI77,"0.#"),1)=".",TRUE,FALSE)</formula>
    </cfRule>
  </conditionalFormatting>
  <conditionalFormatting sqref="AI76">
    <cfRule type="expression" dxfId="2643" priority="13203">
      <formula>IF(RIGHT(TEXT(AI76,"0.#"),1)=".",FALSE,TRUE)</formula>
    </cfRule>
    <cfRule type="expression" dxfId="2642" priority="13204">
      <formula>IF(RIGHT(TEXT(AI76,"0.#"),1)=".",TRUE,FALSE)</formula>
    </cfRule>
  </conditionalFormatting>
  <conditionalFormatting sqref="AI75">
    <cfRule type="expression" dxfId="2641" priority="13201">
      <formula>IF(RIGHT(TEXT(AI75,"0.#"),1)=".",FALSE,TRUE)</formula>
    </cfRule>
    <cfRule type="expression" dxfId="2640" priority="13202">
      <formula>IF(RIGHT(TEXT(AI75,"0.#"),1)=".",TRUE,FALSE)</formula>
    </cfRule>
  </conditionalFormatting>
  <conditionalFormatting sqref="AM75">
    <cfRule type="expression" dxfId="2639" priority="13199">
      <formula>IF(RIGHT(TEXT(AM75,"0.#"),1)=".",FALSE,TRUE)</formula>
    </cfRule>
    <cfRule type="expression" dxfId="2638" priority="13200">
      <formula>IF(RIGHT(TEXT(AM75,"0.#"),1)=".",TRUE,FALSE)</formula>
    </cfRule>
  </conditionalFormatting>
  <conditionalFormatting sqref="AM76">
    <cfRule type="expression" dxfId="2637" priority="13197">
      <formula>IF(RIGHT(TEXT(AM76,"0.#"),1)=".",FALSE,TRUE)</formula>
    </cfRule>
    <cfRule type="expression" dxfId="2636" priority="13198">
      <formula>IF(RIGHT(TEXT(AM76,"0.#"),1)=".",TRUE,FALSE)</formula>
    </cfRule>
  </conditionalFormatting>
  <conditionalFormatting sqref="AM77">
    <cfRule type="expression" dxfId="2635" priority="13195">
      <formula>IF(RIGHT(TEXT(AM77,"0.#"),1)=".",FALSE,TRUE)</formula>
    </cfRule>
    <cfRule type="expression" dxfId="2634" priority="13196">
      <formula>IF(RIGHT(TEXT(AM77,"0.#"),1)=".",TRUE,FALSE)</formula>
    </cfRule>
  </conditionalFormatting>
  <conditionalFormatting sqref="AE433">
    <cfRule type="expression" dxfId="2633" priority="13151">
      <formula>IF(RIGHT(TEXT(AE433,"0.#"),1)=".",FALSE,TRUE)</formula>
    </cfRule>
    <cfRule type="expression" dxfId="2632" priority="13152">
      <formula>IF(RIGHT(TEXT(AE433,"0.#"),1)=".",TRUE,FALSE)</formula>
    </cfRule>
  </conditionalFormatting>
  <conditionalFormatting sqref="AM435">
    <cfRule type="expression" dxfId="2631" priority="13135">
      <formula>IF(RIGHT(TEXT(AM435,"0.#"),1)=".",FALSE,TRUE)</formula>
    </cfRule>
    <cfRule type="expression" dxfId="2630" priority="13136">
      <formula>IF(RIGHT(TEXT(AM435,"0.#"),1)=".",TRUE,FALSE)</formula>
    </cfRule>
  </conditionalFormatting>
  <conditionalFormatting sqref="AE434">
    <cfRule type="expression" dxfId="2629" priority="13149">
      <formula>IF(RIGHT(TEXT(AE434,"0.#"),1)=".",FALSE,TRUE)</formula>
    </cfRule>
    <cfRule type="expression" dxfId="2628" priority="13150">
      <formula>IF(RIGHT(TEXT(AE434,"0.#"),1)=".",TRUE,FALSE)</formula>
    </cfRule>
  </conditionalFormatting>
  <conditionalFormatting sqref="AE435">
    <cfRule type="expression" dxfId="2627" priority="13147">
      <formula>IF(RIGHT(TEXT(AE435,"0.#"),1)=".",FALSE,TRUE)</formula>
    </cfRule>
    <cfRule type="expression" dxfId="2626" priority="13148">
      <formula>IF(RIGHT(TEXT(AE435,"0.#"),1)=".",TRUE,FALSE)</formula>
    </cfRule>
  </conditionalFormatting>
  <conditionalFormatting sqref="AM433">
    <cfRule type="expression" dxfId="2625" priority="13139">
      <formula>IF(RIGHT(TEXT(AM433,"0.#"),1)=".",FALSE,TRUE)</formula>
    </cfRule>
    <cfRule type="expression" dxfId="2624" priority="13140">
      <formula>IF(RIGHT(TEXT(AM433,"0.#"),1)=".",TRUE,FALSE)</formula>
    </cfRule>
  </conditionalFormatting>
  <conditionalFormatting sqref="AM434">
    <cfRule type="expression" dxfId="2623" priority="13137">
      <formula>IF(RIGHT(TEXT(AM434,"0.#"),1)=".",FALSE,TRUE)</formula>
    </cfRule>
    <cfRule type="expression" dxfId="2622" priority="13138">
      <formula>IF(RIGHT(TEXT(AM434,"0.#"),1)=".",TRUE,FALSE)</formula>
    </cfRule>
  </conditionalFormatting>
  <conditionalFormatting sqref="AU433">
    <cfRule type="expression" dxfId="2621" priority="13127">
      <formula>IF(RIGHT(TEXT(AU433,"0.#"),1)=".",FALSE,TRUE)</formula>
    </cfRule>
    <cfRule type="expression" dxfId="2620" priority="13128">
      <formula>IF(RIGHT(TEXT(AU433,"0.#"),1)=".",TRUE,FALSE)</formula>
    </cfRule>
  </conditionalFormatting>
  <conditionalFormatting sqref="AU434">
    <cfRule type="expression" dxfId="2619" priority="13125">
      <formula>IF(RIGHT(TEXT(AU434,"0.#"),1)=".",FALSE,TRUE)</formula>
    </cfRule>
    <cfRule type="expression" dxfId="2618" priority="13126">
      <formula>IF(RIGHT(TEXT(AU434,"0.#"),1)=".",TRUE,FALSE)</formula>
    </cfRule>
  </conditionalFormatting>
  <conditionalFormatting sqref="AU435">
    <cfRule type="expression" dxfId="2617" priority="13123">
      <formula>IF(RIGHT(TEXT(AU435,"0.#"),1)=".",FALSE,TRUE)</formula>
    </cfRule>
    <cfRule type="expression" dxfId="2616" priority="13124">
      <formula>IF(RIGHT(TEXT(AU435,"0.#"),1)=".",TRUE,FALSE)</formula>
    </cfRule>
  </conditionalFormatting>
  <conditionalFormatting sqref="AI435">
    <cfRule type="expression" dxfId="2615" priority="13057">
      <formula>IF(RIGHT(TEXT(AI435,"0.#"),1)=".",FALSE,TRUE)</formula>
    </cfRule>
    <cfRule type="expression" dxfId="2614" priority="13058">
      <formula>IF(RIGHT(TEXT(AI435,"0.#"),1)=".",TRUE,FALSE)</formula>
    </cfRule>
  </conditionalFormatting>
  <conditionalFormatting sqref="AI433">
    <cfRule type="expression" dxfId="2613" priority="13061">
      <formula>IF(RIGHT(TEXT(AI433,"0.#"),1)=".",FALSE,TRUE)</formula>
    </cfRule>
    <cfRule type="expression" dxfId="2612" priority="13062">
      <formula>IF(RIGHT(TEXT(AI433,"0.#"),1)=".",TRUE,FALSE)</formula>
    </cfRule>
  </conditionalFormatting>
  <conditionalFormatting sqref="AI434">
    <cfRule type="expression" dxfId="2611" priority="13059">
      <formula>IF(RIGHT(TEXT(AI434,"0.#"),1)=".",FALSE,TRUE)</formula>
    </cfRule>
    <cfRule type="expression" dxfId="2610" priority="13060">
      <formula>IF(RIGHT(TEXT(AI434,"0.#"),1)=".",TRUE,FALSE)</formula>
    </cfRule>
  </conditionalFormatting>
  <conditionalFormatting sqref="AQ434">
    <cfRule type="expression" dxfId="2609" priority="13043">
      <formula>IF(RIGHT(TEXT(AQ434,"0.#"),1)=".",FALSE,TRUE)</formula>
    </cfRule>
    <cfRule type="expression" dxfId="2608" priority="13044">
      <formula>IF(RIGHT(TEXT(AQ434,"0.#"),1)=".",TRUE,FALSE)</formula>
    </cfRule>
  </conditionalFormatting>
  <conditionalFormatting sqref="AQ435">
    <cfRule type="expression" dxfId="2607" priority="13029">
      <formula>IF(RIGHT(TEXT(AQ435,"0.#"),1)=".",FALSE,TRUE)</formula>
    </cfRule>
    <cfRule type="expression" dxfId="2606" priority="13030">
      <formula>IF(RIGHT(TEXT(AQ435,"0.#"),1)=".",TRUE,FALSE)</formula>
    </cfRule>
  </conditionalFormatting>
  <conditionalFormatting sqref="AQ433">
    <cfRule type="expression" dxfId="2605" priority="13027">
      <formula>IF(RIGHT(TEXT(AQ433,"0.#"),1)=".",FALSE,TRUE)</formula>
    </cfRule>
    <cfRule type="expression" dxfId="2604" priority="13028">
      <formula>IF(RIGHT(TEXT(AQ433,"0.#"),1)=".",TRUE,FALSE)</formula>
    </cfRule>
  </conditionalFormatting>
  <conditionalFormatting sqref="AL839:AO866">
    <cfRule type="expression" dxfId="2603" priority="6751">
      <formula>IF(AND(AL839&gt;=0, RIGHT(TEXT(AL839,"0.#"),1)&lt;&gt;"."),TRUE,FALSE)</formula>
    </cfRule>
    <cfRule type="expression" dxfId="2602" priority="6752">
      <formula>IF(AND(AL839&gt;=0, RIGHT(TEXT(AL839,"0.#"),1)="."),TRUE,FALSE)</formula>
    </cfRule>
    <cfRule type="expression" dxfId="2601" priority="6753">
      <formula>IF(AND(AL839&lt;0, RIGHT(TEXT(AL839,"0.#"),1)&lt;&gt;"."),TRUE,FALSE)</formula>
    </cfRule>
    <cfRule type="expression" dxfId="2600" priority="6754">
      <formula>IF(AND(AL839&lt;0, RIGHT(TEXT(AL839,"0.#"),1)="."),TRUE,FALSE)</formula>
    </cfRule>
  </conditionalFormatting>
  <conditionalFormatting sqref="AQ53:AQ55">
    <cfRule type="expression" dxfId="2599" priority="4773">
      <formula>IF(RIGHT(TEXT(AQ53,"0.#"),1)=".",FALSE,TRUE)</formula>
    </cfRule>
    <cfRule type="expression" dxfId="2598" priority="4774">
      <formula>IF(RIGHT(TEXT(AQ53,"0.#"),1)=".",TRUE,FALSE)</formula>
    </cfRule>
  </conditionalFormatting>
  <conditionalFormatting sqref="AU53:AU55">
    <cfRule type="expression" dxfId="2597" priority="4771">
      <formula>IF(RIGHT(TEXT(AU53,"0.#"),1)=".",FALSE,TRUE)</formula>
    </cfRule>
    <cfRule type="expression" dxfId="2596" priority="4772">
      <formula>IF(RIGHT(TEXT(AU53,"0.#"),1)=".",TRUE,FALSE)</formula>
    </cfRule>
  </conditionalFormatting>
  <conditionalFormatting sqref="AQ75:AQ77">
    <cfRule type="expression" dxfId="2595" priority="4765">
      <formula>IF(RIGHT(TEXT(AQ75,"0.#"),1)=".",FALSE,TRUE)</formula>
    </cfRule>
    <cfRule type="expression" dxfId="2594" priority="4766">
      <formula>IF(RIGHT(TEXT(AQ75,"0.#"),1)=".",TRUE,FALSE)</formula>
    </cfRule>
  </conditionalFormatting>
  <conditionalFormatting sqref="AU75:AU77">
    <cfRule type="expression" dxfId="2593" priority="4763">
      <formula>IF(RIGHT(TEXT(AU75,"0.#"),1)=".",FALSE,TRUE)</formula>
    </cfRule>
    <cfRule type="expression" dxfId="2592" priority="4764">
      <formula>IF(RIGHT(TEXT(AU75,"0.#"),1)=".",TRUE,FALSE)</formula>
    </cfRule>
  </conditionalFormatting>
  <conditionalFormatting sqref="AQ87:AQ89">
    <cfRule type="expression" dxfId="2591" priority="4761">
      <formula>IF(RIGHT(TEXT(AQ87,"0.#"),1)=".",FALSE,TRUE)</formula>
    </cfRule>
    <cfRule type="expression" dxfId="2590" priority="4762">
      <formula>IF(RIGHT(TEXT(AQ87,"0.#"),1)=".",TRUE,FALSE)</formula>
    </cfRule>
  </conditionalFormatting>
  <conditionalFormatting sqref="AU87:AU89">
    <cfRule type="expression" dxfId="2589" priority="4759">
      <formula>IF(RIGHT(TEXT(AU87,"0.#"),1)=".",FALSE,TRUE)</formula>
    </cfRule>
    <cfRule type="expression" dxfId="2588" priority="4760">
      <formula>IF(RIGHT(TEXT(AU87,"0.#"),1)=".",TRUE,FALSE)</formula>
    </cfRule>
  </conditionalFormatting>
  <conditionalFormatting sqref="AQ92:AQ94">
    <cfRule type="expression" dxfId="2587" priority="4757">
      <formula>IF(RIGHT(TEXT(AQ92,"0.#"),1)=".",FALSE,TRUE)</formula>
    </cfRule>
    <cfRule type="expression" dxfId="2586" priority="4758">
      <formula>IF(RIGHT(TEXT(AQ92,"0.#"),1)=".",TRUE,FALSE)</formula>
    </cfRule>
  </conditionalFormatting>
  <conditionalFormatting sqref="AU92:AU94">
    <cfRule type="expression" dxfId="2585" priority="4755">
      <formula>IF(RIGHT(TEXT(AU92,"0.#"),1)=".",FALSE,TRUE)</formula>
    </cfRule>
    <cfRule type="expression" dxfId="2584" priority="4756">
      <formula>IF(RIGHT(TEXT(AU92,"0.#"),1)=".",TRUE,FALSE)</formula>
    </cfRule>
  </conditionalFormatting>
  <conditionalFormatting sqref="AQ97:AQ99">
    <cfRule type="expression" dxfId="2583" priority="4753">
      <formula>IF(RIGHT(TEXT(AQ97,"0.#"),1)=".",FALSE,TRUE)</formula>
    </cfRule>
    <cfRule type="expression" dxfId="2582" priority="4754">
      <formula>IF(RIGHT(TEXT(AQ97,"0.#"),1)=".",TRUE,FALSE)</formula>
    </cfRule>
  </conditionalFormatting>
  <conditionalFormatting sqref="AU97:AU99">
    <cfRule type="expression" dxfId="2581" priority="4751">
      <formula>IF(RIGHT(TEXT(AU97,"0.#"),1)=".",FALSE,TRUE)</formula>
    </cfRule>
    <cfRule type="expression" dxfId="2580" priority="4752">
      <formula>IF(RIGHT(TEXT(AU97,"0.#"),1)=".",TRUE,FALSE)</formula>
    </cfRule>
  </conditionalFormatting>
  <conditionalFormatting sqref="AE458">
    <cfRule type="expression" dxfId="2579" priority="4445">
      <formula>IF(RIGHT(TEXT(AE458,"0.#"),1)=".",FALSE,TRUE)</formula>
    </cfRule>
    <cfRule type="expression" dxfId="2578" priority="4446">
      <formula>IF(RIGHT(TEXT(AE458,"0.#"),1)=".",TRUE,FALSE)</formula>
    </cfRule>
  </conditionalFormatting>
  <conditionalFormatting sqref="AM460">
    <cfRule type="expression" dxfId="2577" priority="4435">
      <formula>IF(RIGHT(TEXT(AM460,"0.#"),1)=".",FALSE,TRUE)</formula>
    </cfRule>
    <cfRule type="expression" dxfId="2576" priority="4436">
      <formula>IF(RIGHT(TEXT(AM460,"0.#"),1)=".",TRUE,FALSE)</formula>
    </cfRule>
  </conditionalFormatting>
  <conditionalFormatting sqref="AE459">
    <cfRule type="expression" dxfId="2575" priority="4443">
      <formula>IF(RIGHT(TEXT(AE459,"0.#"),1)=".",FALSE,TRUE)</formula>
    </cfRule>
    <cfRule type="expression" dxfId="2574" priority="4444">
      <formula>IF(RIGHT(TEXT(AE459,"0.#"),1)=".",TRUE,FALSE)</formula>
    </cfRule>
  </conditionalFormatting>
  <conditionalFormatting sqref="AE460">
    <cfRule type="expression" dxfId="2573" priority="4441">
      <formula>IF(RIGHT(TEXT(AE460,"0.#"),1)=".",FALSE,TRUE)</formula>
    </cfRule>
    <cfRule type="expression" dxfId="2572" priority="4442">
      <formula>IF(RIGHT(TEXT(AE460,"0.#"),1)=".",TRUE,FALSE)</formula>
    </cfRule>
  </conditionalFormatting>
  <conditionalFormatting sqref="AM458">
    <cfRule type="expression" dxfId="2571" priority="4439">
      <formula>IF(RIGHT(TEXT(AM458,"0.#"),1)=".",FALSE,TRUE)</formula>
    </cfRule>
    <cfRule type="expression" dxfId="2570" priority="4440">
      <formula>IF(RIGHT(TEXT(AM458,"0.#"),1)=".",TRUE,FALSE)</formula>
    </cfRule>
  </conditionalFormatting>
  <conditionalFormatting sqref="AM459">
    <cfRule type="expression" dxfId="2569" priority="4437">
      <formula>IF(RIGHT(TEXT(AM459,"0.#"),1)=".",FALSE,TRUE)</formula>
    </cfRule>
    <cfRule type="expression" dxfId="2568" priority="4438">
      <formula>IF(RIGHT(TEXT(AM459,"0.#"),1)=".",TRUE,FALSE)</formula>
    </cfRule>
  </conditionalFormatting>
  <conditionalFormatting sqref="AU458">
    <cfRule type="expression" dxfId="2567" priority="4433">
      <formula>IF(RIGHT(TEXT(AU458,"0.#"),1)=".",FALSE,TRUE)</formula>
    </cfRule>
    <cfRule type="expression" dxfId="2566" priority="4434">
      <formula>IF(RIGHT(TEXT(AU458,"0.#"),1)=".",TRUE,FALSE)</formula>
    </cfRule>
  </conditionalFormatting>
  <conditionalFormatting sqref="AU459">
    <cfRule type="expression" dxfId="2565" priority="4431">
      <formula>IF(RIGHT(TEXT(AU459,"0.#"),1)=".",FALSE,TRUE)</formula>
    </cfRule>
    <cfRule type="expression" dxfId="2564" priority="4432">
      <formula>IF(RIGHT(TEXT(AU459,"0.#"),1)=".",TRUE,FALSE)</formula>
    </cfRule>
  </conditionalFormatting>
  <conditionalFormatting sqref="AU460">
    <cfRule type="expression" dxfId="2563" priority="4429">
      <formula>IF(RIGHT(TEXT(AU460,"0.#"),1)=".",FALSE,TRUE)</formula>
    </cfRule>
    <cfRule type="expression" dxfId="2562" priority="4430">
      <formula>IF(RIGHT(TEXT(AU460,"0.#"),1)=".",TRUE,FALSE)</formula>
    </cfRule>
  </conditionalFormatting>
  <conditionalFormatting sqref="AI460">
    <cfRule type="expression" dxfId="2561" priority="4423">
      <formula>IF(RIGHT(TEXT(AI460,"0.#"),1)=".",FALSE,TRUE)</formula>
    </cfRule>
    <cfRule type="expression" dxfId="2560" priority="4424">
      <formula>IF(RIGHT(TEXT(AI460,"0.#"),1)=".",TRUE,FALSE)</formula>
    </cfRule>
  </conditionalFormatting>
  <conditionalFormatting sqref="AI458">
    <cfRule type="expression" dxfId="2559" priority="4427">
      <formula>IF(RIGHT(TEXT(AI458,"0.#"),1)=".",FALSE,TRUE)</formula>
    </cfRule>
    <cfRule type="expression" dxfId="2558" priority="4428">
      <formula>IF(RIGHT(TEXT(AI458,"0.#"),1)=".",TRUE,FALSE)</formula>
    </cfRule>
  </conditionalFormatting>
  <conditionalFormatting sqref="AI459">
    <cfRule type="expression" dxfId="2557" priority="4425">
      <formula>IF(RIGHT(TEXT(AI459,"0.#"),1)=".",FALSE,TRUE)</formula>
    </cfRule>
    <cfRule type="expression" dxfId="2556" priority="4426">
      <formula>IF(RIGHT(TEXT(AI459,"0.#"),1)=".",TRUE,FALSE)</formula>
    </cfRule>
  </conditionalFormatting>
  <conditionalFormatting sqref="AQ459">
    <cfRule type="expression" dxfId="2555" priority="4421">
      <formula>IF(RIGHT(TEXT(AQ459,"0.#"),1)=".",FALSE,TRUE)</formula>
    </cfRule>
    <cfRule type="expression" dxfId="2554" priority="4422">
      <formula>IF(RIGHT(TEXT(AQ459,"0.#"),1)=".",TRUE,FALSE)</formula>
    </cfRule>
  </conditionalFormatting>
  <conditionalFormatting sqref="AQ460">
    <cfRule type="expression" dxfId="2553" priority="4419">
      <formula>IF(RIGHT(TEXT(AQ460,"0.#"),1)=".",FALSE,TRUE)</formula>
    </cfRule>
    <cfRule type="expression" dxfId="2552" priority="4420">
      <formula>IF(RIGHT(TEXT(AQ460,"0.#"),1)=".",TRUE,FALSE)</formula>
    </cfRule>
  </conditionalFormatting>
  <conditionalFormatting sqref="AQ458">
    <cfRule type="expression" dxfId="2551" priority="4417">
      <formula>IF(RIGHT(TEXT(AQ458,"0.#"),1)=".",FALSE,TRUE)</formula>
    </cfRule>
    <cfRule type="expression" dxfId="2550" priority="4418">
      <formula>IF(RIGHT(TEXT(AQ458,"0.#"),1)=".",TRUE,FALSE)</formula>
    </cfRule>
  </conditionalFormatting>
  <conditionalFormatting sqref="AE120 AM120">
    <cfRule type="expression" dxfId="2549" priority="3095">
      <formula>IF(RIGHT(TEXT(AE120,"0.#"),1)=".",FALSE,TRUE)</formula>
    </cfRule>
    <cfRule type="expression" dxfId="2548" priority="3096">
      <formula>IF(RIGHT(TEXT(AE120,"0.#"),1)=".",TRUE,FALSE)</formula>
    </cfRule>
  </conditionalFormatting>
  <conditionalFormatting sqref="AI126">
    <cfRule type="expression" dxfId="2547" priority="3085">
      <formula>IF(RIGHT(TEXT(AI126,"0.#"),1)=".",FALSE,TRUE)</formula>
    </cfRule>
    <cfRule type="expression" dxfId="2546" priority="3086">
      <formula>IF(RIGHT(TEXT(AI126,"0.#"),1)=".",TRUE,FALSE)</formula>
    </cfRule>
  </conditionalFormatting>
  <conditionalFormatting sqref="AI120">
    <cfRule type="expression" dxfId="2545" priority="3093">
      <formula>IF(RIGHT(TEXT(AI120,"0.#"),1)=".",FALSE,TRUE)</formula>
    </cfRule>
    <cfRule type="expression" dxfId="2544" priority="3094">
      <formula>IF(RIGHT(TEXT(AI120,"0.#"),1)=".",TRUE,FALSE)</formula>
    </cfRule>
  </conditionalFormatting>
  <conditionalFormatting sqref="AE123">
    <cfRule type="expression" dxfId="2543" priority="3091">
      <formula>IF(RIGHT(TEXT(AE123,"0.#"),1)=".",FALSE,TRUE)</formula>
    </cfRule>
    <cfRule type="expression" dxfId="2542" priority="3092">
      <formula>IF(RIGHT(TEXT(AE123,"0.#"),1)=".",TRUE,FALSE)</formula>
    </cfRule>
  </conditionalFormatting>
  <conditionalFormatting sqref="AI123">
    <cfRule type="expression" dxfId="2541" priority="3089">
      <formula>IF(RIGHT(TEXT(AI123,"0.#"),1)=".",FALSE,TRUE)</formula>
    </cfRule>
    <cfRule type="expression" dxfId="2540" priority="3090">
      <formula>IF(RIGHT(TEXT(AI123,"0.#"),1)=".",TRUE,FALSE)</formula>
    </cfRule>
  </conditionalFormatting>
  <conditionalFormatting sqref="AE126 AM126">
    <cfRule type="expression" dxfId="2539" priority="3087">
      <formula>IF(RIGHT(TEXT(AE126,"0.#"),1)=".",FALSE,TRUE)</formula>
    </cfRule>
    <cfRule type="expression" dxfId="2538" priority="3088">
      <formula>IF(RIGHT(TEXT(AE126,"0.#"),1)=".",TRUE,FALSE)</formula>
    </cfRule>
  </conditionalFormatting>
  <conditionalFormatting sqref="AE129 AM129">
    <cfRule type="expression" dxfId="2537" priority="3083">
      <formula>IF(RIGHT(TEXT(AE129,"0.#"),1)=".",FALSE,TRUE)</formula>
    </cfRule>
    <cfRule type="expression" dxfId="2536" priority="3084">
      <formula>IF(RIGHT(TEXT(AE129,"0.#"),1)=".",TRUE,FALSE)</formula>
    </cfRule>
  </conditionalFormatting>
  <conditionalFormatting sqref="AI129">
    <cfRule type="expression" dxfId="2535" priority="3081">
      <formula>IF(RIGHT(TEXT(AI129,"0.#"),1)=".",FALSE,TRUE)</formula>
    </cfRule>
    <cfRule type="expression" dxfId="2534" priority="3082">
      <formula>IF(RIGHT(TEXT(AI129,"0.#"),1)=".",TRUE,FALSE)</formula>
    </cfRule>
  </conditionalFormatting>
  <conditionalFormatting sqref="Y839:Y866">
    <cfRule type="expression" dxfId="2533" priority="3079">
      <formula>IF(RIGHT(TEXT(Y839,"0.#"),1)=".",FALSE,TRUE)</formula>
    </cfRule>
    <cfRule type="expression" dxfId="2532" priority="3080">
      <formula>IF(RIGHT(TEXT(Y839,"0.#"),1)=".",TRUE,FALSE)</formula>
    </cfRule>
  </conditionalFormatting>
  <conditionalFormatting sqref="AU518">
    <cfRule type="expression" dxfId="2531" priority="1589">
      <formula>IF(RIGHT(TEXT(AU518,"0.#"),1)=".",FALSE,TRUE)</formula>
    </cfRule>
    <cfRule type="expression" dxfId="2530" priority="1590">
      <formula>IF(RIGHT(TEXT(AU518,"0.#"),1)=".",TRUE,FALSE)</formula>
    </cfRule>
  </conditionalFormatting>
  <conditionalFormatting sqref="AQ551">
    <cfRule type="expression" dxfId="2529" priority="1365">
      <formula>IF(RIGHT(TEXT(AQ551,"0.#"),1)=".",FALSE,TRUE)</formula>
    </cfRule>
    <cfRule type="expression" dxfId="2528" priority="1366">
      <formula>IF(RIGHT(TEXT(AQ551,"0.#"),1)=".",TRUE,FALSE)</formula>
    </cfRule>
  </conditionalFormatting>
  <conditionalFormatting sqref="AE556">
    <cfRule type="expression" dxfId="2527" priority="1363">
      <formula>IF(RIGHT(TEXT(AE556,"0.#"),1)=".",FALSE,TRUE)</formula>
    </cfRule>
    <cfRule type="expression" dxfId="2526" priority="1364">
      <formula>IF(RIGHT(TEXT(AE556,"0.#"),1)=".",TRUE,FALSE)</formula>
    </cfRule>
  </conditionalFormatting>
  <conditionalFormatting sqref="AE557">
    <cfRule type="expression" dxfId="2525" priority="1361">
      <formula>IF(RIGHT(TEXT(AE557,"0.#"),1)=".",FALSE,TRUE)</formula>
    </cfRule>
    <cfRule type="expression" dxfId="2524" priority="1362">
      <formula>IF(RIGHT(TEXT(AE557,"0.#"),1)=".",TRUE,FALSE)</formula>
    </cfRule>
  </conditionalFormatting>
  <conditionalFormatting sqref="AE558">
    <cfRule type="expression" dxfId="2523" priority="1359">
      <formula>IF(RIGHT(TEXT(AE558,"0.#"),1)=".",FALSE,TRUE)</formula>
    </cfRule>
    <cfRule type="expression" dxfId="2522" priority="1360">
      <formula>IF(RIGHT(TEXT(AE558,"0.#"),1)=".",TRUE,FALSE)</formula>
    </cfRule>
  </conditionalFormatting>
  <conditionalFormatting sqref="AU556">
    <cfRule type="expression" dxfId="2521" priority="1351">
      <formula>IF(RIGHT(TEXT(AU556,"0.#"),1)=".",FALSE,TRUE)</formula>
    </cfRule>
    <cfRule type="expression" dxfId="2520" priority="1352">
      <formula>IF(RIGHT(TEXT(AU556,"0.#"),1)=".",TRUE,FALSE)</formula>
    </cfRule>
  </conditionalFormatting>
  <conditionalFormatting sqref="AU557">
    <cfRule type="expression" dxfId="2519" priority="1349">
      <formula>IF(RIGHT(TEXT(AU557,"0.#"),1)=".",FALSE,TRUE)</formula>
    </cfRule>
    <cfRule type="expression" dxfId="2518" priority="1350">
      <formula>IF(RIGHT(TEXT(AU557,"0.#"),1)=".",TRUE,FALSE)</formula>
    </cfRule>
  </conditionalFormatting>
  <conditionalFormatting sqref="AU558">
    <cfRule type="expression" dxfId="2517" priority="1347">
      <formula>IF(RIGHT(TEXT(AU558,"0.#"),1)=".",FALSE,TRUE)</formula>
    </cfRule>
    <cfRule type="expression" dxfId="2516" priority="1348">
      <formula>IF(RIGHT(TEXT(AU558,"0.#"),1)=".",TRUE,FALSE)</formula>
    </cfRule>
  </conditionalFormatting>
  <conditionalFormatting sqref="AQ557">
    <cfRule type="expression" dxfId="2515" priority="1339">
      <formula>IF(RIGHT(TEXT(AQ557,"0.#"),1)=".",FALSE,TRUE)</formula>
    </cfRule>
    <cfRule type="expression" dxfId="2514" priority="1340">
      <formula>IF(RIGHT(TEXT(AQ557,"0.#"),1)=".",TRUE,FALSE)</formula>
    </cfRule>
  </conditionalFormatting>
  <conditionalFormatting sqref="AQ558">
    <cfRule type="expression" dxfId="2513" priority="1337">
      <formula>IF(RIGHT(TEXT(AQ558,"0.#"),1)=".",FALSE,TRUE)</formula>
    </cfRule>
    <cfRule type="expression" dxfId="2512" priority="1338">
      <formula>IF(RIGHT(TEXT(AQ558,"0.#"),1)=".",TRUE,FALSE)</formula>
    </cfRule>
  </conditionalFormatting>
  <conditionalFormatting sqref="AQ556">
    <cfRule type="expression" dxfId="2511" priority="1335">
      <formula>IF(RIGHT(TEXT(AQ556,"0.#"),1)=".",FALSE,TRUE)</formula>
    </cfRule>
    <cfRule type="expression" dxfId="2510" priority="1336">
      <formula>IF(RIGHT(TEXT(AQ556,"0.#"),1)=".",TRUE,FALSE)</formula>
    </cfRule>
  </conditionalFormatting>
  <conditionalFormatting sqref="AE561">
    <cfRule type="expression" dxfId="2509" priority="1333">
      <formula>IF(RIGHT(TEXT(AE561,"0.#"),1)=".",FALSE,TRUE)</formula>
    </cfRule>
    <cfRule type="expression" dxfId="2508" priority="1334">
      <formula>IF(RIGHT(TEXT(AE561,"0.#"),1)=".",TRUE,FALSE)</formula>
    </cfRule>
  </conditionalFormatting>
  <conditionalFormatting sqref="AE562">
    <cfRule type="expression" dxfId="2507" priority="1331">
      <formula>IF(RIGHT(TEXT(AE562,"0.#"),1)=".",FALSE,TRUE)</formula>
    </cfRule>
    <cfRule type="expression" dxfId="2506" priority="1332">
      <formula>IF(RIGHT(TEXT(AE562,"0.#"),1)=".",TRUE,FALSE)</formula>
    </cfRule>
  </conditionalFormatting>
  <conditionalFormatting sqref="AE563">
    <cfRule type="expression" dxfId="2505" priority="1329">
      <formula>IF(RIGHT(TEXT(AE563,"0.#"),1)=".",FALSE,TRUE)</formula>
    </cfRule>
    <cfRule type="expression" dxfId="2504" priority="1330">
      <formula>IF(RIGHT(TEXT(AE563,"0.#"),1)=".",TRUE,FALSE)</formula>
    </cfRule>
  </conditionalFormatting>
  <conditionalFormatting sqref="AL1102:AO1131">
    <cfRule type="expression" dxfId="2503" priority="2985">
      <formula>IF(AND(AL1102&gt;=0, RIGHT(TEXT(AL1102,"0.#"),1)&lt;&gt;"."),TRUE,FALSE)</formula>
    </cfRule>
    <cfRule type="expression" dxfId="2502" priority="2986">
      <formula>IF(AND(AL1102&gt;=0, RIGHT(TEXT(AL1102,"0.#"),1)="."),TRUE,FALSE)</formula>
    </cfRule>
    <cfRule type="expression" dxfId="2501" priority="2987">
      <formula>IF(AND(AL1102&lt;0, RIGHT(TEXT(AL1102,"0.#"),1)&lt;&gt;"."),TRUE,FALSE)</formula>
    </cfRule>
    <cfRule type="expression" dxfId="2500" priority="2988">
      <formula>IF(AND(AL1102&lt;0, RIGHT(TEXT(AL1102,"0.#"),1)="."),TRUE,FALSE)</formula>
    </cfRule>
  </conditionalFormatting>
  <conditionalFormatting sqref="Y1102:Y1131">
    <cfRule type="expression" dxfId="2499" priority="2983">
      <formula>IF(RIGHT(TEXT(Y1102,"0.#"),1)=".",FALSE,TRUE)</formula>
    </cfRule>
    <cfRule type="expression" dxfId="2498" priority="2984">
      <formula>IF(RIGHT(TEXT(Y1102,"0.#"),1)=".",TRUE,FALSE)</formula>
    </cfRule>
  </conditionalFormatting>
  <conditionalFormatting sqref="AQ553">
    <cfRule type="expression" dxfId="2497" priority="1367">
      <formula>IF(RIGHT(TEXT(AQ553,"0.#"),1)=".",FALSE,TRUE)</formula>
    </cfRule>
    <cfRule type="expression" dxfId="2496" priority="1368">
      <formula>IF(RIGHT(TEXT(AQ553,"0.#"),1)=".",TRUE,FALSE)</formula>
    </cfRule>
  </conditionalFormatting>
  <conditionalFormatting sqref="AU552">
    <cfRule type="expression" dxfId="2495" priority="1379">
      <formula>IF(RIGHT(TEXT(AU552,"0.#"),1)=".",FALSE,TRUE)</formula>
    </cfRule>
    <cfRule type="expression" dxfId="2494" priority="1380">
      <formula>IF(RIGHT(TEXT(AU552,"0.#"),1)=".",TRUE,FALSE)</formula>
    </cfRule>
  </conditionalFormatting>
  <conditionalFormatting sqref="AE552">
    <cfRule type="expression" dxfId="2493" priority="1391">
      <formula>IF(RIGHT(TEXT(AE552,"0.#"),1)=".",FALSE,TRUE)</formula>
    </cfRule>
    <cfRule type="expression" dxfId="2492" priority="1392">
      <formula>IF(RIGHT(TEXT(AE552,"0.#"),1)=".",TRUE,FALSE)</formula>
    </cfRule>
  </conditionalFormatting>
  <conditionalFormatting sqref="AQ548">
    <cfRule type="expression" dxfId="2491" priority="1397">
      <formula>IF(RIGHT(TEXT(AQ548,"0.#"),1)=".",FALSE,TRUE)</formula>
    </cfRule>
    <cfRule type="expression" dxfId="2490" priority="1398">
      <formula>IF(RIGHT(TEXT(AQ548,"0.#"),1)=".",TRUE,FALSE)</formula>
    </cfRule>
  </conditionalFormatting>
  <conditionalFormatting sqref="AL837:AO838">
    <cfRule type="expression" dxfId="2489" priority="2937">
      <formula>IF(AND(AL837&gt;=0, RIGHT(TEXT(AL837,"0.#"),1)&lt;&gt;"."),TRUE,FALSE)</formula>
    </cfRule>
    <cfRule type="expression" dxfId="2488" priority="2938">
      <formula>IF(AND(AL837&gt;=0, RIGHT(TEXT(AL837,"0.#"),1)="."),TRUE,FALSE)</formula>
    </cfRule>
    <cfRule type="expression" dxfId="2487" priority="2939">
      <formula>IF(AND(AL837&lt;0, RIGHT(TEXT(AL837,"0.#"),1)&lt;&gt;"."),TRUE,FALSE)</formula>
    </cfRule>
    <cfRule type="expression" dxfId="2486" priority="2940">
      <formula>IF(AND(AL837&lt;0, RIGHT(TEXT(AL837,"0.#"),1)="."),TRUE,FALSE)</formula>
    </cfRule>
  </conditionalFormatting>
  <conditionalFormatting sqref="Y837:Y838">
    <cfRule type="expression" dxfId="2485" priority="2935">
      <formula>IF(RIGHT(TEXT(Y837,"0.#"),1)=".",FALSE,TRUE)</formula>
    </cfRule>
    <cfRule type="expression" dxfId="2484" priority="2936">
      <formula>IF(RIGHT(TEXT(Y837,"0.#"),1)=".",TRUE,FALSE)</formula>
    </cfRule>
  </conditionalFormatting>
  <conditionalFormatting sqref="AE492">
    <cfRule type="expression" dxfId="2483" priority="1723">
      <formula>IF(RIGHT(TEXT(AE492,"0.#"),1)=".",FALSE,TRUE)</formula>
    </cfRule>
    <cfRule type="expression" dxfId="2482" priority="1724">
      <formula>IF(RIGHT(TEXT(AE492,"0.#"),1)=".",TRUE,FALSE)</formula>
    </cfRule>
  </conditionalFormatting>
  <conditionalFormatting sqref="AE493">
    <cfRule type="expression" dxfId="2481" priority="1721">
      <formula>IF(RIGHT(TEXT(AE493,"0.#"),1)=".",FALSE,TRUE)</formula>
    </cfRule>
    <cfRule type="expression" dxfId="2480" priority="1722">
      <formula>IF(RIGHT(TEXT(AE493,"0.#"),1)=".",TRUE,FALSE)</formula>
    </cfRule>
  </conditionalFormatting>
  <conditionalFormatting sqref="AE494">
    <cfRule type="expression" dxfId="2479" priority="1719">
      <formula>IF(RIGHT(TEXT(AE494,"0.#"),1)=".",FALSE,TRUE)</formula>
    </cfRule>
    <cfRule type="expression" dxfId="2478" priority="1720">
      <formula>IF(RIGHT(TEXT(AE494,"0.#"),1)=".",TRUE,FALSE)</formula>
    </cfRule>
  </conditionalFormatting>
  <conditionalFormatting sqref="AQ493">
    <cfRule type="expression" dxfId="2477" priority="1699">
      <formula>IF(RIGHT(TEXT(AQ493,"0.#"),1)=".",FALSE,TRUE)</formula>
    </cfRule>
    <cfRule type="expression" dxfId="2476" priority="1700">
      <formula>IF(RIGHT(TEXT(AQ493,"0.#"),1)=".",TRUE,FALSE)</formula>
    </cfRule>
  </conditionalFormatting>
  <conditionalFormatting sqref="AQ494">
    <cfRule type="expression" dxfId="2475" priority="1697">
      <formula>IF(RIGHT(TEXT(AQ494,"0.#"),1)=".",FALSE,TRUE)</formula>
    </cfRule>
    <cfRule type="expression" dxfId="2474" priority="1698">
      <formula>IF(RIGHT(TEXT(AQ494,"0.#"),1)=".",TRUE,FALSE)</formula>
    </cfRule>
  </conditionalFormatting>
  <conditionalFormatting sqref="AQ492">
    <cfRule type="expression" dxfId="2473" priority="1695">
      <formula>IF(RIGHT(TEXT(AQ492,"0.#"),1)=".",FALSE,TRUE)</formula>
    </cfRule>
    <cfRule type="expression" dxfId="2472" priority="1696">
      <formula>IF(RIGHT(TEXT(AQ492,"0.#"),1)=".",TRUE,FALSE)</formula>
    </cfRule>
  </conditionalFormatting>
  <conditionalFormatting sqref="AU494">
    <cfRule type="expression" dxfId="2471" priority="1707">
      <formula>IF(RIGHT(TEXT(AU494,"0.#"),1)=".",FALSE,TRUE)</formula>
    </cfRule>
    <cfRule type="expression" dxfId="2470" priority="1708">
      <formula>IF(RIGHT(TEXT(AU494,"0.#"),1)=".",TRUE,FALSE)</formula>
    </cfRule>
  </conditionalFormatting>
  <conditionalFormatting sqref="AU492">
    <cfRule type="expression" dxfId="2469" priority="1711">
      <formula>IF(RIGHT(TEXT(AU492,"0.#"),1)=".",FALSE,TRUE)</formula>
    </cfRule>
    <cfRule type="expression" dxfId="2468" priority="1712">
      <formula>IF(RIGHT(TEXT(AU492,"0.#"),1)=".",TRUE,FALSE)</formula>
    </cfRule>
  </conditionalFormatting>
  <conditionalFormatting sqref="AU493">
    <cfRule type="expression" dxfId="2467" priority="1709">
      <formula>IF(RIGHT(TEXT(AU493,"0.#"),1)=".",FALSE,TRUE)</formula>
    </cfRule>
    <cfRule type="expression" dxfId="2466" priority="1710">
      <formula>IF(RIGHT(TEXT(AU493,"0.#"),1)=".",TRUE,FALSE)</formula>
    </cfRule>
  </conditionalFormatting>
  <conditionalFormatting sqref="AU583">
    <cfRule type="expression" dxfId="2465" priority="1227">
      <formula>IF(RIGHT(TEXT(AU583,"0.#"),1)=".",FALSE,TRUE)</formula>
    </cfRule>
    <cfRule type="expression" dxfId="2464" priority="1228">
      <formula>IF(RIGHT(TEXT(AU583,"0.#"),1)=".",TRUE,FALSE)</formula>
    </cfRule>
  </conditionalFormatting>
  <conditionalFormatting sqref="AU582">
    <cfRule type="expression" dxfId="2463" priority="1229">
      <formula>IF(RIGHT(TEXT(AU582,"0.#"),1)=".",FALSE,TRUE)</formula>
    </cfRule>
    <cfRule type="expression" dxfId="2462" priority="1230">
      <formula>IF(RIGHT(TEXT(AU582,"0.#"),1)=".",TRUE,FALSE)</formula>
    </cfRule>
  </conditionalFormatting>
  <conditionalFormatting sqref="AE499">
    <cfRule type="expression" dxfId="2461" priority="1689">
      <formula>IF(RIGHT(TEXT(AE499,"0.#"),1)=".",FALSE,TRUE)</formula>
    </cfRule>
    <cfRule type="expression" dxfId="2460" priority="1690">
      <formula>IF(RIGHT(TEXT(AE499,"0.#"),1)=".",TRUE,FALSE)</formula>
    </cfRule>
  </conditionalFormatting>
  <conditionalFormatting sqref="AE497">
    <cfRule type="expression" dxfId="2459" priority="1693">
      <formula>IF(RIGHT(TEXT(AE497,"0.#"),1)=".",FALSE,TRUE)</formula>
    </cfRule>
    <cfRule type="expression" dxfId="2458" priority="1694">
      <formula>IF(RIGHT(TEXT(AE497,"0.#"),1)=".",TRUE,FALSE)</formula>
    </cfRule>
  </conditionalFormatting>
  <conditionalFormatting sqref="AE498">
    <cfRule type="expression" dxfId="2457" priority="1691">
      <formula>IF(RIGHT(TEXT(AE498,"0.#"),1)=".",FALSE,TRUE)</formula>
    </cfRule>
    <cfRule type="expression" dxfId="2456" priority="1692">
      <formula>IF(RIGHT(TEXT(AE498,"0.#"),1)=".",TRUE,FALSE)</formula>
    </cfRule>
  </conditionalFormatting>
  <conditionalFormatting sqref="AU499">
    <cfRule type="expression" dxfId="2455" priority="1677">
      <formula>IF(RIGHT(TEXT(AU499,"0.#"),1)=".",FALSE,TRUE)</formula>
    </cfRule>
    <cfRule type="expression" dxfId="2454" priority="1678">
      <formula>IF(RIGHT(TEXT(AU499,"0.#"),1)=".",TRUE,FALSE)</formula>
    </cfRule>
  </conditionalFormatting>
  <conditionalFormatting sqref="AU497">
    <cfRule type="expression" dxfId="2453" priority="1681">
      <formula>IF(RIGHT(TEXT(AU497,"0.#"),1)=".",FALSE,TRUE)</formula>
    </cfRule>
    <cfRule type="expression" dxfId="2452" priority="1682">
      <formula>IF(RIGHT(TEXT(AU497,"0.#"),1)=".",TRUE,FALSE)</formula>
    </cfRule>
  </conditionalFormatting>
  <conditionalFormatting sqref="AU498">
    <cfRule type="expression" dxfId="2451" priority="1679">
      <formula>IF(RIGHT(TEXT(AU498,"0.#"),1)=".",FALSE,TRUE)</formula>
    </cfRule>
    <cfRule type="expression" dxfId="2450" priority="1680">
      <formula>IF(RIGHT(TEXT(AU498,"0.#"),1)=".",TRUE,FALSE)</formula>
    </cfRule>
  </conditionalFormatting>
  <conditionalFormatting sqref="AQ497">
    <cfRule type="expression" dxfId="2449" priority="1665">
      <formula>IF(RIGHT(TEXT(AQ497,"0.#"),1)=".",FALSE,TRUE)</formula>
    </cfRule>
    <cfRule type="expression" dxfId="2448" priority="1666">
      <formula>IF(RIGHT(TEXT(AQ497,"0.#"),1)=".",TRUE,FALSE)</formula>
    </cfRule>
  </conditionalFormatting>
  <conditionalFormatting sqref="AQ498">
    <cfRule type="expression" dxfId="2447" priority="1669">
      <formula>IF(RIGHT(TEXT(AQ498,"0.#"),1)=".",FALSE,TRUE)</formula>
    </cfRule>
    <cfRule type="expression" dxfId="2446" priority="1670">
      <formula>IF(RIGHT(TEXT(AQ498,"0.#"),1)=".",TRUE,FALSE)</formula>
    </cfRule>
  </conditionalFormatting>
  <conditionalFormatting sqref="AQ499">
    <cfRule type="expression" dxfId="2445" priority="1667">
      <formula>IF(RIGHT(TEXT(AQ499,"0.#"),1)=".",FALSE,TRUE)</formula>
    </cfRule>
    <cfRule type="expression" dxfId="2444" priority="1668">
      <formula>IF(RIGHT(TEXT(AQ499,"0.#"),1)=".",TRUE,FALSE)</formula>
    </cfRule>
  </conditionalFormatting>
  <conditionalFormatting sqref="AE504">
    <cfRule type="expression" dxfId="2443" priority="1659">
      <formula>IF(RIGHT(TEXT(AE504,"0.#"),1)=".",FALSE,TRUE)</formula>
    </cfRule>
    <cfRule type="expression" dxfId="2442" priority="1660">
      <formula>IF(RIGHT(TEXT(AE504,"0.#"),1)=".",TRUE,FALSE)</formula>
    </cfRule>
  </conditionalFormatting>
  <conditionalFormatting sqref="AE502">
    <cfRule type="expression" dxfId="2441" priority="1663">
      <formula>IF(RIGHT(TEXT(AE502,"0.#"),1)=".",FALSE,TRUE)</formula>
    </cfRule>
    <cfRule type="expression" dxfId="2440" priority="1664">
      <formula>IF(RIGHT(TEXT(AE502,"0.#"),1)=".",TRUE,FALSE)</formula>
    </cfRule>
  </conditionalFormatting>
  <conditionalFormatting sqref="AE503">
    <cfRule type="expression" dxfId="2439" priority="1661">
      <formula>IF(RIGHT(TEXT(AE503,"0.#"),1)=".",FALSE,TRUE)</formula>
    </cfRule>
    <cfRule type="expression" dxfId="2438" priority="1662">
      <formula>IF(RIGHT(TEXT(AE503,"0.#"),1)=".",TRUE,FALSE)</formula>
    </cfRule>
  </conditionalFormatting>
  <conditionalFormatting sqref="AU504">
    <cfRule type="expression" dxfId="2437" priority="1647">
      <formula>IF(RIGHT(TEXT(AU504,"0.#"),1)=".",FALSE,TRUE)</formula>
    </cfRule>
    <cfRule type="expression" dxfId="2436" priority="1648">
      <formula>IF(RIGHT(TEXT(AU504,"0.#"),1)=".",TRUE,FALSE)</formula>
    </cfRule>
  </conditionalFormatting>
  <conditionalFormatting sqref="AU502">
    <cfRule type="expression" dxfId="2435" priority="1651">
      <formula>IF(RIGHT(TEXT(AU502,"0.#"),1)=".",FALSE,TRUE)</formula>
    </cfRule>
    <cfRule type="expression" dxfId="2434" priority="1652">
      <formula>IF(RIGHT(TEXT(AU502,"0.#"),1)=".",TRUE,FALSE)</formula>
    </cfRule>
  </conditionalFormatting>
  <conditionalFormatting sqref="AU503">
    <cfRule type="expression" dxfId="2433" priority="1649">
      <formula>IF(RIGHT(TEXT(AU503,"0.#"),1)=".",FALSE,TRUE)</formula>
    </cfRule>
    <cfRule type="expression" dxfId="2432" priority="1650">
      <formula>IF(RIGHT(TEXT(AU503,"0.#"),1)=".",TRUE,FALSE)</formula>
    </cfRule>
  </conditionalFormatting>
  <conditionalFormatting sqref="AQ502">
    <cfRule type="expression" dxfId="2431" priority="1635">
      <formula>IF(RIGHT(TEXT(AQ502,"0.#"),1)=".",FALSE,TRUE)</formula>
    </cfRule>
    <cfRule type="expression" dxfId="2430" priority="1636">
      <formula>IF(RIGHT(TEXT(AQ502,"0.#"),1)=".",TRUE,FALSE)</formula>
    </cfRule>
  </conditionalFormatting>
  <conditionalFormatting sqref="AQ503">
    <cfRule type="expression" dxfId="2429" priority="1639">
      <formula>IF(RIGHT(TEXT(AQ503,"0.#"),1)=".",FALSE,TRUE)</formula>
    </cfRule>
    <cfRule type="expression" dxfId="2428" priority="1640">
      <formula>IF(RIGHT(TEXT(AQ503,"0.#"),1)=".",TRUE,FALSE)</formula>
    </cfRule>
  </conditionalFormatting>
  <conditionalFormatting sqref="AQ504">
    <cfRule type="expression" dxfId="2427" priority="1637">
      <formula>IF(RIGHT(TEXT(AQ504,"0.#"),1)=".",FALSE,TRUE)</formula>
    </cfRule>
    <cfRule type="expression" dxfId="2426" priority="1638">
      <formula>IF(RIGHT(TEXT(AQ504,"0.#"),1)=".",TRUE,FALSE)</formula>
    </cfRule>
  </conditionalFormatting>
  <conditionalFormatting sqref="AE509">
    <cfRule type="expression" dxfId="2425" priority="1629">
      <formula>IF(RIGHT(TEXT(AE509,"0.#"),1)=".",FALSE,TRUE)</formula>
    </cfRule>
    <cfRule type="expression" dxfId="2424" priority="1630">
      <formula>IF(RIGHT(TEXT(AE509,"0.#"),1)=".",TRUE,FALSE)</formula>
    </cfRule>
  </conditionalFormatting>
  <conditionalFormatting sqref="AE507">
    <cfRule type="expression" dxfId="2423" priority="1633">
      <formula>IF(RIGHT(TEXT(AE507,"0.#"),1)=".",FALSE,TRUE)</formula>
    </cfRule>
    <cfRule type="expression" dxfId="2422" priority="1634">
      <formula>IF(RIGHT(TEXT(AE507,"0.#"),1)=".",TRUE,FALSE)</formula>
    </cfRule>
  </conditionalFormatting>
  <conditionalFormatting sqref="AE508">
    <cfRule type="expression" dxfId="2421" priority="1631">
      <formula>IF(RIGHT(TEXT(AE508,"0.#"),1)=".",FALSE,TRUE)</formula>
    </cfRule>
    <cfRule type="expression" dxfId="2420" priority="1632">
      <formula>IF(RIGHT(TEXT(AE508,"0.#"),1)=".",TRUE,FALSE)</formula>
    </cfRule>
  </conditionalFormatting>
  <conditionalFormatting sqref="AU509">
    <cfRule type="expression" dxfId="2419" priority="1617">
      <formula>IF(RIGHT(TEXT(AU509,"0.#"),1)=".",FALSE,TRUE)</formula>
    </cfRule>
    <cfRule type="expression" dxfId="2418" priority="1618">
      <formula>IF(RIGHT(TEXT(AU509,"0.#"),1)=".",TRUE,FALSE)</formula>
    </cfRule>
  </conditionalFormatting>
  <conditionalFormatting sqref="AU507">
    <cfRule type="expression" dxfId="2417" priority="1621">
      <formula>IF(RIGHT(TEXT(AU507,"0.#"),1)=".",FALSE,TRUE)</formula>
    </cfRule>
    <cfRule type="expression" dxfId="2416" priority="1622">
      <formula>IF(RIGHT(TEXT(AU507,"0.#"),1)=".",TRUE,FALSE)</formula>
    </cfRule>
  </conditionalFormatting>
  <conditionalFormatting sqref="AU508">
    <cfRule type="expression" dxfId="2415" priority="1619">
      <formula>IF(RIGHT(TEXT(AU508,"0.#"),1)=".",FALSE,TRUE)</formula>
    </cfRule>
    <cfRule type="expression" dxfId="2414" priority="1620">
      <formula>IF(RIGHT(TEXT(AU508,"0.#"),1)=".",TRUE,FALSE)</formula>
    </cfRule>
  </conditionalFormatting>
  <conditionalFormatting sqref="AQ507">
    <cfRule type="expression" dxfId="2413" priority="1605">
      <formula>IF(RIGHT(TEXT(AQ507,"0.#"),1)=".",FALSE,TRUE)</formula>
    </cfRule>
    <cfRule type="expression" dxfId="2412" priority="1606">
      <formula>IF(RIGHT(TEXT(AQ507,"0.#"),1)=".",TRUE,FALSE)</formula>
    </cfRule>
  </conditionalFormatting>
  <conditionalFormatting sqref="AQ508">
    <cfRule type="expression" dxfId="2411" priority="1609">
      <formula>IF(RIGHT(TEXT(AQ508,"0.#"),1)=".",FALSE,TRUE)</formula>
    </cfRule>
    <cfRule type="expression" dxfId="2410" priority="1610">
      <formula>IF(RIGHT(TEXT(AQ508,"0.#"),1)=".",TRUE,FALSE)</formula>
    </cfRule>
  </conditionalFormatting>
  <conditionalFormatting sqref="AQ509">
    <cfRule type="expression" dxfId="2409" priority="1607">
      <formula>IF(RIGHT(TEXT(AQ509,"0.#"),1)=".",FALSE,TRUE)</formula>
    </cfRule>
    <cfRule type="expression" dxfId="2408" priority="1608">
      <formula>IF(RIGHT(TEXT(AQ509,"0.#"),1)=".",TRUE,FALSE)</formula>
    </cfRule>
  </conditionalFormatting>
  <conditionalFormatting sqref="AE465">
    <cfRule type="expression" dxfId="2407" priority="1899">
      <formula>IF(RIGHT(TEXT(AE465,"0.#"),1)=".",FALSE,TRUE)</formula>
    </cfRule>
    <cfRule type="expression" dxfId="2406" priority="1900">
      <formula>IF(RIGHT(TEXT(AE465,"0.#"),1)=".",TRUE,FALSE)</formula>
    </cfRule>
  </conditionalFormatting>
  <conditionalFormatting sqref="AE463">
    <cfRule type="expression" dxfId="2405" priority="1903">
      <formula>IF(RIGHT(TEXT(AE463,"0.#"),1)=".",FALSE,TRUE)</formula>
    </cfRule>
    <cfRule type="expression" dxfId="2404" priority="1904">
      <formula>IF(RIGHT(TEXT(AE463,"0.#"),1)=".",TRUE,FALSE)</formula>
    </cfRule>
  </conditionalFormatting>
  <conditionalFormatting sqref="AE464">
    <cfRule type="expression" dxfId="2403" priority="1901">
      <formula>IF(RIGHT(TEXT(AE464,"0.#"),1)=".",FALSE,TRUE)</formula>
    </cfRule>
    <cfRule type="expression" dxfId="2402" priority="1902">
      <formula>IF(RIGHT(TEXT(AE464,"0.#"),1)=".",TRUE,FALSE)</formula>
    </cfRule>
  </conditionalFormatting>
  <conditionalFormatting sqref="AM465">
    <cfRule type="expression" dxfId="2401" priority="1893">
      <formula>IF(RIGHT(TEXT(AM465,"0.#"),1)=".",FALSE,TRUE)</formula>
    </cfRule>
    <cfRule type="expression" dxfId="2400" priority="1894">
      <formula>IF(RIGHT(TEXT(AM465,"0.#"),1)=".",TRUE,FALSE)</formula>
    </cfRule>
  </conditionalFormatting>
  <conditionalFormatting sqref="AM463">
    <cfRule type="expression" dxfId="2399" priority="1897">
      <formula>IF(RIGHT(TEXT(AM463,"0.#"),1)=".",FALSE,TRUE)</formula>
    </cfRule>
    <cfRule type="expression" dxfId="2398" priority="1898">
      <formula>IF(RIGHT(TEXT(AM463,"0.#"),1)=".",TRUE,FALSE)</formula>
    </cfRule>
  </conditionalFormatting>
  <conditionalFormatting sqref="AM464">
    <cfRule type="expression" dxfId="2397" priority="1895">
      <formula>IF(RIGHT(TEXT(AM464,"0.#"),1)=".",FALSE,TRUE)</formula>
    </cfRule>
    <cfRule type="expression" dxfId="2396" priority="1896">
      <formula>IF(RIGHT(TEXT(AM464,"0.#"),1)=".",TRUE,FALSE)</formula>
    </cfRule>
  </conditionalFormatting>
  <conditionalFormatting sqref="AU465">
    <cfRule type="expression" dxfId="2395" priority="1887">
      <formula>IF(RIGHT(TEXT(AU465,"0.#"),1)=".",FALSE,TRUE)</formula>
    </cfRule>
    <cfRule type="expression" dxfId="2394" priority="1888">
      <formula>IF(RIGHT(TEXT(AU465,"0.#"),1)=".",TRUE,FALSE)</formula>
    </cfRule>
  </conditionalFormatting>
  <conditionalFormatting sqref="AU463">
    <cfRule type="expression" dxfId="2393" priority="1891">
      <formula>IF(RIGHT(TEXT(AU463,"0.#"),1)=".",FALSE,TRUE)</formula>
    </cfRule>
    <cfRule type="expression" dxfId="2392" priority="1892">
      <formula>IF(RIGHT(TEXT(AU463,"0.#"),1)=".",TRUE,FALSE)</formula>
    </cfRule>
  </conditionalFormatting>
  <conditionalFormatting sqref="AU464">
    <cfRule type="expression" dxfId="2391" priority="1889">
      <formula>IF(RIGHT(TEXT(AU464,"0.#"),1)=".",FALSE,TRUE)</formula>
    </cfRule>
    <cfRule type="expression" dxfId="2390" priority="1890">
      <formula>IF(RIGHT(TEXT(AU464,"0.#"),1)=".",TRUE,FALSE)</formula>
    </cfRule>
  </conditionalFormatting>
  <conditionalFormatting sqref="AI465">
    <cfRule type="expression" dxfId="2389" priority="1881">
      <formula>IF(RIGHT(TEXT(AI465,"0.#"),1)=".",FALSE,TRUE)</formula>
    </cfRule>
    <cfRule type="expression" dxfId="2388" priority="1882">
      <formula>IF(RIGHT(TEXT(AI465,"0.#"),1)=".",TRUE,FALSE)</formula>
    </cfRule>
  </conditionalFormatting>
  <conditionalFormatting sqref="AI463">
    <cfRule type="expression" dxfId="2387" priority="1885">
      <formula>IF(RIGHT(TEXT(AI463,"0.#"),1)=".",FALSE,TRUE)</formula>
    </cfRule>
    <cfRule type="expression" dxfId="2386" priority="1886">
      <formula>IF(RIGHT(TEXT(AI463,"0.#"),1)=".",TRUE,FALSE)</formula>
    </cfRule>
  </conditionalFormatting>
  <conditionalFormatting sqref="AI464">
    <cfRule type="expression" dxfId="2385" priority="1883">
      <formula>IF(RIGHT(TEXT(AI464,"0.#"),1)=".",FALSE,TRUE)</formula>
    </cfRule>
    <cfRule type="expression" dxfId="2384" priority="1884">
      <formula>IF(RIGHT(TEXT(AI464,"0.#"),1)=".",TRUE,FALSE)</formula>
    </cfRule>
  </conditionalFormatting>
  <conditionalFormatting sqref="AQ463">
    <cfRule type="expression" dxfId="2383" priority="1875">
      <formula>IF(RIGHT(TEXT(AQ463,"0.#"),1)=".",FALSE,TRUE)</formula>
    </cfRule>
    <cfRule type="expression" dxfId="2382" priority="1876">
      <formula>IF(RIGHT(TEXT(AQ463,"0.#"),1)=".",TRUE,FALSE)</formula>
    </cfRule>
  </conditionalFormatting>
  <conditionalFormatting sqref="AQ464">
    <cfRule type="expression" dxfId="2381" priority="1879">
      <formula>IF(RIGHT(TEXT(AQ464,"0.#"),1)=".",FALSE,TRUE)</formula>
    </cfRule>
    <cfRule type="expression" dxfId="2380" priority="1880">
      <formula>IF(RIGHT(TEXT(AQ464,"0.#"),1)=".",TRUE,FALSE)</formula>
    </cfRule>
  </conditionalFormatting>
  <conditionalFormatting sqref="AQ465">
    <cfRule type="expression" dxfId="2379" priority="1877">
      <formula>IF(RIGHT(TEXT(AQ465,"0.#"),1)=".",FALSE,TRUE)</formula>
    </cfRule>
    <cfRule type="expression" dxfId="2378" priority="1878">
      <formula>IF(RIGHT(TEXT(AQ465,"0.#"),1)=".",TRUE,FALSE)</formula>
    </cfRule>
  </conditionalFormatting>
  <conditionalFormatting sqref="AE470">
    <cfRule type="expression" dxfId="2377" priority="1869">
      <formula>IF(RIGHT(TEXT(AE470,"0.#"),1)=".",FALSE,TRUE)</formula>
    </cfRule>
    <cfRule type="expression" dxfId="2376" priority="1870">
      <formula>IF(RIGHT(TEXT(AE470,"0.#"),1)=".",TRUE,FALSE)</formula>
    </cfRule>
  </conditionalFormatting>
  <conditionalFormatting sqref="AE468">
    <cfRule type="expression" dxfId="2375" priority="1873">
      <formula>IF(RIGHT(TEXT(AE468,"0.#"),1)=".",FALSE,TRUE)</formula>
    </cfRule>
    <cfRule type="expression" dxfId="2374" priority="1874">
      <formula>IF(RIGHT(TEXT(AE468,"0.#"),1)=".",TRUE,FALSE)</formula>
    </cfRule>
  </conditionalFormatting>
  <conditionalFormatting sqref="AE469">
    <cfRule type="expression" dxfId="2373" priority="1871">
      <formula>IF(RIGHT(TEXT(AE469,"0.#"),1)=".",FALSE,TRUE)</formula>
    </cfRule>
    <cfRule type="expression" dxfId="2372" priority="1872">
      <formula>IF(RIGHT(TEXT(AE469,"0.#"),1)=".",TRUE,FALSE)</formula>
    </cfRule>
  </conditionalFormatting>
  <conditionalFormatting sqref="AM470">
    <cfRule type="expression" dxfId="2371" priority="1863">
      <formula>IF(RIGHT(TEXT(AM470,"0.#"),1)=".",FALSE,TRUE)</formula>
    </cfRule>
    <cfRule type="expression" dxfId="2370" priority="1864">
      <formula>IF(RIGHT(TEXT(AM470,"0.#"),1)=".",TRUE,FALSE)</formula>
    </cfRule>
  </conditionalFormatting>
  <conditionalFormatting sqref="AM468">
    <cfRule type="expression" dxfId="2369" priority="1867">
      <formula>IF(RIGHT(TEXT(AM468,"0.#"),1)=".",FALSE,TRUE)</formula>
    </cfRule>
    <cfRule type="expression" dxfId="2368" priority="1868">
      <formula>IF(RIGHT(TEXT(AM468,"0.#"),1)=".",TRUE,FALSE)</formula>
    </cfRule>
  </conditionalFormatting>
  <conditionalFormatting sqref="AM469">
    <cfRule type="expression" dxfId="2367" priority="1865">
      <formula>IF(RIGHT(TEXT(AM469,"0.#"),1)=".",FALSE,TRUE)</formula>
    </cfRule>
    <cfRule type="expression" dxfId="2366" priority="1866">
      <formula>IF(RIGHT(TEXT(AM469,"0.#"),1)=".",TRUE,FALSE)</formula>
    </cfRule>
  </conditionalFormatting>
  <conditionalFormatting sqref="AU470">
    <cfRule type="expression" dxfId="2365" priority="1857">
      <formula>IF(RIGHT(TEXT(AU470,"0.#"),1)=".",FALSE,TRUE)</formula>
    </cfRule>
    <cfRule type="expression" dxfId="2364" priority="1858">
      <formula>IF(RIGHT(TEXT(AU470,"0.#"),1)=".",TRUE,FALSE)</formula>
    </cfRule>
  </conditionalFormatting>
  <conditionalFormatting sqref="AU468">
    <cfRule type="expression" dxfId="2363" priority="1861">
      <formula>IF(RIGHT(TEXT(AU468,"0.#"),1)=".",FALSE,TRUE)</formula>
    </cfRule>
    <cfRule type="expression" dxfId="2362" priority="1862">
      <formula>IF(RIGHT(TEXT(AU468,"0.#"),1)=".",TRUE,FALSE)</formula>
    </cfRule>
  </conditionalFormatting>
  <conditionalFormatting sqref="AU469">
    <cfRule type="expression" dxfId="2361" priority="1859">
      <formula>IF(RIGHT(TEXT(AU469,"0.#"),1)=".",FALSE,TRUE)</formula>
    </cfRule>
    <cfRule type="expression" dxfId="2360" priority="1860">
      <formula>IF(RIGHT(TEXT(AU469,"0.#"),1)=".",TRUE,FALSE)</formula>
    </cfRule>
  </conditionalFormatting>
  <conditionalFormatting sqref="AI470">
    <cfRule type="expression" dxfId="2359" priority="1851">
      <formula>IF(RIGHT(TEXT(AI470,"0.#"),1)=".",FALSE,TRUE)</formula>
    </cfRule>
    <cfRule type="expression" dxfId="2358" priority="1852">
      <formula>IF(RIGHT(TEXT(AI470,"0.#"),1)=".",TRUE,FALSE)</formula>
    </cfRule>
  </conditionalFormatting>
  <conditionalFormatting sqref="AI468">
    <cfRule type="expression" dxfId="2357" priority="1855">
      <formula>IF(RIGHT(TEXT(AI468,"0.#"),1)=".",FALSE,TRUE)</formula>
    </cfRule>
    <cfRule type="expression" dxfId="2356" priority="1856">
      <formula>IF(RIGHT(TEXT(AI468,"0.#"),1)=".",TRUE,FALSE)</formula>
    </cfRule>
  </conditionalFormatting>
  <conditionalFormatting sqref="AI469">
    <cfRule type="expression" dxfId="2355" priority="1853">
      <formula>IF(RIGHT(TEXT(AI469,"0.#"),1)=".",FALSE,TRUE)</formula>
    </cfRule>
    <cfRule type="expression" dxfId="2354" priority="1854">
      <formula>IF(RIGHT(TEXT(AI469,"0.#"),1)=".",TRUE,FALSE)</formula>
    </cfRule>
  </conditionalFormatting>
  <conditionalFormatting sqref="AQ468">
    <cfRule type="expression" dxfId="2353" priority="1845">
      <formula>IF(RIGHT(TEXT(AQ468,"0.#"),1)=".",FALSE,TRUE)</formula>
    </cfRule>
    <cfRule type="expression" dxfId="2352" priority="1846">
      <formula>IF(RIGHT(TEXT(AQ468,"0.#"),1)=".",TRUE,FALSE)</formula>
    </cfRule>
  </conditionalFormatting>
  <conditionalFormatting sqref="AQ469">
    <cfRule type="expression" dxfId="2351" priority="1849">
      <formula>IF(RIGHT(TEXT(AQ469,"0.#"),1)=".",FALSE,TRUE)</formula>
    </cfRule>
    <cfRule type="expression" dxfId="2350" priority="1850">
      <formula>IF(RIGHT(TEXT(AQ469,"0.#"),1)=".",TRUE,FALSE)</formula>
    </cfRule>
  </conditionalFormatting>
  <conditionalFormatting sqref="AQ470">
    <cfRule type="expression" dxfId="2349" priority="1847">
      <formula>IF(RIGHT(TEXT(AQ470,"0.#"),1)=".",FALSE,TRUE)</formula>
    </cfRule>
    <cfRule type="expression" dxfId="2348" priority="1848">
      <formula>IF(RIGHT(TEXT(AQ470,"0.#"),1)=".",TRUE,FALSE)</formula>
    </cfRule>
  </conditionalFormatting>
  <conditionalFormatting sqref="AE475">
    <cfRule type="expression" dxfId="2347" priority="1839">
      <formula>IF(RIGHT(TEXT(AE475,"0.#"),1)=".",FALSE,TRUE)</formula>
    </cfRule>
    <cfRule type="expression" dxfId="2346" priority="1840">
      <formula>IF(RIGHT(TEXT(AE475,"0.#"),1)=".",TRUE,FALSE)</formula>
    </cfRule>
  </conditionalFormatting>
  <conditionalFormatting sqref="AE473">
    <cfRule type="expression" dxfId="2345" priority="1843">
      <formula>IF(RIGHT(TEXT(AE473,"0.#"),1)=".",FALSE,TRUE)</formula>
    </cfRule>
    <cfRule type="expression" dxfId="2344" priority="1844">
      <formula>IF(RIGHT(TEXT(AE473,"0.#"),1)=".",TRUE,FALSE)</formula>
    </cfRule>
  </conditionalFormatting>
  <conditionalFormatting sqref="AE474">
    <cfRule type="expression" dxfId="2343" priority="1841">
      <formula>IF(RIGHT(TEXT(AE474,"0.#"),1)=".",FALSE,TRUE)</formula>
    </cfRule>
    <cfRule type="expression" dxfId="2342" priority="1842">
      <formula>IF(RIGHT(TEXT(AE474,"0.#"),1)=".",TRUE,FALSE)</formula>
    </cfRule>
  </conditionalFormatting>
  <conditionalFormatting sqref="AM475">
    <cfRule type="expression" dxfId="2341" priority="1833">
      <formula>IF(RIGHT(TEXT(AM475,"0.#"),1)=".",FALSE,TRUE)</formula>
    </cfRule>
    <cfRule type="expression" dxfId="2340" priority="1834">
      <formula>IF(RIGHT(TEXT(AM475,"0.#"),1)=".",TRUE,FALSE)</formula>
    </cfRule>
  </conditionalFormatting>
  <conditionalFormatting sqref="AM473">
    <cfRule type="expression" dxfId="2339" priority="1837">
      <formula>IF(RIGHT(TEXT(AM473,"0.#"),1)=".",FALSE,TRUE)</formula>
    </cfRule>
    <cfRule type="expression" dxfId="2338" priority="1838">
      <formula>IF(RIGHT(TEXT(AM473,"0.#"),1)=".",TRUE,FALSE)</formula>
    </cfRule>
  </conditionalFormatting>
  <conditionalFormatting sqref="AM474">
    <cfRule type="expression" dxfId="2337" priority="1835">
      <formula>IF(RIGHT(TEXT(AM474,"0.#"),1)=".",FALSE,TRUE)</formula>
    </cfRule>
    <cfRule type="expression" dxfId="2336" priority="1836">
      <formula>IF(RIGHT(TEXT(AM474,"0.#"),1)=".",TRUE,FALSE)</formula>
    </cfRule>
  </conditionalFormatting>
  <conditionalFormatting sqref="AU475">
    <cfRule type="expression" dxfId="2335" priority="1827">
      <formula>IF(RIGHT(TEXT(AU475,"0.#"),1)=".",FALSE,TRUE)</formula>
    </cfRule>
    <cfRule type="expression" dxfId="2334" priority="1828">
      <formula>IF(RIGHT(TEXT(AU475,"0.#"),1)=".",TRUE,FALSE)</formula>
    </cfRule>
  </conditionalFormatting>
  <conditionalFormatting sqref="AU473">
    <cfRule type="expression" dxfId="2333" priority="1831">
      <formula>IF(RIGHT(TEXT(AU473,"0.#"),1)=".",FALSE,TRUE)</formula>
    </cfRule>
    <cfRule type="expression" dxfId="2332" priority="1832">
      <formula>IF(RIGHT(TEXT(AU473,"0.#"),1)=".",TRUE,FALSE)</formula>
    </cfRule>
  </conditionalFormatting>
  <conditionalFormatting sqref="AU474">
    <cfRule type="expression" dxfId="2331" priority="1829">
      <formula>IF(RIGHT(TEXT(AU474,"0.#"),1)=".",FALSE,TRUE)</formula>
    </cfRule>
    <cfRule type="expression" dxfId="2330" priority="1830">
      <formula>IF(RIGHT(TEXT(AU474,"0.#"),1)=".",TRUE,FALSE)</formula>
    </cfRule>
  </conditionalFormatting>
  <conditionalFormatting sqref="AI475">
    <cfRule type="expression" dxfId="2329" priority="1821">
      <formula>IF(RIGHT(TEXT(AI475,"0.#"),1)=".",FALSE,TRUE)</formula>
    </cfRule>
    <cfRule type="expression" dxfId="2328" priority="1822">
      <formula>IF(RIGHT(TEXT(AI475,"0.#"),1)=".",TRUE,FALSE)</formula>
    </cfRule>
  </conditionalFormatting>
  <conditionalFormatting sqref="AI473">
    <cfRule type="expression" dxfId="2327" priority="1825">
      <formula>IF(RIGHT(TEXT(AI473,"0.#"),1)=".",FALSE,TRUE)</formula>
    </cfRule>
    <cfRule type="expression" dxfId="2326" priority="1826">
      <formula>IF(RIGHT(TEXT(AI473,"0.#"),1)=".",TRUE,FALSE)</formula>
    </cfRule>
  </conditionalFormatting>
  <conditionalFormatting sqref="AI474">
    <cfRule type="expression" dxfId="2325" priority="1823">
      <formula>IF(RIGHT(TEXT(AI474,"0.#"),1)=".",FALSE,TRUE)</formula>
    </cfRule>
    <cfRule type="expression" dxfId="2324" priority="1824">
      <formula>IF(RIGHT(TEXT(AI474,"0.#"),1)=".",TRUE,FALSE)</formula>
    </cfRule>
  </conditionalFormatting>
  <conditionalFormatting sqref="AQ473">
    <cfRule type="expression" dxfId="2323" priority="1815">
      <formula>IF(RIGHT(TEXT(AQ473,"0.#"),1)=".",FALSE,TRUE)</formula>
    </cfRule>
    <cfRule type="expression" dxfId="2322" priority="1816">
      <formula>IF(RIGHT(TEXT(AQ473,"0.#"),1)=".",TRUE,FALSE)</formula>
    </cfRule>
  </conditionalFormatting>
  <conditionalFormatting sqref="AQ474">
    <cfRule type="expression" dxfId="2321" priority="1819">
      <formula>IF(RIGHT(TEXT(AQ474,"0.#"),1)=".",FALSE,TRUE)</formula>
    </cfRule>
    <cfRule type="expression" dxfId="2320" priority="1820">
      <formula>IF(RIGHT(TEXT(AQ474,"0.#"),1)=".",TRUE,FALSE)</formula>
    </cfRule>
  </conditionalFormatting>
  <conditionalFormatting sqref="AQ475">
    <cfRule type="expression" dxfId="2319" priority="1817">
      <formula>IF(RIGHT(TEXT(AQ475,"0.#"),1)=".",FALSE,TRUE)</formula>
    </cfRule>
    <cfRule type="expression" dxfId="2318" priority="1818">
      <formula>IF(RIGHT(TEXT(AQ475,"0.#"),1)=".",TRUE,FALSE)</formula>
    </cfRule>
  </conditionalFormatting>
  <conditionalFormatting sqref="AE480">
    <cfRule type="expression" dxfId="2317" priority="1809">
      <formula>IF(RIGHT(TEXT(AE480,"0.#"),1)=".",FALSE,TRUE)</formula>
    </cfRule>
    <cfRule type="expression" dxfId="2316" priority="1810">
      <formula>IF(RIGHT(TEXT(AE480,"0.#"),1)=".",TRUE,FALSE)</formula>
    </cfRule>
  </conditionalFormatting>
  <conditionalFormatting sqref="AE478">
    <cfRule type="expression" dxfId="2315" priority="1813">
      <formula>IF(RIGHT(TEXT(AE478,"0.#"),1)=".",FALSE,TRUE)</formula>
    </cfRule>
    <cfRule type="expression" dxfId="2314" priority="1814">
      <formula>IF(RIGHT(TEXT(AE478,"0.#"),1)=".",TRUE,FALSE)</formula>
    </cfRule>
  </conditionalFormatting>
  <conditionalFormatting sqref="AE479">
    <cfRule type="expression" dxfId="2313" priority="1811">
      <formula>IF(RIGHT(TEXT(AE479,"0.#"),1)=".",FALSE,TRUE)</formula>
    </cfRule>
    <cfRule type="expression" dxfId="2312" priority="1812">
      <formula>IF(RIGHT(TEXT(AE479,"0.#"),1)=".",TRUE,FALSE)</formula>
    </cfRule>
  </conditionalFormatting>
  <conditionalFormatting sqref="AM480">
    <cfRule type="expression" dxfId="2311" priority="1803">
      <formula>IF(RIGHT(TEXT(AM480,"0.#"),1)=".",FALSE,TRUE)</formula>
    </cfRule>
    <cfRule type="expression" dxfId="2310" priority="1804">
      <formula>IF(RIGHT(TEXT(AM480,"0.#"),1)=".",TRUE,FALSE)</formula>
    </cfRule>
  </conditionalFormatting>
  <conditionalFormatting sqref="AM478">
    <cfRule type="expression" dxfId="2309" priority="1807">
      <formula>IF(RIGHT(TEXT(AM478,"0.#"),1)=".",FALSE,TRUE)</formula>
    </cfRule>
    <cfRule type="expression" dxfId="2308" priority="1808">
      <formula>IF(RIGHT(TEXT(AM478,"0.#"),1)=".",TRUE,FALSE)</formula>
    </cfRule>
  </conditionalFormatting>
  <conditionalFormatting sqref="AM479">
    <cfRule type="expression" dxfId="2307" priority="1805">
      <formula>IF(RIGHT(TEXT(AM479,"0.#"),1)=".",FALSE,TRUE)</formula>
    </cfRule>
    <cfRule type="expression" dxfId="2306" priority="1806">
      <formula>IF(RIGHT(TEXT(AM479,"0.#"),1)=".",TRUE,FALSE)</formula>
    </cfRule>
  </conditionalFormatting>
  <conditionalFormatting sqref="AU480">
    <cfRule type="expression" dxfId="2305" priority="1797">
      <formula>IF(RIGHT(TEXT(AU480,"0.#"),1)=".",FALSE,TRUE)</formula>
    </cfRule>
    <cfRule type="expression" dxfId="2304" priority="1798">
      <formula>IF(RIGHT(TEXT(AU480,"0.#"),1)=".",TRUE,FALSE)</formula>
    </cfRule>
  </conditionalFormatting>
  <conditionalFormatting sqref="AU478">
    <cfRule type="expression" dxfId="2303" priority="1801">
      <formula>IF(RIGHT(TEXT(AU478,"0.#"),1)=".",FALSE,TRUE)</formula>
    </cfRule>
    <cfRule type="expression" dxfId="2302" priority="1802">
      <formula>IF(RIGHT(TEXT(AU478,"0.#"),1)=".",TRUE,FALSE)</formula>
    </cfRule>
  </conditionalFormatting>
  <conditionalFormatting sqref="AU479">
    <cfRule type="expression" dxfId="2301" priority="1799">
      <formula>IF(RIGHT(TEXT(AU479,"0.#"),1)=".",FALSE,TRUE)</formula>
    </cfRule>
    <cfRule type="expression" dxfId="2300" priority="1800">
      <formula>IF(RIGHT(TEXT(AU479,"0.#"),1)=".",TRUE,FALSE)</formula>
    </cfRule>
  </conditionalFormatting>
  <conditionalFormatting sqref="AI480">
    <cfRule type="expression" dxfId="2299" priority="1791">
      <formula>IF(RIGHT(TEXT(AI480,"0.#"),1)=".",FALSE,TRUE)</formula>
    </cfRule>
    <cfRule type="expression" dxfId="2298" priority="1792">
      <formula>IF(RIGHT(TEXT(AI480,"0.#"),1)=".",TRUE,FALSE)</formula>
    </cfRule>
  </conditionalFormatting>
  <conditionalFormatting sqref="AI478">
    <cfRule type="expression" dxfId="2297" priority="1795">
      <formula>IF(RIGHT(TEXT(AI478,"0.#"),1)=".",FALSE,TRUE)</formula>
    </cfRule>
    <cfRule type="expression" dxfId="2296" priority="1796">
      <formula>IF(RIGHT(TEXT(AI478,"0.#"),1)=".",TRUE,FALSE)</formula>
    </cfRule>
  </conditionalFormatting>
  <conditionalFormatting sqref="AI479">
    <cfRule type="expression" dxfId="2295" priority="1793">
      <formula>IF(RIGHT(TEXT(AI479,"0.#"),1)=".",FALSE,TRUE)</formula>
    </cfRule>
    <cfRule type="expression" dxfId="2294" priority="1794">
      <formula>IF(RIGHT(TEXT(AI479,"0.#"),1)=".",TRUE,FALSE)</formula>
    </cfRule>
  </conditionalFormatting>
  <conditionalFormatting sqref="AQ478">
    <cfRule type="expression" dxfId="2293" priority="1785">
      <formula>IF(RIGHT(TEXT(AQ478,"0.#"),1)=".",FALSE,TRUE)</formula>
    </cfRule>
    <cfRule type="expression" dxfId="2292" priority="1786">
      <formula>IF(RIGHT(TEXT(AQ478,"0.#"),1)=".",TRUE,FALSE)</formula>
    </cfRule>
  </conditionalFormatting>
  <conditionalFormatting sqref="AQ479">
    <cfRule type="expression" dxfId="2291" priority="1789">
      <formula>IF(RIGHT(TEXT(AQ479,"0.#"),1)=".",FALSE,TRUE)</formula>
    </cfRule>
    <cfRule type="expression" dxfId="2290" priority="1790">
      <formula>IF(RIGHT(TEXT(AQ479,"0.#"),1)=".",TRUE,FALSE)</formula>
    </cfRule>
  </conditionalFormatting>
  <conditionalFormatting sqref="AQ480">
    <cfRule type="expression" dxfId="2289" priority="1787">
      <formula>IF(RIGHT(TEXT(AQ480,"0.#"),1)=".",FALSE,TRUE)</formula>
    </cfRule>
    <cfRule type="expression" dxfId="2288" priority="1788">
      <formula>IF(RIGHT(TEXT(AQ480,"0.#"),1)=".",TRUE,FALSE)</formula>
    </cfRule>
  </conditionalFormatting>
  <conditionalFormatting sqref="AI46">
    <cfRule type="expression" dxfId="2287" priority="2083">
      <formula>IF(RIGHT(TEXT(AI46,"0.#"),1)=".",FALSE,TRUE)</formula>
    </cfRule>
    <cfRule type="expression" dxfId="2286" priority="2084">
      <formula>IF(RIGHT(TEXT(AI46,"0.#"),1)=".",TRUE,FALSE)</formula>
    </cfRule>
  </conditionalFormatting>
  <conditionalFormatting sqref="AM46">
    <cfRule type="expression" dxfId="2285" priority="2081">
      <formula>IF(RIGHT(TEXT(AM46,"0.#"),1)=".",FALSE,TRUE)</formula>
    </cfRule>
    <cfRule type="expression" dxfId="2284" priority="2082">
      <formula>IF(RIGHT(TEXT(AM46,"0.#"),1)=".",TRUE,FALSE)</formula>
    </cfRule>
  </conditionalFormatting>
  <conditionalFormatting sqref="AU46:AU48">
    <cfRule type="expression" dxfId="2283" priority="2073">
      <formula>IF(RIGHT(TEXT(AU46,"0.#"),1)=".",FALSE,TRUE)</formula>
    </cfRule>
    <cfRule type="expression" dxfId="2282" priority="2074">
      <formula>IF(RIGHT(TEXT(AU46,"0.#"),1)=".",TRUE,FALSE)</formula>
    </cfRule>
  </conditionalFormatting>
  <conditionalFormatting sqref="AM48">
    <cfRule type="expression" dxfId="2281" priority="2077">
      <formula>IF(RIGHT(TEXT(AM48,"0.#"),1)=".",FALSE,TRUE)</formula>
    </cfRule>
    <cfRule type="expression" dxfId="2280" priority="2078">
      <formula>IF(RIGHT(TEXT(AM48,"0.#"),1)=".",TRUE,FALSE)</formula>
    </cfRule>
  </conditionalFormatting>
  <conditionalFormatting sqref="AQ46:AQ48">
    <cfRule type="expression" dxfId="2279" priority="2075">
      <formula>IF(RIGHT(TEXT(AQ46,"0.#"),1)=".",FALSE,TRUE)</formula>
    </cfRule>
    <cfRule type="expression" dxfId="2278" priority="2076">
      <formula>IF(RIGHT(TEXT(AQ46,"0.#"),1)=".",TRUE,FALSE)</formula>
    </cfRule>
  </conditionalFormatting>
  <conditionalFormatting sqref="AE146:AE147 AI146:AI147 AM146:AM147 AQ146:AQ147 AU146:AU147">
    <cfRule type="expression" dxfId="2277" priority="2067">
      <formula>IF(RIGHT(TEXT(AE146,"0.#"),1)=".",FALSE,TRUE)</formula>
    </cfRule>
    <cfRule type="expression" dxfId="2276" priority="2068">
      <formula>IF(RIGHT(TEXT(AE146,"0.#"),1)=".",TRUE,FALSE)</formula>
    </cfRule>
  </conditionalFormatting>
  <conditionalFormatting sqref="AE138:AE139 AI138:AI139 AM138:AM139 AQ138:AQ139 AU138:AU139">
    <cfRule type="expression" dxfId="2275" priority="2071">
      <formula>IF(RIGHT(TEXT(AE138,"0.#"),1)=".",FALSE,TRUE)</formula>
    </cfRule>
    <cfRule type="expression" dxfId="2274" priority="2072">
      <formula>IF(RIGHT(TEXT(AE138,"0.#"),1)=".",TRUE,FALSE)</formula>
    </cfRule>
  </conditionalFormatting>
  <conditionalFormatting sqref="AE142:AE143 AI142:AI143 AM142:AM143 AQ142:AQ143 AU142:AU143">
    <cfRule type="expression" dxfId="2273" priority="2069">
      <formula>IF(RIGHT(TEXT(AE142,"0.#"),1)=".",FALSE,TRUE)</formula>
    </cfRule>
    <cfRule type="expression" dxfId="2272" priority="2070">
      <formula>IF(RIGHT(TEXT(AE142,"0.#"),1)=".",TRUE,FALSE)</formula>
    </cfRule>
  </conditionalFormatting>
  <conditionalFormatting sqref="AE198:AE199 AI198:AI199 AM198:AM199 AQ198:AQ199 AU198:AU199">
    <cfRule type="expression" dxfId="2271" priority="2061">
      <formula>IF(RIGHT(TEXT(AE198,"0.#"),1)=".",FALSE,TRUE)</formula>
    </cfRule>
    <cfRule type="expression" dxfId="2270" priority="2062">
      <formula>IF(RIGHT(TEXT(AE198,"0.#"),1)=".",TRUE,FALSE)</formula>
    </cfRule>
  </conditionalFormatting>
  <conditionalFormatting sqref="AE150:AE151 AI150:AI151 AM150:AM151 AQ150:AQ151 AU150:AU151">
    <cfRule type="expression" dxfId="2269" priority="2065">
      <formula>IF(RIGHT(TEXT(AE150,"0.#"),1)=".",FALSE,TRUE)</formula>
    </cfRule>
    <cfRule type="expression" dxfId="2268" priority="2066">
      <formula>IF(RIGHT(TEXT(AE150,"0.#"),1)=".",TRUE,FALSE)</formula>
    </cfRule>
  </conditionalFormatting>
  <conditionalFormatting sqref="AE194:AE195 AI194:AI195 AM194:AM195 AQ194:AQ195 AU194:AU195">
    <cfRule type="expression" dxfId="2267" priority="2063">
      <formula>IF(RIGHT(TEXT(AE194,"0.#"),1)=".",FALSE,TRUE)</formula>
    </cfRule>
    <cfRule type="expression" dxfId="2266" priority="2064">
      <formula>IF(RIGHT(TEXT(AE194,"0.#"),1)=".",TRUE,FALSE)</formula>
    </cfRule>
  </conditionalFormatting>
  <conditionalFormatting sqref="AE210:AE211 AI210:AI211 AM210:AM211 AQ210:AQ211 AU210:AU211">
    <cfRule type="expression" dxfId="2265" priority="2055">
      <formula>IF(RIGHT(TEXT(AE210,"0.#"),1)=".",FALSE,TRUE)</formula>
    </cfRule>
    <cfRule type="expression" dxfId="2264" priority="2056">
      <formula>IF(RIGHT(TEXT(AE210,"0.#"),1)=".",TRUE,FALSE)</formula>
    </cfRule>
  </conditionalFormatting>
  <conditionalFormatting sqref="AE202:AE203 AI202:AI203 AM202:AM203 AQ202:AQ203 AU202:AU203">
    <cfRule type="expression" dxfId="2263" priority="2059">
      <formula>IF(RIGHT(TEXT(AE202,"0.#"),1)=".",FALSE,TRUE)</formula>
    </cfRule>
    <cfRule type="expression" dxfId="2262" priority="2060">
      <formula>IF(RIGHT(TEXT(AE202,"0.#"),1)=".",TRUE,FALSE)</formula>
    </cfRule>
  </conditionalFormatting>
  <conditionalFormatting sqref="AE206:AE207 AI206:AI207 AM206:AM207 AQ206:AQ207 AU206:AU207">
    <cfRule type="expression" dxfId="2261" priority="2057">
      <formula>IF(RIGHT(TEXT(AE206,"0.#"),1)=".",FALSE,TRUE)</formula>
    </cfRule>
    <cfRule type="expression" dxfId="2260" priority="2058">
      <formula>IF(RIGHT(TEXT(AE206,"0.#"),1)=".",TRUE,FALSE)</formula>
    </cfRule>
  </conditionalFormatting>
  <conditionalFormatting sqref="AE262:AE263 AI262:AI263 AM262:AM263 AQ262:AQ263 AU262:AU263">
    <cfRule type="expression" dxfId="2259" priority="2049">
      <formula>IF(RIGHT(TEXT(AE262,"0.#"),1)=".",FALSE,TRUE)</formula>
    </cfRule>
    <cfRule type="expression" dxfId="2258" priority="2050">
      <formula>IF(RIGHT(TEXT(AE262,"0.#"),1)=".",TRUE,FALSE)</formula>
    </cfRule>
  </conditionalFormatting>
  <conditionalFormatting sqref="AE254:AE255 AI254:AI255 AM254:AM255 AQ254:AQ255 AU254:AU255">
    <cfRule type="expression" dxfId="2257" priority="2053">
      <formula>IF(RIGHT(TEXT(AE254,"0.#"),1)=".",FALSE,TRUE)</formula>
    </cfRule>
    <cfRule type="expression" dxfId="2256" priority="2054">
      <formula>IF(RIGHT(TEXT(AE254,"0.#"),1)=".",TRUE,FALSE)</formula>
    </cfRule>
  </conditionalFormatting>
  <conditionalFormatting sqref="AE258:AE259 AI258:AI259 AM258:AM259 AQ258:AQ259 AU258:AU259">
    <cfRule type="expression" dxfId="2255" priority="2051">
      <formula>IF(RIGHT(TEXT(AE258,"0.#"),1)=".",FALSE,TRUE)</formula>
    </cfRule>
    <cfRule type="expression" dxfId="2254" priority="2052">
      <formula>IF(RIGHT(TEXT(AE258,"0.#"),1)=".",TRUE,FALSE)</formula>
    </cfRule>
  </conditionalFormatting>
  <conditionalFormatting sqref="AE314:AE315 AI314:AI315 AM314:AM315 AQ314:AQ315 AU314:AU315">
    <cfRule type="expression" dxfId="2253" priority="2043">
      <formula>IF(RIGHT(TEXT(AE314,"0.#"),1)=".",FALSE,TRUE)</formula>
    </cfRule>
    <cfRule type="expression" dxfId="2252" priority="2044">
      <formula>IF(RIGHT(TEXT(AE314,"0.#"),1)=".",TRUE,FALSE)</formula>
    </cfRule>
  </conditionalFormatting>
  <conditionalFormatting sqref="AE266:AE267 AI266:AI267 AM266:AM267 AQ266:AQ267 AU266:AU267">
    <cfRule type="expression" dxfId="2251" priority="2047">
      <formula>IF(RIGHT(TEXT(AE266,"0.#"),1)=".",FALSE,TRUE)</formula>
    </cfRule>
    <cfRule type="expression" dxfId="2250" priority="2048">
      <formula>IF(RIGHT(TEXT(AE266,"0.#"),1)=".",TRUE,FALSE)</formula>
    </cfRule>
  </conditionalFormatting>
  <conditionalFormatting sqref="AE270:AE271 AI270:AI271 AM270:AM271 AQ270:AQ271 AU270:AU271">
    <cfRule type="expression" dxfId="2249" priority="2045">
      <formula>IF(RIGHT(TEXT(AE270,"0.#"),1)=".",FALSE,TRUE)</formula>
    </cfRule>
    <cfRule type="expression" dxfId="2248" priority="2046">
      <formula>IF(RIGHT(TEXT(AE270,"0.#"),1)=".",TRUE,FALSE)</formula>
    </cfRule>
  </conditionalFormatting>
  <conditionalFormatting sqref="AE326:AE327 AI326:AI327 AM326:AM327 AQ326:AQ327 AU326:AU327">
    <cfRule type="expression" dxfId="2247" priority="2037">
      <formula>IF(RIGHT(TEXT(AE326,"0.#"),1)=".",FALSE,TRUE)</formula>
    </cfRule>
    <cfRule type="expression" dxfId="2246" priority="2038">
      <formula>IF(RIGHT(TEXT(AE326,"0.#"),1)=".",TRUE,FALSE)</formula>
    </cfRule>
  </conditionalFormatting>
  <conditionalFormatting sqref="AE318:AE319 AI318:AI319 AM318:AM319 AQ318:AQ319 AU318:AU319">
    <cfRule type="expression" dxfId="2245" priority="2041">
      <formula>IF(RIGHT(TEXT(AE318,"0.#"),1)=".",FALSE,TRUE)</formula>
    </cfRule>
    <cfRule type="expression" dxfId="2244" priority="2042">
      <formula>IF(RIGHT(TEXT(AE318,"0.#"),1)=".",TRUE,FALSE)</formula>
    </cfRule>
  </conditionalFormatting>
  <conditionalFormatting sqref="AE322:AE323 AI322:AI323 AM322:AM323 AQ322:AQ323 AU322:AU323">
    <cfRule type="expression" dxfId="2243" priority="2039">
      <formula>IF(RIGHT(TEXT(AE322,"0.#"),1)=".",FALSE,TRUE)</formula>
    </cfRule>
    <cfRule type="expression" dxfId="2242" priority="2040">
      <formula>IF(RIGHT(TEXT(AE322,"0.#"),1)=".",TRUE,FALSE)</formula>
    </cfRule>
  </conditionalFormatting>
  <conditionalFormatting sqref="AE378:AE379 AI378:AI379 AM378:AM379 AQ378:AQ379 AU378:AU379">
    <cfRule type="expression" dxfId="2241" priority="2031">
      <formula>IF(RIGHT(TEXT(AE378,"0.#"),1)=".",FALSE,TRUE)</formula>
    </cfRule>
    <cfRule type="expression" dxfId="2240" priority="2032">
      <formula>IF(RIGHT(TEXT(AE378,"0.#"),1)=".",TRUE,FALSE)</formula>
    </cfRule>
  </conditionalFormatting>
  <conditionalFormatting sqref="AE330:AE331 AI330:AI331 AM330:AM331 AQ330:AQ331 AU330:AU331">
    <cfRule type="expression" dxfId="2239" priority="2035">
      <formula>IF(RIGHT(TEXT(AE330,"0.#"),1)=".",FALSE,TRUE)</formula>
    </cfRule>
    <cfRule type="expression" dxfId="2238" priority="2036">
      <formula>IF(RIGHT(TEXT(AE330,"0.#"),1)=".",TRUE,FALSE)</formula>
    </cfRule>
  </conditionalFormatting>
  <conditionalFormatting sqref="AE374:AE375 AI374:AI375 AM374:AM375 AQ374:AQ375 AU374:AU375">
    <cfRule type="expression" dxfId="2237" priority="2033">
      <formula>IF(RIGHT(TEXT(AE374,"0.#"),1)=".",FALSE,TRUE)</formula>
    </cfRule>
    <cfRule type="expression" dxfId="2236" priority="2034">
      <formula>IF(RIGHT(TEXT(AE374,"0.#"),1)=".",TRUE,FALSE)</formula>
    </cfRule>
  </conditionalFormatting>
  <conditionalFormatting sqref="AE390:AE391 AI390:AI391 AM390:AM391 AQ390:AQ391 AU390:AU391">
    <cfRule type="expression" dxfId="2235" priority="2025">
      <formula>IF(RIGHT(TEXT(AE390,"0.#"),1)=".",FALSE,TRUE)</formula>
    </cfRule>
    <cfRule type="expression" dxfId="2234" priority="2026">
      <formula>IF(RIGHT(TEXT(AE390,"0.#"),1)=".",TRUE,FALSE)</formula>
    </cfRule>
  </conditionalFormatting>
  <conditionalFormatting sqref="AE382:AE383 AI382:AI383 AM382:AM383 AQ382:AQ383 AU382:AU383">
    <cfRule type="expression" dxfId="2233" priority="2029">
      <formula>IF(RIGHT(TEXT(AE382,"0.#"),1)=".",FALSE,TRUE)</formula>
    </cfRule>
    <cfRule type="expression" dxfId="2232" priority="2030">
      <formula>IF(RIGHT(TEXT(AE382,"0.#"),1)=".",TRUE,FALSE)</formula>
    </cfRule>
  </conditionalFormatting>
  <conditionalFormatting sqref="AE386:AE387 AI386:AI387 AM386:AM387 AQ386:AQ387 AU386:AU387">
    <cfRule type="expression" dxfId="2231" priority="2027">
      <formula>IF(RIGHT(TEXT(AE386,"0.#"),1)=".",FALSE,TRUE)</formula>
    </cfRule>
    <cfRule type="expression" dxfId="2230" priority="2028">
      <formula>IF(RIGHT(TEXT(AE386,"0.#"),1)=".",TRUE,FALSE)</formula>
    </cfRule>
  </conditionalFormatting>
  <conditionalFormatting sqref="AE440">
    <cfRule type="expression" dxfId="2229" priority="2019">
      <formula>IF(RIGHT(TEXT(AE440,"0.#"),1)=".",FALSE,TRUE)</formula>
    </cfRule>
    <cfRule type="expression" dxfId="2228" priority="2020">
      <formula>IF(RIGHT(TEXT(AE440,"0.#"),1)=".",TRUE,FALSE)</formula>
    </cfRule>
  </conditionalFormatting>
  <conditionalFormatting sqref="AE438">
    <cfRule type="expression" dxfId="2227" priority="2023">
      <formula>IF(RIGHT(TEXT(AE438,"0.#"),1)=".",FALSE,TRUE)</formula>
    </cfRule>
    <cfRule type="expression" dxfId="2226" priority="2024">
      <formula>IF(RIGHT(TEXT(AE438,"0.#"),1)=".",TRUE,FALSE)</formula>
    </cfRule>
  </conditionalFormatting>
  <conditionalFormatting sqref="AE439">
    <cfRule type="expression" dxfId="2225" priority="2021">
      <formula>IF(RIGHT(TEXT(AE439,"0.#"),1)=".",FALSE,TRUE)</formula>
    </cfRule>
    <cfRule type="expression" dxfId="2224" priority="2022">
      <formula>IF(RIGHT(TEXT(AE439,"0.#"),1)=".",TRUE,FALSE)</formula>
    </cfRule>
  </conditionalFormatting>
  <conditionalFormatting sqref="AM440">
    <cfRule type="expression" dxfId="2223" priority="2013">
      <formula>IF(RIGHT(TEXT(AM440,"0.#"),1)=".",FALSE,TRUE)</formula>
    </cfRule>
    <cfRule type="expression" dxfId="2222" priority="2014">
      <formula>IF(RIGHT(TEXT(AM440,"0.#"),1)=".",TRUE,FALSE)</formula>
    </cfRule>
  </conditionalFormatting>
  <conditionalFormatting sqref="AM438">
    <cfRule type="expression" dxfId="2221" priority="2017">
      <formula>IF(RIGHT(TEXT(AM438,"0.#"),1)=".",FALSE,TRUE)</formula>
    </cfRule>
    <cfRule type="expression" dxfId="2220" priority="2018">
      <formula>IF(RIGHT(TEXT(AM438,"0.#"),1)=".",TRUE,FALSE)</formula>
    </cfRule>
  </conditionalFormatting>
  <conditionalFormatting sqref="AM439">
    <cfRule type="expression" dxfId="2219" priority="2015">
      <formula>IF(RIGHT(TEXT(AM439,"0.#"),1)=".",FALSE,TRUE)</formula>
    </cfRule>
    <cfRule type="expression" dxfId="2218" priority="2016">
      <formula>IF(RIGHT(TEXT(AM439,"0.#"),1)=".",TRUE,FALSE)</formula>
    </cfRule>
  </conditionalFormatting>
  <conditionalFormatting sqref="AU440">
    <cfRule type="expression" dxfId="2217" priority="2007">
      <formula>IF(RIGHT(TEXT(AU440,"0.#"),1)=".",FALSE,TRUE)</formula>
    </cfRule>
    <cfRule type="expression" dxfId="2216" priority="2008">
      <formula>IF(RIGHT(TEXT(AU440,"0.#"),1)=".",TRUE,FALSE)</formula>
    </cfRule>
  </conditionalFormatting>
  <conditionalFormatting sqref="AU438">
    <cfRule type="expression" dxfId="2215" priority="2011">
      <formula>IF(RIGHT(TEXT(AU438,"0.#"),1)=".",FALSE,TRUE)</formula>
    </cfRule>
    <cfRule type="expression" dxfId="2214" priority="2012">
      <formula>IF(RIGHT(TEXT(AU438,"0.#"),1)=".",TRUE,FALSE)</formula>
    </cfRule>
  </conditionalFormatting>
  <conditionalFormatting sqref="AU439">
    <cfRule type="expression" dxfId="2213" priority="2009">
      <formula>IF(RIGHT(TEXT(AU439,"0.#"),1)=".",FALSE,TRUE)</formula>
    </cfRule>
    <cfRule type="expression" dxfId="2212" priority="2010">
      <formula>IF(RIGHT(TEXT(AU439,"0.#"),1)=".",TRUE,FALSE)</formula>
    </cfRule>
  </conditionalFormatting>
  <conditionalFormatting sqref="AI440">
    <cfRule type="expression" dxfId="2211" priority="2001">
      <formula>IF(RIGHT(TEXT(AI440,"0.#"),1)=".",FALSE,TRUE)</formula>
    </cfRule>
    <cfRule type="expression" dxfId="2210" priority="2002">
      <formula>IF(RIGHT(TEXT(AI440,"0.#"),1)=".",TRUE,FALSE)</formula>
    </cfRule>
  </conditionalFormatting>
  <conditionalFormatting sqref="AI438">
    <cfRule type="expression" dxfId="2209" priority="2005">
      <formula>IF(RIGHT(TEXT(AI438,"0.#"),1)=".",FALSE,TRUE)</formula>
    </cfRule>
    <cfRule type="expression" dxfId="2208" priority="2006">
      <formula>IF(RIGHT(TEXT(AI438,"0.#"),1)=".",TRUE,FALSE)</formula>
    </cfRule>
  </conditionalFormatting>
  <conditionalFormatting sqref="AI439">
    <cfRule type="expression" dxfId="2207" priority="2003">
      <formula>IF(RIGHT(TEXT(AI439,"0.#"),1)=".",FALSE,TRUE)</formula>
    </cfRule>
    <cfRule type="expression" dxfId="2206" priority="2004">
      <formula>IF(RIGHT(TEXT(AI439,"0.#"),1)=".",TRUE,FALSE)</formula>
    </cfRule>
  </conditionalFormatting>
  <conditionalFormatting sqref="AQ438">
    <cfRule type="expression" dxfId="2205" priority="1995">
      <formula>IF(RIGHT(TEXT(AQ438,"0.#"),1)=".",FALSE,TRUE)</formula>
    </cfRule>
    <cfRule type="expression" dxfId="2204" priority="1996">
      <formula>IF(RIGHT(TEXT(AQ438,"0.#"),1)=".",TRUE,FALSE)</formula>
    </cfRule>
  </conditionalFormatting>
  <conditionalFormatting sqref="AQ439">
    <cfRule type="expression" dxfId="2203" priority="1999">
      <formula>IF(RIGHT(TEXT(AQ439,"0.#"),1)=".",FALSE,TRUE)</formula>
    </cfRule>
    <cfRule type="expression" dxfId="2202" priority="2000">
      <formula>IF(RIGHT(TEXT(AQ439,"0.#"),1)=".",TRUE,FALSE)</formula>
    </cfRule>
  </conditionalFormatting>
  <conditionalFormatting sqref="AQ440">
    <cfRule type="expression" dxfId="2201" priority="1997">
      <formula>IF(RIGHT(TEXT(AQ440,"0.#"),1)=".",FALSE,TRUE)</formula>
    </cfRule>
    <cfRule type="expression" dxfId="2200" priority="1998">
      <formula>IF(RIGHT(TEXT(AQ440,"0.#"),1)=".",TRUE,FALSE)</formula>
    </cfRule>
  </conditionalFormatting>
  <conditionalFormatting sqref="AE445">
    <cfRule type="expression" dxfId="2199" priority="1989">
      <formula>IF(RIGHT(TEXT(AE445,"0.#"),1)=".",FALSE,TRUE)</formula>
    </cfRule>
    <cfRule type="expression" dxfId="2198" priority="1990">
      <formula>IF(RIGHT(TEXT(AE445,"0.#"),1)=".",TRUE,FALSE)</formula>
    </cfRule>
  </conditionalFormatting>
  <conditionalFormatting sqref="AE443">
    <cfRule type="expression" dxfId="2197" priority="1993">
      <formula>IF(RIGHT(TEXT(AE443,"0.#"),1)=".",FALSE,TRUE)</formula>
    </cfRule>
    <cfRule type="expression" dxfId="2196" priority="1994">
      <formula>IF(RIGHT(TEXT(AE443,"0.#"),1)=".",TRUE,FALSE)</formula>
    </cfRule>
  </conditionalFormatting>
  <conditionalFormatting sqref="AE444">
    <cfRule type="expression" dxfId="2195" priority="1991">
      <formula>IF(RIGHT(TEXT(AE444,"0.#"),1)=".",FALSE,TRUE)</formula>
    </cfRule>
    <cfRule type="expression" dxfId="2194" priority="1992">
      <formula>IF(RIGHT(TEXT(AE444,"0.#"),1)=".",TRUE,FALSE)</formula>
    </cfRule>
  </conditionalFormatting>
  <conditionalFormatting sqref="AM445">
    <cfRule type="expression" dxfId="2193" priority="1983">
      <formula>IF(RIGHT(TEXT(AM445,"0.#"),1)=".",FALSE,TRUE)</formula>
    </cfRule>
    <cfRule type="expression" dxfId="2192" priority="1984">
      <formula>IF(RIGHT(TEXT(AM445,"0.#"),1)=".",TRUE,FALSE)</formula>
    </cfRule>
  </conditionalFormatting>
  <conditionalFormatting sqref="AM443">
    <cfRule type="expression" dxfId="2191" priority="1987">
      <formula>IF(RIGHT(TEXT(AM443,"0.#"),1)=".",FALSE,TRUE)</formula>
    </cfRule>
    <cfRule type="expression" dxfId="2190" priority="1988">
      <formula>IF(RIGHT(TEXT(AM443,"0.#"),1)=".",TRUE,FALSE)</formula>
    </cfRule>
  </conditionalFormatting>
  <conditionalFormatting sqref="AM444">
    <cfRule type="expression" dxfId="2189" priority="1985">
      <formula>IF(RIGHT(TEXT(AM444,"0.#"),1)=".",FALSE,TRUE)</formula>
    </cfRule>
    <cfRule type="expression" dxfId="2188" priority="1986">
      <formula>IF(RIGHT(TEXT(AM444,"0.#"),1)=".",TRUE,FALSE)</formula>
    </cfRule>
  </conditionalFormatting>
  <conditionalFormatting sqref="AU445">
    <cfRule type="expression" dxfId="2187" priority="1977">
      <formula>IF(RIGHT(TEXT(AU445,"0.#"),1)=".",FALSE,TRUE)</formula>
    </cfRule>
    <cfRule type="expression" dxfId="2186" priority="1978">
      <formula>IF(RIGHT(TEXT(AU445,"0.#"),1)=".",TRUE,FALSE)</formula>
    </cfRule>
  </conditionalFormatting>
  <conditionalFormatting sqref="AU443">
    <cfRule type="expression" dxfId="2185" priority="1981">
      <formula>IF(RIGHT(TEXT(AU443,"0.#"),1)=".",FALSE,TRUE)</formula>
    </cfRule>
    <cfRule type="expression" dxfId="2184" priority="1982">
      <formula>IF(RIGHT(TEXT(AU443,"0.#"),1)=".",TRUE,FALSE)</formula>
    </cfRule>
  </conditionalFormatting>
  <conditionalFormatting sqref="AU444">
    <cfRule type="expression" dxfId="2183" priority="1979">
      <formula>IF(RIGHT(TEXT(AU444,"0.#"),1)=".",FALSE,TRUE)</formula>
    </cfRule>
    <cfRule type="expression" dxfId="2182" priority="1980">
      <formula>IF(RIGHT(TEXT(AU444,"0.#"),1)=".",TRUE,FALSE)</formula>
    </cfRule>
  </conditionalFormatting>
  <conditionalFormatting sqref="AI445">
    <cfRule type="expression" dxfId="2181" priority="1971">
      <formula>IF(RIGHT(TEXT(AI445,"0.#"),1)=".",FALSE,TRUE)</formula>
    </cfRule>
    <cfRule type="expression" dxfId="2180" priority="1972">
      <formula>IF(RIGHT(TEXT(AI445,"0.#"),1)=".",TRUE,FALSE)</formula>
    </cfRule>
  </conditionalFormatting>
  <conditionalFormatting sqref="AI443">
    <cfRule type="expression" dxfId="2179" priority="1975">
      <formula>IF(RIGHT(TEXT(AI443,"0.#"),1)=".",FALSE,TRUE)</formula>
    </cfRule>
    <cfRule type="expression" dxfId="2178" priority="1976">
      <formula>IF(RIGHT(TEXT(AI443,"0.#"),1)=".",TRUE,FALSE)</formula>
    </cfRule>
  </conditionalFormatting>
  <conditionalFormatting sqref="AI444">
    <cfRule type="expression" dxfId="2177" priority="1973">
      <formula>IF(RIGHT(TEXT(AI444,"0.#"),1)=".",FALSE,TRUE)</formula>
    </cfRule>
    <cfRule type="expression" dxfId="2176" priority="1974">
      <formula>IF(RIGHT(TEXT(AI444,"0.#"),1)=".",TRUE,FALSE)</formula>
    </cfRule>
  </conditionalFormatting>
  <conditionalFormatting sqref="AQ443">
    <cfRule type="expression" dxfId="2175" priority="1965">
      <formula>IF(RIGHT(TEXT(AQ443,"0.#"),1)=".",FALSE,TRUE)</formula>
    </cfRule>
    <cfRule type="expression" dxfId="2174" priority="1966">
      <formula>IF(RIGHT(TEXT(AQ443,"0.#"),1)=".",TRUE,FALSE)</formula>
    </cfRule>
  </conditionalFormatting>
  <conditionalFormatting sqref="AQ444">
    <cfRule type="expression" dxfId="2173" priority="1969">
      <formula>IF(RIGHT(TEXT(AQ444,"0.#"),1)=".",FALSE,TRUE)</formula>
    </cfRule>
    <cfRule type="expression" dxfId="2172" priority="1970">
      <formula>IF(RIGHT(TEXT(AQ444,"0.#"),1)=".",TRUE,FALSE)</formula>
    </cfRule>
  </conditionalFormatting>
  <conditionalFormatting sqref="AQ445">
    <cfRule type="expression" dxfId="2171" priority="1967">
      <formula>IF(RIGHT(TEXT(AQ445,"0.#"),1)=".",FALSE,TRUE)</formula>
    </cfRule>
    <cfRule type="expression" dxfId="2170" priority="1968">
      <formula>IF(RIGHT(TEXT(AQ445,"0.#"),1)=".",TRUE,FALSE)</formula>
    </cfRule>
  </conditionalFormatting>
  <conditionalFormatting sqref="Y872:Y899">
    <cfRule type="expression" dxfId="2169" priority="2195">
      <formula>IF(RIGHT(TEXT(Y872,"0.#"),1)=".",FALSE,TRUE)</formula>
    </cfRule>
    <cfRule type="expression" dxfId="2168" priority="2196">
      <formula>IF(RIGHT(TEXT(Y872,"0.#"),1)=".",TRUE,FALSE)</formula>
    </cfRule>
  </conditionalFormatting>
  <conditionalFormatting sqref="Y870:Y871">
    <cfRule type="expression" dxfId="2167" priority="2189">
      <formula>IF(RIGHT(TEXT(Y870,"0.#"),1)=".",FALSE,TRUE)</formula>
    </cfRule>
    <cfRule type="expression" dxfId="2166" priority="2190">
      <formula>IF(RIGHT(TEXT(Y870,"0.#"),1)=".",TRUE,FALSE)</formula>
    </cfRule>
  </conditionalFormatting>
  <conditionalFormatting sqref="Y905:Y932">
    <cfRule type="expression" dxfId="2165" priority="2183">
      <formula>IF(RIGHT(TEXT(Y905,"0.#"),1)=".",FALSE,TRUE)</formula>
    </cfRule>
    <cfRule type="expression" dxfId="2164" priority="2184">
      <formula>IF(RIGHT(TEXT(Y905,"0.#"),1)=".",TRUE,FALSE)</formula>
    </cfRule>
  </conditionalFormatting>
  <conditionalFormatting sqref="Y903:Y904">
    <cfRule type="expression" dxfId="2163" priority="2177">
      <formula>IF(RIGHT(TEXT(Y903,"0.#"),1)=".",FALSE,TRUE)</formula>
    </cfRule>
    <cfRule type="expression" dxfId="2162" priority="2178">
      <formula>IF(RIGHT(TEXT(Y903,"0.#"),1)=".",TRUE,FALSE)</formula>
    </cfRule>
  </conditionalFormatting>
  <conditionalFormatting sqref="Y938:Y965">
    <cfRule type="expression" dxfId="2161" priority="2171">
      <formula>IF(RIGHT(TEXT(Y938,"0.#"),1)=".",FALSE,TRUE)</formula>
    </cfRule>
    <cfRule type="expression" dxfId="2160" priority="2172">
      <formula>IF(RIGHT(TEXT(Y938,"0.#"),1)=".",TRUE,FALSE)</formula>
    </cfRule>
  </conditionalFormatting>
  <conditionalFormatting sqref="Y936:Y937">
    <cfRule type="expression" dxfId="2159" priority="2165">
      <formula>IF(RIGHT(TEXT(Y936,"0.#"),1)=".",FALSE,TRUE)</formula>
    </cfRule>
    <cfRule type="expression" dxfId="2158" priority="2166">
      <formula>IF(RIGHT(TEXT(Y936,"0.#"),1)=".",TRUE,FALSE)</formula>
    </cfRule>
  </conditionalFormatting>
  <conditionalFormatting sqref="Y971:Y998">
    <cfRule type="expression" dxfId="2157" priority="2159">
      <formula>IF(RIGHT(TEXT(Y971,"0.#"),1)=".",FALSE,TRUE)</formula>
    </cfRule>
    <cfRule type="expression" dxfId="2156" priority="2160">
      <formula>IF(RIGHT(TEXT(Y971,"0.#"),1)=".",TRUE,FALSE)</formula>
    </cfRule>
  </conditionalFormatting>
  <conditionalFormatting sqref="Y969:Y970">
    <cfRule type="expression" dxfId="2155" priority="2153">
      <formula>IF(RIGHT(TEXT(Y969,"0.#"),1)=".",FALSE,TRUE)</formula>
    </cfRule>
    <cfRule type="expression" dxfId="2154" priority="2154">
      <formula>IF(RIGHT(TEXT(Y969,"0.#"),1)=".",TRUE,FALSE)</formula>
    </cfRule>
  </conditionalFormatting>
  <conditionalFormatting sqref="Y1004:Y1031">
    <cfRule type="expression" dxfId="2153" priority="2147">
      <formula>IF(RIGHT(TEXT(Y1004,"0.#"),1)=".",FALSE,TRUE)</formula>
    </cfRule>
    <cfRule type="expression" dxfId="2152" priority="2148">
      <formula>IF(RIGHT(TEXT(Y1004,"0.#"),1)=".",TRUE,FALSE)</formula>
    </cfRule>
  </conditionalFormatting>
  <conditionalFormatting sqref="W23">
    <cfRule type="expression" dxfId="2151" priority="2431">
      <formula>IF(RIGHT(TEXT(W23,"0.#"),1)=".",FALSE,TRUE)</formula>
    </cfRule>
    <cfRule type="expression" dxfId="2150" priority="2432">
      <formula>IF(RIGHT(TEXT(W23,"0.#"),1)=".",TRUE,FALSE)</formula>
    </cfRule>
  </conditionalFormatting>
  <conditionalFormatting sqref="W24:W27">
    <cfRule type="expression" dxfId="2149" priority="2429">
      <formula>IF(RIGHT(TEXT(W24,"0.#"),1)=".",FALSE,TRUE)</formula>
    </cfRule>
    <cfRule type="expression" dxfId="2148" priority="2430">
      <formula>IF(RIGHT(TEXT(W24,"0.#"),1)=".",TRUE,FALSE)</formula>
    </cfRule>
  </conditionalFormatting>
  <conditionalFormatting sqref="W28">
    <cfRule type="expression" dxfId="2147" priority="2421">
      <formula>IF(RIGHT(TEXT(W28,"0.#"),1)=".",FALSE,TRUE)</formula>
    </cfRule>
    <cfRule type="expression" dxfId="2146" priority="2422">
      <formula>IF(RIGHT(TEXT(W28,"0.#"),1)=".",TRUE,FALSE)</formula>
    </cfRule>
  </conditionalFormatting>
  <conditionalFormatting sqref="P23">
    <cfRule type="expression" dxfId="2145" priority="2419">
      <formula>IF(RIGHT(TEXT(P23,"0.#"),1)=".",FALSE,TRUE)</formula>
    </cfRule>
    <cfRule type="expression" dxfId="2144" priority="2420">
      <formula>IF(RIGHT(TEXT(P23,"0.#"),1)=".",TRUE,FALSE)</formula>
    </cfRule>
  </conditionalFormatting>
  <conditionalFormatting sqref="P24:P27">
    <cfRule type="expression" dxfId="2143" priority="2417">
      <formula>IF(RIGHT(TEXT(P24,"0.#"),1)=".",FALSE,TRUE)</formula>
    </cfRule>
    <cfRule type="expression" dxfId="2142" priority="2418">
      <formula>IF(RIGHT(TEXT(P24,"0.#"),1)=".",TRUE,FALSE)</formula>
    </cfRule>
  </conditionalFormatting>
  <conditionalFormatting sqref="P28">
    <cfRule type="expression" dxfId="2141" priority="2415">
      <formula>IF(RIGHT(TEXT(P28,"0.#"),1)=".",FALSE,TRUE)</formula>
    </cfRule>
    <cfRule type="expression" dxfId="2140" priority="2416">
      <formula>IF(RIGHT(TEXT(P28,"0.#"),1)=".",TRUE,FALSE)</formula>
    </cfRule>
  </conditionalFormatting>
  <conditionalFormatting sqref="AQ114">
    <cfRule type="expression" dxfId="2139" priority="2399">
      <formula>IF(RIGHT(TEXT(AQ114,"0.#"),1)=".",FALSE,TRUE)</formula>
    </cfRule>
    <cfRule type="expression" dxfId="2138" priority="2400">
      <formula>IF(RIGHT(TEXT(AQ114,"0.#"),1)=".",TRUE,FALSE)</formula>
    </cfRule>
  </conditionalFormatting>
  <conditionalFormatting sqref="AQ104">
    <cfRule type="expression" dxfId="2137" priority="2413">
      <formula>IF(RIGHT(TEXT(AQ104,"0.#"),1)=".",FALSE,TRUE)</formula>
    </cfRule>
    <cfRule type="expression" dxfId="2136" priority="2414">
      <formula>IF(RIGHT(TEXT(AQ104,"0.#"),1)=".",TRUE,FALSE)</formula>
    </cfRule>
  </conditionalFormatting>
  <conditionalFormatting sqref="AQ105">
    <cfRule type="expression" dxfId="2135" priority="2411">
      <formula>IF(RIGHT(TEXT(AQ105,"0.#"),1)=".",FALSE,TRUE)</formula>
    </cfRule>
    <cfRule type="expression" dxfId="2134" priority="2412">
      <formula>IF(RIGHT(TEXT(AQ105,"0.#"),1)=".",TRUE,FALSE)</formula>
    </cfRule>
  </conditionalFormatting>
  <conditionalFormatting sqref="AQ107">
    <cfRule type="expression" dxfId="2133" priority="2409">
      <formula>IF(RIGHT(TEXT(AQ107,"0.#"),1)=".",FALSE,TRUE)</formula>
    </cfRule>
    <cfRule type="expression" dxfId="2132" priority="2410">
      <formula>IF(RIGHT(TEXT(AQ107,"0.#"),1)=".",TRUE,FALSE)</formula>
    </cfRule>
  </conditionalFormatting>
  <conditionalFormatting sqref="AQ108">
    <cfRule type="expression" dxfId="2131" priority="2407">
      <formula>IF(RIGHT(TEXT(AQ108,"0.#"),1)=".",FALSE,TRUE)</formula>
    </cfRule>
    <cfRule type="expression" dxfId="2130" priority="2408">
      <formula>IF(RIGHT(TEXT(AQ108,"0.#"),1)=".",TRUE,FALSE)</formula>
    </cfRule>
  </conditionalFormatting>
  <conditionalFormatting sqref="AQ110">
    <cfRule type="expression" dxfId="2129" priority="2405">
      <formula>IF(RIGHT(TEXT(AQ110,"0.#"),1)=".",FALSE,TRUE)</formula>
    </cfRule>
    <cfRule type="expression" dxfId="2128" priority="2406">
      <formula>IF(RIGHT(TEXT(AQ110,"0.#"),1)=".",TRUE,FALSE)</formula>
    </cfRule>
  </conditionalFormatting>
  <conditionalFormatting sqref="AQ111">
    <cfRule type="expression" dxfId="2127" priority="2403">
      <formula>IF(RIGHT(TEXT(AQ111,"0.#"),1)=".",FALSE,TRUE)</formula>
    </cfRule>
    <cfRule type="expression" dxfId="2126" priority="2404">
      <formula>IF(RIGHT(TEXT(AQ111,"0.#"),1)=".",TRUE,FALSE)</formula>
    </cfRule>
  </conditionalFormatting>
  <conditionalFormatting sqref="AQ113">
    <cfRule type="expression" dxfId="2125" priority="2401">
      <formula>IF(RIGHT(TEXT(AQ113,"0.#"),1)=".",FALSE,TRUE)</formula>
    </cfRule>
    <cfRule type="expression" dxfId="2124" priority="2402">
      <formula>IF(RIGHT(TEXT(AQ113,"0.#"),1)=".",TRUE,FALSE)</formula>
    </cfRule>
  </conditionalFormatting>
  <conditionalFormatting sqref="AE67">
    <cfRule type="expression" dxfId="2123" priority="2331">
      <formula>IF(RIGHT(TEXT(AE67,"0.#"),1)=".",FALSE,TRUE)</formula>
    </cfRule>
    <cfRule type="expression" dxfId="2122" priority="2332">
      <formula>IF(RIGHT(TEXT(AE67,"0.#"),1)=".",TRUE,FALSE)</formula>
    </cfRule>
  </conditionalFormatting>
  <conditionalFormatting sqref="AE68">
    <cfRule type="expression" dxfId="2121" priority="2329">
      <formula>IF(RIGHT(TEXT(AE68,"0.#"),1)=".",FALSE,TRUE)</formula>
    </cfRule>
    <cfRule type="expression" dxfId="2120" priority="2330">
      <formula>IF(RIGHT(TEXT(AE68,"0.#"),1)=".",TRUE,FALSE)</formula>
    </cfRule>
  </conditionalFormatting>
  <conditionalFormatting sqref="AE69">
    <cfRule type="expression" dxfId="2119" priority="2327">
      <formula>IF(RIGHT(TEXT(AE69,"0.#"),1)=".",FALSE,TRUE)</formula>
    </cfRule>
    <cfRule type="expression" dxfId="2118" priority="2328">
      <formula>IF(RIGHT(TEXT(AE69,"0.#"),1)=".",TRUE,FALSE)</formula>
    </cfRule>
  </conditionalFormatting>
  <conditionalFormatting sqref="AI69">
    <cfRule type="expression" dxfId="2117" priority="2325">
      <formula>IF(RIGHT(TEXT(AI69,"0.#"),1)=".",FALSE,TRUE)</formula>
    </cfRule>
    <cfRule type="expression" dxfId="2116" priority="2326">
      <formula>IF(RIGHT(TEXT(AI69,"0.#"),1)=".",TRUE,FALSE)</formula>
    </cfRule>
  </conditionalFormatting>
  <conditionalFormatting sqref="AI68">
    <cfRule type="expression" dxfId="2115" priority="2323">
      <formula>IF(RIGHT(TEXT(AI68,"0.#"),1)=".",FALSE,TRUE)</formula>
    </cfRule>
    <cfRule type="expression" dxfId="2114" priority="2324">
      <formula>IF(RIGHT(TEXT(AI68,"0.#"),1)=".",TRUE,FALSE)</formula>
    </cfRule>
  </conditionalFormatting>
  <conditionalFormatting sqref="AI67">
    <cfRule type="expression" dxfId="2113" priority="2321">
      <formula>IF(RIGHT(TEXT(AI67,"0.#"),1)=".",FALSE,TRUE)</formula>
    </cfRule>
    <cfRule type="expression" dxfId="2112" priority="2322">
      <formula>IF(RIGHT(TEXT(AI67,"0.#"),1)=".",TRUE,FALSE)</formula>
    </cfRule>
  </conditionalFormatting>
  <conditionalFormatting sqref="AM67">
    <cfRule type="expression" dxfId="2111" priority="2319">
      <formula>IF(RIGHT(TEXT(AM67,"0.#"),1)=".",FALSE,TRUE)</formula>
    </cfRule>
    <cfRule type="expression" dxfId="2110" priority="2320">
      <formula>IF(RIGHT(TEXT(AM67,"0.#"),1)=".",TRUE,FALSE)</formula>
    </cfRule>
  </conditionalFormatting>
  <conditionalFormatting sqref="AM68">
    <cfRule type="expression" dxfId="2109" priority="2317">
      <formula>IF(RIGHT(TEXT(AM68,"0.#"),1)=".",FALSE,TRUE)</formula>
    </cfRule>
    <cfRule type="expression" dxfId="2108" priority="2318">
      <formula>IF(RIGHT(TEXT(AM68,"0.#"),1)=".",TRUE,FALSE)</formula>
    </cfRule>
  </conditionalFormatting>
  <conditionalFormatting sqref="AM69">
    <cfRule type="expression" dxfId="2107" priority="2315">
      <formula>IF(RIGHT(TEXT(AM69,"0.#"),1)=".",FALSE,TRUE)</formula>
    </cfRule>
    <cfRule type="expression" dxfId="2106" priority="2316">
      <formula>IF(RIGHT(TEXT(AM69,"0.#"),1)=".",TRUE,FALSE)</formula>
    </cfRule>
  </conditionalFormatting>
  <conditionalFormatting sqref="AQ67:AQ69">
    <cfRule type="expression" dxfId="2105" priority="2313">
      <formula>IF(RIGHT(TEXT(AQ67,"0.#"),1)=".",FALSE,TRUE)</formula>
    </cfRule>
    <cfRule type="expression" dxfId="2104" priority="2314">
      <formula>IF(RIGHT(TEXT(AQ67,"0.#"),1)=".",TRUE,FALSE)</formula>
    </cfRule>
  </conditionalFormatting>
  <conditionalFormatting sqref="AU67:AU69">
    <cfRule type="expression" dxfId="2103" priority="2311">
      <formula>IF(RIGHT(TEXT(AU67,"0.#"),1)=".",FALSE,TRUE)</formula>
    </cfRule>
    <cfRule type="expression" dxfId="2102" priority="2312">
      <formula>IF(RIGHT(TEXT(AU67,"0.#"),1)=".",TRUE,FALSE)</formula>
    </cfRule>
  </conditionalFormatting>
  <conditionalFormatting sqref="AE70">
    <cfRule type="expression" dxfId="2101" priority="2309">
      <formula>IF(RIGHT(TEXT(AE70,"0.#"),1)=".",FALSE,TRUE)</formula>
    </cfRule>
    <cfRule type="expression" dxfId="2100" priority="2310">
      <formula>IF(RIGHT(TEXT(AE70,"0.#"),1)=".",TRUE,FALSE)</formula>
    </cfRule>
  </conditionalFormatting>
  <conditionalFormatting sqref="AE71">
    <cfRule type="expression" dxfId="2099" priority="2307">
      <formula>IF(RIGHT(TEXT(AE71,"0.#"),1)=".",FALSE,TRUE)</formula>
    </cfRule>
    <cfRule type="expression" dxfId="2098" priority="2308">
      <formula>IF(RIGHT(TEXT(AE71,"0.#"),1)=".",TRUE,FALSE)</formula>
    </cfRule>
  </conditionalFormatting>
  <conditionalFormatting sqref="AE72">
    <cfRule type="expression" dxfId="2097" priority="2305">
      <formula>IF(RIGHT(TEXT(AE72,"0.#"),1)=".",FALSE,TRUE)</formula>
    </cfRule>
    <cfRule type="expression" dxfId="2096" priority="2306">
      <formula>IF(RIGHT(TEXT(AE72,"0.#"),1)=".",TRUE,FALSE)</formula>
    </cfRule>
  </conditionalFormatting>
  <conditionalFormatting sqref="AI72">
    <cfRule type="expression" dxfId="2095" priority="2303">
      <formula>IF(RIGHT(TEXT(AI72,"0.#"),1)=".",FALSE,TRUE)</formula>
    </cfRule>
    <cfRule type="expression" dxfId="2094" priority="2304">
      <formula>IF(RIGHT(TEXT(AI72,"0.#"),1)=".",TRUE,FALSE)</formula>
    </cfRule>
  </conditionalFormatting>
  <conditionalFormatting sqref="AI71">
    <cfRule type="expression" dxfId="2093" priority="2301">
      <formula>IF(RIGHT(TEXT(AI71,"0.#"),1)=".",FALSE,TRUE)</formula>
    </cfRule>
    <cfRule type="expression" dxfId="2092" priority="2302">
      <formula>IF(RIGHT(TEXT(AI71,"0.#"),1)=".",TRUE,FALSE)</formula>
    </cfRule>
  </conditionalFormatting>
  <conditionalFormatting sqref="AI70">
    <cfRule type="expression" dxfId="2091" priority="2299">
      <formula>IF(RIGHT(TEXT(AI70,"0.#"),1)=".",FALSE,TRUE)</formula>
    </cfRule>
    <cfRule type="expression" dxfId="2090" priority="2300">
      <formula>IF(RIGHT(TEXT(AI70,"0.#"),1)=".",TRUE,FALSE)</formula>
    </cfRule>
  </conditionalFormatting>
  <conditionalFormatting sqref="AM70">
    <cfRule type="expression" dxfId="2089" priority="2297">
      <formula>IF(RIGHT(TEXT(AM70,"0.#"),1)=".",FALSE,TRUE)</formula>
    </cfRule>
    <cfRule type="expression" dxfId="2088" priority="2298">
      <formula>IF(RIGHT(TEXT(AM70,"0.#"),1)=".",TRUE,FALSE)</formula>
    </cfRule>
  </conditionalFormatting>
  <conditionalFormatting sqref="AM71">
    <cfRule type="expression" dxfId="2087" priority="2295">
      <formula>IF(RIGHT(TEXT(AM71,"0.#"),1)=".",FALSE,TRUE)</formula>
    </cfRule>
    <cfRule type="expression" dxfId="2086" priority="2296">
      <formula>IF(RIGHT(TEXT(AM71,"0.#"),1)=".",TRUE,FALSE)</formula>
    </cfRule>
  </conditionalFormatting>
  <conditionalFormatting sqref="AM72">
    <cfRule type="expression" dxfId="2085" priority="2293">
      <formula>IF(RIGHT(TEXT(AM72,"0.#"),1)=".",FALSE,TRUE)</formula>
    </cfRule>
    <cfRule type="expression" dxfId="2084" priority="2294">
      <formula>IF(RIGHT(TEXT(AM72,"0.#"),1)=".",TRUE,FALSE)</formula>
    </cfRule>
  </conditionalFormatting>
  <conditionalFormatting sqref="AQ70:AQ72">
    <cfRule type="expression" dxfId="2083" priority="2291">
      <formula>IF(RIGHT(TEXT(AQ70,"0.#"),1)=".",FALSE,TRUE)</formula>
    </cfRule>
    <cfRule type="expression" dxfId="2082" priority="2292">
      <formula>IF(RIGHT(TEXT(AQ70,"0.#"),1)=".",TRUE,FALSE)</formula>
    </cfRule>
  </conditionalFormatting>
  <conditionalFormatting sqref="AU70:AU72">
    <cfRule type="expression" dxfId="2081" priority="2289">
      <formula>IF(RIGHT(TEXT(AU70,"0.#"),1)=".",FALSE,TRUE)</formula>
    </cfRule>
    <cfRule type="expression" dxfId="2080" priority="2290">
      <formula>IF(RIGHT(TEXT(AU70,"0.#"),1)=".",TRUE,FALSE)</formula>
    </cfRule>
  </conditionalFormatting>
  <conditionalFormatting sqref="AU656">
    <cfRule type="expression" dxfId="2079" priority="807">
      <formula>IF(RIGHT(TEXT(AU656,"0.#"),1)=".",FALSE,TRUE)</formula>
    </cfRule>
    <cfRule type="expression" dxfId="2078" priority="808">
      <formula>IF(RIGHT(TEXT(AU656,"0.#"),1)=".",TRUE,FALSE)</formula>
    </cfRule>
  </conditionalFormatting>
  <conditionalFormatting sqref="AQ655">
    <cfRule type="expression" dxfId="2077" priority="799">
      <formula>IF(RIGHT(TEXT(AQ655,"0.#"),1)=".",FALSE,TRUE)</formula>
    </cfRule>
    <cfRule type="expression" dxfId="2076" priority="800">
      <formula>IF(RIGHT(TEXT(AQ655,"0.#"),1)=".",TRUE,FALSE)</formula>
    </cfRule>
  </conditionalFormatting>
  <conditionalFormatting sqref="AI696">
    <cfRule type="expression" dxfId="2075" priority="591">
      <formula>IF(RIGHT(TEXT(AI696,"0.#"),1)=".",FALSE,TRUE)</formula>
    </cfRule>
    <cfRule type="expression" dxfId="2074" priority="592">
      <formula>IF(RIGHT(TEXT(AI696,"0.#"),1)=".",TRUE,FALSE)</formula>
    </cfRule>
  </conditionalFormatting>
  <conditionalFormatting sqref="AQ694">
    <cfRule type="expression" dxfId="2073" priority="585">
      <formula>IF(RIGHT(TEXT(AQ694,"0.#"),1)=".",FALSE,TRUE)</formula>
    </cfRule>
    <cfRule type="expression" dxfId="2072" priority="586">
      <formula>IF(RIGHT(TEXT(AQ694,"0.#"),1)=".",TRUE,FALSE)</formula>
    </cfRule>
  </conditionalFormatting>
  <conditionalFormatting sqref="AL872:AO899">
    <cfRule type="expression" dxfId="2071" priority="2197">
      <formula>IF(AND(AL872&gt;=0, RIGHT(TEXT(AL872,"0.#"),1)&lt;&gt;"."),TRUE,FALSE)</formula>
    </cfRule>
    <cfRule type="expression" dxfId="2070" priority="2198">
      <formula>IF(AND(AL872&gt;=0, RIGHT(TEXT(AL872,"0.#"),1)="."),TRUE,FALSE)</formula>
    </cfRule>
    <cfRule type="expression" dxfId="2069" priority="2199">
      <formula>IF(AND(AL872&lt;0, RIGHT(TEXT(AL872,"0.#"),1)&lt;&gt;"."),TRUE,FALSE)</formula>
    </cfRule>
    <cfRule type="expression" dxfId="2068" priority="2200">
      <formula>IF(AND(AL872&lt;0, RIGHT(TEXT(AL872,"0.#"),1)="."),TRUE,FALSE)</formula>
    </cfRule>
  </conditionalFormatting>
  <conditionalFormatting sqref="AL870:AO871">
    <cfRule type="expression" dxfId="2067" priority="2191">
      <formula>IF(AND(AL870&gt;=0, RIGHT(TEXT(AL870,"0.#"),1)&lt;&gt;"."),TRUE,FALSE)</formula>
    </cfRule>
    <cfRule type="expression" dxfId="2066" priority="2192">
      <formula>IF(AND(AL870&gt;=0, RIGHT(TEXT(AL870,"0.#"),1)="."),TRUE,FALSE)</formula>
    </cfRule>
    <cfRule type="expression" dxfId="2065" priority="2193">
      <formula>IF(AND(AL870&lt;0, RIGHT(TEXT(AL870,"0.#"),1)&lt;&gt;"."),TRUE,FALSE)</formula>
    </cfRule>
    <cfRule type="expression" dxfId="2064" priority="2194">
      <formula>IF(AND(AL870&lt;0, RIGHT(TEXT(AL870,"0.#"),1)="."),TRUE,FALSE)</formula>
    </cfRule>
  </conditionalFormatting>
  <conditionalFormatting sqref="AL905:AO932">
    <cfRule type="expression" dxfId="2063" priority="2185">
      <formula>IF(AND(AL905&gt;=0, RIGHT(TEXT(AL905,"0.#"),1)&lt;&gt;"."),TRUE,FALSE)</formula>
    </cfRule>
    <cfRule type="expression" dxfId="2062" priority="2186">
      <formula>IF(AND(AL905&gt;=0, RIGHT(TEXT(AL905,"0.#"),1)="."),TRUE,FALSE)</formula>
    </cfRule>
    <cfRule type="expression" dxfId="2061" priority="2187">
      <formula>IF(AND(AL905&lt;0, RIGHT(TEXT(AL905,"0.#"),1)&lt;&gt;"."),TRUE,FALSE)</formula>
    </cfRule>
    <cfRule type="expression" dxfId="2060" priority="2188">
      <formula>IF(AND(AL905&lt;0, RIGHT(TEXT(AL905,"0.#"),1)="."),TRUE,FALSE)</formula>
    </cfRule>
  </conditionalFormatting>
  <conditionalFormatting sqref="AL903:AO904">
    <cfRule type="expression" dxfId="2059" priority="2179">
      <formula>IF(AND(AL903&gt;=0, RIGHT(TEXT(AL903,"0.#"),1)&lt;&gt;"."),TRUE,FALSE)</formula>
    </cfRule>
    <cfRule type="expression" dxfId="2058" priority="2180">
      <formula>IF(AND(AL903&gt;=0, RIGHT(TEXT(AL903,"0.#"),1)="."),TRUE,FALSE)</formula>
    </cfRule>
    <cfRule type="expression" dxfId="2057" priority="2181">
      <formula>IF(AND(AL903&lt;0, RIGHT(TEXT(AL903,"0.#"),1)&lt;&gt;"."),TRUE,FALSE)</formula>
    </cfRule>
    <cfRule type="expression" dxfId="2056" priority="2182">
      <formula>IF(AND(AL903&lt;0, RIGHT(TEXT(AL903,"0.#"),1)="."),TRUE,FALSE)</formula>
    </cfRule>
  </conditionalFormatting>
  <conditionalFormatting sqref="AL938:AO965">
    <cfRule type="expression" dxfId="2055" priority="2173">
      <formula>IF(AND(AL938&gt;=0, RIGHT(TEXT(AL938,"0.#"),1)&lt;&gt;"."),TRUE,FALSE)</formula>
    </cfRule>
    <cfRule type="expression" dxfId="2054" priority="2174">
      <formula>IF(AND(AL938&gt;=0, RIGHT(TEXT(AL938,"0.#"),1)="."),TRUE,FALSE)</formula>
    </cfRule>
    <cfRule type="expression" dxfId="2053" priority="2175">
      <formula>IF(AND(AL938&lt;0, RIGHT(TEXT(AL938,"0.#"),1)&lt;&gt;"."),TRUE,FALSE)</formula>
    </cfRule>
    <cfRule type="expression" dxfId="2052" priority="2176">
      <formula>IF(AND(AL938&lt;0, RIGHT(TEXT(AL938,"0.#"),1)="."),TRUE,FALSE)</formula>
    </cfRule>
  </conditionalFormatting>
  <conditionalFormatting sqref="AL937:AO937">
    <cfRule type="expression" dxfId="2051" priority="2167">
      <formula>IF(AND(AL937&gt;=0, RIGHT(TEXT(AL937,"0.#"),1)&lt;&gt;"."),TRUE,FALSE)</formula>
    </cfRule>
    <cfRule type="expression" dxfId="2050" priority="2168">
      <formula>IF(AND(AL937&gt;=0, RIGHT(TEXT(AL937,"0.#"),1)="."),TRUE,FALSE)</formula>
    </cfRule>
    <cfRule type="expression" dxfId="2049" priority="2169">
      <formula>IF(AND(AL937&lt;0, RIGHT(TEXT(AL937,"0.#"),1)&lt;&gt;"."),TRUE,FALSE)</formula>
    </cfRule>
    <cfRule type="expression" dxfId="2048" priority="2170">
      <formula>IF(AND(AL937&lt;0, RIGHT(TEXT(AL937,"0.#"),1)="."),TRUE,FALSE)</formula>
    </cfRule>
  </conditionalFormatting>
  <conditionalFormatting sqref="AL971:AO998">
    <cfRule type="expression" dxfId="2047" priority="2161">
      <formula>IF(AND(AL971&gt;=0, RIGHT(TEXT(AL971,"0.#"),1)&lt;&gt;"."),TRUE,FALSE)</formula>
    </cfRule>
    <cfRule type="expression" dxfId="2046" priority="2162">
      <formula>IF(AND(AL971&gt;=0, RIGHT(TEXT(AL971,"0.#"),1)="."),TRUE,FALSE)</formula>
    </cfRule>
    <cfRule type="expression" dxfId="2045" priority="2163">
      <formula>IF(AND(AL971&lt;0, RIGHT(TEXT(AL971,"0.#"),1)&lt;&gt;"."),TRUE,FALSE)</formula>
    </cfRule>
    <cfRule type="expression" dxfId="2044" priority="2164">
      <formula>IF(AND(AL971&lt;0, RIGHT(TEXT(AL971,"0.#"),1)="."),TRUE,FALSE)</formula>
    </cfRule>
  </conditionalFormatting>
  <conditionalFormatting sqref="AL969:AO970">
    <cfRule type="expression" dxfId="2043" priority="2155">
      <formula>IF(AND(AL969&gt;=0, RIGHT(TEXT(AL969,"0.#"),1)&lt;&gt;"."),TRUE,FALSE)</formula>
    </cfRule>
    <cfRule type="expression" dxfId="2042" priority="2156">
      <formula>IF(AND(AL969&gt;=0, RIGHT(TEXT(AL969,"0.#"),1)="."),TRUE,FALSE)</formula>
    </cfRule>
    <cfRule type="expression" dxfId="2041" priority="2157">
      <formula>IF(AND(AL969&lt;0, RIGHT(TEXT(AL969,"0.#"),1)&lt;&gt;"."),TRUE,FALSE)</formula>
    </cfRule>
    <cfRule type="expression" dxfId="2040" priority="2158">
      <formula>IF(AND(AL969&lt;0, RIGHT(TEXT(AL969,"0.#"),1)="."),TRUE,FALSE)</formula>
    </cfRule>
  </conditionalFormatting>
  <conditionalFormatting sqref="AL1004:AO1031">
    <cfRule type="expression" dxfId="2039" priority="2149">
      <formula>IF(AND(AL1004&gt;=0, RIGHT(TEXT(AL1004,"0.#"),1)&lt;&gt;"."),TRUE,FALSE)</formula>
    </cfRule>
    <cfRule type="expression" dxfId="2038" priority="2150">
      <formula>IF(AND(AL1004&gt;=0, RIGHT(TEXT(AL1004,"0.#"),1)="."),TRUE,FALSE)</formula>
    </cfRule>
    <cfRule type="expression" dxfId="2037" priority="2151">
      <formula>IF(AND(AL1004&lt;0, RIGHT(TEXT(AL1004,"0.#"),1)&lt;&gt;"."),TRUE,FALSE)</formula>
    </cfRule>
    <cfRule type="expression" dxfId="2036" priority="2152">
      <formula>IF(AND(AL1004&lt;0, RIGHT(TEXT(AL1004,"0.#"),1)="."),TRUE,FALSE)</formula>
    </cfRule>
  </conditionalFormatting>
  <conditionalFormatting sqref="AL1003:AO1003">
    <cfRule type="expression" dxfId="2035" priority="2143">
      <formula>IF(AND(AL1003&gt;=0, RIGHT(TEXT(AL1003,"0.#"),1)&lt;&gt;"."),TRUE,FALSE)</formula>
    </cfRule>
    <cfRule type="expression" dxfId="2034" priority="2144">
      <formula>IF(AND(AL1003&gt;=0, RIGHT(TEXT(AL1003,"0.#"),1)="."),TRUE,FALSE)</formula>
    </cfRule>
    <cfRule type="expression" dxfId="2033" priority="2145">
      <formula>IF(AND(AL1003&lt;0, RIGHT(TEXT(AL1003,"0.#"),1)&lt;&gt;"."),TRUE,FALSE)</formula>
    </cfRule>
    <cfRule type="expression" dxfId="2032" priority="2146">
      <formula>IF(AND(AL1003&lt;0, RIGHT(TEXT(AL1003,"0.#"),1)="."),TRUE,FALSE)</formula>
    </cfRule>
  </conditionalFormatting>
  <conditionalFormatting sqref="Y1002:Y1003">
    <cfRule type="expression" dxfId="2031" priority="2141">
      <formula>IF(RIGHT(TEXT(Y1002,"0.#"),1)=".",FALSE,TRUE)</formula>
    </cfRule>
    <cfRule type="expression" dxfId="2030" priority="2142">
      <formula>IF(RIGHT(TEXT(Y1002,"0.#"),1)=".",TRUE,FALSE)</formula>
    </cfRule>
  </conditionalFormatting>
  <conditionalFormatting sqref="AL1037:AO1064">
    <cfRule type="expression" dxfId="2029" priority="2137">
      <formula>IF(AND(AL1037&gt;=0, RIGHT(TEXT(AL1037,"0.#"),1)&lt;&gt;"."),TRUE,FALSE)</formula>
    </cfRule>
    <cfRule type="expression" dxfId="2028" priority="2138">
      <formula>IF(AND(AL1037&gt;=0, RIGHT(TEXT(AL1037,"0.#"),1)="."),TRUE,FALSE)</formula>
    </cfRule>
    <cfRule type="expression" dxfId="2027" priority="2139">
      <formula>IF(AND(AL1037&lt;0, RIGHT(TEXT(AL1037,"0.#"),1)&lt;&gt;"."),TRUE,FALSE)</formula>
    </cfRule>
    <cfRule type="expression" dxfId="2026" priority="2140">
      <formula>IF(AND(AL1037&lt;0, RIGHT(TEXT(AL1037,"0.#"),1)="."),TRUE,FALSE)</formula>
    </cfRule>
  </conditionalFormatting>
  <conditionalFormatting sqref="Y1037:Y1064">
    <cfRule type="expression" dxfId="2025" priority="2135">
      <formula>IF(RIGHT(TEXT(Y1037,"0.#"),1)=".",FALSE,TRUE)</formula>
    </cfRule>
    <cfRule type="expression" dxfId="2024" priority="2136">
      <formula>IF(RIGHT(TEXT(Y1037,"0.#"),1)=".",TRUE,FALSE)</formula>
    </cfRule>
  </conditionalFormatting>
  <conditionalFormatting sqref="AL1036:AO1036">
    <cfRule type="expression" dxfId="2023" priority="2131">
      <formula>IF(AND(AL1036&gt;=0, RIGHT(TEXT(AL1036,"0.#"),1)&lt;&gt;"."),TRUE,FALSE)</formula>
    </cfRule>
    <cfRule type="expression" dxfId="2022" priority="2132">
      <formula>IF(AND(AL1036&gt;=0, RIGHT(TEXT(AL1036,"0.#"),1)="."),TRUE,FALSE)</formula>
    </cfRule>
    <cfRule type="expression" dxfId="2021" priority="2133">
      <formula>IF(AND(AL1036&lt;0, RIGHT(TEXT(AL1036,"0.#"),1)&lt;&gt;"."),TRUE,FALSE)</formula>
    </cfRule>
    <cfRule type="expression" dxfId="2020" priority="2134">
      <formula>IF(AND(AL1036&lt;0, RIGHT(TEXT(AL1036,"0.#"),1)="."),TRUE,FALSE)</formula>
    </cfRule>
  </conditionalFormatting>
  <conditionalFormatting sqref="Y1035:Y1036">
    <cfRule type="expression" dxfId="2019" priority="2129">
      <formula>IF(RIGHT(TEXT(Y1035,"0.#"),1)=".",FALSE,TRUE)</formula>
    </cfRule>
    <cfRule type="expression" dxfId="2018" priority="2130">
      <formula>IF(RIGHT(TEXT(Y1035,"0.#"),1)=".",TRUE,FALSE)</formula>
    </cfRule>
  </conditionalFormatting>
  <conditionalFormatting sqref="AL1070:AO1097">
    <cfRule type="expression" dxfId="2017" priority="2125">
      <formula>IF(AND(AL1070&gt;=0, RIGHT(TEXT(AL1070,"0.#"),1)&lt;&gt;"."),TRUE,FALSE)</formula>
    </cfRule>
    <cfRule type="expression" dxfId="2016" priority="2126">
      <formula>IF(AND(AL1070&gt;=0, RIGHT(TEXT(AL1070,"0.#"),1)="."),TRUE,FALSE)</formula>
    </cfRule>
    <cfRule type="expression" dxfId="2015" priority="2127">
      <formula>IF(AND(AL1070&lt;0, RIGHT(TEXT(AL1070,"0.#"),1)&lt;&gt;"."),TRUE,FALSE)</formula>
    </cfRule>
    <cfRule type="expression" dxfId="2014" priority="2128">
      <formula>IF(AND(AL1070&lt;0, RIGHT(TEXT(AL1070,"0.#"),1)="."),TRUE,FALSE)</formula>
    </cfRule>
  </conditionalFormatting>
  <conditionalFormatting sqref="Y1070:Y1097">
    <cfRule type="expression" dxfId="2013" priority="2123">
      <formula>IF(RIGHT(TEXT(Y1070,"0.#"),1)=".",FALSE,TRUE)</formula>
    </cfRule>
    <cfRule type="expression" dxfId="2012" priority="2124">
      <formula>IF(RIGHT(TEXT(Y1070,"0.#"),1)=".",TRUE,FALSE)</formula>
    </cfRule>
  </conditionalFormatting>
  <conditionalFormatting sqref="AL1069:AO1069">
    <cfRule type="expression" dxfId="2011" priority="2119">
      <formula>IF(AND(AL1069&gt;=0, RIGHT(TEXT(AL1069,"0.#"),1)&lt;&gt;"."),TRUE,FALSE)</formula>
    </cfRule>
    <cfRule type="expression" dxfId="2010" priority="2120">
      <formula>IF(AND(AL1069&gt;=0, RIGHT(TEXT(AL1069,"0.#"),1)="."),TRUE,FALSE)</formula>
    </cfRule>
    <cfRule type="expression" dxfId="2009" priority="2121">
      <formula>IF(AND(AL1069&lt;0, RIGHT(TEXT(AL1069,"0.#"),1)&lt;&gt;"."),TRUE,FALSE)</formula>
    </cfRule>
    <cfRule type="expression" dxfId="2008" priority="2122">
      <formula>IF(AND(AL1069&lt;0, RIGHT(TEXT(AL1069,"0.#"),1)="."),TRUE,FALSE)</formula>
    </cfRule>
  </conditionalFormatting>
  <conditionalFormatting sqref="Y1068:Y1069">
    <cfRule type="expression" dxfId="2007" priority="2117">
      <formula>IF(RIGHT(TEXT(Y1068,"0.#"),1)=".",FALSE,TRUE)</formula>
    </cfRule>
    <cfRule type="expression" dxfId="2006" priority="2118">
      <formula>IF(RIGHT(TEXT(Y1068,"0.#"),1)=".",TRUE,FALSE)</formula>
    </cfRule>
  </conditionalFormatting>
  <conditionalFormatting sqref="AE39">
    <cfRule type="expression" dxfId="2005" priority="2115">
      <formula>IF(RIGHT(TEXT(AE39,"0.#"),1)=".",FALSE,TRUE)</formula>
    </cfRule>
    <cfRule type="expression" dxfId="2004" priority="2116">
      <formula>IF(RIGHT(TEXT(AE39,"0.#"),1)=".",TRUE,FALSE)</formula>
    </cfRule>
  </conditionalFormatting>
  <conditionalFormatting sqref="AM41">
    <cfRule type="expression" dxfId="2003" priority="2099">
      <formula>IF(RIGHT(TEXT(AM41,"0.#"),1)=".",FALSE,TRUE)</formula>
    </cfRule>
    <cfRule type="expression" dxfId="2002" priority="2100">
      <formula>IF(RIGHT(TEXT(AM41,"0.#"),1)=".",TRUE,FALSE)</formula>
    </cfRule>
  </conditionalFormatting>
  <conditionalFormatting sqref="AE40">
    <cfRule type="expression" dxfId="2001" priority="2113">
      <formula>IF(RIGHT(TEXT(AE40,"0.#"),1)=".",FALSE,TRUE)</formula>
    </cfRule>
    <cfRule type="expression" dxfId="2000" priority="2114">
      <formula>IF(RIGHT(TEXT(AE40,"0.#"),1)=".",TRUE,FALSE)</formula>
    </cfRule>
  </conditionalFormatting>
  <conditionalFormatting sqref="AE41">
    <cfRule type="expression" dxfId="1999" priority="2111">
      <formula>IF(RIGHT(TEXT(AE41,"0.#"),1)=".",FALSE,TRUE)</formula>
    </cfRule>
    <cfRule type="expression" dxfId="1998" priority="2112">
      <formula>IF(RIGHT(TEXT(AE41,"0.#"),1)=".",TRUE,FALSE)</formula>
    </cfRule>
  </conditionalFormatting>
  <conditionalFormatting sqref="AI41">
    <cfRule type="expression" dxfId="1997" priority="2109">
      <formula>IF(RIGHT(TEXT(AI41,"0.#"),1)=".",FALSE,TRUE)</formula>
    </cfRule>
    <cfRule type="expression" dxfId="1996" priority="2110">
      <formula>IF(RIGHT(TEXT(AI41,"0.#"),1)=".",TRUE,FALSE)</formula>
    </cfRule>
  </conditionalFormatting>
  <conditionalFormatting sqref="AI40">
    <cfRule type="expression" dxfId="1995" priority="2107">
      <formula>IF(RIGHT(TEXT(AI40,"0.#"),1)=".",FALSE,TRUE)</formula>
    </cfRule>
    <cfRule type="expression" dxfId="1994" priority="2108">
      <formula>IF(RIGHT(TEXT(AI40,"0.#"),1)=".",TRUE,FALSE)</formula>
    </cfRule>
  </conditionalFormatting>
  <conditionalFormatting sqref="AI39">
    <cfRule type="expression" dxfId="1993" priority="2105">
      <formula>IF(RIGHT(TEXT(AI39,"0.#"),1)=".",FALSE,TRUE)</formula>
    </cfRule>
    <cfRule type="expression" dxfId="1992" priority="2106">
      <formula>IF(RIGHT(TEXT(AI39,"0.#"),1)=".",TRUE,FALSE)</formula>
    </cfRule>
  </conditionalFormatting>
  <conditionalFormatting sqref="AM39">
    <cfRule type="expression" dxfId="1991" priority="2103">
      <formula>IF(RIGHT(TEXT(AM39,"0.#"),1)=".",FALSE,TRUE)</formula>
    </cfRule>
    <cfRule type="expression" dxfId="1990" priority="2104">
      <formula>IF(RIGHT(TEXT(AM39,"0.#"),1)=".",TRUE,FALSE)</formula>
    </cfRule>
  </conditionalFormatting>
  <conditionalFormatting sqref="AM40">
    <cfRule type="expression" dxfId="1989" priority="2101">
      <formula>IF(RIGHT(TEXT(AM40,"0.#"),1)=".",FALSE,TRUE)</formula>
    </cfRule>
    <cfRule type="expression" dxfId="1988" priority="2102">
      <formula>IF(RIGHT(TEXT(AM40,"0.#"),1)=".",TRUE,FALSE)</formula>
    </cfRule>
  </conditionalFormatting>
  <conditionalFormatting sqref="AQ39:AQ41">
    <cfRule type="expression" dxfId="1987" priority="2097">
      <formula>IF(RIGHT(TEXT(AQ39,"0.#"),1)=".",FALSE,TRUE)</formula>
    </cfRule>
    <cfRule type="expression" dxfId="1986" priority="2098">
      <formula>IF(RIGHT(TEXT(AQ39,"0.#"),1)=".",TRUE,FALSE)</formula>
    </cfRule>
  </conditionalFormatting>
  <conditionalFormatting sqref="AU39:AU41">
    <cfRule type="expression" dxfId="1985" priority="2095">
      <formula>IF(RIGHT(TEXT(AU39,"0.#"),1)=".",FALSE,TRUE)</formula>
    </cfRule>
    <cfRule type="expression" dxfId="1984" priority="2096">
      <formula>IF(RIGHT(TEXT(AU39,"0.#"),1)=".",TRUE,FALSE)</formula>
    </cfRule>
  </conditionalFormatting>
  <conditionalFormatting sqref="AE46">
    <cfRule type="expression" dxfId="1983" priority="2093">
      <formula>IF(RIGHT(TEXT(AE46,"0.#"),1)=".",FALSE,TRUE)</formula>
    </cfRule>
    <cfRule type="expression" dxfId="1982" priority="2094">
      <formula>IF(RIGHT(TEXT(AE46,"0.#"),1)=".",TRUE,FALSE)</formula>
    </cfRule>
  </conditionalFormatting>
  <conditionalFormatting sqref="AE48">
    <cfRule type="expression" dxfId="1981" priority="2089">
      <formula>IF(RIGHT(TEXT(AE48,"0.#"),1)=".",FALSE,TRUE)</formula>
    </cfRule>
    <cfRule type="expression" dxfId="1980" priority="2090">
      <formula>IF(RIGHT(TEXT(AE48,"0.#"),1)=".",TRUE,FALSE)</formula>
    </cfRule>
  </conditionalFormatting>
  <conditionalFormatting sqref="AI48">
    <cfRule type="expression" dxfId="1979" priority="2087">
      <formula>IF(RIGHT(TEXT(AI48,"0.#"),1)=".",FALSE,TRUE)</formula>
    </cfRule>
    <cfRule type="expression" dxfId="1978" priority="2088">
      <formula>IF(RIGHT(TEXT(AI48,"0.#"),1)=".",TRUE,FALSE)</formula>
    </cfRule>
  </conditionalFormatting>
  <conditionalFormatting sqref="AE448">
    <cfRule type="expression" dxfId="1977" priority="1963">
      <formula>IF(RIGHT(TEXT(AE448,"0.#"),1)=".",FALSE,TRUE)</formula>
    </cfRule>
    <cfRule type="expression" dxfId="1976" priority="1964">
      <formula>IF(RIGHT(TEXT(AE448,"0.#"),1)=".",TRUE,FALSE)</formula>
    </cfRule>
  </conditionalFormatting>
  <conditionalFormatting sqref="AM450">
    <cfRule type="expression" dxfId="1975" priority="1953">
      <formula>IF(RIGHT(TEXT(AM450,"0.#"),1)=".",FALSE,TRUE)</formula>
    </cfRule>
    <cfRule type="expression" dxfId="1974" priority="1954">
      <formula>IF(RIGHT(TEXT(AM450,"0.#"),1)=".",TRUE,FALSE)</formula>
    </cfRule>
  </conditionalFormatting>
  <conditionalFormatting sqref="AE449">
    <cfRule type="expression" dxfId="1973" priority="1961">
      <formula>IF(RIGHT(TEXT(AE449,"0.#"),1)=".",FALSE,TRUE)</formula>
    </cfRule>
    <cfRule type="expression" dxfId="1972" priority="1962">
      <formula>IF(RIGHT(TEXT(AE449,"0.#"),1)=".",TRUE,FALSE)</formula>
    </cfRule>
  </conditionalFormatting>
  <conditionalFormatting sqref="AE450">
    <cfRule type="expression" dxfId="1971" priority="1959">
      <formula>IF(RIGHT(TEXT(AE450,"0.#"),1)=".",FALSE,TRUE)</formula>
    </cfRule>
    <cfRule type="expression" dxfId="1970" priority="1960">
      <formula>IF(RIGHT(TEXT(AE450,"0.#"),1)=".",TRUE,FALSE)</formula>
    </cfRule>
  </conditionalFormatting>
  <conditionalFormatting sqref="AM448">
    <cfRule type="expression" dxfId="1969" priority="1957">
      <formula>IF(RIGHT(TEXT(AM448,"0.#"),1)=".",FALSE,TRUE)</formula>
    </cfRule>
    <cfRule type="expression" dxfId="1968" priority="1958">
      <formula>IF(RIGHT(TEXT(AM448,"0.#"),1)=".",TRUE,FALSE)</formula>
    </cfRule>
  </conditionalFormatting>
  <conditionalFormatting sqref="AM449">
    <cfRule type="expression" dxfId="1967" priority="1955">
      <formula>IF(RIGHT(TEXT(AM449,"0.#"),1)=".",FALSE,TRUE)</formula>
    </cfRule>
    <cfRule type="expression" dxfId="1966" priority="1956">
      <formula>IF(RIGHT(TEXT(AM449,"0.#"),1)=".",TRUE,FALSE)</formula>
    </cfRule>
  </conditionalFormatting>
  <conditionalFormatting sqref="AU448">
    <cfRule type="expression" dxfId="1965" priority="1951">
      <formula>IF(RIGHT(TEXT(AU448,"0.#"),1)=".",FALSE,TRUE)</formula>
    </cfRule>
    <cfRule type="expression" dxfId="1964" priority="1952">
      <formula>IF(RIGHT(TEXT(AU448,"0.#"),1)=".",TRUE,FALSE)</formula>
    </cfRule>
  </conditionalFormatting>
  <conditionalFormatting sqref="AU449">
    <cfRule type="expression" dxfId="1963" priority="1949">
      <formula>IF(RIGHT(TEXT(AU449,"0.#"),1)=".",FALSE,TRUE)</formula>
    </cfRule>
    <cfRule type="expression" dxfId="1962" priority="1950">
      <formula>IF(RIGHT(TEXT(AU449,"0.#"),1)=".",TRUE,FALSE)</formula>
    </cfRule>
  </conditionalFormatting>
  <conditionalFormatting sqref="AU450">
    <cfRule type="expression" dxfId="1961" priority="1947">
      <formula>IF(RIGHT(TEXT(AU450,"0.#"),1)=".",FALSE,TRUE)</formula>
    </cfRule>
    <cfRule type="expression" dxfId="1960" priority="1948">
      <formula>IF(RIGHT(TEXT(AU450,"0.#"),1)=".",TRUE,FALSE)</formula>
    </cfRule>
  </conditionalFormatting>
  <conditionalFormatting sqref="AI450">
    <cfRule type="expression" dxfId="1959" priority="1941">
      <formula>IF(RIGHT(TEXT(AI450,"0.#"),1)=".",FALSE,TRUE)</formula>
    </cfRule>
    <cfRule type="expression" dxfId="1958" priority="1942">
      <formula>IF(RIGHT(TEXT(AI450,"0.#"),1)=".",TRUE,FALSE)</formula>
    </cfRule>
  </conditionalFormatting>
  <conditionalFormatting sqref="AI448">
    <cfRule type="expression" dxfId="1957" priority="1945">
      <formula>IF(RIGHT(TEXT(AI448,"0.#"),1)=".",FALSE,TRUE)</formula>
    </cfRule>
    <cfRule type="expression" dxfId="1956" priority="1946">
      <formula>IF(RIGHT(TEXT(AI448,"0.#"),1)=".",TRUE,FALSE)</formula>
    </cfRule>
  </conditionalFormatting>
  <conditionalFormatting sqref="AI449">
    <cfRule type="expression" dxfId="1955" priority="1943">
      <formula>IF(RIGHT(TEXT(AI449,"0.#"),1)=".",FALSE,TRUE)</formula>
    </cfRule>
    <cfRule type="expression" dxfId="1954" priority="1944">
      <formula>IF(RIGHT(TEXT(AI449,"0.#"),1)=".",TRUE,FALSE)</formula>
    </cfRule>
  </conditionalFormatting>
  <conditionalFormatting sqref="AQ449">
    <cfRule type="expression" dxfId="1953" priority="1939">
      <formula>IF(RIGHT(TEXT(AQ449,"0.#"),1)=".",FALSE,TRUE)</formula>
    </cfRule>
    <cfRule type="expression" dxfId="1952" priority="1940">
      <formula>IF(RIGHT(TEXT(AQ449,"0.#"),1)=".",TRUE,FALSE)</formula>
    </cfRule>
  </conditionalFormatting>
  <conditionalFormatting sqref="AQ450">
    <cfRule type="expression" dxfId="1951" priority="1937">
      <formula>IF(RIGHT(TEXT(AQ450,"0.#"),1)=".",FALSE,TRUE)</formula>
    </cfRule>
    <cfRule type="expression" dxfId="1950" priority="1938">
      <formula>IF(RIGHT(TEXT(AQ450,"0.#"),1)=".",TRUE,FALSE)</formula>
    </cfRule>
  </conditionalFormatting>
  <conditionalFormatting sqref="AQ448">
    <cfRule type="expression" dxfId="1949" priority="1935">
      <formula>IF(RIGHT(TEXT(AQ448,"0.#"),1)=".",FALSE,TRUE)</formula>
    </cfRule>
    <cfRule type="expression" dxfId="1948" priority="1936">
      <formula>IF(RIGHT(TEXT(AQ448,"0.#"),1)=".",TRUE,FALSE)</formula>
    </cfRule>
  </conditionalFormatting>
  <conditionalFormatting sqref="AE453">
    <cfRule type="expression" dxfId="1947" priority="1933">
      <formula>IF(RIGHT(TEXT(AE453,"0.#"),1)=".",FALSE,TRUE)</formula>
    </cfRule>
    <cfRule type="expression" dxfId="1946" priority="1934">
      <formula>IF(RIGHT(TEXT(AE453,"0.#"),1)=".",TRUE,FALSE)</formula>
    </cfRule>
  </conditionalFormatting>
  <conditionalFormatting sqref="AM455">
    <cfRule type="expression" dxfId="1945" priority="1923">
      <formula>IF(RIGHT(TEXT(AM455,"0.#"),1)=".",FALSE,TRUE)</formula>
    </cfRule>
    <cfRule type="expression" dxfId="1944" priority="1924">
      <formula>IF(RIGHT(TEXT(AM455,"0.#"),1)=".",TRUE,FALSE)</formula>
    </cfRule>
  </conditionalFormatting>
  <conditionalFormatting sqref="AE454">
    <cfRule type="expression" dxfId="1943" priority="1931">
      <formula>IF(RIGHT(TEXT(AE454,"0.#"),1)=".",FALSE,TRUE)</formula>
    </cfRule>
    <cfRule type="expression" dxfId="1942" priority="1932">
      <formula>IF(RIGHT(TEXT(AE454,"0.#"),1)=".",TRUE,FALSE)</formula>
    </cfRule>
  </conditionalFormatting>
  <conditionalFormatting sqref="AE455">
    <cfRule type="expression" dxfId="1941" priority="1929">
      <formula>IF(RIGHT(TEXT(AE455,"0.#"),1)=".",FALSE,TRUE)</formula>
    </cfRule>
    <cfRule type="expression" dxfId="1940" priority="1930">
      <formula>IF(RIGHT(TEXT(AE455,"0.#"),1)=".",TRUE,FALSE)</formula>
    </cfRule>
  </conditionalFormatting>
  <conditionalFormatting sqref="AM453">
    <cfRule type="expression" dxfId="1939" priority="1927">
      <formula>IF(RIGHT(TEXT(AM453,"0.#"),1)=".",FALSE,TRUE)</formula>
    </cfRule>
    <cfRule type="expression" dxfId="1938" priority="1928">
      <formula>IF(RIGHT(TEXT(AM453,"0.#"),1)=".",TRUE,FALSE)</formula>
    </cfRule>
  </conditionalFormatting>
  <conditionalFormatting sqref="AM454">
    <cfRule type="expression" dxfId="1937" priority="1925">
      <formula>IF(RIGHT(TEXT(AM454,"0.#"),1)=".",FALSE,TRUE)</formula>
    </cfRule>
    <cfRule type="expression" dxfId="1936" priority="1926">
      <formula>IF(RIGHT(TEXT(AM454,"0.#"),1)=".",TRUE,FALSE)</formula>
    </cfRule>
  </conditionalFormatting>
  <conditionalFormatting sqref="AU453">
    <cfRule type="expression" dxfId="1935" priority="1921">
      <formula>IF(RIGHT(TEXT(AU453,"0.#"),1)=".",FALSE,TRUE)</formula>
    </cfRule>
    <cfRule type="expression" dxfId="1934" priority="1922">
      <formula>IF(RIGHT(TEXT(AU453,"0.#"),1)=".",TRUE,FALSE)</formula>
    </cfRule>
  </conditionalFormatting>
  <conditionalFormatting sqref="AU454">
    <cfRule type="expression" dxfId="1933" priority="1919">
      <formula>IF(RIGHT(TEXT(AU454,"0.#"),1)=".",FALSE,TRUE)</formula>
    </cfRule>
    <cfRule type="expression" dxfId="1932" priority="1920">
      <formula>IF(RIGHT(TEXT(AU454,"0.#"),1)=".",TRUE,FALSE)</formula>
    </cfRule>
  </conditionalFormatting>
  <conditionalFormatting sqref="AU455">
    <cfRule type="expression" dxfId="1931" priority="1917">
      <formula>IF(RIGHT(TEXT(AU455,"0.#"),1)=".",FALSE,TRUE)</formula>
    </cfRule>
    <cfRule type="expression" dxfId="1930" priority="1918">
      <formula>IF(RIGHT(TEXT(AU455,"0.#"),1)=".",TRUE,FALSE)</formula>
    </cfRule>
  </conditionalFormatting>
  <conditionalFormatting sqref="AI455">
    <cfRule type="expression" dxfId="1929" priority="1911">
      <formula>IF(RIGHT(TEXT(AI455,"0.#"),1)=".",FALSE,TRUE)</formula>
    </cfRule>
    <cfRule type="expression" dxfId="1928" priority="1912">
      <formula>IF(RIGHT(TEXT(AI455,"0.#"),1)=".",TRUE,FALSE)</formula>
    </cfRule>
  </conditionalFormatting>
  <conditionalFormatting sqref="AI453">
    <cfRule type="expression" dxfId="1927" priority="1915">
      <formula>IF(RIGHT(TEXT(AI453,"0.#"),1)=".",FALSE,TRUE)</formula>
    </cfRule>
    <cfRule type="expression" dxfId="1926" priority="1916">
      <formula>IF(RIGHT(TEXT(AI453,"0.#"),1)=".",TRUE,FALSE)</formula>
    </cfRule>
  </conditionalFormatting>
  <conditionalFormatting sqref="AI454">
    <cfRule type="expression" dxfId="1925" priority="1913">
      <formula>IF(RIGHT(TEXT(AI454,"0.#"),1)=".",FALSE,TRUE)</formula>
    </cfRule>
    <cfRule type="expression" dxfId="1924" priority="1914">
      <formula>IF(RIGHT(TEXT(AI454,"0.#"),1)=".",TRUE,FALSE)</formula>
    </cfRule>
  </conditionalFormatting>
  <conditionalFormatting sqref="AQ454">
    <cfRule type="expression" dxfId="1923" priority="1909">
      <formula>IF(RIGHT(TEXT(AQ454,"0.#"),1)=".",FALSE,TRUE)</formula>
    </cfRule>
    <cfRule type="expression" dxfId="1922" priority="1910">
      <formula>IF(RIGHT(TEXT(AQ454,"0.#"),1)=".",TRUE,FALSE)</formula>
    </cfRule>
  </conditionalFormatting>
  <conditionalFormatting sqref="AQ455">
    <cfRule type="expression" dxfId="1921" priority="1907">
      <formula>IF(RIGHT(TEXT(AQ455,"0.#"),1)=".",FALSE,TRUE)</formula>
    </cfRule>
    <cfRule type="expression" dxfId="1920" priority="1908">
      <formula>IF(RIGHT(TEXT(AQ455,"0.#"),1)=".",TRUE,FALSE)</formula>
    </cfRule>
  </conditionalFormatting>
  <conditionalFormatting sqref="AQ453">
    <cfRule type="expression" dxfId="1919" priority="1905">
      <formula>IF(RIGHT(TEXT(AQ453,"0.#"),1)=".",FALSE,TRUE)</formula>
    </cfRule>
    <cfRule type="expression" dxfId="1918" priority="1906">
      <formula>IF(RIGHT(TEXT(AQ453,"0.#"),1)=".",TRUE,FALSE)</formula>
    </cfRule>
  </conditionalFormatting>
  <conditionalFormatting sqref="AE487">
    <cfRule type="expression" dxfId="1917" priority="1783">
      <formula>IF(RIGHT(TEXT(AE487,"0.#"),1)=".",FALSE,TRUE)</formula>
    </cfRule>
    <cfRule type="expression" dxfId="1916" priority="1784">
      <formula>IF(RIGHT(TEXT(AE487,"0.#"),1)=".",TRUE,FALSE)</formula>
    </cfRule>
  </conditionalFormatting>
  <conditionalFormatting sqref="AE488">
    <cfRule type="expression" dxfId="1915" priority="1781">
      <formula>IF(RIGHT(TEXT(AE488,"0.#"),1)=".",FALSE,TRUE)</formula>
    </cfRule>
    <cfRule type="expression" dxfId="1914" priority="1782">
      <formula>IF(RIGHT(TEXT(AE488,"0.#"),1)=".",TRUE,FALSE)</formula>
    </cfRule>
  </conditionalFormatting>
  <conditionalFormatting sqref="AE489">
    <cfRule type="expression" dxfId="1913" priority="1779">
      <formula>IF(RIGHT(TEXT(AE489,"0.#"),1)=".",FALSE,TRUE)</formula>
    </cfRule>
    <cfRule type="expression" dxfId="1912" priority="1780">
      <formula>IF(RIGHT(TEXT(AE489,"0.#"),1)=".",TRUE,FALSE)</formula>
    </cfRule>
  </conditionalFormatting>
  <conditionalFormatting sqref="AU487">
    <cfRule type="expression" dxfId="1911" priority="1771">
      <formula>IF(RIGHT(TEXT(AU487,"0.#"),1)=".",FALSE,TRUE)</formula>
    </cfRule>
    <cfRule type="expression" dxfId="1910" priority="1772">
      <formula>IF(RIGHT(TEXT(AU487,"0.#"),1)=".",TRUE,FALSE)</formula>
    </cfRule>
  </conditionalFormatting>
  <conditionalFormatting sqref="AU488">
    <cfRule type="expression" dxfId="1909" priority="1769">
      <formula>IF(RIGHT(TEXT(AU488,"0.#"),1)=".",FALSE,TRUE)</formula>
    </cfRule>
    <cfRule type="expression" dxfId="1908" priority="1770">
      <formula>IF(RIGHT(TEXT(AU488,"0.#"),1)=".",TRUE,FALSE)</formula>
    </cfRule>
  </conditionalFormatting>
  <conditionalFormatting sqref="AU489">
    <cfRule type="expression" dxfId="1907" priority="1767">
      <formula>IF(RIGHT(TEXT(AU489,"0.#"),1)=".",FALSE,TRUE)</formula>
    </cfRule>
    <cfRule type="expression" dxfId="1906" priority="1768">
      <formula>IF(RIGHT(TEXT(AU489,"0.#"),1)=".",TRUE,FALSE)</formula>
    </cfRule>
  </conditionalFormatting>
  <conditionalFormatting sqref="AQ488">
    <cfRule type="expression" dxfId="1905" priority="1759">
      <formula>IF(RIGHT(TEXT(AQ488,"0.#"),1)=".",FALSE,TRUE)</formula>
    </cfRule>
    <cfRule type="expression" dxfId="1904" priority="1760">
      <formula>IF(RIGHT(TEXT(AQ488,"0.#"),1)=".",TRUE,FALSE)</formula>
    </cfRule>
  </conditionalFormatting>
  <conditionalFormatting sqref="AQ489">
    <cfRule type="expression" dxfId="1903" priority="1757">
      <formula>IF(RIGHT(TEXT(AQ489,"0.#"),1)=".",FALSE,TRUE)</formula>
    </cfRule>
    <cfRule type="expression" dxfId="1902" priority="1758">
      <formula>IF(RIGHT(TEXT(AQ489,"0.#"),1)=".",TRUE,FALSE)</formula>
    </cfRule>
  </conditionalFormatting>
  <conditionalFormatting sqref="AQ487">
    <cfRule type="expression" dxfId="1901" priority="1755">
      <formula>IF(RIGHT(TEXT(AQ487,"0.#"),1)=".",FALSE,TRUE)</formula>
    </cfRule>
    <cfRule type="expression" dxfId="1900" priority="1756">
      <formula>IF(RIGHT(TEXT(AQ487,"0.#"),1)=".",TRUE,FALSE)</formula>
    </cfRule>
  </conditionalFormatting>
  <conditionalFormatting sqref="AE512">
    <cfRule type="expression" dxfId="1899" priority="1753">
      <formula>IF(RIGHT(TEXT(AE512,"0.#"),1)=".",FALSE,TRUE)</formula>
    </cfRule>
    <cfRule type="expression" dxfId="1898" priority="1754">
      <formula>IF(RIGHT(TEXT(AE512,"0.#"),1)=".",TRUE,FALSE)</formula>
    </cfRule>
  </conditionalFormatting>
  <conditionalFormatting sqref="AE513">
    <cfRule type="expression" dxfId="1897" priority="1751">
      <formula>IF(RIGHT(TEXT(AE513,"0.#"),1)=".",FALSE,TRUE)</formula>
    </cfRule>
    <cfRule type="expression" dxfId="1896" priority="1752">
      <formula>IF(RIGHT(TEXT(AE513,"0.#"),1)=".",TRUE,FALSE)</formula>
    </cfRule>
  </conditionalFormatting>
  <conditionalFormatting sqref="AE514">
    <cfRule type="expression" dxfId="1895" priority="1749">
      <formula>IF(RIGHT(TEXT(AE514,"0.#"),1)=".",FALSE,TRUE)</formula>
    </cfRule>
    <cfRule type="expression" dxfId="1894" priority="1750">
      <formula>IF(RIGHT(TEXT(AE514,"0.#"),1)=".",TRUE,FALSE)</formula>
    </cfRule>
  </conditionalFormatting>
  <conditionalFormatting sqref="AU512">
    <cfRule type="expression" dxfId="1893" priority="1741">
      <formula>IF(RIGHT(TEXT(AU512,"0.#"),1)=".",FALSE,TRUE)</formula>
    </cfRule>
    <cfRule type="expression" dxfId="1892" priority="1742">
      <formula>IF(RIGHT(TEXT(AU512,"0.#"),1)=".",TRUE,FALSE)</formula>
    </cfRule>
  </conditionalFormatting>
  <conditionalFormatting sqref="AU513">
    <cfRule type="expression" dxfId="1891" priority="1739">
      <formula>IF(RIGHT(TEXT(AU513,"0.#"),1)=".",FALSE,TRUE)</formula>
    </cfRule>
    <cfRule type="expression" dxfId="1890" priority="1740">
      <formula>IF(RIGHT(TEXT(AU513,"0.#"),1)=".",TRUE,FALSE)</formula>
    </cfRule>
  </conditionalFormatting>
  <conditionalFormatting sqref="AU514">
    <cfRule type="expression" dxfId="1889" priority="1737">
      <formula>IF(RIGHT(TEXT(AU514,"0.#"),1)=".",FALSE,TRUE)</formula>
    </cfRule>
    <cfRule type="expression" dxfId="1888" priority="1738">
      <formula>IF(RIGHT(TEXT(AU514,"0.#"),1)=".",TRUE,FALSE)</formula>
    </cfRule>
  </conditionalFormatting>
  <conditionalFormatting sqref="AQ513">
    <cfRule type="expression" dxfId="1887" priority="1729">
      <formula>IF(RIGHT(TEXT(AQ513,"0.#"),1)=".",FALSE,TRUE)</formula>
    </cfRule>
    <cfRule type="expression" dxfId="1886" priority="1730">
      <formula>IF(RIGHT(TEXT(AQ513,"0.#"),1)=".",TRUE,FALSE)</formula>
    </cfRule>
  </conditionalFormatting>
  <conditionalFormatting sqref="AQ514">
    <cfRule type="expression" dxfId="1885" priority="1727">
      <formula>IF(RIGHT(TEXT(AQ514,"0.#"),1)=".",FALSE,TRUE)</formula>
    </cfRule>
    <cfRule type="expression" dxfId="1884" priority="1728">
      <formula>IF(RIGHT(TEXT(AQ514,"0.#"),1)=".",TRUE,FALSE)</formula>
    </cfRule>
  </conditionalFormatting>
  <conditionalFormatting sqref="AQ512">
    <cfRule type="expression" dxfId="1883" priority="1725">
      <formula>IF(RIGHT(TEXT(AQ512,"0.#"),1)=".",FALSE,TRUE)</formula>
    </cfRule>
    <cfRule type="expression" dxfId="1882" priority="1726">
      <formula>IF(RIGHT(TEXT(AQ512,"0.#"),1)=".",TRUE,FALSE)</formula>
    </cfRule>
  </conditionalFormatting>
  <conditionalFormatting sqref="AE517">
    <cfRule type="expression" dxfId="1881" priority="1603">
      <formula>IF(RIGHT(TEXT(AE517,"0.#"),1)=".",FALSE,TRUE)</formula>
    </cfRule>
    <cfRule type="expression" dxfId="1880" priority="1604">
      <formula>IF(RIGHT(TEXT(AE517,"0.#"),1)=".",TRUE,FALSE)</formula>
    </cfRule>
  </conditionalFormatting>
  <conditionalFormatting sqref="AE518">
    <cfRule type="expression" dxfId="1879" priority="1601">
      <formula>IF(RIGHT(TEXT(AE518,"0.#"),1)=".",FALSE,TRUE)</formula>
    </cfRule>
    <cfRule type="expression" dxfId="1878" priority="1602">
      <formula>IF(RIGHT(TEXT(AE518,"0.#"),1)=".",TRUE,FALSE)</formula>
    </cfRule>
  </conditionalFormatting>
  <conditionalFormatting sqref="AE519">
    <cfRule type="expression" dxfId="1877" priority="1599">
      <formula>IF(RIGHT(TEXT(AE519,"0.#"),1)=".",FALSE,TRUE)</formula>
    </cfRule>
    <cfRule type="expression" dxfId="1876" priority="1600">
      <formula>IF(RIGHT(TEXT(AE519,"0.#"),1)=".",TRUE,FALSE)</formula>
    </cfRule>
  </conditionalFormatting>
  <conditionalFormatting sqref="AU517">
    <cfRule type="expression" dxfId="1875" priority="1591">
      <formula>IF(RIGHT(TEXT(AU517,"0.#"),1)=".",FALSE,TRUE)</formula>
    </cfRule>
    <cfRule type="expression" dxfId="1874" priority="1592">
      <formula>IF(RIGHT(TEXT(AU517,"0.#"),1)=".",TRUE,FALSE)</formula>
    </cfRule>
  </conditionalFormatting>
  <conditionalFormatting sqref="AU519">
    <cfRule type="expression" dxfId="1873" priority="1587">
      <formula>IF(RIGHT(TEXT(AU519,"0.#"),1)=".",FALSE,TRUE)</formula>
    </cfRule>
    <cfRule type="expression" dxfId="1872" priority="1588">
      <formula>IF(RIGHT(TEXT(AU519,"0.#"),1)=".",TRUE,FALSE)</formula>
    </cfRule>
  </conditionalFormatting>
  <conditionalFormatting sqref="AQ518">
    <cfRule type="expression" dxfId="1871" priority="1579">
      <formula>IF(RIGHT(TEXT(AQ518,"0.#"),1)=".",FALSE,TRUE)</formula>
    </cfRule>
    <cfRule type="expression" dxfId="1870" priority="1580">
      <formula>IF(RIGHT(TEXT(AQ518,"0.#"),1)=".",TRUE,FALSE)</formula>
    </cfRule>
  </conditionalFormatting>
  <conditionalFormatting sqref="AQ519">
    <cfRule type="expression" dxfId="1869" priority="1577">
      <formula>IF(RIGHT(TEXT(AQ519,"0.#"),1)=".",FALSE,TRUE)</formula>
    </cfRule>
    <cfRule type="expression" dxfId="1868" priority="1578">
      <formula>IF(RIGHT(TEXT(AQ519,"0.#"),1)=".",TRUE,FALSE)</formula>
    </cfRule>
  </conditionalFormatting>
  <conditionalFormatting sqref="AQ517">
    <cfRule type="expression" dxfId="1867" priority="1575">
      <formula>IF(RIGHT(TEXT(AQ517,"0.#"),1)=".",FALSE,TRUE)</formula>
    </cfRule>
    <cfRule type="expression" dxfId="1866" priority="1576">
      <formula>IF(RIGHT(TEXT(AQ517,"0.#"),1)=".",TRUE,FALSE)</formula>
    </cfRule>
  </conditionalFormatting>
  <conditionalFormatting sqref="AE522">
    <cfRule type="expression" dxfId="1865" priority="1573">
      <formula>IF(RIGHT(TEXT(AE522,"0.#"),1)=".",FALSE,TRUE)</formula>
    </cfRule>
    <cfRule type="expression" dxfId="1864" priority="1574">
      <formula>IF(RIGHT(TEXT(AE522,"0.#"),1)=".",TRUE,FALSE)</formula>
    </cfRule>
  </conditionalFormatting>
  <conditionalFormatting sqref="AE523">
    <cfRule type="expression" dxfId="1863" priority="1571">
      <formula>IF(RIGHT(TEXT(AE523,"0.#"),1)=".",FALSE,TRUE)</formula>
    </cfRule>
    <cfRule type="expression" dxfId="1862" priority="1572">
      <formula>IF(RIGHT(TEXT(AE523,"0.#"),1)=".",TRUE,FALSE)</formula>
    </cfRule>
  </conditionalFormatting>
  <conditionalFormatting sqref="AE524">
    <cfRule type="expression" dxfId="1861" priority="1569">
      <formula>IF(RIGHT(TEXT(AE524,"0.#"),1)=".",FALSE,TRUE)</formula>
    </cfRule>
    <cfRule type="expression" dxfId="1860" priority="1570">
      <formula>IF(RIGHT(TEXT(AE524,"0.#"),1)=".",TRUE,FALSE)</formula>
    </cfRule>
  </conditionalFormatting>
  <conditionalFormatting sqref="AU522">
    <cfRule type="expression" dxfId="1859" priority="1561">
      <formula>IF(RIGHT(TEXT(AU522,"0.#"),1)=".",FALSE,TRUE)</formula>
    </cfRule>
    <cfRule type="expression" dxfId="1858" priority="1562">
      <formula>IF(RIGHT(TEXT(AU522,"0.#"),1)=".",TRUE,FALSE)</formula>
    </cfRule>
  </conditionalFormatting>
  <conditionalFormatting sqref="AU523">
    <cfRule type="expression" dxfId="1857" priority="1559">
      <formula>IF(RIGHT(TEXT(AU523,"0.#"),1)=".",FALSE,TRUE)</formula>
    </cfRule>
    <cfRule type="expression" dxfId="1856" priority="1560">
      <formula>IF(RIGHT(TEXT(AU523,"0.#"),1)=".",TRUE,FALSE)</formula>
    </cfRule>
  </conditionalFormatting>
  <conditionalFormatting sqref="AU524">
    <cfRule type="expression" dxfId="1855" priority="1557">
      <formula>IF(RIGHT(TEXT(AU524,"0.#"),1)=".",FALSE,TRUE)</formula>
    </cfRule>
    <cfRule type="expression" dxfId="1854" priority="1558">
      <formula>IF(RIGHT(TEXT(AU524,"0.#"),1)=".",TRUE,FALSE)</formula>
    </cfRule>
  </conditionalFormatting>
  <conditionalFormatting sqref="AQ523">
    <cfRule type="expression" dxfId="1853" priority="1549">
      <formula>IF(RIGHT(TEXT(AQ523,"0.#"),1)=".",FALSE,TRUE)</formula>
    </cfRule>
    <cfRule type="expression" dxfId="1852" priority="1550">
      <formula>IF(RIGHT(TEXT(AQ523,"0.#"),1)=".",TRUE,FALSE)</formula>
    </cfRule>
  </conditionalFormatting>
  <conditionalFormatting sqref="AQ524">
    <cfRule type="expression" dxfId="1851" priority="1547">
      <formula>IF(RIGHT(TEXT(AQ524,"0.#"),1)=".",FALSE,TRUE)</formula>
    </cfRule>
    <cfRule type="expression" dxfId="1850" priority="1548">
      <formula>IF(RIGHT(TEXT(AQ524,"0.#"),1)=".",TRUE,FALSE)</formula>
    </cfRule>
  </conditionalFormatting>
  <conditionalFormatting sqref="AQ522">
    <cfRule type="expression" dxfId="1849" priority="1545">
      <formula>IF(RIGHT(TEXT(AQ522,"0.#"),1)=".",FALSE,TRUE)</formula>
    </cfRule>
    <cfRule type="expression" dxfId="1848" priority="1546">
      <formula>IF(RIGHT(TEXT(AQ522,"0.#"),1)=".",TRUE,FALSE)</formula>
    </cfRule>
  </conditionalFormatting>
  <conditionalFormatting sqref="AE527">
    <cfRule type="expression" dxfId="1847" priority="1543">
      <formula>IF(RIGHT(TEXT(AE527,"0.#"),1)=".",FALSE,TRUE)</formula>
    </cfRule>
    <cfRule type="expression" dxfId="1846" priority="1544">
      <formula>IF(RIGHT(TEXT(AE527,"0.#"),1)=".",TRUE,FALSE)</formula>
    </cfRule>
  </conditionalFormatting>
  <conditionalFormatting sqref="AE528">
    <cfRule type="expression" dxfId="1845" priority="1541">
      <formula>IF(RIGHT(TEXT(AE528,"0.#"),1)=".",FALSE,TRUE)</formula>
    </cfRule>
    <cfRule type="expression" dxfId="1844" priority="1542">
      <formula>IF(RIGHT(TEXT(AE528,"0.#"),1)=".",TRUE,FALSE)</formula>
    </cfRule>
  </conditionalFormatting>
  <conditionalFormatting sqref="AE529">
    <cfRule type="expression" dxfId="1843" priority="1539">
      <formula>IF(RIGHT(TEXT(AE529,"0.#"),1)=".",FALSE,TRUE)</formula>
    </cfRule>
    <cfRule type="expression" dxfId="1842" priority="1540">
      <formula>IF(RIGHT(TEXT(AE529,"0.#"),1)=".",TRUE,FALSE)</formula>
    </cfRule>
  </conditionalFormatting>
  <conditionalFormatting sqref="AU527">
    <cfRule type="expression" dxfId="1841" priority="1531">
      <formula>IF(RIGHT(TEXT(AU527,"0.#"),1)=".",FALSE,TRUE)</formula>
    </cfRule>
    <cfRule type="expression" dxfId="1840" priority="1532">
      <formula>IF(RIGHT(TEXT(AU527,"0.#"),1)=".",TRUE,FALSE)</formula>
    </cfRule>
  </conditionalFormatting>
  <conditionalFormatting sqref="AU528">
    <cfRule type="expression" dxfId="1839" priority="1529">
      <formula>IF(RIGHT(TEXT(AU528,"0.#"),1)=".",FALSE,TRUE)</formula>
    </cfRule>
    <cfRule type="expression" dxfId="1838" priority="1530">
      <formula>IF(RIGHT(TEXT(AU528,"0.#"),1)=".",TRUE,FALSE)</formula>
    </cfRule>
  </conditionalFormatting>
  <conditionalFormatting sqref="AU529">
    <cfRule type="expression" dxfId="1837" priority="1527">
      <formula>IF(RIGHT(TEXT(AU529,"0.#"),1)=".",FALSE,TRUE)</formula>
    </cfRule>
    <cfRule type="expression" dxfId="1836" priority="1528">
      <formula>IF(RIGHT(TEXT(AU529,"0.#"),1)=".",TRUE,FALSE)</formula>
    </cfRule>
  </conditionalFormatting>
  <conditionalFormatting sqref="AQ528">
    <cfRule type="expression" dxfId="1835" priority="1519">
      <formula>IF(RIGHT(TEXT(AQ528,"0.#"),1)=".",FALSE,TRUE)</formula>
    </cfRule>
    <cfRule type="expression" dxfId="1834" priority="1520">
      <formula>IF(RIGHT(TEXT(AQ528,"0.#"),1)=".",TRUE,FALSE)</formula>
    </cfRule>
  </conditionalFormatting>
  <conditionalFormatting sqref="AQ529">
    <cfRule type="expression" dxfId="1833" priority="1517">
      <formula>IF(RIGHT(TEXT(AQ529,"0.#"),1)=".",FALSE,TRUE)</formula>
    </cfRule>
    <cfRule type="expression" dxfId="1832" priority="1518">
      <formula>IF(RIGHT(TEXT(AQ529,"0.#"),1)=".",TRUE,FALSE)</formula>
    </cfRule>
  </conditionalFormatting>
  <conditionalFormatting sqref="AQ527">
    <cfRule type="expression" dxfId="1831" priority="1515">
      <formula>IF(RIGHT(TEXT(AQ527,"0.#"),1)=".",FALSE,TRUE)</formula>
    </cfRule>
    <cfRule type="expression" dxfId="1830" priority="1516">
      <formula>IF(RIGHT(TEXT(AQ527,"0.#"),1)=".",TRUE,FALSE)</formula>
    </cfRule>
  </conditionalFormatting>
  <conditionalFormatting sqref="AE532">
    <cfRule type="expression" dxfId="1829" priority="1513">
      <formula>IF(RIGHT(TEXT(AE532,"0.#"),1)=".",FALSE,TRUE)</formula>
    </cfRule>
    <cfRule type="expression" dxfId="1828" priority="1514">
      <formula>IF(RIGHT(TEXT(AE532,"0.#"),1)=".",TRUE,FALSE)</formula>
    </cfRule>
  </conditionalFormatting>
  <conditionalFormatting sqref="AM534">
    <cfRule type="expression" dxfId="1827" priority="1503">
      <formula>IF(RIGHT(TEXT(AM534,"0.#"),1)=".",FALSE,TRUE)</formula>
    </cfRule>
    <cfRule type="expression" dxfId="1826" priority="1504">
      <formula>IF(RIGHT(TEXT(AM534,"0.#"),1)=".",TRUE,FALSE)</formula>
    </cfRule>
  </conditionalFormatting>
  <conditionalFormatting sqref="AE533">
    <cfRule type="expression" dxfId="1825" priority="1511">
      <formula>IF(RIGHT(TEXT(AE533,"0.#"),1)=".",FALSE,TRUE)</formula>
    </cfRule>
    <cfRule type="expression" dxfId="1824" priority="1512">
      <formula>IF(RIGHT(TEXT(AE533,"0.#"),1)=".",TRUE,FALSE)</formula>
    </cfRule>
  </conditionalFormatting>
  <conditionalFormatting sqref="AE534">
    <cfRule type="expression" dxfId="1823" priority="1509">
      <formula>IF(RIGHT(TEXT(AE534,"0.#"),1)=".",FALSE,TRUE)</formula>
    </cfRule>
    <cfRule type="expression" dxfId="1822" priority="1510">
      <formula>IF(RIGHT(TEXT(AE534,"0.#"),1)=".",TRUE,FALSE)</formula>
    </cfRule>
  </conditionalFormatting>
  <conditionalFormatting sqref="AM532">
    <cfRule type="expression" dxfId="1821" priority="1507">
      <formula>IF(RIGHT(TEXT(AM532,"0.#"),1)=".",FALSE,TRUE)</formula>
    </cfRule>
    <cfRule type="expression" dxfId="1820" priority="1508">
      <formula>IF(RIGHT(TEXT(AM532,"0.#"),1)=".",TRUE,FALSE)</formula>
    </cfRule>
  </conditionalFormatting>
  <conditionalFormatting sqref="AM533">
    <cfRule type="expression" dxfId="1819" priority="1505">
      <formula>IF(RIGHT(TEXT(AM533,"0.#"),1)=".",FALSE,TRUE)</formula>
    </cfRule>
    <cfRule type="expression" dxfId="1818" priority="1506">
      <formula>IF(RIGHT(TEXT(AM533,"0.#"),1)=".",TRUE,FALSE)</formula>
    </cfRule>
  </conditionalFormatting>
  <conditionalFormatting sqref="AU532">
    <cfRule type="expression" dxfId="1817" priority="1501">
      <formula>IF(RIGHT(TEXT(AU532,"0.#"),1)=".",FALSE,TRUE)</formula>
    </cfRule>
    <cfRule type="expression" dxfId="1816" priority="1502">
      <formula>IF(RIGHT(TEXT(AU532,"0.#"),1)=".",TRUE,FALSE)</formula>
    </cfRule>
  </conditionalFormatting>
  <conditionalFormatting sqref="AU533">
    <cfRule type="expression" dxfId="1815" priority="1499">
      <formula>IF(RIGHT(TEXT(AU533,"0.#"),1)=".",FALSE,TRUE)</formula>
    </cfRule>
    <cfRule type="expression" dxfId="1814" priority="1500">
      <formula>IF(RIGHT(TEXT(AU533,"0.#"),1)=".",TRUE,FALSE)</formula>
    </cfRule>
  </conditionalFormatting>
  <conditionalFormatting sqref="AU534">
    <cfRule type="expression" dxfId="1813" priority="1497">
      <formula>IF(RIGHT(TEXT(AU534,"0.#"),1)=".",FALSE,TRUE)</formula>
    </cfRule>
    <cfRule type="expression" dxfId="1812" priority="1498">
      <formula>IF(RIGHT(TEXT(AU534,"0.#"),1)=".",TRUE,FALSE)</formula>
    </cfRule>
  </conditionalFormatting>
  <conditionalFormatting sqref="AI534">
    <cfRule type="expression" dxfId="1811" priority="1491">
      <formula>IF(RIGHT(TEXT(AI534,"0.#"),1)=".",FALSE,TRUE)</formula>
    </cfRule>
    <cfRule type="expression" dxfId="1810" priority="1492">
      <formula>IF(RIGHT(TEXT(AI534,"0.#"),1)=".",TRUE,FALSE)</formula>
    </cfRule>
  </conditionalFormatting>
  <conditionalFormatting sqref="AI532">
    <cfRule type="expression" dxfId="1809" priority="1495">
      <formula>IF(RIGHT(TEXT(AI532,"0.#"),1)=".",FALSE,TRUE)</formula>
    </cfRule>
    <cfRule type="expression" dxfId="1808" priority="1496">
      <formula>IF(RIGHT(TEXT(AI532,"0.#"),1)=".",TRUE,FALSE)</formula>
    </cfRule>
  </conditionalFormatting>
  <conditionalFormatting sqref="AI533">
    <cfRule type="expression" dxfId="1807" priority="1493">
      <formula>IF(RIGHT(TEXT(AI533,"0.#"),1)=".",FALSE,TRUE)</formula>
    </cfRule>
    <cfRule type="expression" dxfId="1806" priority="1494">
      <formula>IF(RIGHT(TEXT(AI533,"0.#"),1)=".",TRUE,FALSE)</formula>
    </cfRule>
  </conditionalFormatting>
  <conditionalFormatting sqref="AQ533">
    <cfRule type="expression" dxfId="1805" priority="1489">
      <formula>IF(RIGHT(TEXT(AQ533,"0.#"),1)=".",FALSE,TRUE)</formula>
    </cfRule>
    <cfRule type="expression" dxfId="1804" priority="1490">
      <formula>IF(RIGHT(TEXT(AQ533,"0.#"),1)=".",TRUE,FALSE)</formula>
    </cfRule>
  </conditionalFormatting>
  <conditionalFormatting sqref="AQ534">
    <cfRule type="expression" dxfId="1803" priority="1487">
      <formula>IF(RIGHT(TEXT(AQ534,"0.#"),1)=".",FALSE,TRUE)</formula>
    </cfRule>
    <cfRule type="expression" dxfId="1802" priority="1488">
      <formula>IF(RIGHT(TEXT(AQ534,"0.#"),1)=".",TRUE,FALSE)</formula>
    </cfRule>
  </conditionalFormatting>
  <conditionalFormatting sqref="AQ532">
    <cfRule type="expression" dxfId="1801" priority="1485">
      <formula>IF(RIGHT(TEXT(AQ532,"0.#"),1)=".",FALSE,TRUE)</formula>
    </cfRule>
    <cfRule type="expression" dxfId="1800" priority="1486">
      <formula>IF(RIGHT(TEXT(AQ532,"0.#"),1)=".",TRUE,FALSE)</formula>
    </cfRule>
  </conditionalFormatting>
  <conditionalFormatting sqref="AE541">
    <cfRule type="expression" dxfId="1799" priority="1483">
      <formula>IF(RIGHT(TEXT(AE541,"0.#"),1)=".",FALSE,TRUE)</formula>
    </cfRule>
    <cfRule type="expression" dxfId="1798" priority="1484">
      <formula>IF(RIGHT(TEXT(AE541,"0.#"),1)=".",TRUE,FALSE)</formula>
    </cfRule>
  </conditionalFormatting>
  <conditionalFormatting sqref="AE542">
    <cfRule type="expression" dxfId="1797" priority="1481">
      <formula>IF(RIGHT(TEXT(AE542,"0.#"),1)=".",FALSE,TRUE)</formula>
    </cfRule>
    <cfRule type="expression" dxfId="1796" priority="1482">
      <formula>IF(RIGHT(TEXT(AE542,"0.#"),1)=".",TRUE,FALSE)</formula>
    </cfRule>
  </conditionalFormatting>
  <conditionalFormatting sqref="AE543">
    <cfRule type="expression" dxfId="1795" priority="1479">
      <formula>IF(RIGHT(TEXT(AE543,"0.#"),1)=".",FALSE,TRUE)</formula>
    </cfRule>
    <cfRule type="expression" dxfId="1794" priority="1480">
      <formula>IF(RIGHT(TEXT(AE543,"0.#"),1)=".",TRUE,FALSE)</formula>
    </cfRule>
  </conditionalFormatting>
  <conditionalFormatting sqref="AU541">
    <cfRule type="expression" dxfId="1793" priority="1471">
      <formula>IF(RIGHT(TEXT(AU541,"0.#"),1)=".",FALSE,TRUE)</formula>
    </cfRule>
    <cfRule type="expression" dxfId="1792" priority="1472">
      <formula>IF(RIGHT(TEXT(AU541,"0.#"),1)=".",TRUE,FALSE)</formula>
    </cfRule>
  </conditionalFormatting>
  <conditionalFormatting sqref="AU542">
    <cfRule type="expression" dxfId="1791" priority="1469">
      <formula>IF(RIGHT(TEXT(AU542,"0.#"),1)=".",FALSE,TRUE)</formula>
    </cfRule>
    <cfRule type="expression" dxfId="1790" priority="1470">
      <formula>IF(RIGHT(TEXT(AU542,"0.#"),1)=".",TRUE,FALSE)</formula>
    </cfRule>
  </conditionalFormatting>
  <conditionalFormatting sqref="AU543">
    <cfRule type="expression" dxfId="1789" priority="1467">
      <formula>IF(RIGHT(TEXT(AU543,"0.#"),1)=".",FALSE,TRUE)</formula>
    </cfRule>
    <cfRule type="expression" dxfId="1788" priority="1468">
      <formula>IF(RIGHT(TEXT(AU543,"0.#"),1)=".",TRUE,FALSE)</formula>
    </cfRule>
  </conditionalFormatting>
  <conditionalFormatting sqref="AQ542">
    <cfRule type="expression" dxfId="1787" priority="1459">
      <formula>IF(RIGHT(TEXT(AQ542,"0.#"),1)=".",FALSE,TRUE)</formula>
    </cfRule>
    <cfRule type="expression" dxfId="1786" priority="1460">
      <formula>IF(RIGHT(TEXT(AQ542,"0.#"),1)=".",TRUE,FALSE)</formula>
    </cfRule>
  </conditionalFormatting>
  <conditionalFormatting sqref="AQ543">
    <cfRule type="expression" dxfId="1785" priority="1457">
      <formula>IF(RIGHT(TEXT(AQ543,"0.#"),1)=".",FALSE,TRUE)</formula>
    </cfRule>
    <cfRule type="expression" dxfId="1784" priority="1458">
      <formula>IF(RIGHT(TEXT(AQ543,"0.#"),1)=".",TRUE,FALSE)</formula>
    </cfRule>
  </conditionalFormatting>
  <conditionalFormatting sqref="AQ541">
    <cfRule type="expression" dxfId="1783" priority="1455">
      <formula>IF(RIGHT(TEXT(AQ541,"0.#"),1)=".",FALSE,TRUE)</formula>
    </cfRule>
    <cfRule type="expression" dxfId="1782" priority="1456">
      <formula>IF(RIGHT(TEXT(AQ541,"0.#"),1)=".",TRUE,FALSE)</formula>
    </cfRule>
  </conditionalFormatting>
  <conditionalFormatting sqref="AE566">
    <cfRule type="expression" dxfId="1781" priority="1453">
      <formula>IF(RIGHT(TEXT(AE566,"0.#"),1)=".",FALSE,TRUE)</formula>
    </cfRule>
    <cfRule type="expression" dxfId="1780" priority="1454">
      <formula>IF(RIGHT(TEXT(AE566,"0.#"),1)=".",TRUE,FALSE)</formula>
    </cfRule>
  </conditionalFormatting>
  <conditionalFormatting sqref="AE567">
    <cfRule type="expression" dxfId="1779" priority="1451">
      <formula>IF(RIGHT(TEXT(AE567,"0.#"),1)=".",FALSE,TRUE)</formula>
    </cfRule>
    <cfRule type="expression" dxfId="1778" priority="1452">
      <formula>IF(RIGHT(TEXT(AE567,"0.#"),1)=".",TRUE,FALSE)</formula>
    </cfRule>
  </conditionalFormatting>
  <conditionalFormatting sqref="AE568">
    <cfRule type="expression" dxfId="1777" priority="1449">
      <formula>IF(RIGHT(TEXT(AE568,"0.#"),1)=".",FALSE,TRUE)</formula>
    </cfRule>
    <cfRule type="expression" dxfId="1776" priority="1450">
      <formula>IF(RIGHT(TEXT(AE568,"0.#"),1)=".",TRUE,FALSE)</formula>
    </cfRule>
  </conditionalFormatting>
  <conditionalFormatting sqref="AU566">
    <cfRule type="expression" dxfId="1775" priority="1441">
      <formula>IF(RIGHT(TEXT(AU566,"0.#"),1)=".",FALSE,TRUE)</formula>
    </cfRule>
    <cfRule type="expression" dxfId="1774" priority="1442">
      <formula>IF(RIGHT(TEXT(AU566,"0.#"),1)=".",TRUE,FALSE)</formula>
    </cfRule>
  </conditionalFormatting>
  <conditionalFormatting sqref="AU567">
    <cfRule type="expression" dxfId="1773" priority="1439">
      <formula>IF(RIGHT(TEXT(AU567,"0.#"),1)=".",FALSE,TRUE)</formula>
    </cfRule>
    <cfRule type="expression" dxfId="1772" priority="1440">
      <formula>IF(RIGHT(TEXT(AU567,"0.#"),1)=".",TRUE,FALSE)</formula>
    </cfRule>
  </conditionalFormatting>
  <conditionalFormatting sqref="AU568">
    <cfRule type="expression" dxfId="1771" priority="1437">
      <formula>IF(RIGHT(TEXT(AU568,"0.#"),1)=".",FALSE,TRUE)</formula>
    </cfRule>
    <cfRule type="expression" dxfId="1770" priority="1438">
      <formula>IF(RIGHT(TEXT(AU568,"0.#"),1)=".",TRUE,FALSE)</formula>
    </cfRule>
  </conditionalFormatting>
  <conditionalFormatting sqref="AQ567">
    <cfRule type="expression" dxfId="1769" priority="1429">
      <formula>IF(RIGHT(TEXT(AQ567,"0.#"),1)=".",FALSE,TRUE)</formula>
    </cfRule>
    <cfRule type="expression" dxfId="1768" priority="1430">
      <formula>IF(RIGHT(TEXT(AQ567,"0.#"),1)=".",TRUE,FALSE)</formula>
    </cfRule>
  </conditionalFormatting>
  <conditionalFormatting sqref="AQ568">
    <cfRule type="expression" dxfId="1767" priority="1427">
      <formula>IF(RIGHT(TEXT(AQ568,"0.#"),1)=".",FALSE,TRUE)</formula>
    </cfRule>
    <cfRule type="expression" dxfId="1766" priority="1428">
      <formula>IF(RIGHT(TEXT(AQ568,"0.#"),1)=".",TRUE,FALSE)</formula>
    </cfRule>
  </conditionalFormatting>
  <conditionalFormatting sqref="AQ566">
    <cfRule type="expression" dxfId="1765" priority="1425">
      <formula>IF(RIGHT(TEXT(AQ566,"0.#"),1)=".",FALSE,TRUE)</formula>
    </cfRule>
    <cfRule type="expression" dxfId="1764" priority="1426">
      <formula>IF(RIGHT(TEXT(AQ566,"0.#"),1)=".",TRUE,FALSE)</formula>
    </cfRule>
  </conditionalFormatting>
  <conditionalFormatting sqref="AE546">
    <cfRule type="expression" dxfId="1763" priority="1423">
      <formula>IF(RIGHT(TEXT(AE546,"0.#"),1)=".",FALSE,TRUE)</formula>
    </cfRule>
    <cfRule type="expression" dxfId="1762" priority="1424">
      <formula>IF(RIGHT(TEXT(AE546,"0.#"),1)=".",TRUE,FALSE)</formula>
    </cfRule>
  </conditionalFormatting>
  <conditionalFormatting sqref="AE547">
    <cfRule type="expression" dxfId="1761" priority="1421">
      <formula>IF(RIGHT(TEXT(AE547,"0.#"),1)=".",FALSE,TRUE)</formula>
    </cfRule>
    <cfRule type="expression" dxfId="1760" priority="1422">
      <formula>IF(RIGHT(TEXT(AE547,"0.#"),1)=".",TRUE,FALSE)</formula>
    </cfRule>
  </conditionalFormatting>
  <conditionalFormatting sqref="AE548">
    <cfRule type="expression" dxfId="1759" priority="1419">
      <formula>IF(RIGHT(TEXT(AE548,"0.#"),1)=".",FALSE,TRUE)</formula>
    </cfRule>
    <cfRule type="expression" dxfId="1758" priority="1420">
      <formula>IF(RIGHT(TEXT(AE548,"0.#"),1)=".",TRUE,FALSE)</formula>
    </cfRule>
  </conditionalFormatting>
  <conditionalFormatting sqref="AU546">
    <cfRule type="expression" dxfId="1757" priority="1411">
      <formula>IF(RIGHT(TEXT(AU546,"0.#"),1)=".",FALSE,TRUE)</formula>
    </cfRule>
    <cfRule type="expression" dxfId="1756" priority="1412">
      <formula>IF(RIGHT(TEXT(AU546,"0.#"),1)=".",TRUE,FALSE)</formula>
    </cfRule>
  </conditionalFormatting>
  <conditionalFormatting sqref="AU547">
    <cfRule type="expression" dxfId="1755" priority="1409">
      <formula>IF(RIGHT(TEXT(AU547,"0.#"),1)=".",FALSE,TRUE)</formula>
    </cfRule>
    <cfRule type="expression" dxfId="1754" priority="1410">
      <formula>IF(RIGHT(TEXT(AU547,"0.#"),1)=".",TRUE,FALSE)</formula>
    </cfRule>
  </conditionalFormatting>
  <conditionalFormatting sqref="AU548">
    <cfRule type="expression" dxfId="1753" priority="1407">
      <formula>IF(RIGHT(TEXT(AU548,"0.#"),1)=".",FALSE,TRUE)</formula>
    </cfRule>
    <cfRule type="expression" dxfId="1752" priority="1408">
      <formula>IF(RIGHT(TEXT(AU548,"0.#"),1)=".",TRUE,FALSE)</formula>
    </cfRule>
  </conditionalFormatting>
  <conditionalFormatting sqref="AQ547">
    <cfRule type="expression" dxfId="1751" priority="1399">
      <formula>IF(RIGHT(TEXT(AQ547,"0.#"),1)=".",FALSE,TRUE)</formula>
    </cfRule>
    <cfRule type="expression" dxfId="1750" priority="1400">
      <formula>IF(RIGHT(TEXT(AQ547,"0.#"),1)=".",TRUE,FALSE)</formula>
    </cfRule>
  </conditionalFormatting>
  <conditionalFormatting sqref="AQ546">
    <cfRule type="expression" dxfId="1749" priority="1395">
      <formula>IF(RIGHT(TEXT(AQ546,"0.#"),1)=".",FALSE,TRUE)</formula>
    </cfRule>
    <cfRule type="expression" dxfId="1748" priority="1396">
      <formula>IF(RIGHT(TEXT(AQ546,"0.#"),1)=".",TRUE,FALSE)</formula>
    </cfRule>
  </conditionalFormatting>
  <conditionalFormatting sqref="AE551">
    <cfRule type="expression" dxfId="1747" priority="1393">
      <formula>IF(RIGHT(TEXT(AE551,"0.#"),1)=".",FALSE,TRUE)</formula>
    </cfRule>
    <cfRule type="expression" dxfId="1746" priority="1394">
      <formula>IF(RIGHT(TEXT(AE551,"0.#"),1)=".",TRUE,FALSE)</formula>
    </cfRule>
  </conditionalFormatting>
  <conditionalFormatting sqref="AE553">
    <cfRule type="expression" dxfId="1745" priority="1389">
      <formula>IF(RIGHT(TEXT(AE553,"0.#"),1)=".",FALSE,TRUE)</formula>
    </cfRule>
    <cfRule type="expression" dxfId="1744" priority="1390">
      <formula>IF(RIGHT(TEXT(AE553,"0.#"),1)=".",TRUE,FALSE)</formula>
    </cfRule>
  </conditionalFormatting>
  <conditionalFormatting sqref="AU551">
    <cfRule type="expression" dxfId="1743" priority="1381">
      <formula>IF(RIGHT(TEXT(AU551,"0.#"),1)=".",FALSE,TRUE)</formula>
    </cfRule>
    <cfRule type="expression" dxfId="1742" priority="1382">
      <formula>IF(RIGHT(TEXT(AU551,"0.#"),1)=".",TRUE,FALSE)</formula>
    </cfRule>
  </conditionalFormatting>
  <conditionalFormatting sqref="AU553">
    <cfRule type="expression" dxfId="1741" priority="1377">
      <formula>IF(RIGHT(TEXT(AU553,"0.#"),1)=".",FALSE,TRUE)</formula>
    </cfRule>
    <cfRule type="expression" dxfId="1740" priority="1378">
      <formula>IF(RIGHT(TEXT(AU553,"0.#"),1)=".",TRUE,FALSE)</formula>
    </cfRule>
  </conditionalFormatting>
  <conditionalFormatting sqref="AQ552">
    <cfRule type="expression" dxfId="1739" priority="1369">
      <formula>IF(RIGHT(TEXT(AQ552,"0.#"),1)=".",FALSE,TRUE)</formula>
    </cfRule>
    <cfRule type="expression" dxfId="1738" priority="1370">
      <formula>IF(RIGHT(TEXT(AQ552,"0.#"),1)=".",TRUE,FALSE)</formula>
    </cfRule>
  </conditionalFormatting>
  <conditionalFormatting sqref="AU561">
    <cfRule type="expression" dxfId="1737" priority="1321">
      <formula>IF(RIGHT(TEXT(AU561,"0.#"),1)=".",FALSE,TRUE)</formula>
    </cfRule>
    <cfRule type="expression" dxfId="1736" priority="1322">
      <formula>IF(RIGHT(TEXT(AU561,"0.#"),1)=".",TRUE,FALSE)</formula>
    </cfRule>
  </conditionalFormatting>
  <conditionalFormatting sqref="AU562">
    <cfRule type="expression" dxfId="1735" priority="1319">
      <formula>IF(RIGHT(TEXT(AU562,"0.#"),1)=".",FALSE,TRUE)</formula>
    </cfRule>
    <cfRule type="expression" dxfId="1734" priority="1320">
      <formula>IF(RIGHT(TEXT(AU562,"0.#"),1)=".",TRUE,FALSE)</formula>
    </cfRule>
  </conditionalFormatting>
  <conditionalFormatting sqref="AU563">
    <cfRule type="expression" dxfId="1733" priority="1317">
      <formula>IF(RIGHT(TEXT(AU563,"0.#"),1)=".",FALSE,TRUE)</formula>
    </cfRule>
    <cfRule type="expression" dxfId="1732" priority="1318">
      <formula>IF(RIGHT(TEXT(AU563,"0.#"),1)=".",TRUE,FALSE)</formula>
    </cfRule>
  </conditionalFormatting>
  <conditionalFormatting sqref="AQ562">
    <cfRule type="expression" dxfId="1731" priority="1309">
      <formula>IF(RIGHT(TEXT(AQ562,"0.#"),1)=".",FALSE,TRUE)</formula>
    </cfRule>
    <cfRule type="expression" dxfId="1730" priority="1310">
      <formula>IF(RIGHT(TEXT(AQ562,"0.#"),1)=".",TRUE,FALSE)</formula>
    </cfRule>
  </conditionalFormatting>
  <conditionalFormatting sqref="AQ563">
    <cfRule type="expression" dxfId="1729" priority="1307">
      <formula>IF(RIGHT(TEXT(AQ563,"0.#"),1)=".",FALSE,TRUE)</formula>
    </cfRule>
    <cfRule type="expression" dxfId="1728" priority="1308">
      <formula>IF(RIGHT(TEXT(AQ563,"0.#"),1)=".",TRUE,FALSE)</formula>
    </cfRule>
  </conditionalFormatting>
  <conditionalFormatting sqref="AQ561">
    <cfRule type="expression" dxfId="1727" priority="1305">
      <formula>IF(RIGHT(TEXT(AQ561,"0.#"),1)=".",FALSE,TRUE)</formula>
    </cfRule>
    <cfRule type="expression" dxfId="1726" priority="1306">
      <formula>IF(RIGHT(TEXT(AQ561,"0.#"),1)=".",TRUE,FALSE)</formula>
    </cfRule>
  </conditionalFormatting>
  <conditionalFormatting sqref="AE571">
    <cfRule type="expression" dxfId="1725" priority="1303">
      <formula>IF(RIGHT(TEXT(AE571,"0.#"),1)=".",FALSE,TRUE)</formula>
    </cfRule>
    <cfRule type="expression" dxfId="1724" priority="1304">
      <formula>IF(RIGHT(TEXT(AE571,"0.#"),1)=".",TRUE,FALSE)</formula>
    </cfRule>
  </conditionalFormatting>
  <conditionalFormatting sqref="AE572">
    <cfRule type="expression" dxfId="1723" priority="1301">
      <formula>IF(RIGHT(TEXT(AE572,"0.#"),1)=".",FALSE,TRUE)</formula>
    </cfRule>
    <cfRule type="expression" dxfId="1722" priority="1302">
      <formula>IF(RIGHT(TEXT(AE572,"0.#"),1)=".",TRUE,FALSE)</formula>
    </cfRule>
  </conditionalFormatting>
  <conditionalFormatting sqref="AE573">
    <cfRule type="expression" dxfId="1721" priority="1299">
      <formula>IF(RIGHT(TEXT(AE573,"0.#"),1)=".",FALSE,TRUE)</formula>
    </cfRule>
    <cfRule type="expression" dxfId="1720" priority="1300">
      <formula>IF(RIGHT(TEXT(AE573,"0.#"),1)=".",TRUE,FALSE)</formula>
    </cfRule>
  </conditionalFormatting>
  <conditionalFormatting sqref="AU571">
    <cfRule type="expression" dxfId="1719" priority="1291">
      <formula>IF(RIGHT(TEXT(AU571,"0.#"),1)=".",FALSE,TRUE)</formula>
    </cfRule>
    <cfRule type="expression" dxfId="1718" priority="1292">
      <formula>IF(RIGHT(TEXT(AU571,"0.#"),1)=".",TRUE,FALSE)</formula>
    </cfRule>
  </conditionalFormatting>
  <conditionalFormatting sqref="AU572">
    <cfRule type="expression" dxfId="1717" priority="1289">
      <formula>IF(RIGHT(TEXT(AU572,"0.#"),1)=".",FALSE,TRUE)</formula>
    </cfRule>
    <cfRule type="expression" dxfId="1716" priority="1290">
      <formula>IF(RIGHT(TEXT(AU572,"0.#"),1)=".",TRUE,FALSE)</formula>
    </cfRule>
  </conditionalFormatting>
  <conditionalFormatting sqref="AU573">
    <cfRule type="expression" dxfId="1715" priority="1287">
      <formula>IF(RIGHT(TEXT(AU573,"0.#"),1)=".",FALSE,TRUE)</formula>
    </cfRule>
    <cfRule type="expression" dxfId="1714" priority="1288">
      <formula>IF(RIGHT(TEXT(AU573,"0.#"),1)=".",TRUE,FALSE)</formula>
    </cfRule>
  </conditionalFormatting>
  <conditionalFormatting sqref="AQ572">
    <cfRule type="expression" dxfId="1713" priority="1279">
      <formula>IF(RIGHT(TEXT(AQ572,"0.#"),1)=".",FALSE,TRUE)</formula>
    </cfRule>
    <cfRule type="expression" dxfId="1712" priority="1280">
      <formula>IF(RIGHT(TEXT(AQ572,"0.#"),1)=".",TRUE,FALSE)</formula>
    </cfRule>
  </conditionalFormatting>
  <conditionalFormatting sqref="AQ573">
    <cfRule type="expression" dxfId="1711" priority="1277">
      <formula>IF(RIGHT(TEXT(AQ573,"0.#"),1)=".",FALSE,TRUE)</formula>
    </cfRule>
    <cfRule type="expression" dxfId="1710" priority="1278">
      <formula>IF(RIGHT(TEXT(AQ573,"0.#"),1)=".",TRUE,FALSE)</formula>
    </cfRule>
  </conditionalFormatting>
  <conditionalFormatting sqref="AQ571">
    <cfRule type="expression" dxfId="1709" priority="1275">
      <formula>IF(RIGHT(TEXT(AQ571,"0.#"),1)=".",FALSE,TRUE)</formula>
    </cfRule>
    <cfRule type="expression" dxfId="1708" priority="1276">
      <formula>IF(RIGHT(TEXT(AQ571,"0.#"),1)=".",TRUE,FALSE)</formula>
    </cfRule>
  </conditionalFormatting>
  <conditionalFormatting sqref="AE576">
    <cfRule type="expression" dxfId="1707" priority="1273">
      <formula>IF(RIGHT(TEXT(AE576,"0.#"),1)=".",FALSE,TRUE)</formula>
    </cfRule>
    <cfRule type="expression" dxfId="1706" priority="1274">
      <formula>IF(RIGHT(TEXT(AE576,"0.#"),1)=".",TRUE,FALSE)</formula>
    </cfRule>
  </conditionalFormatting>
  <conditionalFormatting sqref="AE577">
    <cfRule type="expression" dxfId="1705" priority="1271">
      <formula>IF(RIGHT(TEXT(AE577,"0.#"),1)=".",FALSE,TRUE)</formula>
    </cfRule>
    <cfRule type="expression" dxfId="1704" priority="1272">
      <formula>IF(RIGHT(TEXT(AE577,"0.#"),1)=".",TRUE,FALSE)</formula>
    </cfRule>
  </conditionalFormatting>
  <conditionalFormatting sqref="AE578">
    <cfRule type="expression" dxfId="1703" priority="1269">
      <formula>IF(RIGHT(TEXT(AE578,"0.#"),1)=".",FALSE,TRUE)</formula>
    </cfRule>
    <cfRule type="expression" dxfId="1702" priority="1270">
      <formula>IF(RIGHT(TEXT(AE578,"0.#"),1)=".",TRUE,FALSE)</formula>
    </cfRule>
  </conditionalFormatting>
  <conditionalFormatting sqref="AU576">
    <cfRule type="expression" dxfId="1701" priority="1261">
      <formula>IF(RIGHT(TEXT(AU576,"0.#"),1)=".",FALSE,TRUE)</formula>
    </cfRule>
    <cfRule type="expression" dxfId="1700" priority="1262">
      <formula>IF(RIGHT(TEXT(AU576,"0.#"),1)=".",TRUE,FALSE)</formula>
    </cfRule>
  </conditionalFormatting>
  <conditionalFormatting sqref="AU577">
    <cfRule type="expression" dxfId="1699" priority="1259">
      <formula>IF(RIGHT(TEXT(AU577,"0.#"),1)=".",FALSE,TRUE)</formula>
    </cfRule>
    <cfRule type="expression" dxfId="1698" priority="1260">
      <formula>IF(RIGHT(TEXT(AU577,"0.#"),1)=".",TRUE,FALSE)</formula>
    </cfRule>
  </conditionalFormatting>
  <conditionalFormatting sqref="AU578">
    <cfRule type="expression" dxfId="1697" priority="1257">
      <formula>IF(RIGHT(TEXT(AU578,"0.#"),1)=".",FALSE,TRUE)</formula>
    </cfRule>
    <cfRule type="expression" dxfId="1696" priority="1258">
      <formula>IF(RIGHT(TEXT(AU578,"0.#"),1)=".",TRUE,FALSE)</formula>
    </cfRule>
  </conditionalFormatting>
  <conditionalFormatting sqref="AQ577">
    <cfRule type="expression" dxfId="1695" priority="1249">
      <formula>IF(RIGHT(TEXT(AQ577,"0.#"),1)=".",FALSE,TRUE)</formula>
    </cfRule>
    <cfRule type="expression" dxfId="1694" priority="1250">
      <formula>IF(RIGHT(TEXT(AQ577,"0.#"),1)=".",TRUE,FALSE)</formula>
    </cfRule>
  </conditionalFormatting>
  <conditionalFormatting sqref="AQ578">
    <cfRule type="expression" dxfId="1693" priority="1247">
      <formula>IF(RIGHT(TEXT(AQ578,"0.#"),1)=".",FALSE,TRUE)</formula>
    </cfRule>
    <cfRule type="expression" dxfId="1692" priority="1248">
      <formula>IF(RIGHT(TEXT(AQ578,"0.#"),1)=".",TRUE,FALSE)</formula>
    </cfRule>
  </conditionalFormatting>
  <conditionalFormatting sqref="AQ576">
    <cfRule type="expression" dxfId="1691" priority="1245">
      <formula>IF(RIGHT(TEXT(AQ576,"0.#"),1)=".",FALSE,TRUE)</formula>
    </cfRule>
    <cfRule type="expression" dxfId="1690" priority="1246">
      <formula>IF(RIGHT(TEXT(AQ576,"0.#"),1)=".",TRUE,FALSE)</formula>
    </cfRule>
  </conditionalFormatting>
  <conditionalFormatting sqref="AE581">
    <cfRule type="expression" dxfId="1689" priority="1243">
      <formula>IF(RIGHT(TEXT(AE581,"0.#"),1)=".",FALSE,TRUE)</formula>
    </cfRule>
    <cfRule type="expression" dxfId="1688" priority="1244">
      <formula>IF(RIGHT(TEXT(AE581,"0.#"),1)=".",TRUE,FALSE)</formula>
    </cfRule>
  </conditionalFormatting>
  <conditionalFormatting sqref="AE582">
    <cfRule type="expression" dxfId="1687" priority="1241">
      <formula>IF(RIGHT(TEXT(AE582,"0.#"),1)=".",FALSE,TRUE)</formula>
    </cfRule>
    <cfRule type="expression" dxfId="1686" priority="1242">
      <formula>IF(RIGHT(TEXT(AE582,"0.#"),1)=".",TRUE,FALSE)</formula>
    </cfRule>
  </conditionalFormatting>
  <conditionalFormatting sqref="AE583">
    <cfRule type="expression" dxfId="1685" priority="1239">
      <formula>IF(RIGHT(TEXT(AE583,"0.#"),1)=".",FALSE,TRUE)</formula>
    </cfRule>
    <cfRule type="expression" dxfId="1684" priority="1240">
      <formula>IF(RIGHT(TEXT(AE583,"0.#"),1)=".",TRUE,FALSE)</formula>
    </cfRule>
  </conditionalFormatting>
  <conditionalFormatting sqref="AU581">
    <cfRule type="expression" dxfId="1683" priority="1231">
      <formula>IF(RIGHT(TEXT(AU581,"0.#"),1)=".",FALSE,TRUE)</formula>
    </cfRule>
    <cfRule type="expression" dxfId="1682" priority="1232">
      <formula>IF(RIGHT(TEXT(AU581,"0.#"),1)=".",TRUE,FALSE)</formula>
    </cfRule>
  </conditionalFormatting>
  <conditionalFormatting sqref="AQ582">
    <cfRule type="expression" dxfId="1681" priority="1219">
      <formula>IF(RIGHT(TEXT(AQ582,"0.#"),1)=".",FALSE,TRUE)</formula>
    </cfRule>
    <cfRule type="expression" dxfId="1680" priority="1220">
      <formula>IF(RIGHT(TEXT(AQ582,"0.#"),1)=".",TRUE,FALSE)</formula>
    </cfRule>
  </conditionalFormatting>
  <conditionalFormatting sqref="AQ583">
    <cfRule type="expression" dxfId="1679" priority="1217">
      <formula>IF(RIGHT(TEXT(AQ583,"0.#"),1)=".",FALSE,TRUE)</formula>
    </cfRule>
    <cfRule type="expression" dxfId="1678" priority="1218">
      <formula>IF(RIGHT(TEXT(AQ583,"0.#"),1)=".",TRUE,FALSE)</formula>
    </cfRule>
  </conditionalFormatting>
  <conditionalFormatting sqref="AQ581">
    <cfRule type="expression" dxfId="1677" priority="1215">
      <formula>IF(RIGHT(TEXT(AQ581,"0.#"),1)=".",FALSE,TRUE)</formula>
    </cfRule>
    <cfRule type="expression" dxfId="1676" priority="1216">
      <formula>IF(RIGHT(TEXT(AQ581,"0.#"),1)=".",TRUE,FALSE)</formula>
    </cfRule>
  </conditionalFormatting>
  <conditionalFormatting sqref="AE586">
    <cfRule type="expression" dxfId="1675" priority="1213">
      <formula>IF(RIGHT(TEXT(AE586,"0.#"),1)=".",FALSE,TRUE)</formula>
    </cfRule>
    <cfRule type="expression" dxfId="1674" priority="1214">
      <formula>IF(RIGHT(TEXT(AE586,"0.#"),1)=".",TRUE,FALSE)</formula>
    </cfRule>
  </conditionalFormatting>
  <conditionalFormatting sqref="AM588">
    <cfRule type="expression" dxfId="1673" priority="1203">
      <formula>IF(RIGHT(TEXT(AM588,"0.#"),1)=".",FALSE,TRUE)</formula>
    </cfRule>
    <cfRule type="expression" dxfId="1672" priority="1204">
      <formula>IF(RIGHT(TEXT(AM588,"0.#"),1)=".",TRUE,FALSE)</formula>
    </cfRule>
  </conditionalFormatting>
  <conditionalFormatting sqref="AE587">
    <cfRule type="expression" dxfId="1671" priority="1211">
      <formula>IF(RIGHT(TEXT(AE587,"0.#"),1)=".",FALSE,TRUE)</formula>
    </cfRule>
    <cfRule type="expression" dxfId="1670" priority="1212">
      <formula>IF(RIGHT(TEXT(AE587,"0.#"),1)=".",TRUE,FALSE)</formula>
    </cfRule>
  </conditionalFormatting>
  <conditionalFormatting sqref="AE588">
    <cfRule type="expression" dxfId="1669" priority="1209">
      <formula>IF(RIGHT(TEXT(AE588,"0.#"),1)=".",FALSE,TRUE)</formula>
    </cfRule>
    <cfRule type="expression" dxfId="1668" priority="1210">
      <formula>IF(RIGHT(TEXT(AE588,"0.#"),1)=".",TRUE,FALSE)</formula>
    </cfRule>
  </conditionalFormatting>
  <conditionalFormatting sqref="AM586">
    <cfRule type="expression" dxfId="1667" priority="1207">
      <formula>IF(RIGHT(TEXT(AM586,"0.#"),1)=".",FALSE,TRUE)</formula>
    </cfRule>
    <cfRule type="expression" dxfId="1666" priority="1208">
      <formula>IF(RIGHT(TEXT(AM586,"0.#"),1)=".",TRUE,FALSE)</formula>
    </cfRule>
  </conditionalFormatting>
  <conditionalFormatting sqref="AM587">
    <cfRule type="expression" dxfId="1665" priority="1205">
      <formula>IF(RIGHT(TEXT(AM587,"0.#"),1)=".",FALSE,TRUE)</formula>
    </cfRule>
    <cfRule type="expression" dxfId="1664" priority="1206">
      <formula>IF(RIGHT(TEXT(AM587,"0.#"),1)=".",TRUE,FALSE)</formula>
    </cfRule>
  </conditionalFormatting>
  <conditionalFormatting sqref="AU586">
    <cfRule type="expression" dxfId="1663" priority="1201">
      <formula>IF(RIGHT(TEXT(AU586,"0.#"),1)=".",FALSE,TRUE)</formula>
    </cfRule>
    <cfRule type="expression" dxfId="1662" priority="1202">
      <formula>IF(RIGHT(TEXT(AU586,"0.#"),1)=".",TRUE,FALSE)</formula>
    </cfRule>
  </conditionalFormatting>
  <conditionalFormatting sqref="AU587">
    <cfRule type="expression" dxfId="1661" priority="1199">
      <formula>IF(RIGHT(TEXT(AU587,"0.#"),1)=".",FALSE,TRUE)</formula>
    </cfRule>
    <cfRule type="expression" dxfId="1660" priority="1200">
      <formula>IF(RIGHT(TEXT(AU587,"0.#"),1)=".",TRUE,FALSE)</formula>
    </cfRule>
  </conditionalFormatting>
  <conditionalFormatting sqref="AU588">
    <cfRule type="expression" dxfId="1659" priority="1197">
      <formula>IF(RIGHT(TEXT(AU588,"0.#"),1)=".",FALSE,TRUE)</formula>
    </cfRule>
    <cfRule type="expression" dxfId="1658" priority="1198">
      <formula>IF(RIGHT(TEXT(AU588,"0.#"),1)=".",TRUE,FALSE)</formula>
    </cfRule>
  </conditionalFormatting>
  <conditionalFormatting sqref="AI588">
    <cfRule type="expression" dxfId="1657" priority="1191">
      <formula>IF(RIGHT(TEXT(AI588,"0.#"),1)=".",FALSE,TRUE)</formula>
    </cfRule>
    <cfRule type="expression" dxfId="1656" priority="1192">
      <formula>IF(RIGHT(TEXT(AI588,"0.#"),1)=".",TRUE,FALSE)</formula>
    </cfRule>
  </conditionalFormatting>
  <conditionalFormatting sqref="AI586">
    <cfRule type="expression" dxfId="1655" priority="1195">
      <formula>IF(RIGHT(TEXT(AI586,"0.#"),1)=".",FALSE,TRUE)</formula>
    </cfRule>
    <cfRule type="expression" dxfId="1654" priority="1196">
      <formula>IF(RIGHT(TEXT(AI586,"0.#"),1)=".",TRUE,FALSE)</formula>
    </cfRule>
  </conditionalFormatting>
  <conditionalFormatting sqref="AI587">
    <cfRule type="expression" dxfId="1653" priority="1193">
      <formula>IF(RIGHT(TEXT(AI587,"0.#"),1)=".",FALSE,TRUE)</formula>
    </cfRule>
    <cfRule type="expression" dxfId="1652" priority="1194">
      <formula>IF(RIGHT(TEXT(AI587,"0.#"),1)=".",TRUE,FALSE)</formula>
    </cfRule>
  </conditionalFormatting>
  <conditionalFormatting sqref="AQ587">
    <cfRule type="expression" dxfId="1651" priority="1189">
      <formula>IF(RIGHT(TEXT(AQ587,"0.#"),1)=".",FALSE,TRUE)</formula>
    </cfRule>
    <cfRule type="expression" dxfId="1650" priority="1190">
      <formula>IF(RIGHT(TEXT(AQ587,"0.#"),1)=".",TRUE,FALSE)</formula>
    </cfRule>
  </conditionalFormatting>
  <conditionalFormatting sqref="AQ588">
    <cfRule type="expression" dxfId="1649" priority="1187">
      <formula>IF(RIGHT(TEXT(AQ588,"0.#"),1)=".",FALSE,TRUE)</formula>
    </cfRule>
    <cfRule type="expression" dxfId="1648" priority="1188">
      <formula>IF(RIGHT(TEXT(AQ588,"0.#"),1)=".",TRUE,FALSE)</formula>
    </cfRule>
  </conditionalFormatting>
  <conditionalFormatting sqref="AQ586">
    <cfRule type="expression" dxfId="1647" priority="1185">
      <formula>IF(RIGHT(TEXT(AQ586,"0.#"),1)=".",FALSE,TRUE)</formula>
    </cfRule>
    <cfRule type="expression" dxfId="1646" priority="1186">
      <formula>IF(RIGHT(TEXT(AQ586,"0.#"),1)=".",TRUE,FALSE)</formula>
    </cfRule>
  </conditionalFormatting>
  <conditionalFormatting sqref="AE595">
    <cfRule type="expression" dxfId="1645" priority="1183">
      <formula>IF(RIGHT(TEXT(AE595,"0.#"),1)=".",FALSE,TRUE)</formula>
    </cfRule>
    <cfRule type="expression" dxfId="1644" priority="1184">
      <formula>IF(RIGHT(TEXT(AE595,"0.#"),1)=".",TRUE,FALSE)</formula>
    </cfRule>
  </conditionalFormatting>
  <conditionalFormatting sqref="AE596">
    <cfRule type="expression" dxfId="1643" priority="1181">
      <formula>IF(RIGHT(TEXT(AE596,"0.#"),1)=".",FALSE,TRUE)</formula>
    </cfRule>
    <cfRule type="expression" dxfId="1642" priority="1182">
      <formula>IF(RIGHT(TEXT(AE596,"0.#"),1)=".",TRUE,FALSE)</formula>
    </cfRule>
  </conditionalFormatting>
  <conditionalFormatting sqref="AE597">
    <cfRule type="expression" dxfId="1641" priority="1179">
      <formula>IF(RIGHT(TEXT(AE597,"0.#"),1)=".",FALSE,TRUE)</formula>
    </cfRule>
    <cfRule type="expression" dxfId="1640" priority="1180">
      <formula>IF(RIGHT(TEXT(AE597,"0.#"),1)=".",TRUE,FALSE)</formula>
    </cfRule>
  </conditionalFormatting>
  <conditionalFormatting sqref="AU595">
    <cfRule type="expression" dxfId="1639" priority="1171">
      <formula>IF(RIGHT(TEXT(AU595,"0.#"),1)=".",FALSE,TRUE)</formula>
    </cfRule>
    <cfRule type="expression" dxfId="1638" priority="1172">
      <formula>IF(RIGHT(TEXT(AU595,"0.#"),1)=".",TRUE,FALSE)</formula>
    </cfRule>
  </conditionalFormatting>
  <conditionalFormatting sqref="AU596">
    <cfRule type="expression" dxfId="1637" priority="1169">
      <formula>IF(RIGHT(TEXT(AU596,"0.#"),1)=".",FALSE,TRUE)</formula>
    </cfRule>
    <cfRule type="expression" dxfId="1636" priority="1170">
      <formula>IF(RIGHT(TEXT(AU596,"0.#"),1)=".",TRUE,FALSE)</formula>
    </cfRule>
  </conditionalFormatting>
  <conditionalFormatting sqref="AU597">
    <cfRule type="expression" dxfId="1635" priority="1167">
      <formula>IF(RIGHT(TEXT(AU597,"0.#"),1)=".",FALSE,TRUE)</formula>
    </cfRule>
    <cfRule type="expression" dxfId="1634" priority="1168">
      <formula>IF(RIGHT(TEXT(AU597,"0.#"),1)=".",TRUE,FALSE)</formula>
    </cfRule>
  </conditionalFormatting>
  <conditionalFormatting sqref="AQ596">
    <cfRule type="expression" dxfId="1633" priority="1159">
      <formula>IF(RIGHT(TEXT(AQ596,"0.#"),1)=".",FALSE,TRUE)</formula>
    </cfRule>
    <cfRule type="expression" dxfId="1632" priority="1160">
      <formula>IF(RIGHT(TEXT(AQ596,"0.#"),1)=".",TRUE,FALSE)</formula>
    </cfRule>
  </conditionalFormatting>
  <conditionalFormatting sqref="AQ597">
    <cfRule type="expression" dxfId="1631" priority="1157">
      <formula>IF(RIGHT(TEXT(AQ597,"0.#"),1)=".",FALSE,TRUE)</formula>
    </cfRule>
    <cfRule type="expression" dxfId="1630" priority="1158">
      <formula>IF(RIGHT(TEXT(AQ597,"0.#"),1)=".",TRUE,FALSE)</formula>
    </cfRule>
  </conditionalFormatting>
  <conditionalFormatting sqref="AQ595">
    <cfRule type="expression" dxfId="1629" priority="1155">
      <formula>IF(RIGHT(TEXT(AQ595,"0.#"),1)=".",FALSE,TRUE)</formula>
    </cfRule>
    <cfRule type="expression" dxfId="1628" priority="1156">
      <formula>IF(RIGHT(TEXT(AQ595,"0.#"),1)=".",TRUE,FALSE)</formula>
    </cfRule>
  </conditionalFormatting>
  <conditionalFormatting sqref="AE620">
    <cfRule type="expression" dxfId="1627" priority="1153">
      <formula>IF(RIGHT(TEXT(AE620,"0.#"),1)=".",FALSE,TRUE)</formula>
    </cfRule>
    <cfRule type="expression" dxfId="1626" priority="1154">
      <formula>IF(RIGHT(TEXT(AE620,"0.#"),1)=".",TRUE,FALSE)</formula>
    </cfRule>
  </conditionalFormatting>
  <conditionalFormatting sqref="AE621">
    <cfRule type="expression" dxfId="1625" priority="1151">
      <formula>IF(RIGHT(TEXT(AE621,"0.#"),1)=".",FALSE,TRUE)</formula>
    </cfRule>
    <cfRule type="expression" dxfId="1624" priority="1152">
      <formula>IF(RIGHT(TEXT(AE621,"0.#"),1)=".",TRUE,FALSE)</formula>
    </cfRule>
  </conditionalFormatting>
  <conditionalFormatting sqref="AE622">
    <cfRule type="expression" dxfId="1623" priority="1149">
      <formula>IF(RIGHT(TEXT(AE622,"0.#"),1)=".",FALSE,TRUE)</formula>
    </cfRule>
    <cfRule type="expression" dxfId="1622" priority="1150">
      <formula>IF(RIGHT(TEXT(AE622,"0.#"),1)=".",TRUE,FALSE)</formula>
    </cfRule>
  </conditionalFormatting>
  <conditionalFormatting sqref="AU620">
    <cfRule type="expression" dxfId="1621" priority="1141">
      <formula>IF(RIGHT(TEXT(AU620,"0.#"),1)=".",FALSE,TRUE)</formula>
    </cfRule>
    <cfRule type="expression" dxfId="1620" priority="1142">
      <formula>IF(RIGHT(TEXT(AU620,"0.#"),1)=".",TRUE,FALSE)</formula>
    </cfRule>
  </conditionalFormatting>
  <conditionalFormatting sqref="AU621">
    <cfRule type="expression" dxfId="1619" priority="1139">
      <formula>IF(RIGHT(TEXT(AU621,"0.#"),1)=".",FALSE,TRUE)</formula>
    </cfRule>
    <cfRule type="expression" dxfId="1618" priority="1140">
      <formula>IF(RIGHT(TEXT(AU621,"0.#"),1)=".",TRUE,FALSE)</formula>
    </cfRule>
  </conditionalFormatting>
  <conditionalFormatting sqref="AU622">
    <cfRule type="expression" dxfId="1617" priority="1137">
      <formula>IF(RIGHT(TEXT(AU622,"0.#"),1)=".",FALSE,TRUE)</formula>
    </cfRule>
    <cfRule type="expression" dxfId="1616" priority="1138">
      <formula>IF(RIGHT(TEXT(AU622,"0.#"),1)=".",TRUE,FALSE)</formula>
    </cfRule>
  </conditionalFormatting>
  <conditionalFormatting sqref="AQ621">
    <cfRule type="expression" dxfId="1615" priority="1129">
      <formula>IF(RIGHT(TEXT(AQ621,"0.#"),1)=".",FALSE,TRUE)</formula>
    </cfRule>
    <cfRule type="expression" dxfId="1614" priority="1130">
      <formula>IF(RIGHT(TEXT(AQ621,"0.#"),1)=".",TRUE,FALSE)</formula>
    </cfRule>
  </conditionalFormatting>
  <conditionalFormatting sqref="AQ622">
    <cfRule type="expression" dxfId="1613" priority="1127">
      <formula>IF(RIGHT(TEXT(AQ622,"0.#"),1)=".",FALSE,TRUE)</formula>
    </cfRule>
    <cfRule type="expression" dxfId="1612" priority="1128">
      <formula>IF(RIGHT(TEXT(AQ622,"0.#"),1)=".",TRUE,FALSE)</formula>
    </cfRule>
  </conditionalFormatting>
  <conditionalFormatting sqref="AQ620">
    <cfRule type="expression" dxfId="1611" priority="1125">
      <formula>IF(RIGHT(TEXT(AQ620,"0.#"),1)=".",FALSE,TRUE)</formula>
    </cfRule>
    <cfRule type="expression" dxfId="1610" priority="1126">
      <formula>IF(RIGHT(TEXT(AQ620,"0.#"),1)=".",TRUE,FALSE)</formula>
    </cfRule>
  </conditionalFormatting>
  <conditionalFormatting sqref="AE600">
    <cfRule type="expression" dxfId="1609" priority="1123">
      <formula>IF(RIGHT(TEXT(AE600,"0.#"),1)=".",FALSE,TRUE)</formula>
    </cfRule>
    <cfRule type="expression" dxfId="1608" priority="1124">
      <formula>IF(RIGHT(TEXT(AE600,"0.#"),1)=".",TRUE,FALSE)</formula>
    </cfRule>
  </conditionalFormatting>
  <conditionalFormatting sqref="AE601">
    <cfRule type="expression" dxfId="1607" priority="1121">
      <formula>IF(RIGHT(TEXT(AE601,"0.#"),1)=".",FALSE,TRUE)</formula>
    </cfRule>
    <cfRule type="expression" dxfId="1606" priority="1122">
      <formula>IF(RIGHT(TEXT(AE601,"0.#"),1)=".",TRUE,FALSE)</formula>
    </cfRule>
  </conditionalFormatting>
  <conditionalFormatting sqref="AE602">
    <cfRule type="expression" dxfId="1605" priority="1119">
      <formula>IF(RIGHT(TEXT(AE602,"0.#"),1)=".",FALSE,TRUE)</formula>
    </cfRule>
    <cfRule type="expression" dxfId="1604" priority="1120">
      <formula>IF(RIGHT(TEXT(AE602,"0.#"),1)=".",TRUE,FALSE)</formula>
    </cfRule>
  </conditionalFormatting>
  <conditionalFormatting sqref="AU600">
    <cfRule type="expression" dxfId="1603" priority="1111">
      <formula>IF(RIGHT(TEXT(AU600,"0.#"),1)=".",FALSE,TRUE)</formula>
    </cfRule>
    <cfRule type="expression" dxfId="1602" priority="1112">
      <formula>IF(RIGHT(TEXT(AU600,"0.#"),1)=".",TRUE,FALSE)</formula>
    </cfRule>
  </conditionalFormatting>
  <conditionalFormatting sqref="AU601">
    <cfRule type="expression" dxfId="1601" priority="1109">
      <formula>IF(RIGHT(TEXT(AU601,"0.#"),1)=".",FALSE,TRUE)</formula>
    </cfRule>
    <cfRule type="expression" dxfId="1600" priority="1110">
      <formula>IF(RIGHT(TEXT(AU601,"0.#"),1)=".",TRUE,FALSE)</formula>
    </cfRule>
  </conditionalFormatting>
  <conditionalFormatting sqref="AU602">
    <cfRule type="expression" dxfId="1599" priority="1107">
      <formula>IF(RIGHT(TEXT(AU602,"0.#"),1)=".",FALSE,TRUE)</formula>
    </cfRule>
    <cfRule type="expression" dxfId="1598" priority="1108">
      <formula>IF(RIGHT(TEXT(AU602,"0.#"),1)=".",TRUE,FALSE)</formula>
    </cfRule>
  </conditionalFormatting>
  <conditionalFormatting sqref="AQ601">
    <cfRule type="expression" dxfId="1597" priority="1099">
      <formula>IF(RIGHT(TEXT(AQ601,"0.#"),1)=".",FALSE,TRUE)</formula>
    </cfRule>
    <cfRule type="expression" dxfId="1596" priority="1100">
      <formula>IF(RIGHT(TEXT(AQ601,"0.#"),1)=".",TRUE,FALSE)</formula>
    </cfRule>
  </conditionalFormatting>
  <conditionalFormatting sqref="AQ602">
    <cfRule type="expression" dxfId="1595" priority="1097">
      <formula>IF(RIGHT(TEXT(AQ602,"0.#"),1)=".",FALSE,TRUE)</formula>
    </cfRule>
    <cfRule type="expression" dxfId="1594" priority="1098">
      <formula>IF(RIGHT(TEXT(AQ602,"0.#"),1)=".",TRUE,FALSE)</formula>
    </cfRule>
  </conditionalFormatting>
  <conditionalFormatting sqref="AQ600">
    <cfRule type="expression" dxfId="1593" priority="1095">
      <formula>IF(RIGHT(TEXT(AQ600,"0.#"),1)=".",FALSE,TRUE)</formula>
    </cfRule>
    <cfRule type="expression" dxfId="1592" priority="1096">
      <formula>IF(RIGHT(TEXT(AQ600,"0.#"),1)=".",TRUE,FALSE)</formula>
    </cfRule>
  </conditionalFormatting>
  <conditionalFormatting sqref="AE605">
    <cfRule type="expression" dxfId="1591" priority="1093">
      <formula>IF(RIGHT(TEXT(AE605,"0.#"),1)=".",FALSE,TRUE)</formula>
    </cfRule>
    <cfRule type="expression" dxfId="1590" priority="1094">
      <formula>IF(RIGHT(TEXT(AE605,"0.#"),1)=".",TRUE,FALSE)</formula>
    </cfRule>
  </conditionalFormatting>
  <conditionalFormatting sqref="AE606">
    <cfRule type="expression" dxfId="1589" priority="1091">
      <formula>IF(RIGHT(TEXT(AE606,"0.#"),1)=".",FALSE,TRUE)</formula>
    </cfRule>
    <cfRule type="expression" dxfId="1588" priority="1092">
      <formula>IF(RIGHT(TEXT(AE606,"0.#"),1)=".",TRUE,FALSE)</formula>
    </cfRule>
  </conditionalFormatting>
  <conditionalFormatting sqref="AE607">
    <cfRule type="expression" dxfId="1587" priority="1089">
      <formula>IF(RIGHT(TEXT(AE607,"0.#"),1)=".",FALSE,TRUE)</formula>
    </cfRule>
    <cfRule type="expression" dxfId="1586" priority="1090">
      <formula>IF(RIGHT(TEXT(AE607,"0.#"),1)=".",TRUE,FALSE)</formula>
    </cfRule>
  </conditionalFormatting>
  <conditionalFormatting sqref="AU605">
    <cfRule type="expression" dxfId="1585" priority="1081">
      <formula>IF(RIGHT(TEXT(AU605,"0.#"),1)=".",FALSE,TRUE)</formula>
    </cfRule>
    <cfRule type="expression" dxfId="1584" priority="1082">
      <formula>IF(RIGHT(TEXT(AU605,"0.#"),1)=".",TRUE,FALSE)</formula>
    </cfRule>
  </conditionalFormatting>
  <conditionalFormatting sqref="AU606">
    <cfRule type="expression" dxfId="1583" priority="1079">
      <formula>IF(RIGHT(TEXT(AU606,"0.#"),1)=".",FALSE,TRUE)</formula>
    </cfRule>
    <cfRule type="expression" dxfId="1582" priority="1080">
      <formula>IF(RIGHT(TEXT(AU606,"0.#"),1)=".",TRUE,FALSE)</formula>
    </cfRule>
  </conditionalFormatting>
  <conditionalFormatting sqref="AU607">
    <cfRule type="expression" dxfId="1581" priority="1077">
      <formula>IF(RIGHT(TEXT(AU607,"0.#"),1)=".",FALSE,TRUE)</formula>
    </cfRule>
    <cfRule type="expression" dxfId="1580" priority="1078">
      <formula>IF(RIGHT(TEXT(AU607,"0.#"),1)=".",TRUE,FALSE)</formula>
    </cfRule>
  </conditionalFormatting>
  <conditionalFormatting sqref="AQ606">
    <cfRule type="expression" dxfId="1579" priority="1069">
      <formula>IF(RIGHT(TEXT(AQ606,"0.#"),1)=".",FALSE,TRUE)</formula>
    </cfRule>
    <cfRule type="expression" dxfId="1578" priority="1070">
      <formula>IF(RIGHT(TEXT(AQ606,"0.#"),1)=".",TRUE,FALSE)</formula>
    </cfRule>
  </conditionalFormatting>
  <conditionalFormatting sqref="AQ607">
    <cfRule type="expression" dxfId="1577" priority="1067">
      <formula>IF(RIGHT(TEXT(AQ607,"0.#"),1)=".",FALSE,TRUE)</formula>
    </cfRule>
    <cfRule type="expression" dxfId="1576" priority="1068">
      <formula>IF(RIGHT(TEXT(AQ607,"0.#"),1)=".",TRUE,FALSE)</formula>
    </cfRule>
  </conditionalFormatting>
  <conditionalFormatting sqref="AQ605">
    <cfRule type="expression" dxfId="1575" priority="1065">
      <formula>IF(RIGHT(TEXT(AQ605,"0.#"),1)=".",FALSE,TRUE)</formula>
    </cfRule>
    <cfRule type="expression" dxfId="1574" priority="1066">
      <formula>IF(RIGHT(TEXT(AQ605,"0.#"),1)=".",TRUE,FALSE)</formula>
    </cfRule>
  </conditionalFormatting>
  <conditionalFormatting sqref="AE610">
    <cfRule type="expression" dxfId="1573" priority="1063">
      <formula>IF(RIGHT(TEXT(AE610,"0.#"),1)=".",FALSE,TRUE)</formula>
    </cfRule>
    <cfRule type="expression" dxfId="1572" priority="1064">
      <formula>IF(RIGHT(TEXT(AE610,"0.#"),1)=".",TRUE,FALSE)</formula>
    </cfRule>
  </conditionalFormatting>
  <conditionalFormatting sqref="AE611">
    <cfRule type="expression" dxfId="1571" priority="1061">
      <formula>IF(RIGHT(TEXT(AE611,"0.#"),1)=".",FALSE,TRUE)</formula>
    </cfRule>
    <cfRule type="expression" dxfId="1570" priority="1062">
      <formula>IF(RIGHT(TEXT(AE611,"0.#"),1)=".",TRUE,FALSE)</formula>
    </cfRule>
  </conditionalFormatting>
  <conditionalFormatting sqref="AE612">
    <cfRule type="expression" dxfId="1569" priority="1059">
      <formula>IF(RIGHT(TEXT(AE612,"0.#"),1)=".",FALSE,TRUE)</formula>
    </cfRule>
    <cfRule type="expression" dxfId="1568" priority="1060">
      <formula>IF(RIGHT(TEXT(AE612,"0.#"),1)=".",TRUE,FALSE)</formula>
    </cfRule>
  </conditionalFormatting>
  <conditionalFormatting sqref="AU610">
    <cfRule type="expression" dxfId="1567" priority="1051">
      <formula>IF(RIGHT(TEXT(AU610,"0.#"),1)=".",FALSE,TRUE)</formula>
    </cfRule>
    <cfRule type="expression" dxfId="1566" priority="1052">
      <formula>IF(RIGHT(TEXT(AU610,"0.#"),1)=".",TRUE,FALSE)</formula>
    </cfRule>
  </conditionalFormatting>
  <conditionalFormatting sqref="AU611">
    <cfRule type="expression" dxfId="1565" priority="1049">
      <formula>IF(RIGHT(TEXT(AU611,"0.#"),1)=".",FALSE,TRUE)</formula>
    </cfRule>
    <cfRule type="expression" dxfId="1564" priority="1050">
      <formula>IF(RIGHT(TEXT(AU611,"0.#"),1)=".",TRUE,FALSE)</formula>
    </cfRule>
  </conditionalFormatting>
  <conditionalFormatting sqref="AU612">
    <cfRule type="expression" dxfId="1563" priority="1047">
      <formula>IF(RIGHT(TEXT(AU612,"0.#"),1)=".",FALSE,TRUE)</formula>
    </cfRule>
    <cfRule type="expression" dxfId="1562" priority="1048">
      <formula>IF(RIGHT(TEXT(AU612,"0.#"),1)=".",TRUE,FALSE)</formula>
    </cfRule>
  </conditionalFormatting>
  <conditionalFormatting sqref="AQ611">
    <cfRule type="expression" dxfId="1561" priority="1039">
      <formula>IF(RIGHT(TEXT(AQ611,"0.#"),1)=".",FALSE,TRUE)</formula>
    </cfRule>
    <cfRule type="expression" dxfId="1560" priority="1040">
      <formula>IF(RIGHT(TEXT(AQ611,"0.#"),1)=".",TRUE,FALSE)</formula>
    </cfRule>
  </conditionalFormatting>
  <conditionalFormatting sqref="AQ612">
    <cfRule type="expression" dxfId="1559" priority="1037">
      <formula>IF(RIGHT(TEXT(AQ612,"0.#"),1)=".",FALSE,TRUE)</formula>
    </cfRule>
    <cfRule type="expression" dxfId="1558" priority="1038">
      <formula>IF(RIGHT(TEXT(AQ612,"0.#"),1)=".",TRUE,FALSE)</formula>
    </cfRule>
  </conditionalFormatting>
  <conditionalFormatting sqref="AQ610">
    <cfRule type="expression" dxfId="1557" priority="1035">
      <formula>IF(RIGHT(TEXT(AQ610,"0.#"),1)=".",FALSE,TRUE)</formula>
    </cfRule>
    <cfRule type="expression" dxfId="1556" priority="1036">
      <formula>IF(RIGHT(TEXT(AQ610,"0.#"),1)=".",TRUE,FALSE)</formula>
    </cfRule>
  </conditionalFormatting>
  <conditionalFormatting sqref="AE615">
    <cfRule type="expression" dxfId="1555" priority="1033">
      <formula>IF(RIGHT(TEXT(AE615,"0.#"),1)=".",FALSE,TRUE)</formula>
    </cfRule>
    <cfRule type="expression" dxfId="1554" priority="1034">
      <formula>IF(RIGHT(TEXT(AE615,"0.#"),1)=".",TRUE,FALSE)</formula>
    </cfRule>
  </conditionalFormatting>
  <conditionalFormatting sqref="AE616">
    <cfRule type="expression" dxfId="1553" priority="1031">
      <formula>IF(RIGHT(TEXT(AE616,"0.#"),1)=".",FALSE,TRUE)</formula>
    </cfRule>
    <cfRule type="expression" dxfId="1552" priority="1032">
      <formula>IF(RIGHT(TEXT(AE616,"0.#"),1)=".",TRUE,FALSE)</formula>
    </cfRule>
  </conditionalFormatting>
  <conditionalFormatting sqref="AE617">
    <cfRule type="expression" dxfId="1551" priority="1029">
      <formula>IF(RIGHT(TEXT(AE617,"0.#"),1)=".",FALSE,TRUE)</formula>
    </cfRule>
    <cfRule type="expression" dxfId="1550" priority="1030">
      <formula>IF(RIGHT(TEXT(AE617,"0.#"),1)=".",TRUE,FALSE)</formula>
    </cfRule>
  </conditionalFormatting>
  <conditionalFormatting sqref="AU615">
    <cfRule type="expression" dxfId="1549" priority="1021">
      <formula>IF(RIGHT(TEXT(AU615,"0.#"),1)=".",FALSE,TRUE)</formula>
    </cfRule>
    <cfRule type="expression" dxfId="1548" priority="1022">
      <formula>IF(RIGHT(TEXT(AU615,"0.#"),1)=".",TRUE,FALSE)</formula>
    </cfRule>
  </conditionalFormatting>
  <conditionalFormatting sqref="AU616">
    <cfRule type="expression" dxfId="1547" priority="1019">
      <formula>IF(RIGHT(TEXT(AU616,"0.#"),1)=".",FALSE,TRUE)</formula>
    </cfRule>
    <cfRule type="expression" dxfId="1546" priority="1020">
      <formula>IF(RIGHT(TEXT(AU616,"0.#"),1)=".",TRUE,FALSE)</formula>
    </cfRule>
  </conditionalFormatting>
  <conditionalFormatting sqref="AU617">
    <cfRule type="expression" dxfId="1545" priority="1017">
      <formula>IF(RIGHT(TEXT(AU617,"0.#"),1)=".",FALSE,TRUE)</formula>
    </cfRule>
    <cfRule type="expression" dxfId="1544" priority="1018">
      <formula>IF(RIGHT(TEXT(AU617,"0.#"),1)=".",TRUE,FALSE)</formula>
    </cfRule>
  </conditionalFormatting>
  <conditionalFormatting sqref="AQ616">
    <cfRule type="expression" dxfId="1543" priority="1009">
      <formula>IF(RIGHT(TEXT(AQ616,"0.#"),1)=".",FALSE,TRUE)</formula>
    </cfRule>
    <cfRule type="expression" dxfId="1542" priority="1010">
      <formula>IF(RIGHT(TEXT(AQ616,"0.#"),1)=".",TRUE,FALSE)</formula>
    </cfRule>
  </conditionalFormatting>
  <conditionalFormatting sqref="AQ617">
    <cfRule type="expression" dxfId="1541" priority="1007">
      <formula>IF(RIGHT(TEXT(AQ617,"0.#"),1)=".",FALSE,TRUE)</formula>
    </cfRule>
    <cfRule type="expression" dxfId="1540" priority="1008">
      <formula>IF(RIGHT(TEXT(AQ617,"0.#"),1)=".",TRUE,FALSE)</formula>
    </cfRule>
  </conditionalFormatting>
  <conditionalFormatting sqref="AQ615">
    <cfRule type="expression" dxfId="1539" priority="1005">
      <formula>IF(RIGHT(TEXT(AQ615,"0.#"),1)=".",FALSE,TRUE)</formula>
    </cfRule>
    <cfRule type="expression" dxfId="1538" priority="1006">
      <formula>IF(RIGHT(TEXT(AQ615,"0.#"),1)=".",TRUE,FALSE)</formula>
    </cfRule>
  </conditionalFormatting>
  <conditionalFormatting sqref="AE625">
    <cfRule type="expression" dxfId="1537" priority="1003">
      <formula>IF(RIGHT(TEXT(AE625,"0.#"),1)=".",FALSE,TRUE)</formula>
    </cfRule>
    <cfRule type="expression" dxfId="1536" priority="1004">
      <formula>IF(RIGHT(TEXT(AE625,"0.#"),1)=".",TRUE,FALSE)</formula>
    </cfRule>
  </conditionalFormatting>
  <conditionalFormatting sqref="AE626">
    <cfRule type="expression" dxfId="1535" priority="1001">
      <formula>IF(RIGHT(TEXT(AE626,"0.#"),1)=".",FALSE,TRUE)</formula>
    </cfRule>
    <cfRule type="expression" dxfId="1534" priority="1002">
      <formula>IF(RIGHT(TEXT(AE626,"0.#"),1)=".",TRUE,FALSE)</formula>
    </cfRule>
  </conditionalFormatting>
  <conditionalFormatting sqref="AE627">
    <cfRule type="expression" dxfId="1533" priority="999">
      <formula>IF(RIGHT(TEXT(AE627,"0.#"),1)=".",FALSE,TRUE)</formula>
    </cfRule>
    <cfRule type="expression" dxfId="1532" priority="1000">
      <formula>IF(RIGHT(TEXT(AE627,"0.#"),1)=".",TRUE,FALSE)</formula>
    </cfRule>
  </conditionalFormatting>
  <conditionalFormatting sqref="AU625">
    <cfRule type="expression" dxfId="1531" priority="991">
      <formula>IF(RIGHT(TEXT(AU625,"0.#"),1)=".",FALSE,TRUE)</formula>
    </cfRule>
    <cfRule type="expression" dxfId="1530" priority="992">
      <formula>IF(RIGHT(TEXT(AU625,"0.#"),1)=".",TRUE,FALSE)</formula>
    </cfRule>
  </conditionalFormatting>
  <conditionalFormatting sqref="AU626">
    <cfRule type="expression" dxfId="1529" priority="989">
      <formula>IF(RIGHT(TEXT(AU626,"0.#"),1)=".",FALSE,TRUE)</formula>
    </cfRule>
    <cfRule type="expression" dxfId="1528" priority="990">
      <formula>IF(RIGHT(TEXT(AU626,"0.#"),1)=".",TRUE,FALSE)</formula>
    </cfRule>
  </conditionalFormatting>
  <conditionalFormatting sqref="AU627">
    <cfRule type="expression" dxfId="1527" priority="987">
      <formula>IF(RIGHT(TEXT(AU627,"0.#"),1)=".",FALSE,TRUE)</formula>
    </cfRule>
    <cfRule type="expression" dxfId="1526" priority="988">
      <formula>IF(RIGHT(TEXT(AU627,"0.#"),1)=".",TRUE,FALSE)</formula>
    </cfRule>
  </conditionalFormatting>
  <conditionalFormatting sqref="AQ626">
    <cfRule type="expression" dxfId="1525" priority="979">
      <formula>IF(RIGHT(TEXT(AQ626,"0.#"),1)=".",FALSE,TRUE)</formula>
    </cfRule>
    <cfRule type="expression" dxfId="1524" priority="980">
      <formula>IF(RIGHT(TEXT(AQ626,"0.#"),1)=".",TRUE,FALSE)</formula>
    </cfRule>
  </conditionalFormatting>
  <conditionalFormatting sqref="AQ627">
    <cfRule type="expression" dxfId="1523" priority="977">
      <formula>IF(RIGHT(TEXT(AQ627,"0.#"),1)=".",FALSE,TRUE)</formula>
    </cfRule>
    <cfRule type="expression" dxfId="1522" priority="978">
      <formula>IF(RIGHT(TEXT(AQ627,"0.#"),1)=".",TRUE,FALSE)</formula>
    </cfRule>
  </conditionalFormatting>
  <conditionalFormatting sqref="AQ625">
    <cfRule type="expression" dxfId="1521" priority="975">
      <formula>IF(RIGHT(TEXT(AQ625,"0.#"),1)=".",FALSE,TRUE)</formula>
    </cfRule>
    <cfRule type="expression" dxfId="1520" priority="976">
      <formula>IF(RIGHT(TEXT(AQ625,"0.#"),1)=".",TRUE,FALSE)</formula>
    </cfRule>
  </conditionalFormatting>
  <conditionalFormatting sqref="AE630">
    <cfRule type="expression" dxfId="1519" priority="973">
      <formula>IF(RIGHT(TEXT(AE630,"0.#"),1)=".",FALSE,TRUE)</formula>
    </cfRule>
    <cfRule type="expression" dxfId="1518" priority="974">
      <formula>IF(RIGHT(TEXT(AE630,"0.#"),1)=".",TRUE,FALSE)</formula>
    </cfRule>
  </conditionalFormatting>
  <conditionalFormatting sqref="AE631">
    <cfRule type="expression" dxfId="1517" priority="971">
      <formula>IF(RIGHT(TEXT(AE631,"0.#"),1)=".",FALSE,TRUE)</formula>
    </cfRule>
    <cfRule type="expression" dxfId="1516" priority="972">
      <formula>IF(RIGHT(TEXT(AE631,"0.#"),1)=".",TRUE,FALSE)</formula>
    </cfRule>
  </conditionalFormatting>
  <conditionalFormatting sqref="AE632">
    <cfRule type="expression" dxfId="1515" priority="969">
      <formula>IF(RIGHT(TEXT(AE632,"0.#"),1)=".",FALSE,TRUE)</formula>
    </cfRule>
    <cfRule type="expression" dxfId="1514" priority="970">
      <formula>IF(RIGHT(TEXT(AE632,"0.#"),1)=".",TRUE,FALSE)</formula>
    </cfRule>
  </conditionalFormatting>
  <conditionalFormatting sqref="AU630">
    <cfRule type="expression" dxfId="1513" priority="961">
      <formula>IF(RIGHT(TEXT(AU630,"0.#"),1)=".",FALSE,TRUE)</formula>
    </cfRule>
    <cfRule type="expression" dxfId="1512" priority="962">
      <formula>IF(RIGHT(TEXT(AU630,"0.#"),1)=".",TRUE,FALSE)</formula>
    </cfRule>
  </conditionalFormatting>
  <conditionalFormatting sqref="AU631">
    <cfRule type="expression" dxfId="1511" priority="959">
      <formula>IF(RIGHT(TEXT(AU631,"0.#"),1)=".",FALSE,TRUE)</formula>
    </cfRule>
    <cfRule type="expression" dxfId="1510" priority="960">
      <formula>IF(RIGHT(TEXT(AU631,"0.#"),1)=".",TRUE,FALSE)</formula>
    </cfRule>
  </conditionalFormatting>
  <conditionalFormatting sqref="AU632">
    <cfRule type="expression" dxfId="1509" priority="957">
      <formula>IF(RIGHT(TEXT(AU632,"0.#"),1)=".",FALSE,TRUE)</formula>
    </cfRule>
    <cfRule type="expression" dxfId="1508" priority="958">
      <formula>IF(RIGHT(TEXT(AU632,"0.#"),1)=".",TRUE,FALSE)</formula>
    </cfRule>
  </conditionalFormatting>
  <conditionalFormatting sqref="AQ631">
    <cfRule type="expression" dxfId="1507" priority="949">
      <formula>IF(RIGHT(TEXT(AQ631,"0.#"),1)=".",FALSE,TRUE)</formula>
    </cfRule>
    <cfRule type="expression" dxfId="1506" priority="950">
      <formula>IF(RIGHT(TEXT(AQ631,"0.#"),1)=".",TRUE,FALSE)</formula>
    </cfRule>
  </conditionalFormatting>
  <conditionalFormatting sqref="AQ632">
    <cfRule type="expression" dxfId="1505" priority="947">
      <formula>IF(RIGHT(TEXT(AQ632,"0.#"),1)=".",FALSE,TRUE)</formula>
    </cfRule>
    <cfRule type="expression" dxfId="1504" priority="948">
      <formula>IF(RIGHT(TEXT(AQ632,"0.#"),1)=".",TRUE,FALSE)</formula>
    </cfRule>
  </conditionalFormatting>
  <conditionalFormatting sqref="AQ630">
    <cfRule type="expression" dxfId="1503" priority="945">
      <formula>IF(RIGHT(TEXT(AQ630,"0.#"),1)=".",FALSE,TRUE)</formula>
    </cfRule>
    <cfRule type="expression" dxfId="1502" priority="946">
      <formula>IF(RIGHT(TEXT(AQ630,"0.#"),1)=".",TRUE,FALSE)</formula>
    </cfRule>
  </conditionalFormatting>
  <conditionalFormatting sqref="AE635">
    <cfRule type="expression" dxfId="1501" priority="943">
      <formula>IF(RIGHT(TEXT(AE635,"0.#"),1)=".",FALSE,TRUE)</formula>
    </cfRule>
    <cfRule type="expression" dxfId="1500" priority="944">
      <formula>IF(RIGHT(TEXT(AE635,"0.#"),1)=".",TRUE,FALSE)</formula>
    </cfRule>
  </conditionalFormatting>
  <conditionalFormatting sqref="AE636">
    <cfRule type="expression" dxfId="1499" priority="941">
      <formula>IF(RIGHT(TEXT(AE636,"0.#"),1)=".",FALSE,TRUE)</formula>
    </cfRule>
    <cfRule type="expression" dxfId="1498" priority="942">
      <formula>IF(RIGHT(TEXT(AE636,"0.#"),1)=".",TRUE,FALSE)</formula>
    </cfRule>
  </conditionalFormatting>
  <conditionalFormatting sqref="AE637">
    <cfRule type="expression" dxfId="1497" priority="939">
      <formula>IF(RIGHT(TEXT(AE637,"0.#"),1)=".",FALSE,TRUE)</formula>
    </cfRule>
    <cfRule type="expression" dxfId="1496" priority="940">
      <formula>IF(RIGHT(TEXT(AE637,"0.#"),1)=".",TRUE,FALSE)</formula>
    </cfRule>
  </conditionalFormatting>
  <conditionalFormatting sqref="AU635">
    <cfRule type="expression" dxfId="1495" priority="931">
      <formula>IF(RIGHT(TEXT(AU635,"0.#"),1)=".",FALSE,TRUE)</formula>
    </cfRule>
    <cfRule type="expression" dxfId="1494" priority="932">
      <formula>IF(RIGHT(TEXT(AU635,"0.#"),1)=".",TRUE,FALSE)</formula>
    </cfRule>
  </conditionalFormatting>
  <conditionalFormatting sqref="AU636">
    <cfRule type="expression" dxfId="1493" priority="929">
      <formula>IF(RIGHT(TEXT(AU636,"0.#"),1)=".",FALSE,TRUE)</formula>
    </cfRule>
    <cfRule type="expression" dxfId="1492" priority="930">
      <formula>IF(RIGHT(TEXT(AU636,"0.#"),1)=".",TRUE,FALSE)</formula>
    </cfRule>
  </conditionalFormatting>
  <conditionalFormatting sqref="AU637">
    <cfRule type="expression" dxfId="1491" priority="927">
      <formula>IF(RIGHT(TEXT(AU637,"0.#"),1)=".",FALSE,TRUE)</formula>
    </cfRule>
    <cfRule type="expression" dxfId="1490" priority="928">
      <formula>IF(RIGHT(TEXT(AU637,"0.#"),1)=".",TRUE,FALSE)</formula>
    </cfRule>
  </conditionalFormatting>
  <conditionalFormatting sqref="AQ636">
    <cfRule type="expression" dxfId="1489" priority="919">
      <formula>IF(RIGHT(TEXT(AQ636,"0.#"),1)=".",FALSE,TRUE)</formula>
    </cfRule>
    <cfRule type="expression" dxfId="1488" priority="920">
      <formula>IF(RIGHT(TEXT(AQ636,"0.#"),1)=".",TRUE,FALSE)</formula>
    </cfRule>
  </conditionalFormatting>
  <conditionalFormatting sqref="AQ637">
    <cfRule type="expression" dxfId="1487" priority="917">
      <formula>IF(RIGHT(TEXT(AQ637,"0.#"),1)=".",FALSE,TRUE)</formula>
    </cfRule>
    <cfRule type="expression" dxfId="1486" priority="918">
      <formula>IF(RIGHT(TEXT(AQ637,"0.#"),1)=".",TRUE,FALSE)</formula>
    </cfRule>
  </conditionalFormatting>
  <conditionalFormatting sqref="AQ635">
    <cfRule type="expression" dxfId="1485" priority="915">
      <formula>IF(RIGHT(TEXT(AQ635,"0.#"),1)=".",FALSE,TRUE)</formula>
    </cfRule>
    <cfRule type="expression" dxfId="1484" priority="916">
      <formula>IF(RIGHT(TEXT(AQ635,"0.#"),1)=".",TRUE,FALSE)</formula>
    </cfRule>
  </conditionalFormatting>
  <conditionalFormatting sqref="AE640">
    <cfRule type="expression" dxfId="1483" priority="913">
      <formula>IF(RIGHT(TEXT(AE640,"0.#"),1)=".",FALSE,TRUE)</formula>
    </cfRule>
    <cfRule type="expression" dxfId="1482" priority="914">
      <formula>IF(RIGHT(TEXT(AE640,"0.#"),1)=".",TRUE,FALSE)</formula>
    </cfRule>
  </conditionalFormatting>
  <conditionalFormatting sqref="AM642">
    <cfRule type="expression" dxfId="1481" priority="903">
      <formula>IF(RIGHT(TEXT(AM642,"0.#"),1)=".",FALSE,TRUE)</formula>
    </cfRule>
    <cfRule type="expression" dxfId="1480" priority="904">
      <formula>IF(RIGHT(TEXT(AM642,"0.#"),1)=".",TRUE,FALSE)</formula>
    </cfRule>
  </conditionalFormatting>
  <conditionalFormatting sqref="AE641">
    <cfRule type="expression" dxfId="1479" priority="911">
      <formula>IF(RIGHT(TEXT(AE641,"0.#"),1)=".",FALSE,TRUE)</formula>
    </cfRule>
    <cfRule type="expression" dxfId="1478" priority="912">
      <formula>IF(RIGHT(TEXT(AE641,"0.#"),1)=".",TRUE,FALSE)</formula>
    </cfRule>
  </conditionalFormatting>
  <conditionalFormatting sqref="AE642">
    <cfRule type="expression" dxfId="1477" priority="909">
      <formula>IF(RIGHT(TEXT(AE642,"0.#"),1)=".",FALSE,TRUE)</formula>
    </cfRule>
    <cfRule type="expression" dxfId="1476" priority="910">
      <formula>IF(RIGHT(TEXT(AE642,"0.#"),1)=".",TRUE,FALSE)</formula>
    </cfRule>
  </conditionalFormatting>
  <conditionalFormatting sqref="AM640">
    <cfRule type="expression" dxfId="1475" priority="907">
      <formula>IF(RIGHT(TEXT(AM640,"0.#"),1)=".",FALSE,TRUE)</formula>
    </cfRule>
    <cfRule type="expression" dxfId="1474" priority="908">
      <formula>IF(RIGHT(TEXT(AM640,"0.#"),1)=".",TRUE,FALSE)</formula>
    </cfRule>
  </conditionalFormatting>
  <conditionalFormatting sqref="AM641">
    <cfRule type="expression" dxfId="1473" priority="905">
      <formula>IF(RIGHT(TEXT(AM641,"0.#"),1)=".",FALSE,TRUE)</formula>
    </cfRule>
    <cfRule type="expression" dxfId="1472" priority="906">
      <formula>IF(RIGHT(TEXT(AM641,"0.#"),1)=".",TRUE,FALSE)</formula>
    </cfRule>
  </conditionalFormatting>
  <conditionalFormatting sqref="AU640">
    <cfRule type="expression" dxfId="1471" priority="901">
      <formula>IF(RIGHT(TEXT(AU640,"0.#"),1)=".",FALSE,TRUE)</formula>
    </cfRule>
    <cfRule type="expression" dxfId="1470" priority="902">
      <formula>IF(RIGHT(TEXT(AU640,"0.#"),1)=".",TRUE,FALSE)</formula>
    </cfRule>
  </conditionalFormatting>
  <conditionalFormatting sqref="AU641">
    <cfRule type="expression" dxfId="1469" priority="899">
      <formula>IF(RIGHT(TEXT(AU641,"0.#"),1)=".",FALSE,TRUE)</formula>
    </cfRule>
    <cfRule type="expression" dxfId="1468" priority="900">
      <formula>IF(RIGHT(TEXT(AU641,"0.#"),1)=".",TRUE,FALSE)</formula>
    </cfRule>
  </conditionalFormatting>
  <conditionalFormatting sqref="AU642">
    <cfRule type="expression" dxfId="1467" priority="897">
      <formula>IF(RIGHT(TEXT(AU642,"0.#"),1)=".",FALSE,TRUE)</formula>
    </cfRule>
    <cfRule type="expression" dxfId="1466" priority="898">
      <formula>IF(RIGHT(TEXT(AU642,"0.#"),1)=".",TRUE,FALSE)</formula>
    </cfRule>
  </conditionalFormatting>
  <conditionalFormatting sqref="AI642">
    <cfRule type="expression" dxfId="1465" priority="891">
      <formula>IF(RIGHT(TEXT(AI642,"0.#"),1)=".",FALSE,TRUE)</formula>
    </cfRule>
    <cfRule type="expression" dxfId="1464" priority="892">
      <formula>IF(RIGHT(TEXT(AI642,"0.#"),1)=".",TRUE,FALSE)</formula>
    </cfRule>
  </conditionalFormatting>
  <conditionalFormatting sqref="AI640">
    <cfRule type="expression" dxfId="1463" priority="895">
      <formula>IF(RIGHT(TEXT(AI640,"0.#"),1)=".",FALSE,TRUE)</formula>
    </cfRule>
    <cfRule type="expression" dxfId="1462" priority="896">
      <formula>IF(RIGHT(TEXT(AI640,"0.#"),1)=".",TRUE,FALSE)</formula>
    </cfRule>
  </conditionalFormatting>
  <conditionalFormatting sqref="AI641">
    <cfRule type="expression" dxfId="1461" priority="893">
      <formula>IF(RIGHT(TEXT(AI641,"0.#"),1)=".",FALSE,TRUE)</formula>
    </cfRule>
    <cfRule type="expression" dxfId="1460" priority="894">
      <formula>IF(RIGHT(TEXT(AI641,"0.#"),1)=".",TRUE,FALSE)</formula>
    </cfRule>
  </conditionalFormatting>
  <conditionalFormatting sqref="AQ641">
    <cfRule type="expression" dxfId="1459" priority="889">
      <formula>IF(RIGHT(TEXT(AQ641,"0.#"),1)=".",FALSE,TRUE)</formula>
    </cfRule>
    <cfRule type="expression" dxfId="1458" priority="890">
      <formula>IF(RIGHT(TEXT(AQ641,"0.#"),1)=".",TRUE,FALSE)</formula>
    </cfRule>
  </conditionalFormatting>
  <conditionalFormatting sqref="AQ642">
    <cfRule type="expression" dxfId="1457" priority="887">
      <formula>IF(RIGHT(TEXT(AQ642,"0.#"),1)=".",FALSE,TRUE)</formula>
    </cfRule>
    <cfRule type="expression" dxfId="1456" priority="888">
      <formula>IF(RIGHT(TEXT(AQ642,"0.#"),1)=".",TRUE,FALSE)</formula>
    </cfRule>
  </conditionalFormatting>
  <conditionalFormatting sqref="AQ640">
    <cfRule type="expression" dxfId="1455" priority="885">
      <formula>IF(RIGHT(TEXT(AQ640,"0.#"),1)=".",FALSE,TRUE)</formula>
    </cfRule>
    <cfRule type="expression" dxfId="1454" priority="886">
      <formula>IF(RIGHT(TEXT(AQ640,"0.#"),1)=".",TRUE,FALSE)</formula>
    </cfRule>
  </conditionalFormatting>
  <conditionalFormatting sqref="AE649">
    <cfRule type="expression" dxfId="1453" priority="883">
      <formula>IF(RIGHT(TEXT(AE649,"0.#"),1)=".",FALSE,TRUE)</formula>
    </cfRule>
    <cfRule type="expression" dxfId="1452" priority="884">
      <formula>IF(RIGHT(TEXT(AE649,"0.#"),1)=".",TRUE,FALSE)</formula>
    </cfRule>
  </conditionalFormatting>
  <conditionalFormatting sqref="AE650">
    <cfRule type="expression" dxfId="1451" priority="881">
      <formula>IF(RIGHT(TEXT(AE650,"0.#"),1)=".",FALSE,TRUE)</formula>
    </cfRule>
    <cfRule type="expression" dxfId="1450" priority="882">
      <formula>IF(RIGHT(TEXT(AE650,"0.#"),1)=".",TRUE,FALSE)</formula>
    </cfRule>
  </conditionalFormatting>
  <conditionalFormatting sqref="AE651">
    <cfRule type="expression" dxfId="1449" priority="879">
      <formula>IF(RIGHT(TEXT(AE651,"0.#"),1)=".",FALSE,TRUE)</formula>
    </cfRule>
    <cfRule type="expression" dxfId="1448" priority="880">
      <formula>IF(RIGHT(TEXT(AE651,"0.#"),1)=".",TRUE,FALSE)</formula>
    </cfRule>
  </conditionalFormatting>
  <conditionalFormatting sqref="AU649">
    <cfRule type="expression" dxfId="1447" priority="871">
      <formula>IF(RIGHT(TEXT(AU649,"0.#"),1)=".",FALSE,TRUE)</formula>
    </cfRule>
    <cfRule type="expression" dxfId="1446" priority="872">
      <formula>IF(RIGHT(TEXT(AU649,"0.#"),1)=".",TRUE,FALSE)</formula>
    </cfRule>
  </conditionalFormatting>
  <conditionalFormatting sqref="AU650">
    <cfRule type="expression" dxfId="1445" priority="869">
      <formula>IF(RIGHT(TEXT(AU650,"0.#"),1)=".",FALSE,TRUE)</formula>
    </cfRule>
    <cfRule type="expression" dxfId="1444" priority="870">
      <formula>IF(RIGHT(TEXT(AU650,"0.#"),1)=".",TRUE,FALSE)</formula>
    </cfRule>
  </conditionalFormatting>
  <conditionalFormatting sqref="AU651">
    <cfRule type="expression" dxfId="1443" priority="867">
      <formula>IF(RIGHT(TEXT(AU651,"0.#"),1)=".",FALSE,TRUE)</formula>
    </cfRule>
    <cfRule type="expression" dxfId="1442" priority="868">
      <formula>IF(RIGHT(TEXT(AU651,"0.#"),1)=".",TRUE,FALSE)</formula>
    </cfRule>
  </conditionalFormatting>
  <conditionalFormatting sqref="AQ650">
    <cfRule type="expression" dxfId="1441" priority="859">
      <formula>IF(RIGHT(TEXT(AQ650,"0.#"),1)=".",FALSE,TRUE)</formula>
    </cfRule>
    <cfRule type="expression" dxfId="1440" priority="860">
      <formula>IF(RIGHT(TEXT(AQ650,"0.#"),1)=".",TRUE,FALSE)</formula>
    </cfRule>
  </conditionalFormatting>
  <conditionalFormatting sqref="AQ651">
    <cfRule type="expression" dxfId="1439" priority="857">
      <formula>IF(RIGHT(TEXT(AQ651,"0.#"),1)=".",FALSE,TRUE)</formula>
    </cfRule>
    <cfRule type="expression" dxfId="1438" priority="858">
      <formula>IF(RIGHT(TEXT(AQ651,"0.#"),1)=".",TRUE,FALSE)</formula>
    </cfRule>
  </conditionalFormatting>
  <conditionalFormatting sqref="AQ649">
    <cfRule type="expression" dxfId="1437" priority="855">
      <formula>IF(RIGHT(TEXT(AQ649,"0.#"),1)=".",FALSE,TRUE)</formula>
    </cfRule>
    <cfRule type="expression" dxfId="1436" priority="856">
      <formula>IF(RIGHT(TEXT(AQ649,"0.#"),1)=".",TRUE,FALSE)</formula>
    </cfRule>
  </conditionalFormatting>
  <conditionalFormatting sqref="AE674">
    <cfRule type="expression" dxfId="1435" priority="853">
      <formula>IF(RIGHT(TEXT(AE674,"0.#"),1)=".",FALSE,TRUE)</formula>
    </cfRule>
    <cfRule type="expression" dxfId="1434" priority="854">
      <formula>IF(RIGHT(TEXT(AE674,"0.#"),1)=".",TRUE,FALSE)</formula>
    </cfRule>
  </conditionalFormatting>
  <conditionalFormatting sqref="AE675">
    <cfRule type="expression" dxfId="1433" priority="851">
      <formula>IF(RIGHT(TEXT(AE675,"0.#"),1)=".",FALSE,TRUE)</formula>
    </cfRule>
    <cfRule type="expression" dxfId="1432" priority="852">
      <formula>IF(RIGHT(TEXT(AE675,"0.#"),1)=".",TRUE,FALSE)</formula>
    </cfRule>
  </conditionalFormatting>
  <conditionalFormatting sqref="AE676">
    <cfRule type="expression" dxfId="1431" priority="849">
      <formula>IF(RIGHT(TEXT(AE676,"0.#"),1)=".",FALSE,TRUE)</formula>
    </cfRule>
    <cfRule type="expression" dxfId="1430" priority="850">
      <formula>IF(RIGHT(TEXT(AE676,"0.#"),1)=".",TRUE,FALSE)</formula>
    </cfRule>
  </conditionalFormatting>
  <conditionalFormatting sqref="AU674">
    <cfRule type="expression" dxfId="1429" priority="841">
      <formula>IF(RIGHT(TEXT(AU674,"0.#"),1)=".",FALSE,TRUE)</formula>
    </cfRule>
    <cfRule type="expression" dxfId="1428" priority="842">
      <formula>IF(RIGHT(TEXT(AU674,"0.#"),1)=".",TRUE,FALSE)</formula>
    </cfRule>
  </conditionalFormatting>
  <conditionalFormatting sqref="AU675">
    <cfRule type="expression" dxfId="1427" priority="839">
      <formula>IF(RIGHT(TEXT(AU675,"0.#"),1)=".",FALSE,TRUE)</formula>
    </cfRule>
    <cfRule type="expression" dxfId="1426" priority="840">
      <formula>IF(RIGHT(TEXT(AU675,"0.#"),1)=".",TRUE,FALSE)</formula>
    </cfRule>
  </conditionalFormatting>
  <conditionalFormatting sqref="AU676">
    <cfRule type="expression" dxfId="1425" priority="837">
      <formula>IF(RIGHT(TEXT(AU676,"0.#"),1)=".",FALSE,TRUE)</formula>
    </cfRule>
    <cfRule type="expression" dxfId="1424" priority="838">
      <formula>IF(RIGHT(TEXT(AU676,"0.#"),1)=".",TRUE,FALSE)</formula>
    </cfRule>
  </conditionalFormatting>
  <conditionalFormatting sqref="AQ675">
    <cfRule type="expression" dxfId="1423" priority="829">
      <formula>IF(RIGHT(TEXT(AQ675,"0.#"),1)=".",FALSE,TRUE)</formula>
    </cfRule>
    <cfRule type="expression" dxfId="1422" priority="830">
      <formula>IF(RIGHT(TEXT(AQ675,"0.#"),1)=".",TRUE,FALSE)</formula>
    </cfRule>
  </conditionalFormatting>
  <conditionalFormatting sqref="AQ676">
    <cfRule type="expression" dxfId="1421" priority="827">
      <formula>IF(RIGHT(TEXT(AQ676,"0.#"),1)=".",FALSE,TRUE)</formula>
    </cfRule>
    <cfRule type="expression" dxfId="1420" priority="828">
      <formula>IF(RIGHT(TEXT(AQ676,"0.#"),1)=".",TRUE,FALSE)</formula>
    </cfRule>
  </conditionalFormatting>
  <conditionalFormatting sqref="AQ674">
    <cfRule type="expression" dxfId="1419" priority="825">
      <formula>IF(RIGHT(TEXT(AQ674,"0.#"),1)=".",FALSE,TRUE)</formula>
    </cfRule>
    <cfRule type="expression" dxfId="1418" priority="826">
      <formula>IF(RIGHT(TEXT(AQ674,"0.#"),1)=".",TRUE,FALSE)</formula>
    </cfRule>
  </conditionalFormatting>
  <conditionalFormatting sqref="AE654">
    <cfRule type="expression" dxfId="1417" priority="823">
      <formula>IF(RIGHT(TEXT(AE654,"0.#"),1)=".",FALSE,TRUE)</formula>
    </cfRule>
    <cfRule type="expression" dxfId="1416" priority="824">
      <formula>IF(RIGHT(TEXT(AE654,"0.#"),1)=".",TRUE,FALSE)</formula>
    </cfRule>
  </conditionalFormatting>
  <conditionalFormatting sqref="AE655">
    <cfRule type="expression" dxfId="1415" priority="821">
      <formula>IF(RIGHT(TEXT(AE655,"0.#"),1)=".",FALSE,TRUE)</formula>
    </cfRule>
    <cfRule type="expression" dxfId="1414" priority="822">
      <formula>IF(RIGHT(TEXT(AE655,"0.#"),1)=".",TRUE,FALSE)</formula>
    </cfRule>
  </conditionalFormatting>
  <conditionalFormatting sqref="AE656">
    <cfRule type="expression" dxfId="1413" priority="819">
      <formula>IF(RIGHT(TEXT(AE656,"0.#"),1)=".",FALSE,TRUE)</formula>
    </cfRule>
    <cfRule type="expression" dxfId="1412" priority="820">
      <formula>IF(RIGHT(TEXT(AE656,"0.#"),1)=".",TRUE,FALSE)</formula>
    </cfRule>
  </conditionalFormatting>
  <conditionalFormatting sqref="AU654">
    <cfRule type="expression" dxfId="1411" priority="811">
      <formula>IF(RIGHT(TEXT(AU654,"0.#"),1)=".",FALSE,TRUE)</formula>
    </cfRule>
    <cfRule type="expression" dxfId="1410" priority="812">
      <formula>IF(RIGHT(TEXT(AU654,"0.#"),1)=".",TRUE,FALSE)</formula>
    </cfRule>
  </conditionalFormatting>
  <conditionalFormatting sqref="AU655">
    <cfRule type="expression" dxfId="1409" priority="809">
      <formula>IF(RIGHT(TEXT(AU655,"0.#"),1)=".",FALSE,TRUE)</formula>
    </cfRule>
    <cfRule type="expression" dxfId="1408" priority="810">
      <formula>IF(RIGHT(TEXT(AU655,"0.#"),1)=".",TRUE,FALSE)</formula>
    </cfRule>
  </conditionalFormatting>
  <conditionalFormatting sqref="AQ656">
    <cfRule type="expression" dxfId="1407" priority="797">
      <formula>IF(RIGHT(TEXT(AQ656,"0.#"),1)=".",FALSE,TRUE)</formula>
    </cfRule>
    <cfRule type="expression" dxfId="1406" priority="798">
      <formula>IF(RIGHT(TEXT(AQ656,"0.#"),1)=".",TRUE,FALSE)</formula>
    </cfRule>
  </conditionalFormatting>
  <conditionalFormatting sqref="AQ654">
    <cfRule type="expression" dxfId="1405" priority="795">
      <formula>IF(RIGHT(TEXT(AQ654,"0.#"),1)=".",FALSE,TRUE)</formula>
    </cfRule>
    <cfRule type="expression" dxfId="1404" priority="796">
      <formula>IF(RIGHT(TEXT(AQ654,"0.#"),1)=".",TRUE,FALSE)</formula>
    </cfRule>
  </conditionalFormatting>
  <conditionalFormatting sqref="AE659">
    <cfRule type="expression" dxfId="1403" priority="793">
      <formula>IF(RIGHT(TEXT(AE659,"0.#"),1)=".",FALSE,TRUE)</formula>
    </cfRule>
    <cfRule type="expression" dxfId="1402" priority="794">
      <formula>IF(RIGHT(TEXT(AE659,"0.#"),1)=".",TRUE,FALSE)</formula>
    </cfRule>
  </conditionalFormatting>
  <conditionalFormatting sqref="AE660">
    <cfRule type="expression" dxfId="1401" priority="791">
      <formula>IF(RIGHT(TEXT(AE660,"0.#"),1)=".",FALSE,TRUE)</formula>
    </cfRule>
    <cfRule type="expression" dxfId="1400" priority="792">
      <formula>IF(RIGHT(TEXT(AE660,"0.#"),1)=".",TRUE,FALSE)</formula>
    </cfRule>
  </conditionalFormatting>
  <conditionalFormatting sqref="AE661">
    <cfRule type="expression" dxfId="1399" priority="789">
      <formula>IF(RIGHT(TEXT(AE661,"0.#"),1)=".",FALSE,TRUE)</formula>
    </cfRule>
    <cfRule type="expression" dxfId="1398" priority="790">
      <formula>IF(RIGHT(TEXT(AE661,"0.#"),1)=".",TRUE,FALSE)</formula>
    </cfRule>
  </conditionalFormatting>
  <conditionalFormatting sqref="AU659">
    <cfRule type="expression" dxfId="1397" priority="781">
      <formula>IF(RIGHT(TEXT(AU659,"0.#"),1)=".",FALSE,TRUE)</formula>
    </cfRule>
    <cfRule type="expression" dxfId="1396" priority="782">
      <formula>IF(RIGHT(TEXT(AU659,"0.#"),1)=".",TRUE,FALSE)</formula>
    </cfRule>
  </conditionalFormatting>
  <conditionalFormatting sqref="AU660">
    <cfRule type="expression" dxfId="1395" priority="779">
      <formula>IF(RIGHT(TEXT(AU660,"0.#"),1)=".",FALSE,TRUE)</formula>
    </cfRule>
    <cfRule type="expression" dxfId="1394" priority="780">
      <formula>IF(RIGHT(TEXT(AU660,"0.#"),1)=".",TRUE,FALSE)</formula>
    </cfRule>
  </conditionalFormatting>
  <conditionalFormatting sqref="AU661">
    <cfRule type="expression" dxfId="1393" priority="777">
      <formula>IF(RIGHT(TEXT(AU661,"0.#"),1)=".",FALSE,TRUE)</formula>
    </cfRule>
    <cfRule type="expression" dxfId="1392" priority="778">
      <formula>IF(RIGHT(TEXT(AU661,"0.#"),1)=".",TRUE,FALSE)</formula>
    </cfRule>
  </conditionalFormatting>
  <conditionalFormatting sqref="AQ660">
    <cfRule type="expression" dxfId="1391" priority="769">
      <formula>IF(RIGHT(TEXT(AQ660,"0.#"),1)=".",FALSE,TRUE)</formula>
    </cfRule>
    <cfRule type="expression" dxfId="1390" priority="770">
      <formula>IF(RIGHT(TEXT(AQ660,"0.#"),1)=".",TRUE,FALSE)</formula>
    </cfRule>
  </conditionalFormatting>
  <conditionalFormatting sqref="AQ661">
    <cfRule type="expression" dxfId="1389" priority="767">
      <formula>IF(RIGHT(TEXT(AQ661,"0.#"),1)=".",FALSE,TRUE)</formula>
    </cfRule>
    <cfRule type="expression" dxfId="1388" priority="768">
      <formula>IF(RIGHT(TEXT(AQ661,"0.#"),1)=".",TRUE,FALSE)</formula>
    </cfRule>
  </conditionalFormatting>
  <conditionalFormatting sqref="AQ659">
    <cfRule type="expression" dxfId="1387" priority="765">
      <formula>IF(RIGHT(TEXT(AQ659,"0.#"),1)=".",FALSE,TRUE)</formula>
    </cfRule>
    <cfRule type="expression" dxfId="1386" priority="766">
      <formula>IF(RIGHT(TEXT(AQ659,"0.#"),1)=".",TRUE,FALSE)</formula>
    </cfRule>
  </conditionalFormatting>
  <conditionalFormatting sqref="AE664">
    <cfRule type="expression" dxfId="1385" priority="763">
      <formula>IF(RIGHT(TEXT(AE664,"0.#"),1)=".",FALSE,TRUE)</formula>
    </cfRule>
    <cfRule type="expression" dxfId="1384" priority="764">
      <formula>IF(RIGHT(TEXT(AE664,"0.#"),1)=".",TRUE,FALSE)</formula>
    </cfRule>
  </conditionalFormatting>
  <conditionalFormatting sqref="AE665">
    <cfRule type="expression" dxfId="1383" priority="761">
      <formula>IF(RIGHT(TEXT(AE665,"0.#"),1)=".",FALSE,TRUE)</formula>
    </cfRule>
    <cfRule type="expression" dxfId="1382" priority="762">
      <formula>IF(RIGHT(TEXT(AE665,"0.#"),1)=".",TRUE,FALSE)</formula>
    </cfRule>
  </conditionalFormatting>
  <conditionalFormatting sqref="AE666">
    <cfRule type="expression" dxfId="1381" priority="759">
      <formula>IF(RIGHT(TEXT(AE666,"0.#"),1)=".",FALSE,TRUE)</formula>
    </cfRule>
    <cfRule type="expression" dxfId="1380" priority="760">
      <formula>IF(RIGHT(TEXT(AE666,"0.#"),1)=".",TRUE,FALSE)</formula>
    </cfRule>
  </conditionalFormatting>
  <conditionalFormatting sqref="AU664">
    <cfRule type="expression" dxfId="1379" priority="751">
      <formula>IF(RIGHT(TEXT(AU664,"0.#"),1)=".",FALSE,TRUE)</formula>
    </cfRule>
    <cfRule type="expression" dxfId="1378" priority="752">
      <formula>IF(RIGHT(TEXT(AU664,"0.#"),1)=".",TRUE,FALSE)</formula>
    </cfRule>
  </conditionalFormatting>
  <conditionalFormatting sqref="AU665">
    <cfRule type="expression" dxfId="1377" priority="749">
      <formula>IF(RIGHT(TEXT(AU665,"0.#"),1)=".",FALSE,TRUE)</formula>
    </cfRule>
    <cfRule type="expression" dxfId="1376" priority="750">
      <formula>IF(RIGHT(TEXT(AU665,"0.#"),1)=".",TRUE,FALSE)</formula>
    </cfRule>
  </conditionalFormatting>
  <conditionalFormatting sqref="AU666">
    <cfRule type="expression" dxfId="1375" priority="747">
      <formula>IF(RIGHT(TEXT(AU666,"0.#"),1)=".",FALSE,TRUE)</formula>
    </cfRule>
    <cfRule type="expression" dxfId="1374" priority="748">
      <formula>IF(RIGHT(TEXT(AU666,"0.#"),1)=".",TRUE,FALSE)</formula>
    </cfRule>
  </conditionalFormatting>
  <conditionalFormatting sqref="AQ665">
    <cfRule type="expression" dxfId="1373" priority="739">
      <formula>IF(RIGHT(TEXT(AQ665,"0.#"),1)=".",FALSE,TRUE)</formula>
    </cfRule>
    <cfRule type="expression" dxfId="1372" priority="740">
      <formula>IF(RIGHT(TEXT(AQ665,"0.#"),1)=".",TRUE,FALSE)</formula>
    </cfRule>
  </conditionalFormatting>
  <conditionalFormatting sqref="AQ666">
    <cfRule type="expression" dxfId="1371" priority="737">
      <formula>IF(RIGHT(TEXT(AQ666,"0.#"),1)=".",FALSE,TRUE)</formula>
    </cfRule>
    <cfRule type="expression" dxfId="1370" priority="738">
      <formula>IF(RIGHT(TEXT(AQ666,"0.#"),1)=".",TRUE,FALSE)</formula>
    </cfRule>
  </conditionalFormatting>
  <conditionalFormatting sqref="AQ664">
    <cfRule type="expression" dxfId="1369" priority="735">
      <formula>IF(RIGHT(TEXT(AQ664,"0.#"),1)=".",FALSE,TRUE)</formula>
    </cfRule>
    <cfRule type="expression" dxfId="1368" priority="736">
      <formula>IF(RIGHT(TEXT(AQ664,"0.#"),1)=".",TRUE,FALSE)</formula>
    </cfRule>
  </conditionalFormatting>
  <conditionalFormatting sqref="AE669">
    <cfRule type="expression" dxfId="1367" priority="733">
      <formula>IF(RIGHT(TEXT(AE669,"0.#"),1)=".",FALSE,TRUE)</formula>
    </cfRule>
    <cfRule type="expression" dxfId="1366" priority="734">
      <formula>IF(RIGHT(TEXT(AE669,"0.#"),1)=".",TRUE,FALSE)</formula>
    </cfRule>
  </conditionalFormatting>
  <conditionalFormatting sqref="AE670">
    <cfRule type="expression" dxfId="1365" priority="731">
      <formula>IF(RIGHT(TEXT(AE670,"0.#"),1)=".",FALSE,TRUE)</formula>
    </cfRule>
    <cfRule type="expression" dxfId="1364" priority="732">
      <formula>IF(RIGHT(TEXT(AE670,"0.#"),1)=".",TRUE,FALSE)</formula>
    </cfRule>
  </conditionalFormatting>
  <conditionalFormatting sqref="AE671">
    <cfRule type="expression" dxfId="1363" priority="729">
      <formula>IF(RIGHT(TEXT(AE671,"0.#"),1)=".",FALSE,TRUE)</formula>
    </cfRule>
    <cfRule type="expression" dxfId="1362" priority="730">
      <formula>IF(RIGHT(TEXT(AE671,"0.#"),1)=".",TRUE,FALSE)</formula>
    </cfRule>
  </conditionalFormatting>
  <conditionalFormatting sqref="AU669">
    <cfRule type="expression" dxfId="1361" priority="721">
      <formula>IF(RIGHT(TEXT(AU669,"0.#"),1)=".",FALSE,TRUE)</formula>
    </cfRule>
    <cfRule type="expression" dxfId="1360" priority="722">
      <formula>IF(RIGHT(TEXT(AU669,"0.#"),1)=".",TRUE,FALSE)</formula>
    </cfRule>
  </conditionalFormatting>
  <conditionalFormatting sqref="AU670">
    <cfRule type="expression" dxfId="1359" priority="719">
      <formula>IF(RIGHT(TEXT(AU670,"0.#"),1)=".",FALSE,TRUE)</formula>
    </cfRule>
    <cfRule type="expression" dxfId="1358" priority="720">
      <formula>IF(RIGHT(TEXT(AU670,"0.#"),1)=".",TRUE,FALSE)</formula>
    </cfRule>
  </conditionalFormatting>
  <conditionalFormatting sqref="AU671">
    <cfRule type="expression" dxfId="1357" priority="717">
      <formula>IF(RIGHT(TEXT(AU671,"0.#"),1)=".",FALSE,TRUE)</formula>
    </cfRule>
    <cfRule type="expression" dxfId="1356" priority="718">
      <formula>IF(RIGHT(TEXT(AU671,"0.#"),1)=".",TRUE,FALSE)</formula>
    </cfRule>
  </conditionalFormatting>
  <conditionalFormatting sqref="AQ670">
    <cfRule type="expression" dxfId="1355" priority="709">
      <formula>IF(RIGHT(TEXT(AQ670,"0.#"),1)=".",FALSE,TRUE)</formula>
    </cfRule>
    <cfRule type="expression" dxfId="1354" priority="710">
      <formula>IF(RIGHT(TEXT(AQ670,"0.#"),1)=".",TRUE,FALSE)</formula>
    </cfRule>
  </conditionalFormatting>
  <conditionalFormatting sqref="AQ671">
    <cfRule type="expression" dxfId="1353" priority="707">
      <formula>IF(RIGHT(TEXT(AQ671,"0.#"),1)=".",FALSE,TRUE)</formula>
    </cfRule>
    <cfRule type="expression" dxfId="1352" priority="708">
      <formula>IF(RIGHT(TEXT(AQ671,"0.#"),1)=".",TRUE,FALSE)</formula>
    </cfRule>
  </conditionalFormatting>
  <conditionalFormatting sqref="AQ669">
    <cfRule type="expression" dxfId="1351" priority="705">
      <formula>IF(RIGHT(TEXT(AQ669,"0.#"),1)=".",FALSE,TRUE)</formula>
    </cfRule>
    <cfRule type="expression" dxfId="1350" priority="706">
      <formula>IF(RIGHT(TEXT(AQ669,"0.#"),1)=".",TRUE,FALSE)</formula>
    </cfRule>
  </conditionalFormatting>
  <conditionalFormatting sqref="AE679">
    <cfRule type="expression" dxfId="1349" priority="703">
      <formula>IF(RIGHT(TEXT(AE679,"0.#"),1)=".",FALSE,TRUE)</formula>
    </cfRule>
    <cfRule type="expression" dxfId="1348" priority="704">
      <formula>IF(RIGHT(TEXT(AE679,"0.#"),1)=".",TRUE,FALSE)</formula>
    </cfRule>
  </conditionalFormatting>
  <conditionalFormatting sqref="AE680">
    <cfRule type="expression" dxfId="1347" priority="701">
      <formula>IF(RIGHT(TEXT(AE680,"0.#"),1)=".",FALSE,TRUE)</formula>
    </cfRule>
    <cfRule type="expression" dxfId="1346" priority="702">
      <formula>IF(RIGHT(TEXT(AE680,"0.#"),1)=".",TRUE,FALSE)</formula>
    </cfRule>
  </conditionalFormatting>
  <conditionalFormatting sqref="AE681">
    <cfRule type="expression" dxfId="1345" priority="699">
      <formula>IF(RIGHT(TEXT(AE681,"0.#"),1)=".",FALSE,TRUE)</formula>
    </cfRule>
    <cfRule type="expression" dxfId="1344" priority="700">
      <formula>IF(RIGHT(TEXT(AE681,"0.#"),1)=".",TRUE,FALSE)</formula>
    </cfRule>
  </conditionalFormatting>
  <conditionalFormatting sqref="AU679">
    <cfRule type="expression" dxfId="1343" priority="691">
      <formula>IF(RIGHT(TEXT(AU679,"0.#"),1)=".",FALSE,TRUE)</formula>
    </cfRule>
    <cfRule type="expression" dxfId="1342" priority="692">
      <formula>IF(RIGHT(TEXT(AU679,"0.#"),1)=".",TRUE,FALSE)</formula>
    </cfRule>
  </conditionalFormatting>
  <conditionalFormatting sqref="AU680">
    <cfRule type="expression" dxfId="1341" priority="689">
      <formula>IF(RIGHT(TEXT(AU680,"0.#"),1)=".",FALSE,TRUE)</formula>
    </cfRule>
    <cfRule type="expression" dxfId="1340" priority="690">
      <formula>IF(RIGHT(TEXT(AU680,"0.#"),1)=".",TRUE,FALSE)</formula>
    </cfRule>
  </conditionalFormatting>
  <conditionalFormatting sqref="AU681">
    <cfRule type="expression" dxfId="1339" priority="687">
      <formula>IF(RIGHT(TEXT(AU681,"0.#"),1)=".",FALSE,TRUE)</formula>
    </cfRule>
    <cfRule type="expression" dxfId="1338" priority="688">
      <formula>IF(RIGHT(TEXT(AU681,"0.#"),1)=".",TRUE,FALSE)</formula>
    </cfRule>
  </conditionalFormatting>
  <conditionalFormatting sqref="AQ680">
    <cfRule type="expression" dxfId="1337" priority="679">
      <formula>IF(RIGHT(TEXT(AQ680,"0.#"),1)=".",FALSE,TRUE)</formula>
    </cfRule>
    <cfRule type="expression" dxfId="1336" priority="680">
      <formula>IF(RIGHT(TEXT(AQ680,"0.#"),1)=".",TRUE,FALSE)</formula>
    </cfRule>
  </conditionalFormatting>
  <conditionalFormatting sqref="AQ681">
    <cfRule type="expression" dxfId="1335" priority="677">
      <formula>IF(RIGHT(TEXT(AQ681,"0.#"),1)=".",FALSE,TRUE)</formula>
    </cfRule>
    <cfRule type="expression" dxfId="1334" priority="678">
      <formula>IF(RIGHT(TEXT(AQ681,"0.#"),1)=".",TRUE,FALSE)</formula>
    </cfRule>
  </conditionalFormatting>
  <conditionalFormatting sqref="AQ679">
    <cfRule type="expression" dxfId="1333" priority="675">
      <formula>IF(RIGHT(TEXT(AQ679,"0.#"),1)=".",FALSE,TRUE)</formula>
    </cfRule>
    <cfRule type="expression" dxfId="1332" priority="676">
      <formula>IF(RIGHT(TEXT(AQ679,"0.#"),1)=".",TRUE,FALSE)</formula>
    </cfRule>
  </conditionalFormatting>
  <conditionalFormatting sqref="AE684">
    <cfRule type="expression" dxfId="1331" priority="673">
      <formula>IF(RIGHT(TEXT(AE684,"0.#"),1)=".",FALSE,TRUE)</formula>
    </cfRule>
    <cfRule type="expression" dxfId="1330" priority="674">
      <formula>IF(RIGHT(TEXT(AE684,"0.#"),1)=".",TRUE,FALSE)</formula>
    </cfRule>
  </conditionalFormatting>
  <conditionalFormatting sqref="AE685">
    <cfRule type="expression" dxfId="1329" priority="671">
      <formula>IF(RIGHT(TEXT(AE685,"0.#"),1)=".",FALSE,TRUE)</formula>
    </cfRule>
    <cfRule type="expression" dxfId="1328" priority="672">
      <formula>IF(RIGHT(TEXT(AE685,"0.#"),1)=".",TRUE,FALSE)</formula>
    </cfRule>
  </conditionalFormatting>
  <conditionalFormatting sqref="AE686">
    <cfRule type="expression" dxfId="1327" priority="669">
      <formula>IF(RIGHT(TEXT(AE686,"0.#"),1)=".",FALSE,TRUE)</formula>
    </cfRule>
    <cfRule type="expression" dxfId="1326" priority="670">
      <formula>IF(RIGHT(TEXT(AE686,"0.#"),1)=".",TRUE,FALSE)</formula>
    </cfRule>
  </conditionalFormatting>
  <conditionalFormatting sqref="AU684">
    <cfRule type="expression" dxfId="1325" priority="661">
      <formula>IF(RIGHT(TEXT(AU684,"0.#"),1)=".",FALSE,TRUE)</formula>
    </cfRule>
    <cfRule type="expression" dxfId="1324" priority="662">
      <formula>IF(RIGHT(TEXT(AU684,"0.#"),1)=".",TRUE,FALSE)</formula>
    </cfRule>
  </conditionalFormatting>
  <conditionalFormatting sqref="AU685">
    <cfRule type="expression" dxfId="1323" priority="659">
      <formula>IF(RIGHT(TEXT(AU685,"0.#"),1)=".",FALSE,TRUE)</formula>
    </cfRule>
    <cfRule type="expression" dxfId="1322" priority="660">
      <formula>IF(RIGHT(TEXT(AU685,"0.#"),1)=".",TRUE,FALSE)</formula>
    </cfRule>
  </conditionalFormatting>
  <conditionalFormatting sqref="AU686">
    <cfRule type="expression" dxfId="1321" priority="657">
      <formula>IF(RIGHT(TEXT(AU686,"0.#"),1)=".",FALSE,TRUE)</formula>
    </cfRule>
    <cfRule type="expression" dxfId="1320" priority="658">
      <formula>IF(RIGHT(TEXT(AU686,"0.#"),1)=".",TRUE,FALSE)</formula>
    </cfRule>
  </conditionalFormatting>
  <conditionalFormatting sqref="AQ685">
    <cfRule type="expression" dxfId="1319" priority="649">
      <formula>IF(RIGHT(TEXT(AQ685,"0.#"),1)=".",FALSE,TRUE)</formula>
    </cfRule>
    <cfRule type="expression" dxfId="1318" priority="650">
      <formula>IF(RIGHT(TEXT(AQ685,"0.#"),1)=".",TRUE,FALSE)</formula>
    </cfRule>
  </conditionalFormatting>
  <conditionalFormatting sqref="AQ686">
    <cfRule type="expression" dxfId="1317" priority="647">
      <formula>IF(RIGHT(TEXT(AQ686,"0.#"),1)=".",FALSE,TRUE)</formula>
    </cfRule>
    <cfRule type="expression" dxfId="1316" priority="648">
      <formula>IF(RIGHT(TEXT(AQ686,"0.#"),1)=".",TRUE,FALSE)</formula>
    </cfRule>
  </conditionalFormatting>
  <conditionalFormatting sqref="AQ684">
    <cfRule type="expression" dxfId="1315" priority="645">
      <formula>IF(RIGHT(TEXT(AQ684,"0.#"),1)=".",FALSE,TRUE)</formula>
    </cfRule>
    <cfRule type="expression" dxfId="1314" priority="646">
      <formula>IF(RIGHT(TEXT(AQ684,"0.#"),1)=".",TRUE,FALSE)</formula>
    </cfRule>
  </conditionalFormatting>
  <conditionalFormatting sqref="AE689">
    <cfRule type="expression" dxfId="1313" priority="643">
      <formula>IF(RIGHT(TEXT(AE689,"0.#"),1)=".",FALSE,TRUE)</formula>
    </cfRule>
    <cfRule type="expression" dxfId="1312" priority="644">
      <formula>IF(RIGHT(TEXT(AE689,"0.#"),1)=".",TRUE,FALSE)</formula>
    </cfRule>
  </conditionalFormatting>
  <conditionalFormatting sqref="AE690">
    <cfRule type="expression" dxfId="1311" priority="641">
      <formula>IF(RIGHT(TEXT(AE690,"0.#"),1)=".",FALSE,TRUE)</formula>
    </cfRule>
    <cfRule type="expression" dxfId="1310" priority="642">
      <formula>IF(RIGHT(TEXT(AE690,"0.#"),1)=".",TRUE,FALSE)</formula>
    </cfRule>
  </conditionalFormatting>
  <conditionalFormatting sqref="AE691">
    <cfRule type="expression" dxfId="1309" priority="639">
      <formula>IF(RIGHT(TEXT(AE691,"0.#"),1)=".",FALSE,TRUE)</formula>
    </cfRule>
    <cfRule type="expression" dxfId="1308" priority="640">
      <formula>IF(RIGHT(TEXT(AE691,"0.#"),1)=".",TRUE,FALSE)</formula>
    </cfRule>
  </conditionalFormatting>
  <conditionalFormatting sqref="AU689">
    <cfRule type="expression" dxfId="1307" priority="631">
      <formula>IF(RIGHT(TEXT(AU689,"0.#"),1)=".",FALSE,TRUE)</formula>
    </cfRule>
    <cfRule type="expression" dxfId="1306" priority="632">
      <formula>IF(RIGHT(TEXT(AU689,"0.#"),1)=".",TRUE,FALSE)</formula>
    </cfRule>
  </conditionalFormatting>
  <conditionalFormatting sqref="AU690">
    <cfRule type="expression" dxfId="1305" priority="629">
      <formula>IF(RIGHT(TEXT(AU690,"0.#"),1)=".",FALSE,TRUE)</formula>
    </cfRule>
    <cfRule type="expression" dxfId="1304" priority="630">
      <formula>IF(RIGHT(TEXT(AU690,"0.#"),1)=".",TRUE,FALSE)</formula>
    </cfRule>
  </conditionalFormatting>
  <conditionalFormatting sqref="AU691">
    <cfRule type="expression" dxfId="1303" priority="627">
      <formula>IF(RIGHT(TEXT(AU691,"0.#"),1)=".",FALSE,TRUE)</formula>
    </cfRule>
    <cfRule type="expression" dxfId="1302" priority="628">
      <formula>IF(RIGHT(TEXT(AU691,"0.#"),1)=".",TRUE,FALSE)</formula>
    </cfRule>
  </conditionalFormatting>
  <conditionalFormatting sqref="AQ690">
    <cfRule type="expression" dxfId="1301" priority="619">
      <formula>IF(RIGHT(TEXT(AQ690,"0.#"),1)=".",FALSE,TRUE)</formula>
    </cfRule>
    <cfRule type="expression" dxfId="1300" priority="620">
      <formula>IF(RIGHT(TEXT(AQ690,"0.#"),1)=".",TRUE,FALSE)</formula>
    </cfRule>
  </conditionalFormatting>
  <conditionalFormatting sqref="AQ691">
    <cfRule type="expression" dxfId="1299" priority="617">
      <formula>IF(RIGHT(TEXT(AQ691,"0.#"),1)=".",FALSE,TRUE)</formula>
    </cfRule>
    <cfRule type="expression" dxfId="1298" priority="618">
      <formula>IF(RIGHT(TEXT(AQ691,"0.#"),1)=".",TRUE,FALSE)</formula>
    </cfRule>
  </conditionalFormatting>
  <conditionalFormatting sqref="AQ689">
    <cfRule type="expression" dxfId="1297" priority="615">
      <formula>IF(RIGHT(TEXT(AQ689,"0.#"),1)=".",FALSE,TRUE)</formula>
    </cfRule>
    <cfRule type="expression" dxfId="1296" priority="616">
      <formula>IF(RIGHT(TEXT(AQ689,"0.#"),1)=".",TRUE,FALSE)</formula>
    </cfRule>
  </conditionalFormatting>
  <conditionalFormatting sqref="AE694">
    <cfRule type="expression" dxfId="1295" priority="613">
      <formula>IF(RIGHT(TEXT(AE694,"0.#"),1)=".",FALSE,TRUE)</formula>
    </cfRule>
    <cfRule type="expression" dxfId="1294" priority="614">
      <formula>IF(RIGHT(TEXT(AE694,"0.#"),1)=".",TRUE,FALSE)</formula>
    </cfRule>
  </conditionalFormatting>
  <conditionalFormatting sqref="AM696">
    <cfRule type="expression" dxfId="1293" priority="603">
      <formula>IF(RIGHT(TEXT(AM696,"0.#"),1)=".",FALSE,TRUE)</formula>
    </cfRule>
    <cfRule type="expression" dxfId="1292" priority="604">
      <formula>IF(RIGHT(TEXT(AM696,"0.#"),1)=".",TRUE,FALSE)</formula>
    </cfRule>
  </conditionalFormatting>
  <conditionalFormatting sqref="AE695">
    <cfRule type="expression" dxfId="1291" priority="611">
      <formula>IF(RIGHT(TEXT(AE695,"0.#"),1)=".",FALSE,TRUE)</formula>
    </cfRule>
    <cfRule type="expression" dxfId="1290" priority="612">
      <formula>IF(RIGHT(TEXT(AE695,"0.#"),1)=".",TRUE,FALSE)</formula>
    </cfRule>
  </conditionalFormatting>
  <conditionalFormatting sqref="AE696">
    <cfRule type="expression" dxfId="1289" priority="609">
      <formula>IF(RIGHT(TEXT(AE696,"0.#"),1)=".",FALSE,TRUE)</formula>
    </cfRule>
    <cfRule type="expression" dxfId="1288" priority="610">
      <formula>IF(RIGHT(TEXT(AE696,"0.#"),1)=".",TRUE,FALSE)</formula>
    </cfRule>
  </conditionalFormatting>
  <conditionalFormatting sqref="AM694">
    <cfRule type="expression" dxfId="1287" priority="607">
      <formula>IF(RIGHT(TEXT(AM694,"0.#"),1)=".",FALSE,TRUE)</formula>
    </cfRule>
    <cfRule type="expression" dxfId="1286" priority="608">
      <formula>IF(RIGHT(TEXT(AM694,"0.#"),1)=".",TRUE,FALSE)</formula>
    </cfRule>
  </conditionalFormatting>
  <conditionalFormatting sqref="AM695">
    <cfRule type="expression" dxfId="1285" priority="605">
      <formula>IF(RIGHT(TEXT(AM695,"0.#"),1)=".",FALSE,TRUE)</formula>
    </cfRule>
    <cfRule type="expression" dxfId="1284" priority="606">
      <formula>IF(RIGHT(TEXT(AM695,"0.#"),1)=".",TRUE,FALSE)</formula>
    </cfRule>
  </conditionalFormatting>
  <conditionalFormatting sqref="AU694">
    <cfRule type="expression" dxfId="1283" priority="601">
      <formula>IF(RIGHT(TEXT(AU694,"0.#"),1)=".",FALSE,TRUE)</formula>
    </cfRule>
    <cfRule type="expression" dxfId="1282" priority="602">
      <formula>IF(RIGHT(TEXT(AU694,"0.#"),1)=".",TRUE,FALSE)</formula>
    </cfRule>
  </conditionalFormatting>
  <conditionalFormatting sqref="AU695">
    <cfRule type="expression" dxfId="1281" priority="599">
      <formula>IF(RIGHT(TEXT(AU695,"0.#"),1)=".",FALSE,TRUE)</formula>
    </cfRule>
    <cfRule type="expression" dxfId="1280" priority="600">
      <formula>IF(RIGHT(TEXT(AU695,"0.#"),1)=".",TRUE,FALSE)</formula>
    </cfRule>
  </conditionalFormatting>
  <conditionalFormatting sqref="AU696">
    <cfRule type="expression" dxfId="1279" priority="597">
      <formula>IF(RIGHT(TEXT(AU696,"0.#"),1)=".",FALSE,TRUE)</formula>
    </cfRule>
    <cfRule type="expression" dxfId="1278" priority="598">
      <formula>IF(RIGHT(TEXT(AU696,"0.#"),1)=".",TRUE,FALSE)</formula>
    </cfRule>
  </conditionalFormatting>
  <conditionalFormatting sqref="AI694">
    <cfRule type="expression" dxfId="1277" priority="595">
      <formula>IF(RIGHT(TEXT(AI694,"0.#"),1)=".",FALSE,TRUE)</formula>
    </cfRule>
    <cfRule type="expression" dxfId="1276" priority="596">
      <formula>IF(RIGHT(TEXT(AI694,"0.#"),1)=".",TRUE,FALSE)</formula>
    </cfRule>
  </conditionalFormatting>
  <conditionalFormatting sqref="AI695">
    <cfRule type="expression" dxfId="1275" priority="593">
      <formula>IF(RIGHT(TEXT(AI695,"0.#"),1)=".",FALSE,TRUE)</formula>
    </cfRule>
    <cfRule type="expression" dxfId="1274" priority="594">
      <formula>IF(RIGHT(TEXT(AI695,"0.#"),1)=".",TRUE,FALSE)</formula>
    </cfRule>
  </conditionalFormatting>
  <conditionalFormatting sqref="AQ695">
    <cfRule type="expression" dxfId="1273" priority="589">
      <formula>IF(RIGHT(TEXT(AQ695,"0.#"),1)=".",FALSE,TRUE)</formula>
    </cfRule>
    <cfRule type="expression" dxfId="1272" priority="590">
      <formula>IF(RIGHT(TEXT(AQ695,"0.#"),1)=".",TRUE,FALSE)</formula>
    </cfRule>
  </conditionalFormatting>
  <conditionalFormatting sqref="AQ696">
    <cfRule type="expression" dxfId="1271" priority="587">
      <formula>IF(RIGHT(TEXT(AQ696,"0.#"),1)=".",FALSE,TRUE)</formula>
    </cfRule>
    <cfRule type="expression" dxfId="1270" priority="588">
      <formula>IF(RIGHT(TEXT(AQ696,"0.#"),1)=".",TRUE,FALSE)</formula>
    </cfRule>
  </conditionalFormatting>
  <conditionalFormatting sqref="AU101">
    <cfRule type="expression" dxfId="1269" priority="583">
      <formula>IF(RIGHT(TEXT(AU101,"0.#"),1)=".",FALSE,TRUE)</formula>
    </cfRule>
    <cfRule type="expression" dxfId="1268" priority="584">
      <formula>IF(RIGHT(TEXT(AU101,"0.#"),1)=".",TRUE,FALSE)</formula>
    </cfRule>
  </conditionalFormatting>
  <conditionalFormatting sqref="AU104">
    <cfRule type="expression" dxfId="1267" priority="577">
      <formula>IF(RIGHT(TEXT(AU104,"0.#"),1)=".",FALSE,TRUE)</formula>
    </cfRule>
    <cfRule type="expression" dxfId="1266" priority="578">
      <formula>IF(RIGHT(TEXT(AU104,"0.#"),1)=".",TRUE,FALSE)</formula>
    </cfRule>
  </conditionalFormatting>
  <conditionalFormatting sqref="AU107">
    <cfRule type="expression" dxfId="1265" priority="571">
      <formula>IF(RIGHT(TEXT(AU107,"0.#"),1)=".",FALSE,TRUE)</formula>
    </cfRule>
    <cfRule type="expression" dxfId="1264" priority="572">
      <formula>IF(RIGHT(TEXT(AU107,"0.#"),1)=".",TRUE,FALSE)</formula>
    </cfRule>
  </conditionalFormatting>
  <conditionalFormatting sqref="AU110">
    <cfRule type="expression" dxfId="1263" priority="567">
      <formula>IF(RIGHT(TEXT(AU110,"0.#"),1)=".",FALSE,TRUE)</formula>
    </cfRule>
    <cfRule type="expression" dxfId="1262" priority="568">
      <formula>IF(RIGHT(TEXT(AU110,"0.#"),1)=".",TRUE,FALSE)</formula>
    </cfRule>
  </conditionalFormatting>
  <conditionalFormatting sqref="AU113">
    <cfRule type="expression" dxfId="1261" priority="563">
      <formula>IF(RIGHT(TEXT(AU113,"0.#"),1)=".",FALSE,TRUE)</formula>
    </cfRule>
    <cfRule type="expression" dxfId="1260" priority="564">
      <formula>IF(RIGHT(TEXT(AU113,"0.#"),1)=".",TRUE,FALSE)</formula>
    </cfRule>
  </conditionalFormatting>
  <conditionalFormatting sqref="AM489">
    <cfRule type="expression" dxfId="1259" priority="555">
      <formula>IF(RIGHT(TEXT(AM489,"0.#"),1)=".",FALSE,TRUE)</formula>
    </cfRule>
    <cfRule type="expression" dxfId="1258" priority="556">
      <formula>IF(RIGHT(TEXT(AM489,"0.#"),1)=".",TRUE,FALSE)</formula>
    </cfRule>
  </conditionalFormatting>
  <conditionalFormatting sqref="AM487">
    <cfRule type="expression" dxfId="1257" priority="559">
      <formula>IF(RIGHT(TEXT(AM487,"0.#"),1)=".",FALSE,TRUE)</formula>
    </cfRule>
    <cfRule type="expression" dxfId="1256" priority="560">
      <formula>IF(RIGHT(TEXT(AM487,"0.#"),1)=".",TRUE,FALSE)</formula>
    </cfRule>
  </conditionalFormatting>
  <conditionalFormatting sqref="AM488">
    <cfRule type="expression" dxfId="1255" priority="557">
      <formula>IF(RIGHT(TEXT(AM488,"0.#"),1)=".",FALSE,TRUE)</formula>
    </cfRule>
    <cfRule type="expression" dxfId="1254" priority="558">
      <formula>IF(RIGHT(TEXT(AM488,"0.#"),1)=".",TRUE,FALSE)</formula>
    </cfRule>
  </conditionalFormatting>
  <conditionalFormatting sqref="AI489">
    <cfRule type="expression" dxfId="1253" priority="549">
      <formula>IF(RIGHT(TEXT(AI489,"0.#"),1)=".",FALSE,TRUE)</formula>
    </cfRule>
    <cfRule type="expression" dxfId="1252" priority="550">
      <formula>IF(RIGHT(TEXT(AI489,"0.#"),1)=".",TRUE,FALSE)</formula>
    </cfRule>
  </conditionalFormatting>
  <conditionalFormatting sqref="AI487">
    <cfRule type="expression" dxfId="1251" priority="553">
      <formula>IF(RIGHT(TEXT(AI487,"0.#"),1)=".",FALSE,TRUE)</formula>
    </cfRule>
    <cfRule type="expression" dxfId="1250" priority="554">
      <formula>IF(RIGHT(TEXT(AI487,"0.#"),1)=".",TRUE,FALSE)</formula>
    </cfRule>
  </conditionalFormatting>
  <conditionalFormatting sqref="AI488">
    <cfRule type="expression" dxfId="1249" priority="551">
      <formula>IF(RIGHT(TEXT(AI488,"0.#"),1)=".",FALSE,TRUE)</formula>
    </cfRule>
    <cfRule type="expression" dxfId="1248" priority="552">
      <formula>IF(RIGHT(TEXT(AI488,"0.#"),1)=".",TRUE,FALSE)</formula>
    </cfRule>
  </conditionalFormatting>
  <conditionalFormatting sqref="AM514">
    <cfRule type="expression" dxfId="1247" priority="543">
      <formula>IF(RIGHT(TEXT(AM514,"0.#"),1)=".",FALSE,TRUE)</formula>
    </cfRule>
    <cfRule type="expression" dxfId="1246" priority="544">
      <formula>IF(RIGHT(TEXT(AM514,"0.#"),1)=".",TRUE,FALSE)</formula>
    </cfRule>
  </conditionalFormatting>
  <conditionalFormatting sqref="AM512">
    <cfRule type="expression" dxfId="1245" priority="547">
      <formula>IF(RIGHT(TEXT(AM512,"0.#"),1)=".",FALSE,TRUE)</formula>
    </cfRule>
    <cfRule type="expression" dxfId="1244" priority="548">
      <formula>IF(RIGHT(TEXT(AM512,"0.#"),1)=".",TRUE,FALSE)</formula>
    </cfRule>
  </conditionalFormatting>
  <conditionalFormatting sqref="AM513">
    <cfRule type="expression" dxfId="1243" priority="545">
      <formula>IF(RIGHT(TEXT(AM513,"0.#"),1)=".",FALSE,TRUE)</formula>
    </cfRule>
    <cfRule type="expression" dxfId="1242" priority="546">
      <formula>IF(RIGHT(TEXT(AM513,"0.#"),1)=".",TRUE,FALSE)</formula>
    </cfRule>
  </conditionalFormatting>
  <conditionalFormatting sqref="AI514">
    <cfRule type="expression" dxfId="1241" priority="537">
      <formula>IF(RIGHT(TEXT(AI514,"0.#"),1)=".",FALSE,TRUE)</formula>
    </cfRule>
    <cfRule type="expression" dxfId="1240" priority="538">
      <formula>IF(RIGHT(TEXT(AI514,"0.#"),1)=".",TRUE,FALSE)</formula>
    </cfRule>
  </conditionalFormatting>
  <conditionalFormatting sqref="AI512">
    <cfRule type="expression" dxfId="1239" priority="541">
      <formula>IF(RIGHT(TEXT(AI512,"0.#"),1)=".",FALSE,TRUE)</formula>
    </cfRule>
    <cfRule type="expression" dxfId="1238" priority="542">
      <formula>IF(RIGHT(TEXT(AI512,"0.#"),1)=".",TRUE,FALSE)</formula>
    </cfRule>
  </conditionalFormatting>
  <conditionalFormatting sqref="AI513">
    <cfRule type="expression" dxfId="1237" priority="539">
      <formula>IF(RIGHT(TEXT(AI513,"0.#"),1)=".",FALSE,TRUE)</formula>
    </cfRule>
    <cfRule type="expression" dxfId="1236" priority="540">
      <formula>IF(RIGHT(TEXT(AI513,"0.#"),1)=".",TRUE,FALSE)</formula>
    </cfRule>
  </conditionalFormatting>
  <conditionalFormatting sqref="AM519">
    <cfRule type="expression" dxfId="1235" priority="483">
      <formula>IF(RIGHT(TEXT(AM519,"0.#"),1)=".",FALSE,TRUE)</formula>
    </cfRule>
    <cfRule type="expression" dxfId="1234" priority="484">
      <formula>IF(RIGHT(TEXT(AM519,"0.#"),1)=".",TRUE,FALSE)</formula>
    </cfRule>
  </conditionalFormatting>
  <conditionalFormatting sqref="AM517">
    <cfRule type="expression" dxfId="1233" priority="487">
      <formula>IF(RIGHT(TEXT(AM517,"0.#"),1)=".",FALSE,TRUE)</formula>
    </cfRule>
    <cfRule type="expression" dxfId="1232" priority="488">
      <formula>IF(RIGHT(TEXT(AM517,"0.#"),1)=".",TRUE,FALSE)</formula>
    </cfRule>
  </conditionalFormatting>
  <conditionalFormatting sqref="AM518">
    <cfRule type="expression" dxfId="1231" priority="485">
      <formula>IF(RIGHT(TEXT(AM518,"0.#"),1)=".",FALSE,TRUE)</formula>
    </cfRule>
    <cfRule type="expression" dxfId="1230" priority="486">
      <formula>IF(RIGHT(TEXT(AM518,"0.#"),1)=".",TRUE,FALSE)</formula>
    </cfRule>
  </conditionalFormatting>
  <conditionalFormatting sqref="AI519">
    <cfRule type="expression" dxfId="1229" priority="477">
      <formula>IF(RIGHT(TEXT(AI519,"0.#"),1)=".",FALSE,TRUE)</formula>
    </cfRule>
    <cfRule type="expression" dxfId="1228" priority="478">
      <formula>IF(RIGHT(TEXT(AI519,"0.#"),1)=".",TRUE,FALSE)</formula>
    </cfRule>
  </conditionalFormatting>
  <conditionalFormatting sqref="AI517">
    <cfRule type="expression" dxfId="1227" priority="481">
      <formula>IF(RIGHT(TEXT(AI517,"0.#"),1)=".",FALSE,TRUE)</formula>
    </cfRule>
    <cfRule type="expression" dxfId="1226" priority="482">
      <formula>IF(RIGHT(TEXT(AI517,"0.#"),1)=".",TRUE,FALSE)</formula>
    </cfRule>
  </conditionalFormatting>
  <conditionalFormatting sqref="AI518">
    <cfRule type="expression" dxfId="1225" priority="479">
      <formula>IF(RIGHT(TEXT(AI518,"0.#"),1)=".",FALSE,TRUE)</formula>
    </cfRule>
    <cfRule type="expression" dxfId="1224" priority="480">
      <formula>IF(RIGHT(TEXT(AI518,"0.#"),1)=".",TRUE,FALSE)</formula>
    </cfRule>
  </conditionalFormatting>
  <conditionalFormatting sqref="AM524">
    <cfRule type="expression" dxfId="1223" priority="471">
      <formula>IF(RIGHT(TEXT(AM524,"0.#"),1)=".",FALSE,TRUE)</formula>
    </cfRule>
    <cfRule type="expression" dxfId="1222" priority="472">
      <formula>IF(RIGHT(TEXT(AM524,"0.#"),1)=".",TRUE,FALSE)</formula>
    </cfRule>
  </conditionalFormatting>
  <conditionalFormatting sqref="AM522">
    <cfRule type="expression" dxfId="1221" priority="475">
      <formula>IF(RIGHT(TEXT(AM522,"0.#"),1)=".",FALSE,TRUE)</formula>
    </cfRule>
    <cfRule type="expression" dxfId="1220" priority="476">
      <formula>IF(RIGHT(TEXT(AM522,"0.#"),1)=".",TRUE,FALSE)</formula>
    </cfRule>
  </conditionalFormatting>
  <conditionalFormatting sqref="AM523">
    <cfRule type="expression" dxfId="1219" priority="473">
      <formula>IF(RIGHT(TEXT(AM523,"0.#"),1)=".",FALSE,TRUE)</formula>
    </cfRule>
    <cfRule type="expression" dxfId="1218" priority="474">
      <formula>IF(RIGHT(TEXT(AM523,"0.#"),1)=".",TRUE,FALSE)</formula>
    </cfRule>
  </conditionalFormatting>
  <conditionalFormatting sqref="AI524">
    <cfRule type="expression" dxfId="1217" priority="465">
      <formula>IF(RIGHT(TEXT(AI524,"0.#"),1)=".",FALSE,TRUE)</formula>
    </cfRule>
    <cfRule type="expression" dxfId="1216" priority="466">
      <formula>IF(RIGHT(TEXT(AI524,"0.#"),1)=".",TRUE,FALSE)</formula>
    </cfRule>
  </conditionalFormatting>
  <conditionalFormatting sqref="AI522">
    <cfRule type="expression" dxfId="1215" priority="469">
      <formula>IF(RIGHT(TEXT(AI522,"0.#"),1)=".",FALSE,TRUE)</formula>
    </cfRule>
    <cfRule type="expression" dxfId="1214" priority="470">
      <formula>IF(RIGHT(TEXT(AI522,"0.#"),1)=".",TRUE,FALSE)</formula>
    </cfRule>
  </conditionalFormatting>
  <conditionalFormatting sqref="AI523">
    <cfRule type="expression" dxfId="1213" priority="467">
      <formula>IF(RIGHT(TEXT(AI523,"0.#"),1)=".",FALSE,TRUE)</formula>
    </cfRule>
    <cfRule type="expression" dxfId="1212" priority="468">
      <formula>IF(RIGHT(TEXT(AI523,"0.#"),1)=".",TRUE,FALSE)</formula>
    </cfRule>
  </conditionalFormatting>
  <conditionalFormatting sqref="AM529">
    <cfRule type="expression" dxfId="1211" priority="459">
      <formula>IF(RIGHT(TEXT(AM529,"0.#"),1)=".",FALSE,TRUE)</formula>
    </cfRule>
    <cfRule type="expression" dxfId="1210" priority="460">
      <formula>IF(RIGHT(TEXT(AM529,"0.#"),1)=".",TRUE,FALSE)</formula>
    </cfRule>
  </conditionalFormatting>
  <conditionalFormatting sqref="AM527">
    <cfRule type="expression" dxfId="1209" priority="463">
      <formula>IF(RIGHT(TEXT(AM527,"0.#"),1)=".",FALSE,TRUE)</formula>
    </cfRule>
    <cfRule type="expression" dxfId="1208" priority="464">
      <formula>IF(RIGHT(TEXT(AM527,"0.#"),1)=".",TRUE,FALSE)</formula>
    </cfRule>
  </conditionalFormatting>
  <conditionalFormatting sqref="AM528">
    <cfRule type="expression" dxfId="1207" priority="461">
      <formula>IF(RIGHT(TEXT(AM528,"0.#"),1)=".",FALSE,TRUE)</formula>
    </cfRule>
    <cfRule type="expression" dxfId="1206" priority="462">
      <formula>IF(RIGHT(TEXT(AM528,"0.#"),1)=".",TRUE,FALSE)</formula>
    </cfRule>
  </conditionalFormatting>
  <conditionalFormatting sqref="AI529">
    <cfRule type="expression" dxfId="1205" priority="453">
      <formula>IF(RIGHT(TEXT(AI529,"0.#"),1)=".",FALSE,TRUE)</formula>
    </cfRule>
    <cfRule type="expression" dxfId="1204" priority="454">
      <formula>IF(RIGHT(TEXT(AI529,"0.#"),1)=".",TRUE,FALSE)</formula>
    </cfRule>
  </conditionalFormatting>
  <conditionalFormatting sqref="AI527">
    <cfRule type="expression" dxfId="1203" priority="457">
      <formula>IF(RIGHT(TEXT(AI527,"0.#"),1)=".",FALSE,TRUE)</formula>
    </cfRule>
    <cfRule type="expression" dxfId="1202" priority="458">
      <formula>IF(RIGHT(TEXT(AI527,"0.#"),1)=".",TRUE,FALSE)</formula>
    </cfRule>
  </conditionalFormatting>
  <conditionalFormatting sqref="AI528">
    <cfRule type="expression" dxfId="1201" priority="455">
      <formula>IF(RIGHT(TEXT(AI528,"0.#"),1)=".",FALSE,TRUE)</formula>
    </cfRule>
    <cfRule type="expression" dxfId="1200" priority="456">
      <formula>IF(RIGHT(TEXT(AI528,"0.#"),1)=".",TRUE,FALSE)</formula>
    </cfRule>
  </conditionalFormatting>
  <conditionalFormatting sqref="AM494">
    <cfRule type="expression" dxfId="1199" priority="531">
      <formula>IF(RIGHT(TEXT(AM494,"0.#"),1)=".",FALSE,TRUE)</formula>
    </cfRule>
    <cfRule type="expression" dxfId="1198" priority="532">
      <formula>IF(RIGHT(TEXT(AM494,"0.#"),1)=".",TRUE,FALSE)</formula>
    </cfRule>
  </conditionalFormatting>
  <conditionalFormatting sqref="AM492">
    <cfRule type="expression" dxfId="1197" priority="535">
      <formula>IF(RIGHT(TEXT(AM492,"0.#"),1)=".",FALSE,TRUE)</formula>
    </cfRule>
    <cfRule type="expression" dxfId="1196" priority="536">
      <formula>IF(RIGHT(TEXT(AM492,"0.#"),1)=".",TRUE,FALSE)</formula>
    </cfRule>
  </conditionalFormatting>
  <conditionalFormatting sqref="AM493">
    <cfRule type="expression" dxfId="1195" priority="533">
      <formula>IF(RIGHT(TEXT(AM493,"0.#"),1)=".",FALSE,TRUE)</formula>
    </cfRule>
    <cfRule type="expression" dxfId="1194" priority="534">
      <formula>IF(RIGHT(TEXT(AM493,"0.#"),1)=".",TRUE,FALSE)</formula>
    </cfRule>
  </conditionalFormatting>
  <conditionalFormatting sqref="AI494">
    <cfRule type="expression" dxfId="1193" priority="525">
      <formula>IF(RIGHT(TEXT(AI494,"0.#"),1)=".",FALSE,TRUE)</formula>
    </cfRule>
    <cfRule type="expression" dxfId="1192" priority="526">
      <formula>IF(RIGHT(TEXT(AI494,"0.#"),1)=".",TRUE,FALSE)</formula>
    </cfRule>
  </conditionalFormatting>
  <conditionalFormatting sqref="AI492">
    <cfRule type="expression" dxfId="1191" priority="529">
      <formula>IF(RIGHT(TEXT(AI492,"0.#"),1)=".",FALSE,TRUE)</formula>
    </cfRule>
    <cfRule type="expression" dxfId="1190" priority="530">
      <formula>IF(RIGHT(TEXT(AI492,"0.#"),1)=".",TRUE,FALSE)</formula>
    </cfRule>
  </conditionalFormatting>
  <conditionalFormatting sqref="AI493">
    <cfRule type="expression" dxfId="1189" priority="527">
      <formula>IF(RIGHT(TEXT(AI493,"0.#"),1)=".",FALSE,TRUE)</formula>
    </cfRule>
    <cfRule type="expression" dxfId="1188" priority="528">
      <formula>IF(RIGHT(TEXT(AI493,"0.#"),1)=".",TRUE,FALSE)</formula>
    </cfRule>
  </conditionalFormatting>
  <conditionalFormatting sqref="AM499">
    <cfRule type="expression" dxfId="1187" priority="519">
      <formula>IF(RIGHT(TEXT(AM499,"0.#"),1)=".",FALSE,TRUE)</formula>
    </cfRule>
    <cfRule type="expression" dxfId="1186" priority="520">
      <formula>IF(RIGHT(TEXT(AM499,"0.#"),1)=".",TRUE,FALSE)</formula>
    </cfRule>
  </conditionalFormatting>
  <conditionalFormatting sqref="AM497">
    <cfRule type="expression" dxfId="1185" priority="523">
      <formula>IF(RIGHT(TEXT(AM497,"0.#"),1)=".",FALSE,TRUE)</formula>
    </cfRule>
    <cfRule type="expression" dxfId="1184" priority="524">
      <formula>IF(RIGHT(TEXT(AM497,"0.#"),1)=".",TRUE,FALSE)</formula>
    </cfRule>
  </conditionalFormatting>
  <conditionalFormatting sqref="AM498">
    <cfRule type="expression" dxfId="1183" priority="521">
      <formula>IF(RIGHT(TEXT(AM498,"0.#"),1)=".",FALSE,TRUE)</formula>
    </cfRule>
    <cfRule type="expression" dxfId="1182" priority="522">
      <formula>IF(RIGHT(TEXT(AM498,"0.#"),1)=".",TRUE,FALSE)</formula>
    </cfRule>
  </conditionalFormatting>
  <conditionalFormatting sqref="AI499">
    <cfRule type="expression" dxfId="1181" priority="513">
      <formula>IF(RIGHT(TEXT(AI499,"0.#"),1)=".",FALSE,TRUE)</formula>
    </cfRule>
    <cfRule type="expression" dxfId="1180" priority="514">
      <formula>IF(RIGHT(TEXT(AI499,"0.#"),1)=".",TRUE,FALSE)</formula>
    </cfRule>
  </conditionalFormatting>
  <conditionalFormatting sqref="AI497">
    <cfRule type="expression" dxfId="1179" priority="517">
      <formula>IF(RIGHT(TEXT(AI497,"0.#"),1)=".",FALSE,TRUE)</formula>
    </cfRule>
    <cfRule type="expression" dxfId="1178" priority="518">
      <formula>IF(RIGHT(TEXT(AI497,"0.#"),1)=".",TRUE,FALSE)</formula>
    </cfRule>
  </conditionalFormatting>
  <conditionalFormatting sqref="AI498">
    <cfRule type="expression" dxfId="1177" priority="515">
      <formula>IF(RIGHT(TEXT(AI498,"0.#"),1)=".",FALSE,TRUE)</formula>
    </cfRule>
    <cfRule type="expression" dxfId="1176" priority="516">
      <formula>IF(RIGHT(TEXT(AI498,"0.#"),1)=".",TRUE,FALSE)</formula>
    </cfRule>
  </conditionalFormatting>
  <conditionalFormatting sqref="AM504">
    <cfRule type="expression" dxfId="1175" priority="507">
      <formula>IF(RIGHT(TEXT(AM504,"0.#"),1)=".",FALSE,TRUE)</formula>
    </cfRule>
    <cfRule type="expression" dxfId="1174" priority="508">
      <formula>IF(RIGHT(TEXT(AM504,"0.#"),1)=".",TRUE,FALSE)</formula>
    </cfRule>
  </conditionalFormatting>
  <conditionalFormatting sqref="AM502">
    <cfRule type="expression" dxfId="1173" priority="511">
      <formula>IF(RIGHT(TEXT(AM502,"0.#"),1)=".",FALSE,TRUE)</formula>
    </cfRule>
    <cfRule type="expression" dxfId="1172" priority="512">
      <formula>IF(RIGHT(TEXT(AM502,"0.#"),1)=".",TRUE,FALSE)</formula>
    </cfRule>
  </conditionalFormatting>
  <conditionalFormatting sqref="AM503">
    <cfRule type="expression" dxfId="1171" priority="509">
      <formula>IF(RIGHT(TEXT(AM503,"0.#"),1)=".",FALSE,TRUE)</formula>
    </cfRule>
    <cfRule type="expression" dxfId="1170" priority="510">
      <formula>IF(RIGHT(TEXT(AM503,"0.#"),1)=".",TRUE,FALSE)</formula>
    </cfRule>
  </conditionalFormatting>
  <conditionalFormatting sqref="AI504">
    <cfRule type="expression" dxfId="1169" priority="501">
      <formula>IF(RIGHT(TEXT(AI504,"0.#"),1)=".",FALSE,TRUE)</formula>
    </cfRule>
    <cfRule type="expression" dxfId="1168" priority="502">
      <formula>IF(RIGHT(TEXT(AI504,"0.#"),1)=".",TRUE,FALSE)</formula>
    </cfRule>
  </conditionalFormatting>
  <conditionalFormatting sqref="AI502">
    <cfRule type="expression" dxfId="1167" priority="505">
      <formula>IF(RIGHT(TEXT(AI502,"0.#"),1)=".",FALSE,TRUE)</formula>
    </cfRule>
    <cfRule type="expression" dxfId="1166" priority="506">
      <formula>IF(RIGHT(TEXT(AI502,"0.#"),1)=".",TRUE,FALSE)</formula>
    </cfRule>
  </conditionalFormatting>
  <conditionalFormatting sqref="AI503">
    <cfRule type="expression" dxfId="1165" priority="503">
      <formula>IF(RIGHT(TEXT(AI503,"0.#"),1)=".",FALSE,TRUE)</formula>
    </cfRule>
    <cfRule type="expression" dxfId="1164" priority="504">
      <formula>IF(RIGHT(TEXT(AI503,"0.#"),1)=".",TRUE,FALSE)</formula>
    </cfRule>
  </conditionalFormatting>
  <conditionalFormatting sqref="AM509">
    <cfRule type="expression" dxfId="1163" priority="495">
      <formula>IF(RIGHT(TEXT(AM509,"0.#"),1)=".",FALSE,TRUE)</formula>
    </cfRule>
    <cfRule type="expression" dxfId="1162" priority="496">
      <formula>IF(RIGHT(TEXT(AM509,"0.#"),1)=".",TRUE,FALSE)</formula>
    </cfRule>
  </conditionalFormatting>
  <conditionalFormatting sqref="AM507">
    <cfRule type="expression" dxfId="1161" priority="499">
      <formula>IF(RIGHT(TEXT(AM507,"0.#"),1)=".",FALSE,TRUE)</formula>
    </cfRule>
    <cfRule type="expression" dxfId="1160" priority="500">
      <formula>IF(RIGHT(TEXT(AM507,"0.#"),1)=".",TRUE,FALSE)</formula>
    </cfRule>
  </conditionalFormatting>
  <conditionalFormatting sqref="AM508">
    <cfRule type="expression" dxfId="1159" priority="497">
      <formula>IF(RIGHT(TEXT(AM508,"0.#"),1)=".",FALSE,TRUE)</formula>
    </cfRule>
    <cfRule type="expression" dxfId="1158" priority="498">
      <formula>IF(RIGHT(TEXT(AM508,"0.#"),1)=".",TRUE,FALSE)</formula>
    </cfRule>
  </conditionalFormatting>
  <conditionalFormatting sqref="AI509">
    <cfRule type="expression" dxfId="1157" priority="489">
      <formula>IF(RIGHT(TEXT(AI509,"0.#"),1)=".",FALSE,TRUE)</formula>
    </cfRule>
    <cfRule type="expression" dxfId="1156" priority="490">
      <formula>IF(RIGHT(TEXT(AI509,"0.#"),1)=".",TRUE,FALSE)</formula>
    </cfRule>
  </conditionalFormatting>
  <conditionalFormatting sqref="AI507">
    <cfRule type="expression" dxfId="1155" priority="493">
      <formula>IF(RIGHT(TEXT(AI507,"0.#"),1)=".",FALSE,TRUE)</formula>
    </cfRule>
    <cfRule type="expression" dxfId="1154" priority="494">
      <formula>IF(RIGHT(TEXT(AI507,"0.#"),1)=".",TRUE,FALSE)</formula>
    </cfRule>
  </conditionalFormatting>
  <conditionalFormatting sqref="AI508">
    <cfRule type="expression" dxfId="1153" priority="491">
      <formula>IF(RIGHT(TEXT(AI508,"0.#"),1)=".",FALSE,TRUE)</formula>
    </cfRule>
    <cfRule type="expression" dxfId="1152" priority="492">
      <formula>IF(RIGHT(TEXT(AI508,"0.#"),1)=".",TRUE,FALSE)</formula>
    </cfRule>
  </conditionalFormatting>
  <conditionalFormatting sqref="AM543">
    <cfRule type="expression" dxfId="1151" priority="447">
      <formula>IF(RIGHT(TEXT(AM543,"0.#"),1)=".",FALSE,TRUE)</formula>
    </cfRule>
    <cfRule type="expression" dxfId="1150" priority="448">
      <formula>IF(RIGHT(TEXT(AM543,"0.#"),1)=".",TRUE,FALSE)</formula>
    </cfRule>
  </conditionalFormatting>
  <conditionalFormatting sqref="AM541">
    <cfRule type="expression" dxfId="1149" priority="451">
      <formula>IF(RIGHT(TEXT(AM541,"0.#"),1)=".",FALSE,TRUE)</formula>
    </cfRule>
    <cfRule type="expression" dxfId="1148" priority="452">
      <formula>IF(RIGHT(TEXT(AM541,"0.#"),1)=".",TRUE,FALSE)</formula>
    </cfRule>
  </conditionalFormatting>
  <conditionalFormatting sqref="AM542">
    <cfRule type="expression" dxfId="1147" priority="449">
      <formula>IF(RIGHT(TEXT(AM542,"0.#"),1)=".",FALSE,TRUE)</formula>
    </cfRule>
    <cfRule type="expression" dxfId="1146" priority="450">
      <formula>IF(RIGHT(TEXT(AM542,"0.#"),1)=".",TRUE,FALSE)</formula>
    </cfRule>
  </conditionalFormatting>
  <conditionalFormatting sqref="AI543">
    <cfRule type="expression" dxfId="1145" priority="441">
      <formula>IF(RIGHT(TEXT(AI543,"0.#"),1)=".",FALSE,TRUE)</formula>
    </cfRule>
    <cfRule type="expression" dxfId="1144" priority="442">
      <formula>IF(RIGHT(TEXT(AI543,"0.#"),1)=".",TRUE,FALSE)</formula>
    </cfRule>
  </conditionalFormatting>
  <conditionalFormatting sqref="AI541">
    <cfRule type="expression" dxfId="1143" priority="445">
      <formula>IF(RIGHT(TEXT(AI541,"0.#"),1)=".",FALSE,TRUE)</formula>
    </cfRule>
    <cfRule type="expression" dxfId="1142" priority="446">
      <formula>IF(RIGHT(TEXT(AI541,"0.#"),1)=".",TRUE,FALSE)</formula>
    </cfRule>
  </conditionalFormatting>
  <conditionalFormatting sqref="AI542">
    <cfRule type="expression" dxfId="1141" priority="443">
      <formula>IF(RIGHT(TEXT(AI542,"0.#"),1)=".",FALSE,TRUE)</formula>
    </cfRule>
    <cfRule type="expression" dxfId="1140" priority="444">
      <formula>IF(RIGHT(TEXT(AI542,"0.#"),1)=".",TRUE,FALSE)</formula>
    </cfRule>
  </conditionalFormatting>
  <conditionalFormatting sqref="AM568">
    <cfRule type="expression" dxfId="1139" priority="435">
      <formula>IF(RIGHT(TEXT(AM568,"0.#"),1)=".",FALSE,TRUE)</formula>
    </cfRule>
    <cfRule type="expression" dxfId="1138" priority="436">
      <formula>IF(RIGHT(TEXT(AM568,"0.#"),1)=".",TRUE,FALSE)</formula>
    </cfRule>
  </conditionalFormatting>
  <conditionalFormatting sqref="AM566">
    <cfRule type="expression" dxfId="1137" priority="439">
      <formula>IF(RIGHT(TEXT(AM566,"0.#"),1)=".",FALSE,TRUE)</formula>
    </cfRule>
    <cfRule type="expression" dxfId="1136" priority="440">
      <formula>IF(RIGHT(TEXT(AM566,"0.#"),1)=".",TRUE,FALSE)</formula>
    </cfRule>
  </conditionalFormatting>
  <conditionalFormatting sqref="AM567">
    <cfRule type="expression" dxfId="1135" priority="437">
      <formula>IF(RIGHT(TEXT(AM567,"0.#"),1)=".",FALSE,TRUE)</formula>
    </cfRule>
    <cfRule type="expression" dxfId="1134" priority="438">
      <formula>IF(RIGHT(TEXT(AM567,"0.#"),1)=".",TRUE,FALSE)</formula>
    </cfRule>
  </conditionalFormatting>
  <conditionalFormatting sqref="AI568">
    <cfRule type="expression" dxfId="1133" priority="429">
      <formula>IF(RIGHT(TEXT(AI568,"0.#"),1)=".",FALSE,TRUE)</formula>
    </cfRule>
    <cfRule type="expression" dxfId="1132" priority="430">
      <formula>IF(RIGHT(TEXT(AI568,"0.#"),1)=".",TRUE,FALSE)</formula>
    </cfRule>
  </conditionalFormatting>
  <conditionalFormatting sqref="AI566">
    <cfRule type="expression" dxfId="1131" priority="433">
      <formula>IF(RIGHT(TEXT(AI566,"0.#"),1)=".",FALSE,TRUE)</formula>
    </cfRule>
    <cfRule type="expression" dxfId="1130" priority="434">
      <formula>IF(RIGHT(TEXT(AI566,"0.#"),1)=".",TRUE,FALSE)</formula>
    </cfRule>
  </conditionalFormatting>
  <conditionalFormatting sqref="AI567">
    <cfRule type="expression" dxfId="1129" priority="431">
      <formula>IF(RIGHT(TEXT(AI567,"0.#"),1)=".",FALSE,TRUE)</formula>
    </cfRule>
    <cfRule type="expression" dxfId="1128" priority="432">
      <formula>IF(RIGHT(TEXT(AI567,"0.#"),1)=".",TRUE,FALSE)</formula>
    </cfRule>
  </conditionalFormatting>
  <conditionalFormatting sqref="AM573">
    <cfRule type="expression" dxfId="1127" priority="375">
      <formula>IF(RIGHT(TEXT(AM573,"0.#"),1)=".",FALSE,TRUE)</formula>
    </cfRule>
    <cfRule type="expression" dxfId="1126" priority="376">
      <formula>IF(RIGHT(TEXT(AM573,"0.#"),1)=".",TRUE,FALSE)</formula>
    </cfRule>
  </conditionalFormatting>
  <conditionalFormatting sqref="AM571">
    <cfRule type="expression" dxfId="1125" priority="379">
      <formula>IF(RIGHT(TEXT(AM571,"0.#"),1)=".",FALSE,TRUE)</formula>
    </cfRule>
    <cfRule type="expression" dxfId="1124" priority="380">
      <formula>IF(RIGHT(TEXT(AM571,"0.#"),1)=".",TRUE,FALSE)</formula>
    </cfRule>
  </conditionalFormatting>
  <conditionalFormatting sqref="AM572">
    <cfRule type="expression" dxfId="1123" priority="377">
      <formula>IF(RIGHT(TEXT(AM572,"0.#"),1)=".",FALSE,TRUE)</formula>
    </cfRule>
    <cfRule type="expression" dxfId="1122" priority="378">
      <formula>IF(RIGHT(TEXT(AM572,"0.#"),1)=".",TRUE,FALSE)</formula>
    </cfRule>
  </conditionalFormatting>
  <conditionalFormatting sqref="AI573">
    <cfRule type="expression" dxfId="1121" priority="369">
      <formula>IF(RIGHT(TEXT(AI573,"0.#"),1)=".",FALSE,TRUE)</formula>
    </cfRule>
    <cfRule type="expression" dxfId="1120" priority="370">
      <formula>IF(RIGHT(TEXT(AI573,"0.#"),1)=".",TRUE,FALSE)</formula>
    </cfRule>
  </conditionalFormatting>
  <conditionalFormatting sqref="AI571">
    <cfRule type="expression" dxfId="1119" priority="373">
      <formula>IF(RIGHT(TEXT(AI571,"0.#"),1)=".",FALSE,TRUE)</formula>
    </cfRule>
    <cfRule type="expression" dxfId="1118" priority="374">
      <formula>IF(RIGHT(TEXT(AI571,"0.#"),1)=".",TRUE,FALSE)</formula>
    </cfRule>
  </conditionalFormatting>
  <conditionalFormatting sqref="AI572">
    <cfRule type="expression" dxfId="1117" priority="371">
      <formula>IF(RIGHT(TEXT(AI572,"0.#"),1)=".",FALSE,TRUE)</formula>
    </cfRule>
    <cfRule type="expression" dxfId="1116" priority="372">
      <formula>IF(RIGHT(TEXT(AI572,"0.#"),1)=".",TRUE,FALSE)</formula>
    </cfRule>
  </conditionalFormatting>
  <conditionalFormatting sqref="AM578">
    <cfRule type="expression" dxfId="1115" priority="363">
      <formula>IF(RIGHT(TEXT(AM578,"0.#"),1)=".",FALSE,TRUE)</formula>
    </cfRule>
    <cfRule type="expression" dxfId="1114" priority="364">
      <formula>IF(RIGHT(TEXT(AM578,"0.#"),1)=".",TRUE,FALSE)</formula>
    </cfRule>
  </conditionalFormatting>
  <conditionalFormatting sqref="AM576">
    <cfRule type="expression" dxfId="1113" priority="367">
      <formula>IF(RIGHT(TEXT(AM576,"0.#"),1)=".",FALSE,TRUE)</formula>
    </cfRule>
    <cfRule type="expression" dxfId="1112" priority="368">
      <formula>IF(RIGHT(TEXT(AM576,"0.#"),1)=".",TRUE,FALSE)</formula>
    </cfRule>
  </conditionalFormatting>
  <conditionalFormatting sqref="AM577">
    <cfRule type="expression" dxfId="1111" priority="365">
      <formula>IF(RIGHT(TEXT(AM577,"0.#"),1)=".",FALSE,TRUE)</formula>
    </cfRule>
    <cfRule type="expression" dxfId="1110" priority="366">
      <formula>IF(RIGHT(TEXT(AM577,"0.#"),1)=".",TRUE,FALSE)</formula>
    </cfRule>
  </conditionalFormatting>
  <conditionalFormatting sqref="AI578">
    <cfRule type="expression" dxfId="1109" priority="357">
      <formula>IF(RIGHT(TEXT(AI578,"0.#"),1)=".",FALSE,TRUE)</formula>
    </cfRule>
    <cfRule type="expression" dxfId="1108" priority="358">
      <formula>IF(RIGHT(TEXT(AI578,"0.#"),1)=".",TRUE,FALSE)</formula>
    </cfRule>
  </conditionalFormatting>
  <conditionalFormatting sqref="AI576">
    <cfRule type="expression" dxfId="1107" priority="361">
      <formula>IF(RIGHT(TEXT(AI576,"0.#"),1)=".",FALSE,TRUE)</formula>
    </cfRule>
    <cfRule type="expression" dxfId="1106" priority="362">
      <formula>IF(RIGHT(TEXT(AI576,"0.#"),1)=".",TRUE,FALSE)</formula>
    </cfRule>
  </conditionalFormatting>
  <conditionalFormatting sqref="AI577">
    <cfRule type="expression" dxfId="1105" priority="359">
      <formula>IF(RIGHT(TEXT(AI577,"0.#"),1)=".",FALSE,TRUE)</formula>
    </cfRule>
    <cfRule type="expression" dxfId="1104" priority="360">
      <formula>IF(RIGHT(TEXT(AI577,"0.#"),1)=".",TRUE,FALSE)</formula>
    </cfRule>
  </conditionalFormatting>
  <conditionalFormatting sqref="AM583">
    <cfRule type="expression" dxfId="1103" priority="351">
      <formula>IF(RIGHT(TEXT(AM583,"0.#"),1)=".",FALSE,TRUE)</formula>
    </cfRule>
    <cfRule type="expression" dxfId="1102" priority="352">
      <formula>IF(RIGHT(TEXT(AM583,"0.#"),1)=".",TRUE,FALSE)</formula>
    </cfRule>
  </conditionalFormatting>
  <conditionalFormatting sqref="AM581">
    <cfRule type="expression" dxfId="1101" priority="355">
      <formula>IF(RIGHT(TEXT(AM581,"0.#"),1)=".",FALSE,TRUE)</formula>
    </cfRule>
    <cfRule type="expression" dxfId="1100" priority="356">
      <formula>IF(RIGHT(TEXT(AM581,"0.#"),1)=".",TRUE,FALSE)</formula>
    </cfRule>
  </conditionalFormatting>
  <conditionalFormatting sqref="AM582">
    <cfRule type="expression" dxfId="1099" priority="353">
      <formula>IF(RIGHT(TEXT(AM582,"0.#"),1)=".",FALSE,TRUE)</formula>
    </cfRule>
    <cfRule type="expression" dxfId="1098" priority="354">
      <formula>IF(RIGHT(TEXT(AM582,"0.#"),1)=".",TRUE,FALSE)</formula>
    </cfRule>
  </conditionalFormatting>
  <conditionalFormatting sqref="AI583">
    <cfRule type="expression" dxfId="1097" priority="345">
      <formula>IF(RIGHT(TEXT(AI583,"0.#"),1)=".",FALSE,TRUE)</formula>
    </cfRule>
    <cfRule type="expression" dxfId="1096" priority="346">
      <formula>IF(RIGHT(TEXT(AI583,"0.#"),1)=".",TRUE,FALSE)</formula>
    </cfRule>
  </conditionalFormatting>
  <conditionalFormatting sqref="AI581">
    <cfRule type="expression" dxfId="1095" priority="349">
      <formula>IF(RIGHT(TEXT(AI581,"0.#"),1)=".",FALSE,TRUE)</formula>
    </cfRule>
    <cfRule type="expression" dxfId="1094" priority="350">
      <formula>IF(RIGHT(TEXT(AI581,"0.#"),1)=".",TRUE,FALSE)</formula>
    </cfRule>
  </conditionalFormatting>
  <conditionalFormatting sqref="AI582">
    <cfRule type="expression" dxfId="1093" priority="347">
      <formula>IF(RIGHT(TEXT(AI582,"0.#"),1)=".",FALSE,TRUE)</formula>
    </cfRule>
    <cfRule type="expression" dxfId="1092" priority="348">
      <formula>IF(RIGHT(TEXT(AI582,"0.#"),1)=".",TRUE,FALSE)</formula>
    </cfRule>
  </conditionalFormatting>
  <conditionalFormatting sqref="AM548">
    <cfRule type="expression" dxfId="1091" priority="423">
      <formula>IF(RIGHT(TEXT(AM548,"0.#"),1)=".",FALSE,TRUE)</formula>
    </cfRule>
    <cfRule type="expression" dxfId="1090" priority="424">
      <formula>IF(RIGHT(TEXT(AM548,"0.#"),1)=".",TRUE,FALSE)</formula>
    </cfRule>
  </conditionalFormatting>
  <conditionalFormatting sqref="AM546">
    <cfRule type="expression" dxfId="1089" priority="427">
      <formula>IF(RIGHT(TEXT(AM546,"0.#"),1)=".",FALSE,TRUE)</formula>
    </cfRule>
    <cfRule type="expression" dxfId="1088" priority="428">
      <formula>IF(RIGHT(TEXT(AM546,"0.#"),1)=".",TRUE,FALSE)</formula>
    </cfRule>
  </conditionalFormatting>
  <conditionalFormatting sqref="AM547">
    <cfRule type="expression" dxfId="1087" priority="425">
      <formula>IF(RIGHT(TEXT(AM547,"0.#"),1)=".",FALSE,TRUE)</formula>
    </cfRule>
    <cfRule type="expression" dxfId="1086" priority="426">
      <formula>IF(RIGHT(TEXT(AM547,"0.#"),1)=".",TRUE,FALSE)</formula>
    </cfRule>
  </conditionalFormatting>
  <conditionalFormatting sqref="AI548">
    <cfRule type="expression" dxfId="1085" priority="417">
      <formula>IF(RIGHT(TEXT(AI548,"0.#"),1)=".",FALSE,TRUE)</formula>
    </cfRule>
    <cfRule type="expression" dxfId="1084" priority="418">
      <formula>IF(RIGHT(TEXT(AI548,"0.#"),1)=".",TRUE,FALSE)</formula>
    </cfRule>
  </conditionalFormatting>
  <conditionalFormatting sqref="AI546">
    <cfRule type="expression" dxfId="1083" priority="421">
      <formula>IF(RIGHT(TEXT(AI546,"0.#"),1)=".",FALSE,TRUE)</formula>
    </cfRule>
    <cfRule type="expression" dxfId="1082" priority="422">
      <formula>IF(RIGHT(TEXT(AI546,"0.#"),1)=".",TRUE,FALSE)</formula>
    </cfRule>
  </conditionalFormatting>
  <conditionalFormatting sqref="AI547">
    <cfRule type="expression" dxfId="1081" priority="419">
      <formula>IF(RIGHT(TEXT(AI547,"0.#"),1)=".",FALSE,TRUE)</formula>
    </cfRule>
    <cfRule type="expression" dxfId="1080" priority="420">
      <formula>IF(RIGHT(TEXT(AI547,"0.#"),1)=".",TRUE,FALSE)</formula>
    </cfRule>
  </conditionalFormatting>
  <conditionalFormatting sqref="AM553">
    <cfRule type="expression" dxfId="1079" priority="411">
      <formula>IF(RIGHT(TEXT(AM553,"0.#"),1)=".",FALSE,TRUE)</formula>
    </cfRule>
    <cfRule type="expression" dxfId="1078" priority="412">
      <formula>IF(RIGHT(TEXT(AM553,"0.#"),1)=".",TRUE,FALSE)</formula>
    </cfRule>
  </conditionalFormatting>
  <conditionalFormatting sqref="AM551">
    <cfRule type="expression" dxfId="1077" priority="415">
      <formula>IF(RIGHT(TEXT(AM551,"0.#"),1)=".",FALSE,TRUE)</formula>
    </cfRule>
    <cfRule type="expression" dxfId="1076" priority="416">
      <formula>IF(RIGHT(TEXT(AM551,"0.#"),1)=".",TRUE,FALSE)</formula>
    </cfRule>
  </conditionalFormatting>
  <conditionalFormatting sqref="AM552">
    <cfRule type="expression" dxfId="1075" priority="413">
      <formula>IF(RIGHT(TEXT(AM552,"0.#"),1)=".",FALSE,TRUE)</formula>
    </cfRule>
    <cfRule type="expression" dxfId="1074" priority="414">
      <formula>IF(RIGHT(TEXT(AM552,"0.#"),1)=".",TRUE,FALSE)</formula>
    </cfRule>
  </conditionalFormatting>
  <conditionalFormatting sqref="AI553">
    <cfRule type="expression" dxfId="1073" priority="405">
      <formula>IF(RIGHT(TEXT(AI553,"0.#"),1)=".",FALSE,TRUE)</formula>
    </cfRule>
    <cfRule type="expression" dxfId="1072" priority="406">
      <formula>IF(RIGHT(TEXT(AI553,"0.#"),1)=".",TRUE,FALSE)</formula>
    </cfRule>
  </conditionalFormatting>
  <conditionalFormatting sqref="AI551">
    <cfRule type="expression" dxfId="1071" priority="409">
      <formula>IF(RIGHT(TEXT(AI551,"0.#"),1)=".",FALSE,TRUE)</formula>
    </cfRule>
    <cfRule type="expression" dxfId="1070" priority="410">
      <formula>IF(RIGHT(TEXT(AI551,"0.#"),1)=".",TRUE,FALSE)</formula>
    </cfRule>
  </conditionalFormatting>
  <conditionalFormatting sqref="AI552">
    <cfRule type="expression" dxfId="1069" priority="407">
      <formula>IF(RIGHT(TEXT(AI552,"0.#"),1)=".",FALSE,TRUE)</formula>
    </cfRule>
    <cfRule type="expression" dxfId="1068" priority="408">
      <formula>IF(RIGHT(TEXT(AI552,"0.#"),1)=".",TRUE,FALSE)</formula>
    </cfRule>
  </conditionalFormatting>
  <conditionalFormatting sqref="AM558">
    <cfRule type="expression" dxfId="1067" priority="399">
      <formula>IF(RIGHT(TEXT(AM558,"0.#"),1)=".",FALSE,TRUE)</formula>
    </cfRule>
    <cfRule type="expression" dxfId="1066" priority="400">
      <formula>IF(RIGHT(TEXT(AM558,"0.#"),1)=".",TRUE,FALSE)</formula>
    </cfRule>
  </conditionalFormatting>
  <conditionalFormatting sqref="AM556">
    <cfRule type="expression" dxfId="1065" priority="403">
      <formula>IF(RIGHT(TEXT(AM556,"0.#"),1)=".",FALSE,TRUE)</formula>
    </cfRule>
    <cfRule type="expression" dxfId="1064" priority="404">
      <formula>IF(RIGHT(TEXT(AM556,"0.#"),1)=".",TRUE,FALSE)</formula>
    </cfRule>
  </conditionalFormatting>
  <conditionalFormatting sqref="AM557">
    <cfRule type="expression" dxfId="1063" priority="401">
      <formula>IF(RIGHT(TEXT(AM557,"0.#"),1)=".",FALSE,TRUE)</formula>
    </cfRule>
    <cfRule type="expression" dxfId="1062" priority="402">
      <formula>IF(RIGHT(TEXT(AM557,"0.#"),1)=".",TRUE,FALSE)</formula>
    </cfRule>
  </conditionalFormatting>
  <conditionalFormatting sqref="AI558">
    <cfRule type="expression" dxfId="1061" priority="393">
      <formula>IF(RIGHT(TEXT(AI558,"0.#"),1)=".",FALSE,TRUE)</formula>
    </cfRule>
    <cfRule type="expression" dxfId="1060" priority="394">
      <formula>IF(RIGHT(TEXT(AI558,"0.#"),1)=".",TRUE,FALSE)</formula>
    </cfRule>
  </conditionalFormatting>
  <conditionalFormatting sqref="AI556">
    <cfRule type="expression" dxfId="1059" priority="397">
      <formula>IF(RIGHT(TEXT(AI556,"0.#"),1)=".",FALSE,TRUE)</formula>
    </cfRule>
    <cfRule type="expression" dxfId="1058" priority="398">
      <formula>IF(RIGHT(TEXT(AI556,"0.#"),1)=".",TRUE,FALSE)</formula>
    </cfRule>
  </conditionalFormatting>
  <conditionalFormatting sqref="AI557">
    <cfRule type="expression" dxfId="1057" priority="395">
      <formula>IF(RIGHT(TEXT(AI557,"0.#"),1)=".",FALSE,TRUE)</formula>
    </cfRule>
    <cfRule type="expression" dxfId="1056" priority="396">
      <formula>IF(RIGHT(TEXT(AI557,"0.#"),1)=".",TRUE,FALSE)</formula>
    </cfRule>
  </conditionalFormatting>
  <conditionalFormatting sqref="AM563">
    <cfRule type="expression" dxfId="1055" priority="387">
      <formula>IF(RIGHT(TEXT(AM563,"0.#"),1)=".",FALSE,TRUE)</formula>
    </cfRule>
    <cfRule type="expression" dxfId="1054" priority="388">
      <formula>IF(RIGHT(TEXT(AM563,"0.#"),1)=".",TRUE,FALSE)</formula>
    </cfRule>
  </conditionalFormatting>
  <conditionalFormatting sqref="AM561">
    <cfRule type="expression" dxfId="1053" priority="391">
      <formula>IF(RIGHT(TEXT(AM561,"0.#"),1)=".",FALSE,TRUE)</formula>
    </cfRule>
    <cfRule type="expression" dxfId="1052" priority="392">
      <formula>IF(RIGHT(TEXT(AM561,"0.#"),1)=".",TRUE,FALSE)</formula>
    </cfRule>
  </conditionalFormatting>
  <conditionalFormatting sqref="AM562">
    <cfRule type="expression" dxfId="1051" priority="389">
      <formula>IF(RIGHT(TEXT(AM562,"0.#"),1)=".",FALSE,TRUE)</formula>
    </cfRule>
    <cfRule type="expression" dxfId="1050" priority="390">
      <formula>IF(RIGHT(TEXT(AM562,"0.#"),1)=".",TRUE,FALSE)</formula>
    </cfRule>
  </conditionalFormatting>
  <conditionalFormatting sqref="AI563">
    <cfRule type="expression" dxfId="1049" priority="381">
      <formula>IF(RIGHT(TEXT(AI563,"0.#"),1)=".",FALSE,TRUE)</formula>
    </cfRule>
    <cfRule type="expression" dxfId="1048" priority="382">
      <formula>IF(RIGHT(TEXT(AI563,"0.#"),1)=".",TRUE,FALSE)</formula>
    </cfRule>
  </conditionalFormatting>
  <conditionalFormatting sqref="AI561">
    <cfRule type="expression" dxfId="1047" priority="385">
      <formula>IF(RIGHT(TEXT(AI561,"0.#"),1)=".",FALSE,TRUE)</formula>
    </cfRule>
    <cfRule type="expression" dxfId="1046" priority="386">
      <formula>IF(RIGHT(TEXT(AI561,"0.#"),1)=".",TRUE,FALSE)</formula>
    </cfRule>
  </conditionalFormatting>
  <conditionalFormatting sqref="AI562">
    <cfRule type="expression" dxfId="1045" priority="383">
      <formula>IF(RIGHT(TEXT(AI562,"0.#"),1)=".",FALSE,TRUE)</formula>
    </cfRule>
    <cfRule type="expression" dxfId="1044" priority="384">
      <formula>IF(RIGHT(TEXT(AI562,"0.#"),1)=".",TRUE,FALSE)</formula>
    </cfRule>
  </conditionalFormatting>
  <conditionalFormatting sqref="AM597">
    <cfRule type="expression" dxfId="1043" priority="339">
      <formula>IF(RIGHT(TEXT(AM597,"0.#"),1)=".",FALSE,TRUE)</formula>
    </cfRule>
    <cfRule type="expression" dxfId="1042" priority="340">
      <formula>IF(RIGHT(TEXT(AM597,"0.#"),1)=".",TRUE,FALSE)</formula>
    </cfRule>
  </conditionalFormatting>
  <conditionalFormatting sqref="AM595">
    <cfRule type="expression" dxfId="1041" priority="343">
      <formula>IF(RIGHT(TEXT(AM595,"0.#"),1)=".",FALSE,TRUE)</formula>
    </cfRule>
    <cfRule type="expression" dxfId="1040" priority="344">
      <formula>IF(RIGHT(TEXT(AM595,"0.#"),1)=".",TRUE,FALSE)</formula>
    </cfRule>
  </conditionalFormatting>
  <conditionalFormatting sqref="AM596">
    <cfRule type="expression" dxfId="1039" priority="341">
      <formula>IF(RIGHT(TEXT(AM596,"0.#"),1)=".",FALSE,TRUE)</formula>
    </cfRule>
    <cfRule type="expression" dxfId="1038" priority="342">
      <formula>IF(RIGHT(TEXT(AM596,"0.#"),1)=".",TRUE,FALSE)</formula>
    </cfRule>
  </conditionalFormatting>
  <conditionalFormatting sqref="AI597">
    <cfRule type="expression" dxfId="1037" priority="333">
      <formula>IF(RIGHT(TEXT(AI597,"0.#"),1)=".",FALSE,TRUE)</formula>
    </cfRule>
    <cfRule type="expression" dxfId="1036" priority="334">
      <formula>IF(RIGHT(TEXT(AI597,"0.#"),1)=".",TRUE,FALSE)</formula>
    </cfRule>
  </conditionalFormatting>
  <conditionalFormatting sqref="AI595">
    <cfRule type="expression" dxfId="1035" priority="337">
      <formula>IF(RIGHT(TEXT(AI595,"0.#"),1)=".",FALSE,TRUE)</formula>
    </cfRule>
    <cfRule type="expression" dxfId="1034" priority="338">
      <formula>IF(RIGHT(TEXT(AI595,"0.#"),1)=".",TRUE,FALSE)</formula>
    </cfRule>
  </conditionalFormatting>
  <conditionalFormatting sqref="AI596">
    <cfRule type="expression" dxfId="1033" priority="335">
      <formula>IF(RIGHT(TEXT(AI596,"0.#"),1)=".",FALSE,TRUE)</formula>
    </cfRule>
    <cfRule type="expression" dxfId="1032" priority="336">
      <formula>IF(RIGHT(TEXT(AI596,"0.#"),1)=".",TRUE,FALSE)</formula>
    </cfRule>
  </conditionalFormatting>
  <conditionalFormatting sqref="AM622">
    <cfRule type="expression" dxfId="1031" priority="327">
      <formula>IF(RIGHT(TEXT(AM622,"0.#"),1)=".",FALSE,TRUE)</formula>
    </cfRule>
    <cfRule type="expression" dxfId="1030" priority="328">
      <formula>IF(RIGHT(TEXT(AM622,"0.#"),1)=".",TRUE,FALSE)</formula>
    </cfRule>
  </conditionalFormatting>
  <conditionalFormatting sqref="AM620">
    <cfRule type="expression" dxfId="1029" priority="331">
      <formula>IF(RIGHT(TEXT(AM620,"0.#"),1)=".",FALSE,TRUE)</formula>
    </cfRule>
    <cfRule type="expression" dxfId="1028" priority="332">
      <formula>IF(RIGHT(TEXT(AM620,"0.#"),1)=".",TRUE,FALSE)</formula>
    </cfRule>
  </conditionalFormatting>
  <conditionalFormatting sqref="AM621">
    <cfRule type="expression" dxfId="1027" priority="329">
      <formula>IF(RIGHT(TEXT(AM621,"0.#"),1)=".",FALSE,TRUE)</formula>
    </cfRule>
    <cfRule type="expression" dxfId="1026" priority="330">
      <formula>IF(RIGHT(TEXT(AM621,"0.#"),1)=".",TRUE,FALSE)</formula>
    </cfRule>
  </conditionalFormatting>
  <conditionalFormatting sqref="AI622">
    <cfRule type="expression" dxfId="1025" priority="321">
      <formula>IF(RIGHT(TEXT(AI622,"0.#"),1)=".",FALSE,TRUE)</formula>
    </cfRule>
    <cfRule type="expression" dxfId="1024" priority="322">
      <formula>IF(RIGHT(TEXT(AI622,"0.#"),1)=".",TRUE,FALSE)</formula>
    </cfRule>
  </conditionalFormatting>
  <conditionalFormatting sqref="AI620">
    <cfRule type="expression" dxfId="1023" priority="325">
      <formula>IF(RIGHT(TEXT(AI620,"0.#"),1)=".",FALSE,TRUE)</formula>
    </cfRule>
    <cfRule type="expression" dxfId="1022" priority="326">
      <formula>IF(RIGHT(TEXT(AI620,"0.#"),1)=".",TRUE,FALSE)</formula>
    </cfRule>
  </conditionalFormatting>
  <conditionalFormatting sqref="AI621">
    <cfRule type="expression" dxfId="1021" priority="323">
      <formula>IF(RIGHT(TEXT(AI621,"0.#"),1)=".",FALSE,TRUE)</formula>
    </cfRule>
    <cfRule type="expression" dxfId="1020" priority="324">
      <formula>IF(RIGHT(TEXT(AI621,"0.#"),1)=".",TRUE,FALSE)</formula>
    </cfRule>
  </conditionalFormatting>
  <conditionalFormatting sqref="AM627">
    <cfRule type="expression" dxfId="1019" priority="267">
      <formula>IF(RIGHT(TEXT(AM627,"0.#"),1)=".",FALSE,TRUE)</formula>
    </cfRule>
    <cfRule type="expression" dxfId="1018" priority="268">
      <formula>IF(RIGHT(TEXT(AM627,"0.#"),1)=".",TRUE,FALSE)</formula>
    </cfRule>
  </conditionalFormatting>
  <conditionalFormatting sqref="AM625">
    <cfRule type="expression" dxfId="1017" priority="271">
      <formula>IF(RIGHT(TEXT(AM625,"0.#"),1)=".",FALSE,TRUE)</formula>
    </cfRule>
    <cfRule type="expression" dxfId="1016" priority="272">
      <formula>IF(RIGHT(TEXT(AM625,"0.#"),1)=".",TRUE,FALSE)</formula>
    </cfRule>
  </conditionalFormatting>
  <conditionalFormatting sqref="AM626">
    <cfRule type="expression" dxfId="1015" priority="269">
      <formula>IF(RIGHT(TEXT(AM626,"0.#"),1)=".",FALSE,TRUE)</formula>
    </cfRule>
    <cfRule type="expression" dxfId="1014" priority="270">
      <formula>IF(RIGHT(TEXT(AM626,"0.#"),1)=".",TRUE,FALSE)</formula>
    </cfRule>
  </conditionalFormatting>
  <conditionalFormatting sqref="AI627">
    <cfRule type="expression" dxfId="1013" priority="261">
      <formula>IF(RIGHT(TEXT(AI627,"0.#"),1)=".",FALSE,TRUE)</formula>
    </cfRule>
    <cfRule type="expression" dxfId="1012" priority="262">
      <formula>IF(RIGHT(TEXT(AI627,"0.#"),1)=".",TRUE,FALSE)</formula>
    </cfRule>
  </conditionalFormatting>
  <conditionalFormatting sqref="AI625">
    <cfRule type="expression" dxfId="1011" priority="265">
      <formula>IF(RIGHT(TEXT(AI625,"0.#"),1)=".",FALSE,TRUE)</formula>
    </cfRule>
    <cfRule type="expression" dxfId="1010" priority="266">
      <formula>IF(RIGHT(TEXT(AI625,"0.#"),1)=".",TRUE,FALSE)</formula>
    </cfRule>
  </conditionalFormatting>
  <conditionalFormatting sqref="AI626">
    <cfRule type="expression" dxfId="1009" priority="263">
      <formula>IF(RIGHT(TEXT(AI626,"0.#"),1)=".",FALSE,TRUE)</formula>
    </cfRule>
    <cfRule type="expression" dxfId="1008" priority="264">
      <formula>IF(RIGHT(TEXT(AI626,"0.#"),1)=".",TRUE,FALSE)</formula>
    </cfRule>
  </conditionalFormatting>
  <conditionalFormatting sqref="AM632">
    <cfRule type="expression" dxfId="1007" priority="255">
      <formula>IF(RIGHT(TEXT(AM632,"0.#"),1)=".",FALSE,TRUE)</formula>
    </cfRule>
    <cfRule type="expression" dxfId="1006" priority="256">
      <formula>IF(RIGHT(TEXT(AM632,"0.#"),1)=".",TRUE,FALSE)</formula>
    </cfRule>
  </conditionalFormatting>
  <conditionalFormatting sqref="AM630">
    <cfRule type="expression" dxfId="1005" priority="259">
      <formula>IF(RIGHT(TEXT(AM630,"0.#"),1)=".",FALSE,TRUE)</formula>
    </cfRule>
    <cfRule type="expression" dxfId="1004" priority="260">
      <formula>IF(RIGHT(TEXT(AM630,"0.#"),1)=".",TRUE,FALSE)</formula>
    </cfRule>
  </conditionalFormatting>
  <conditionalFormatting sqref="AM631">
    <cfRule type="expression" dxfId="1003" priority="257">
      <formula>IF(RIGHT(TEXT(AM631,"0.#"),1)=".",FALSE,TRUE)</formula>
    </cfRule>
    <cfRule type="expression" dxfId="1002" priority="258">
      <formula>IF(RIGHT(TEXT(AM631,"0.#"),1)=".",TRUE,FALSE)</formula>
    </cfRule>
  </conditionalFormatting>
  <conditionalFormatting sqref="AI632">
    <cfRule type="expression" dxfId="1001" priority="249">
      <formula>IF(RIGHT(TEXT(AI632,"0.#"),1)=".",FALSE,TRUE)</formula>
    </cfRule>
    <cfRule type="expression" dxfId="1000" priority="250">
      <formula>IF(RIGHT(TEXT(AI632,"0.#"),1)=".",TRUE,FALSE)</formula>
    </cfRule>
  </conditionalFormatting>
  <conditionalFormatting sqref="AI630">
    <cfRule type="expression" dxfId="999" priority="253">
      <formula>IF(RIGHT(TEXT(AI630,"0.#"),1)=".",FALSE,TRUE)</formula>
    </cfRule>
    <cfRule type="expression" dxfId="998" priority="254">
      <formula>IF(RIGHT(TEXT(AI630,"0.#"),1)=".",TRUE,FALSE)</formula>
    </cfRule>
  </conditionalFormatting>
  <conditionalFormatting sqref="AI631">
    <cfRule type="expression" dxfId="997" priority="251">
      <formula>IF(RIGHT(TEXT(AI631,"0.#"),1)=".",FALSE,TRUE)</formula>
    </cfRule>
    <cfRule type="expression" dxfId="996" priority="252">
      <formula>IF(RIGHT(TEXT(AI631,"0.#"),1)=".",TRUE,FALSE)</formula>
    </cfRule>
  </conditionalFormatting>
  <conditionalFormatting sqref="AM637">
    <cfRule type="expression" dxfId="995" priority="243">
      <formula>IF(RIGHT(TEXT(AM637,"0.#"),1)=".",FALSE,TRUE)</formula>
    </cfRule>
    <cfRule type="expression" dxfId="994" priority="244">
      <formula>IF(RIGHT(TEXT(AM637,"0.#"),1)=".",TRUE,FALSE)</formula>
    </cfRule>
  </conditionalFormatting>
  <conditionalFormatting sqref="AM635">
    <cfRule type="expression" dxfId="993" priority="247">
      <formula>IF(RIGHT(TEXT(AM635,"0.#"),1)=".",FALSE,TRUE)</formula>
    </cfRule>
    <cfRule type="expression" dxfId="992" priority="248">
      <formula>IF(RIGHT(TEXT(AM635,"0.#"),1)=".",TRUE,FALSE)</formula>
    </cfRule>
  </conditionalFormatting>
  <conditionalFormatting sqref="AM636">
    <cfRule type="expression" dxfId="991" priority="245">
      <formula>IF(RIGHT(TEXT(AM636,"0.#"),1)=".",FALSE,TRUE)</formula>
    </cfRule>
    <cfRule type="expression" dxfId="990" priority="246">
      <formula>IF(RIGHT(TEXT(AM636,"0.#"),1)=".",TRUE,FALSE)</formula>
    </cfRule>
  </conditionalFormatting>
  <conditionalFormatting sqref="AI637">
    <cfRule type="expression" dxfId="989" priority="237">
      <formula>IF(RIGHT(TEXT(AI637,"0.#"),1)=".",FALSE,TRUE)</formula>
    </cfRule>
    <cfRule type="expression" dxfId="988" priority="238">
      <formula>IF(RIGHT(TEXT(AI637,"0.#"),1)=".",TRUE,FALSE)</formula>
    </cfRule>
  </conditionalFormatting>
  <conditionalFormatting sqref="AI635">
    <cfRule type="expression" dxfId="987" priority="241">
      <formula>IF(RIGHT(TEXT(AI635,"0.#"),1)=".",FALSE,TRUE)</formula>
    </cfRule>
    <cfRule type="expression" dxfId="986" priority="242">
      <formula>IF(RIGHT(TEXT(AI635,"0.#"),1)=".",TRUE,FALSE)</formula>
    </cfRule>
  </conditionalFormatting>
  <conditionalFormatting sqref="AI636">
    <cfRule type="expression" dxfId="985" priority="239">
      <formula>IF(RIGHT(TEXT(AI636,"0.#"),1)=".",FALSE,TRUE)</formula>
    </cfRule>
    <cfRule type="expression" dxfId="984" priority="240">
      <formula>IF(RIGHT(TEXT(AI636,"0.#"),1)=".",TRUE,FALSE)</formula>
    </cfRule>
  </conditionalFormatting>
  <conditionalFormatting sqref="AM602">
    <cfRule type="expression" dxfId="983" priority="315">
      <formula>IF(RIGHT(TEXT(AM602,"0.#"),1)=".",FALSE,TRUE)</formula>
    </cfRule>
    <cfRule type="expression" dxfId="982" priority="316">
      <formula>IF(RIGHT(TEXT(AM602,"0.#"),1)=".",TRUE,FALSE)</formula>
    </cfRule>
  </conditionalFormatting>
  <conditionalFormatting sqref="AM600">
    <cfRule type="expression" dxfId="981" priority="319">
      <formula>IF(RIGHT(TEXT(AM600,"0.#"),1)=".",FALSE,TRUE)</formula>
    </cfRule>
    <cfRule type="expression" dxfId="980" priority="320">
      <formula>IF(RIGHT(TEXT(AM600,"0.#"),1)=".",TRUE,FALSE)</formula>
    </cfRule>
  </conditionalFormatting>
  <conditionalFormatting sqref="AM601">
    <cfRule type="expression" dxfId="979" priority="317">
      <formula>IF(RIGHT(TEXT(AM601,"0.#"),1)=".",FALSE,TRUE)</formula>
    </cfRule>
    <cfRule type="expression" dxfId="978" priority="318">
      <formula>IF(RIGHT(TEXT(AM601,"0.#"),1)=".",TRUE,FALSE)</formula>
    </cfRule>
  </conditionalFormatting>
  <conditionalFormatting sqref="AI602">
    <cfRule type="expression" dxfId="977" priority="309">
      <formula>IF(RIGHT(TEXT(AI602,"0.#"),1)=".",FALSE,TRUE)</formula>
    </cfRule>
    <cfRule type="expression" dxfId="976" priority="310">
      <formula>IF(RIGHT(TEXT(AI602,"0.#"),1)=".",TRUE,FALSE)</formula>
    </cfRule>
  </conditionalFormatting>
  <conditionalFormatting sqref="AI600">
    <cfRule type="expression" dxfId="975" priority="313">
      <formula>IF(RIGHT(TEXT(AI600,"0.#"),1)=".",FALSE,TRUE)</formula>
    </cfRule>
    <cfRule type="expression" dxfId="974" priority="314">
      <formula>IF(RIGHT(TEXT(AI600,"0.#"),1)=".",TRUE,FALSE)</formula>
    </cfRule>
  </conditionalFormatting>
  <conditionalFormatting sqref="AI601">
    <cfRule type="expression" dxfId="973" priority="311">
      <formula>IF(RIGHT(TEXT(AI601,"0.#"),1)=".",FALSE,TRUE)</formula>
    </cfRule>
    <cfRule type="expression" dxfId="972" priority="312">
      <formula>IF(RIGHT(TEXT(AI601,"0.#"),1)=".",TRUE,FALSE)</formula>
    </cfRule>
  </conditionalFormatting>
  <conditionalFormatting sqref="AM607">
    <cfRule type="expression" dxfId="971" priority="303">
      <formula>IF(RIGHT(TEXT(AM607,"0.#"),1)=".",FALSE,TRUE)</formula>
    </cfRule>
    <cfRule type="expression" dxfId="970" priority="304">
      <formula>IF(RIGHT(TEXT(AM607,"0.#"),1)=".",TRUE,FALSE)</formula>
    </cfRule>
  </conditionalFormatting>
  <conditionalFormatting sqref="AM605">
    <cfRule type="expression" dxfId="969" priority="307">
      <formula>IF(RIGHT(TEXT(AM605,"0.#"),1)=".",FALSE,TRUE)</formula>
    </cfRule>
    <cfRule type="expression" dxfId="968" priority="308">
      <formula>IF(RIGHT(TEXT(AM605,"0.#"),1)=".",TRUE,FALSE)</formula>
    </cfRule>
  </conditionalFormatting>
  <conditionalFormatting sqref="AM606">
    <cfRule type="expression" dxfId="967" priority="305">
      <formula>IF(RIGHT(TEXT(AM606,"0.#"),1)=".",FALSE,TRUE)</formula>
    </cfRule>
    <cfRule type="expression" dxfId="966" priority="306">
      <formula>IF(RIGHT(TEXT(AM606,"0.#"),1)=".",TRUE,FALSE)</formula>
    </cfRule>
  </conditionalFormatting>
  <conditionalFormatting sqref="AI607">
    <cfRule type="expression" dxfId="965" priority="297">
      <formula>IF(RIGHT(TEXT(AI607,"0.#"),1)=".",FALSE,TRUE)</formula>
    </cfRule>
    <cfRule type="expression" dxfId="964" priority="298">
      <formula>IF(RIGHT(TEXT(AI607,"0.#"),1)=".",TRUE,FALSE)</formula>
    </cfRule>
  </conditionalFormatting>
  <conditionalFormatting sqref="AI605">
    <cfRule type="expression" dxfId="963" priority="301">
      <formula>IF(RIGHT(TEXT(AI605,"0.#"),1)=".",FALSE,TRUE)</formula>
    </cfRule>
    <cfRule type="expression" dxfId="962" priority="302">
      <formula>IF(RIGHT(TEXT(AI605,"0.#"),1)=".",TRUE,FALSE)</formula>
    </cfRule>
  </conditionalFormatting>
  <conditionalFormatting sqref="AI606">
    <cfRule type="expression" dxfId="961" priority="299">
      <formula>IF(RIGHT(TEXT(AI606,"0.#"),1)=".",FALSE,TRUE)</formula>
    </cfRule>
    <cfRule type="expression" dxfId="960" priority="300">
      <formula>IF(RIGHT(TEXT(AI606,"0.#"),1)=".",TRUE,FALSE)</formula>
    </cfRule>
  </conditionalFormatting>
  <conditionalFormatting sqref="AM612">
    <cfRule type="expression" dxfId="959" priority="291">
      <formula>IF(RIGHT(TEXT(AM612,"0.#"),1)=".",FALSE,TRUE)</formula>
    </cfRule>
    <cfRule type="expression" dxfId="958" priority="292">
      <formula>IF(RIGHT(TEXT(AM612,"0.#"),1)=".",TRUE,FALSE)</formula>
    </cfRule>
  </conditionalFormatting>
  <conditionalFormatting sqref="AM610">
    <cfRule type="expression" dxfId="957" priority="295">
      <formula>IF(RIGHT(TEXT(AM610,"0.#"),1)=".",FALSE,TRUE)</formula>
    </cfRule>
    <cfRule type="expression" dxfId="956" priority="296">
      <formula>IF(RIGHT(TEXT(AM610,"0.#"),1)=".",TRUE,FALSE)</formula>
    </cfRule>
  </conditionalFormatting>
  <conditionalFormatting sqref="AM611">
    <cfRule type="expression" dxfId="955" priority="293">
      <formula>IF(RIGHT(TEXT(AM611,"0.#"),1)=".",FALSE,TRUE)</formula>
    </cfRule>
    <cfRule type="expression" dxfId="954" priority="294">
      <formula>IF(RIGHT(TEXT(AM611,"0.#"),1)=".",TRUE,FALSE)</formula>
    </cfRule>
  </conditionalFormatting>
  <conditionalFormatting sqref="AI612">
    <cfRule type="expression" dxfId="953" priority="285">
      <formula>IF(RIGHT(TEXT(AI612,"0.#"),1)=".",FALSE,TRUE)</formula>
    </cfRule>
    <cfRule type="expression" dxfId="952" priority="286">
      <formula>IF(RIGHT(TEXT(AI612,"0.#"),1)=".",TRUE,FALSE)</formula>
    </cfRule>
  </conditionalFormatting>
  <conditionalFormatting sqref="AI610">
    <cfRule type="expression" dxfId="951" priority="289">
      <formula>IF(RIGHT(TEXT(AI610,"0.#"),1)=".",FALSE,TRUE)</formula>
    </cfRule>
    <cfRule type="expression" dxfId="950" priority="290">
      <formula>IF(RIGHT(TEXT(AI610,"0.#"),1)=".",TRUE,FALSE)</formula>
    </cfRule>
  </conditionalFormatting>
  <conditionalFormatting sqref="AI611">
    <cfRule type="expression" dxfId="949" priority="287">
      <formula>IF(RIGHT(TEXT(AI611,"0.#"),1)=".",FALSE,TRUE)</formula>
    </cfRule>
    <cfRule type="expression" dxfId="948" priority="288">
      <formula>IF(RIGHT(TEXT(AI611,"0.#"),1)=".",TRUE,FALSE)</formula>
    </cfRule>
  </conditionalFormatting>
  <conditionalFormatting sqref="AM617">
    <cfRule type="expression" dxfId="947" priority="279">
      <formula>IF(RIGHT(TEXT(AM617,"0.#"),1)=".",FALSE,TRUE)</formula>
    </cfRule>
    <cfRule type="expression" dxfId="946" priority="280">
      <formula>IF(RIGHT(TEXT(AM617,"0.#"),1)=".",TRUE,FALSE)</formula>
    </cfRule>
  </conditionalFormatting>
  <conditionalFormatting sqref="AM615">
    <cfRule type="expression" dxfId="945" priority="283">
      <formula>IF(RIGHT(TEXT(AM615,"0.#"),1)=".",FALSE,TRUE)</formula>
    </cfRule>
    <cfRule type="expression" dxfId="944" priority="284">
      <formula>IF(RIGHT(TEXT(AM615,"0.#"),1)=".",TRUE,FALSE)</formula>
    </cfRule>
  </conditionalFormatting>
  <conditionalFormatting sqref="AM616">
    <cfRule type="expression" dxfId="943" priority="281">
      <formula>IF(RIGHT(TEXT(AM616,"0.#"),1)=".",FALSE,TRUE)</formula>
    </cfRule>
    <cfRule type="expression" dxfId="942" priority="282">
      <formula>IF(RIGHT(TEXT(AM616,"0.#"),1)=".",TRUE,FALSE)</formula>
    </cfRule>
  </conditionalFormatting>
  <conditionalFormatting sqref="AI617">
    <cfRule type="expression" dxfId="941" priority="273">
      <formula>IF(RIGHT(TEXT(AI617,"0.#"),1)=".",FALSE,TRUE)</formula>
    </cfRule>
    <cfRule type="expression" dxfId="940" priority="274">
      <formula>IF(RIGHT(TEXT(AI617,"0.#"),1)=".",TRUE,FALSE)</formula>
    </cfRule>
  </conditionalFormatting>
  <conditionalFormatting sqref="AI615">
    <cfRule type="expression" dxfId="939" priority="277">
      <formula>IF(RIGHT(TEXT(AI615,"0.#"),1)=".",FALSE,TRUE)</formula>
    </cfRule>
    <cfRule type="expression" dxfId="938" priority="278">
      <formula>IF(RIGHT(TEXT(AI615,"0.#"),1)=".",TRUE,FALSE)</formula>
    </cfRule>
  </conditionalFormatting>
  <conditionalFormatting sqref="AI616">
    <cfRule type="expression" dxfId="937" priority="275">
      <formula>IF(RIGHT(TEXT(AI616,"0.#"),1)=".",FALSE,TRUE)</formula>
    </cfRule>
    <cfRule type="expression" dxfId="936" priority="276">
      <formula>IF(RIGHT(TEXT(AI616,"0.#"),1)=".",TRUE,FALSE)</formula>
    </cfRule>
  </conditionalFormatting>
  <conditionalFormatting sqref="AM651">
    <cfRule type="expression" dxfId="935" priority="231">
      <formula>IF(RIGHT(TEXT(AM651,"0.#"),1)=".",FALSE,TRUE)</formula>
    </cfRule>
    <cfRule type="expression" dxfId="934" priority="232">
      <formula>IF(RIGHT(TEXT(AM651,"0.#"),1)=".",TRUE,FALSE)</formula>
    </cfRule>
  </conditionalFormatting>
  <conditionalFormatting sqref="AM649">
    <cfRule type="expression" dxfId="933" priority="235">
      <formula>IF(RIGHT(TEXT(AM649,"0.#"),1)=".",FALSE,TRUE)</formula>
    </cfRule>
    <cfRule type="expression" dxfId="932" priority="236">
      <formula>IF(RIGHT(TEXT(AM649,"0.#"),1)=".",TRUE,FALSE)</formula>
    </cfRule>
  </conditionalFormatting>
  <conditionalFormatting sqref="AM650">
    <cfRule type="expression" dxfId="931" priority="233">
      <formula>IF(RIGHT(TEXT(AM650,"0.#"),1)=".",FALSE,TRUE)</formula>
    </cfRule>
    <cfRule type="expression" dxfId="930" priority="234">
      <formula>IF(RIGHT(TEXT(AM650,"0.#"),1)=".",TRUE,FALSE)</formula>
    </cfRule>
  </conditionalFormatting>
  <conditionalFormatting sqref="AI651">
    <cfRule type="expression" dxfId="929" priority="225">
      <formula>IF(RIGHT(TEXT(AI651,"0.#"),1)=".",FALSE,TRUE)</formula>
    </cfRule>
    <cfRule type="expression" dxfId="928" priority="226">
      <formula>IF(RIGHT(TEXT(AI651,"0.#"),1)=".",TRUE,FALSE)</formula>
    </cfRule>
  </conditionalFormatting>
  <conditionalFormatting sqref="AI649">
    <cfRule type="expression" dxfId="927" priority="229">
      <formula>IF(RIGHT(TEXT(AI649,"0.#"),1)=".",FALSE,TRUE)</formula>
    </cfRule>
    <cfRule type="expression" dxfId="926" priority="230">
      <formula>IF(RIGHT(TEXT(AI649,"0.#"),1)=".",TRUE,FALSE)</formula>
    </cfRule>
  </conditionalFormatting>
  <conditionalFormatting sqref="AI650">
    <cfRule type="expression" dxfId="925" priority="227">
      <formula>IF(RIGHT(TEXT(AI650,"0.#"),1)=".",FALSE,TRUE)</formula>
    </cfRule>
    <cfRule type="expression" dxfId="924" priority="228">
      <formula>IF(RIGHT(TEXT(AI650,"0.#"),1)=".",TRUE,FALSE)</formula>
    </cfRule>
  </conditionalFormatting>
  <conditionalFormatting sqref="AM676">
    <cfRule type="expression" dxfId="923" priority="219">
      <formula>IF(RIGHT(TEXT(AM676,"0.#"),1)=".",FALSE,TRUE)</formula>
    </cfRule>
    <cfRule type="expression" dxfId="922" priority="220">
      <formula>IF(RIGHT(TEXT(AM676,"0.#"),1)=".",TRUE,FALSE)</formula>
    </cfRule>
  </conditionalFormatting>
  <conditionalFormatting sqref="AM674">
    <cfRule type="expression" dxfId="921" priority="223">
      <formula>IF(RIGHT(TEXT(AM674,"0.#"),1)=".",FALSE,TRUE)</formula>
    </cfRule>
    <cfRule type="expression" dxfId="920" priority="224">
      <formula>IF(RIGHT(TEXT(AM674,"0.#"),1)=".",TRUE,FALSE)</formula>
    </cfRule>
  </conditionalFormatting>
  <conditionalFormatting sqref="AM675">
    <cfRule type="expression" dxfId="919" priority="221">
      <formula>IF(RIGHT(TEXT(AM675,"0.#"),1)=".",FALSE,TRUE)</formula>
    </cfRule>
    <cfRule type="expression" dxfId="918" priority="222">
      <formula>IF(RIGHT(TEXT(AM675,"0.#"),1)=".",TRUE,FALSE)</formula>
    </cfRule>
  </conditionalFormatting>
  <conditionalFormatting sqref="AI676">
    <cfRule type="expression" dxfId="917" priority="213">
      <formula>IF(RIGHT(TEXT(AI676,"0.#"),1)=".",FALSE,TRUE)</formula>
    </cfRule>
    <cfRule type="expression" dxfId="916" priority="214">
      <formula>IF(RIGHT(TEXT(AI676,"0.#"),1)=".",TRUE,FALSE)</formula>
    </cfRule>
  </conditionalFormatting>
  <conditionalFormatting sqref="AI674">
    <cfRule type="expression" dxfId="915" priority="217">
      <formula>IF(RIGHT(TEXT(AI674,"0.#"),1)=".",FALSE,TRUE)</formula>
    </cfRule>
    <cfRule type="expression" dxfId="914" priority="218">
      <formula>IF(RIGHT(TEXT(AI674,"0.#"),1)=".",TRUE,FALSE)</formula>
    </cfRule>
  </conditionalFormatting>
  <conditionalFormatting sqref="AI675">
    <cfRule type="expression" dxfId="913" priority="215">
      <formula>IF(RIGHT(TEXT(AI675,"0.#"),1)=".",FALSE,TRUE)</formula>
    </cfRule>
    <cfRule type="expression" dxfId="912" priority="216">
      <formula>IF(RIGHT(TEXT(AI675,"0.#"),1)=".",TRUE,FALSE)</formula>
    </cfRule>
  </conditionalFormatting>
  <conditionalFormatting sqref="AM681">
    <cfRule type="expression" dxfId="911" priority="159">
      <formula>IF(RIGHT(TEXT(AM681,"0.#"),1)=".",FALSE,TRUE)</formula>
    </cfRule>
    <cfRule type="expression" dxfId="910" priority="160">
      <formula>IF(RIGHT(TEXT(AM681,"0.#"),1)=".",TRUE,FALSE)</formula>
    </cfRule>
  </conditionalFormatting>
  <conditionalFormatting sqref="AM679">
    <cfRule type="expression" dxfId="909" priority="163">
      <formula>IF(RIGHT(TEXT(AM679,"0.#"),1)=".",FALSE,TRUE)</formula>
    </cfRule>
    <cfRule type="expression" dxfId="908" priority="164">
      <formula>IF(RIGHT(TEXT(AM679,"0.#"),1)=".",TRUE,FALSE)</formula>
    </cfRule>
  </conditionalFormatting>
  <conditionalFormatting sqref="AM680">
    <cfRule type="expression" dxfId="907" priority="161">
      <formula>IF(RIGHT(TEXT(AM680,"0.#"),1)=".",FALSE,TRUE)</formula>
    </cfRule>
    <cfRule type="expression" dxfId="906" priority="162">
      <formula>IF(RIGHT(TEXT(AM680,"0.#"),1)=".",TRUE,FALSE)</formula>
    </cfRule>
  </conditionalFormatting>
  <conditionalFormatting sqref="AI681">
    <cfRule type="expression" dxfId="905" priority="153">
      <formula>IF(RIGHT(TEXT(AI681,"0.#"),1)=".",FALSE,TRUE)</formula>
    </cfRule>
    <cfRule type="expression" dxfId="904" priority="154">
      <formula>IF(RIGHT(TEXT(AI681,"0.#"),1)=".",TRUE,FALSE)</formula>
    </cfRule>
  </conditionalFormatting>
  <conditionalFormatting sqref="AI679">
    <cfRule type="expression" dxfId="903" priority="157">
      <formula>IF(RIGHT(TEXT(AI679,"0.#"),1)=".",FALSE,TRUE)</formula>
    </cfRule>
    <cfRule type="expression" dxfId="902" priority="158">
      <formula>IF(RIGHT(TEXT(AI679,"0.#"),1)=".",TRUE,FALSE)</formula>
    </cfRule>
  </conditionalFormatting>
  <conditionalFormatting sqref="AI680">
    <cfRule type="expression" dxfId="901" priority="155">
      <formula>IF(RIGHT(TEXT(AI680,"0.#"),1)=".",FALSE,TRUE)</formula>
    </cfRule>
    <cfRule type="expression" dxfId="900" priority="156">
      <formula>IF(RIGHT(TEXT(AI680,"0.#"),1)=".",TRUE,FALSE)</formula>
    </cfRule>
  </conditionalFormatting>
  <conditionalFormatting sqref="AM686">
    <cfRule type="expression" dxfId="899" priority="147">
      <formula>IF(RIGHT(TEXT(AM686,"0.#"),1)=".",FALSE,TRUE)</formula>
    </cfRule>
    <cfRule type="expression" dxfId="898" priority="148">
      <formula>IF(RIGHT(TEXT(AM686,"0.#"),1)=".",TRUE,FALSE)</formula>
    </cfRule>
  </conditionalFormatting>
  <conditionalFormatting sqref="AM684">
    <cfRule type="expression" dxfId="897" priority="151">
      <formula>IF(RIGHT(TEXT(AM684,"0.#"),1)=".",FALSE,TRUE)</formula>
    </cfRule>
    <cfRule type="expression" dxfId="896" priority="152">
      <formula>IF(RIGHT(TEXT(AM684,"0.#"),1)=".",TRUE,FALSE)</formula>
    </cfRule>
  </conditionalFormatting>
  <conditionalFormatting sqref="AM685">
    <cfRule type="expression" dxfId="895" priority="149">
      <formula>IF(RIGHT(TEXT(AM685,"0.#"),1)=".",FALSE,TRUE)</formula>
    </cfRule>
    <cfRule type="expression" dxfId="894" priority="150">
      <formula>IF(RIGHT(TEXT(AM685,"0.#"),1)=".",TRUE,FALSE)</formula>
    </cfRule>
  </conditionalFormatting>
  <conditionalFormatting sqref="AI686">
    <cfRule type="expression" dxfId="893" priority="141">
      <formula>IF(RIGHT(TEXT(AI686,"0.#"),1)=".",FALSE,TRUE)</formula>
    </cfRule>
    <cfRule type="expression" dxfId="892" priority="142">
      <formula>IF(RIGHT(TEXT(AI686,"0.#"),1)=".",TRUE,FALSE)</formula>
    </cfRule>
  </conditionalFormatting>
  <conditionalFormatting sqref="AI684">
    <cfRule type="expression" dxfId="891" priority="145">
      <formula>IF(RIGHT(TEXT(AI684,"0.#"),1)=".",FALSE,TRUE)</formula>
    </cfRule>
    <cfRule type="expression" dxfId="890" priority="146">
      <formula>IF(RIGHT(TEXT(AI684,"0.#"),1)=".",TRUE,FALSE)</formula>
    </cfRule>
  </conditionalFormatting>
  <conditionalFormatting sqref="AI685">
    <cfRule type="expression" dxfId="889" priority="143">
      <formula>IF(RIGHT(TEXT(AI685,"0.#"),1)=".",FALSE,TRUE)</formula>
    </cfRule>
    <cfRule type="expression" dxfId="888" priority="144">
      <formula>IF(RIGHT(TEXT(AI685,"0.#"),1)=".",TRUE,FALSE)</formula>
    </cfRule>
  </conditionalFormatting>
  <conditionalFormatting sqref="AM691">
    <cfRule type="expression" dxfId="887" priority="135">
      <formula>IF(RIGHT(TEXT(AM691,"0.#"),1)=".",FALSE,TRUE)</formula>
    </cfRule>
    <cfRule type="expression" dxfId="886" priority="136">
      <formula>IF(RIGHT(TEXT(AM691,"0.#"),1)=".",TRUE,FALSE)</formula>
    </cfRule>
  </conditionalFormatting>
  <conditionalFormatting sqref="AM689">
    <cfRule type="expression" dxfId="885" priority="139">
      <formula>IF(RIGHT(TEXT(AM689,"0.#"),1)=".",FALSE,TRUE)</formula>
    </cfRule>
    <cfRule type="expression" dxfId="884" priority="140">
      <formula>IF(RIGHT(TEXT(AM689,"0.#"),1)=".",TRUE,FALSE)</formula>
    </cfRule>
  </conditionalFormatting>
  <conditionalFormatting sqref="AM690">
    <cfRule type="expression" dxfId="883" priority="137">
      <formula>IF(RIGHT(TEXT(AM690,"0.#"),1)=".",FALSE,TRUE)</formula>
    </cfRule>
    <cfRule type="expression" dxfId="882" priority="138">
      <formula>IF(RIGHT(TEXT(AM690,"0.#"),1)=".",TRUE,FALSE)</formula>
    </cfRule>
  </conditionalFormatting>
  <conditionalFormatting sqref="AI691">
    <cfRule type="expression" dxfId="881" priority="129">
      <formula>IF(RIGHT(TEXT(AI691,"0.#"),1)=".",FALSE,TRUE)</formula>
    </cfRule>
    <cfRule type="expression" dxfId="880" priority="130">
      <formula>IF(RIGHT(TEXT(AI691,"0.#"),1)=".",TRUE,FALSE)</formula>
    </cfRule>
  </conditionalFormatting>
  <conditionalFormatting sqref="AI689">
    <cfRule type="expression" dxfId="879" priority="133">
      <formula>IF(RIGHT(TEXT(AI689,"0.#"),1)=".",FALSE,TRUE)</formula>
    </cfRule>
    <cfRule type="expression" dxfId="878" priority="134">
      <formula>IF(RIGHT(TEXT(AI689,"0.#"),1)=".",TRUE,FALSE)</formula>
    </cfRule>
  </conditionalFormatting>
  <conditionalFormatting sqref="AI690">
    <cfRule type="expression" dxfId="877" priority="131">
      <formula>IF(RIGHT(TEXT(AI690,"0.#"),1)=".",FALSE,TRUE)</formula>
    </cfRule>
    <cfRule type="expression" dxfId="876" priority="132">
      <formula>IF(RIGHT(TEXT(AI690,"0.#"),1)=".",TRUE,FALSE)</formula>
    </cfRule>
  </conditionalFormatting>
  <conditionalFormatting sqref="AM656">
    <cfRule type="expression" dxfId="875" priority="207">
      <formula>IF(RIGHT(TEXT(AM656,"0.#"),1)=".",FALSE,TRUE)</formula>
    </cfRule>
    <cfRule type="expression" dxfId="874" priority="208">
      <formula>IF(RIGHT(TEXT(AM656,"0.#"),1)=".",TRUE,FALSE)</formula>
    </cfRule>
  </conditionalFormatting>
  <conditionalFormatting sqref="AM654">
    <cfRule type="expression" dxfId="873" priority="211">
      <formula>IF(RIGHT(TEXT(AM654,"0.#"),1)=".",FALSE,TRUE)</formula>
    </cfRule>
    <cfRule type="expression" dxfId="872" priority="212">
      <formula>IF(RIGHT(TEXT(AM654,"0.#"),1)=".",TRUE,FALSE)</formula>
    </cfRule>
  </conditionalFormatting>
  <conditionalFormatting sqref="AM655">
    <cfRule type="expression" dxfId="871" priority="209">
      <formula>IF(RIGHT(TEXT(AM655,"0.#"),1)=".",FALSE,TRUE)</formula>
    </cfRule>
    <cfRule type="expression" dxfId="870" priority="210">
      <formula>IF(RIGHT(TEXT(AM655,"0.#"),1)=".",TRUE,FALSE)</formula>
    </cfRule>
  </conditionalFormatting>
  <conditionalFormatting sqref="AI656">
    <cfRule type="expression" dxfId="869" priority="201">
      <formula>IF(RIGHT(TEXT(AI656,"0.#"),1)=".",FALSE,TRUE)</formula>
    </cfRule>
    <cfRule type="expression" dxfId="868" priority="202">
      <formula>IF(RIGHT(TEXT(AI656,"0.#"),1)=".",TRUE,FALSE)</formula>
    </cfRule>
  </conditionalFormatting>
  <conditionalFormatting sqref="AI654">
    <cfRule type="expression" dxfId="867" priority="205">
      <formula>IF(RIGHT(TEXT(AI654,"0.#"),1)=".",FALSE,TRUE)</formula>
    </cfRule>
    <cfRule type="expression" dxfId="866" priority="206">
      <formula>IF(RIGHT(TEXT(AI654,"0.#"),1)=".",TRUE,FALSE)</formula>
    </cfRule>
  </conditionalFormatting>
  <conditionalFormatting sqref="AI655">
    <cfRule type="expression" dxfId="865" priority="203">
      <formula>IF(RIGHT(TEXT(AI655,"0.#"),1)=".",FALSE,TRUE)</formula>
    </cfRule>
    <cfRule type="expression" dxfId="864" priority="204">
      <formula>IF(RIGHT(TEXT(AI655,"0.#"),1)=".",TRUE,FALSE)</formula>
    </cfRule>
  </conditionalFormatting>
  <conditionalFormatting sqref="AM661">
    <cfRule type="expression" dxfId="863" priority="195">
      <formula>IF(RIGHT(TEXT(AM661,"0.#"),1)=".",FALSE,TRUE)</formula>
    </cfRule>
    <cfRule type="expression" dxfId="862" priority="196">
      <formula>IF(RIGHT(TEXT(AM661,"0.#"),1)=".",TRUE,FALSE)</formula>
    </cfRule>
  </conditionalFormatting>
  <conditionalFormatting sqref="AM659">
    <cfRule type="expression" dxfId="861" priority="199">
      <formula>IF(RIGHT(TEXT(AM659,"0.#"),1)=".",FALSE,TRUE)</formula>
    </cfRule>
    <cfRule type="expression" dxfId="860" priority="200">
      <formula>IF(RIGHT(TEXT(AM659,"0.#"),1)=".",TRUE,FALSE)</formula>
    </cfRule>
  </conditionalFormatting>
  <conditionalFormatting sqref="AM660">
    <cfRule type="expression" dxfId="859" priority="197">
      <formula>IF(RIGHT(TEXT(AM660,"0.#"),1)=".",FALSE,TRUE)</formula>
    </cfRule>
    <cfRule type="expression" dxfId="858" priority="198">
      <formula>IF(RIGHT(TEXT(AM660,"0.#"),1)=".",TRUE,FALSE)</formula>
    </cfRule>
  </conditionalFormatting>
  <conditionalFormatting sqref="AI661">
    <cfRule type="expression" dxfId="857" priority="189">
      <formula>IF(RIGHT(TEXT(AI661,"0.#"),1)=".",FALSE,TRUE)</formula>
    </cfRule>
    <cfRule type="expression" dxfId="856" priority="190">
      <formula>IF(RIGHT(TEXT(AI661,"0.#"),1)=".",TRUE,FALSE)</formula>
    </cfRule>
  </conditionalFormatting>
  <conditionalFormatting sqref="AI659">
    <cfRule type="expression" dxfId="855" priority="193">
      <formula>IF(RIGHT(TEXT(AI659,"0.#"),1)=".",FALSE,TRUE)</formula>
    </cfRule>
    <cfRule type="expression" dxfId="854" priority="194">
      <formula>IF(RIGHT(TEXT(AI659,"0.#"),1)=".",TRUE,FALSE)</formula>
    </cfRule>
  </conditionalFormatting>
  <conditionalFormatting sqref="AI660">
    <cfRule type="expression" dxfId="853" priority="191">
      <formula>IF(RIGHT(TEXT(AI660,"0.#"),1)=".",FALSE,TRUE)</formula>
    </cfRule>
    <cfRule type="expression" dxfId="852" priority="192">
      <formula>IF(RIGHT(TEXT(AI660,"0.#"),1)=".",TRUE,FALSE)</formula>
    </cfRule>
  </conditionalFormatting>
  <conditionalFormatting sqref="AM666">
    <cfRule type="expression" dxfId="851" priority="183">
      <formula>IF(RIGHT(TEXT(AM666,"0.#"),1)=".",FALSE,TRUE)</formula>
    </cfRule>
    <cfRule type="expression" dxfId="850" priority="184">
      <formula>IF(RIGHT(TEXT(AM666,"0.#"),1)=".",TRUE,FALSE)</formula>
    </cfRule>
  </conditionalFormatting>
  <conditionalFormatting sqref="AM664">
    <cfRule type="expression" dxfId="849" priority="187">
      <formula>IF(RIGHT(TEXT(AM664,"0.#"),1)=".",FALSE,TRUE)</formula>
    </cfRule>
    <cfRule type="expression" dxfId="848" priority="188">
      <formula>IF(RIGHT(TEXT(AM664,"0.#"),1)=".",TRUE,FALSE)</formula>
    </cfRule>
  </conditionalFormatting>
  <conditionalFormatting sqref="AM665">
    <cfRule type="expression" dxfId="847" priority="185">
      <formula>IF(RIGHT(TEXT(AM665,"0.#"),1)=".",FALSE,TRUE)</formula>
    </cfRule>
    <cfRule type="expression" dxfId="846" priority="186">
      <formula>IF(RIGHT(TEXT(AM665,"0.#"),1)=".",TRUE,FALSE)</formula>
    </cfRule>
  </conditionalFormatting>
  <conditionalFormatting sqref="AI666">
    <cfRule type="expression" dxfId="845" priority="177">
      <formula>IF(RIGHT(TEXT(AI666,"0.#"),1)=".",FALSE,TRUE)</formula>
    </cfRule>
    <cfRule type="expression" dxfId="844" priority="178">
      <formula>IF(RIGHT(TEXT(AI666,"0.#"),1)=".",TRUE,FALSE)</formula>
    </cfRule>
  </conditionalFormatting>
  <conditionalFormatting sqref="AI664">
    <cfRule type="expression" dxfId="843" priority="181">
      <formula>IF(RIGHT(TEXT(AI664,"0.#"),1)=".",FALSE,TRUE)</formula>
    </cfRule>
    <cfRule type="expression" dxfId="842" priority="182">
      <formula>IF(RIGHT(TEXT(AI664,"0.#"),1)=".",TRUE,FALSE)</formula>
    </cfRule>
  </conditionalFormatting>
  <conditionalFormatting sqref="AI665">
    <cfRule type="expression" dxfId="841" priority="179">
      <formula>IF(RIGHT(TEXT(AI665,"0.#"),1)=".",FALSE,TRUE)</formula>
    </cfRule>
    <cfRule type="expression" dxfId="840" priority="180">
      <formula>IF(RIGHT(TEXT(AI665,"0.#"),1)=".",TRUE,FALSE)</formula>
    </cfRule>
  </conditionalFormatting>
  <conditionalFormatting sqref="AM671">
    <cfRule type="expression" dxfId="839" priority="171">
      <formula>IF(RIGHT(TEXT(AM671,"0.#"),1)=".",FALSE,TRUE)</formula>
    </cfRule>
    <cfRule type="expression" dxfId="838" priority="172">
      <formula>IF(RIGHT(TEXT(AM671,"0.#"),1)=".",TRUE,FALSE)</formula>
    </cfRule>
  </conditionalFormatting>
  <conditionalFormatting sqref="AM669">
    <cfRule type="expression" dxfId="837" priority="175">
      <formula>IF(RIGHT(TEXT(AM669,"0.#"),1)=".",FALSE,TRUE)</formula>
    </cfRule>
    <cfRule type="expression" dxfId="836" priority="176">
      <formula>IF(RIGHT(TEXT(AM669,"0.#"),1)=".",TRUE,FALSE)</formula>
    </cfRule>
  </conditionalFormatting>
  <conditionalFormatting sqref="AM670">
    <cfRule type="expression" dxfId="835" priority="173">
      <formula>IF(RIGHT(TEXT(AM670,"0.#"),1)=".",FALSE,TRUE)</formula>
    </cfRule>
    <cfRule type="expression" dxfId="834" priority="174">
      <formula>IF(RIGHT(TEXT(AM670,"0.#"),1)=".",TRUE,FALSE)</formula>
    </cfRule>
  </conditionalFormatting>
  <conditionalFormatting sqref="AI671">
    <cfRule type="expression" dxfId="833" priority="165">
      <formula>IF(RIGHT(TEXT(AI671,"0.#"),1)=".",FALSE,TRUE)</formula>
    </cfRule>
    <cfRule type="expression" dxfId="832" priority="166">
      <formula>IF(RIGHT(TEXT(AI671,"0.#"),1)=".",TRUE,FALSE)</formula>
    </cfRule>
  </conditionalFormatting>
  <conditionalFormatting sqref="AI669">
    <cfRule type="expression" dxfId="831" priority="169">
      <formula>IF(RIGHT(TEXT(AI669,"0.#"),1)=".",FALSE,TRUE)</formula>
    </cfRule>
    <cfRule type="expression" dxfId="830" priority="170">
      <formula>IF(RIGHT(TEXT(AI669,"0.#"),1)=".",TRUE,FALSE)</formula>
    </cfRule>
  </conditionalFormatting>
  <conditionalFormatting sqref="AI670">
    <cfRule type="expression" dxfId="829" priority="167">
      <formula>IF(RIGHT(TEXT(AI670,"0.#"),1)=".",FALSE,TRUE)</formula>
    </cfRule>
    <cfRule type="expression" dxfId="828" priority="168">
      <formula>IF(RIGHT(TEXT(AI670,"0.#"),1)=".",TRUE,FALSE)</formula>
    </cfRule>
  </conditionalFormatting>
  <conditionalFormatting sqref="Y782">
    <cfRule type="expression" dxfId="827" priority="127">
      <formula>IF(RIGHT(TEXT(Y782,"0.#"),1)=".",FALSE,TRUE)</formula>
    </cfRule>
    <cfRule type="expression" dxfId="826" priority="128">
      <formula>IF(RIGHT(TEXT(Y782,"0.#"),1)=".",TRUE,FALSE)</formula>
    </cfRule>
  </conditionalFormatting>
  <conditionalFormatting sqref="Y783 Y781">
    <cfRule type="expression" dxfId="825" priority="125">
      <formula>IF(RIGHT(TEXT(Y781,"0.#"),1)=".",FALSE,TRUE)</formula>
    </cfRule>
    <cfRule type="expression" dxfId="824" priority="126">
      <formula>IF(RIGHT(TEXT(Y781,"0.#"),1)=".",TRUE,FALSE)</formula>
    </cfRule>
  </conditionalFormatting>
  <conditionalFormatting sqref="AU795">
    <cfRule type="expression" dxfId="823" priority="123">
      <formula>IF(RIGHT(TEXT(AU795,"0.#"),1)=".",FALSE,TRUE)</formula>
    </cfRule>
    <cfRule type="expression" dxfId="822" priority="124">
      <formula>IF(RIGHT(TEXT(AU795,"0.#"),1)=".",TRUE,FALSE)</formula>
    </cfRule>
  </conditionalFormatting>
  <conditionalFormatting sqref="AU796 AU794">
    <cfRule type="expression" dxfId="821" priority="121">
      <formula>IF(RIGHT(TEXT(AU794,"0.#"),1)=".",FALSE,TRUE)</formula>
    </cfRule>
    <cfRule type="expression" dxfId="820" priority="122">
      <formula>IF(RIGHT(TEXT(AU794,"0.#"),1)=".",TRUE,FALSE)</formula>
    </cfRule>
  </conditionalFormatting>
  <conditionalFormatting sqref="Y809 Y807">
    <cfRule type="expression" dxfId="819" priority="117">
      <formula>IF(RIGHT(TEXT(Y807,"0.#"),1)=".",FALSE,TRUE)</formula>
    </cfRule>
    <cfRule type="expression" dxfId="818" priority="118">
      <formula>IF(RIGHT(TEXT(Y807,"0.#"),1)=".",TRUE,FALSE)</formula>
    </cfRule>
  </conditionalFormatting>
  <conditionalFormatting sqref="Y808">
    <cfRule type="expression" dxfId="817" priority="119">
      <formula>IF(RIGHT(TEXT(Y808,"0.#"),1)=".",FALSE,TRUE)</formula>
    </cfRule>
    <cfRule type="expression" dxfId="816" priority="120">
      <formula>IF(RIGHT(TEXT(Y808,"0.#"),1)=".",TRUE,FALSE)</formula>
    </cfRule>
  </conditionalFormatting>
  <conditionalFormatting sqref="AL936:AO936">
    <cfRule type="expression" dxfId="815" priority="113">
      <formula>IF(AND(AL936&gt;=0, RIGHT(TEXT(AL936,"0.#"),1)&lt;&gt;"."),TRUE,FALSE)</formula>
    </cfRule>
    <cfRule type="expression" dxfId="814" priority="114">
      <formula>IF(AND(AL936&gt;=0, RIGHT(TEXT(AL936,"0.#"),1)="."),TRUE,FALSE)</formula>
    </cfRule>
    <cfRule type="expression" dxfId="813" priority="115">
      <formula>IF(AND(AL936&lt;0, RIGHT(TEXT(AL936,"0.#"),1)&lt;&gt;"."),TRUE,FALSE)</formula>
    </cfRule>
    <cfRule type="expression" dxfId="812" priority="116">
      <formula>IF(AND(AL936&lt;0, RIGHT(TEXT(AL936,"0.#"),1)="."),TRUE,FALSE)</formula>
    </cfRule>
  </conditionalFormatting>
  <conditionalFormatting sqref="Y796 Y794">
    <cfRule type="expression" dxfId="811" priority="109">
      <formula>IF(RIGHT(TEXT(Y794,"0.#"),1)=".",FALSE,TRUE)</formula>
    </cfRule>
    <cfRule type="expression" dxfId="810" priority="110">
      <formula>IF(RIGHT(TEXT(Y794,"0.#"),1)=".",TRUE,FALSE)</formula>
    </cfRule>
  </conditionalFormatting>
  <conditionalFormatting sqref="Y795">
    <cfRule type="expression" dxfId="809" priority="111">
      <formula>IF(RIGHT(TEXT(Y795,"0.#"),1)=".",FALSE,TRUE)</formula>
    </cfRule>
    <cfRule type="expression" dxfId="808" priority="112">
      <formula>IF(RIGHT(TEXT(Y795,"0.#"),1)=".",TRUE,FALSE)</formula>
    </cfRule>
  </conditionalFormatting>
  <conditionalFormatting sqref="AU808">
    <cfRule type="expression" dxfId="807" priority="107">
      <formula>IF(RIGHT(TEXT(AU808,"0.#"),1)=".",FALSE,TRUE)</formula>
    </cfRule>
    <cfRule type="expression" dxfId="806" priority="108">
      <formula>IF(RIGHT(TEXT(AU808,"0.#"),1)=".",TRUE,FALSE)</formula>
    </cfRule>
  </conditionalFormatting>
  <conditionalFormatting sqref="AU809 AU807">
    <cfRule type="expression" dxfId="805" priority="105">
      <formula>IF(RIGHT(TEXT(AU807,"0.#"),1)=".",FALSE,TRUE)</formula>
    </cfRule>
    <cfRule type="expression" dxfId="804" priority="106">
      <formula>IF(RIGHT(TEXT(AU807,"0.#"),1)=".",TRUE,FALSE)</formula>
    </cfRule>
  </conditionalFormatting>
  <conditionalFormatting sqref="Y822 Y820">
    <cfRule type="expression" dxfId="803" priority="101">
      <formula>IF(RIGHT(TEXT(Y820,"0.#"),1)=".",FALSE,TRUE)</formula>
    </cfRule>
    <cfRule type="expression" dxfId="802" priority="102">
      <formula>IF(RIGHT(TEXT(Y820,"0.#"),1)=".",TRUE,FALSE)</formula>
    </cfRule>
  </conditionalFormatting>
  <conditionalFormatting sqref="Y821">
    <cfRule type="expression" dxfId="801" priority="103">
      <formula>IF(RIGHT(TEXT(Y821,"0.#"),1)=".",FALSE,TRUE)</formula>
    </cfRule>
    <cfRule type="expression" dxfId="800" priority="104">
      <formula>IF(RIGHT(TEXT(Y821,"0.#"),1)=".",TRUE,FALSE)</formula>
    </cfRule>
  </conditionalFormatting>
  <conditionalFormatting sqref="AU821">
    <cfRule type="expression" dxfId="799" priority="99">
      <formula>IF(RIGHT(TEXT(AU821,"0.#"),1)=".",FALSE,TRUE)</formula>
    </cfRule>
    <cfRule type="expression" dxfId="798" priority="100">
      <formula>IF(RIGHT(TEXT(AU821,"0.#"),1)=".",TRUE,FALSE)</formula>
    </cfRule>
  </conditionalFormatting>
  <conditionalFormatting sqref="AU822 AU820">
    <cfRule type="expression" dxfId="797" priority="97">
      <formula>IF(RIGHT(TEXT(AU820,"0.#"),1)=".",FALSE,TRUE)</formula>
    </cfRule>
    <cfRule type="expression" dxfId="796" priority="98">
      <formula>IF(RIGHT(TEXT(AU820,"0.#"),1)=".",TRUE,FALSE)</formula>
    </cfRule>
  </conditionalFormatting>
  <conditionalFormatting sqref="AL1002:AO1002">
    <cfRule type="expression" dxfId="795" priority="93">
      <formula>IF(AND(AL1002&gt;=0, RIGHT(TEXT(AL1002,"0.#"),1)&lt;&gt;"."),TRUE,FALSE)</formula>
    </cfRule>
    <cfRule type="expression" dxfId="794" priority="94">
      <formula>IF(AND(AL1002&gt;=0, RIGHT(TEXT(AL1002,"0.#"),1)="."),TRUE,FALSE)</formula>
    </cfRule>
    <cfRule type="expression" dxfId="793" priority="95">
      <formula>IF(AND(AL1002&lt;0, RIGHT(TEXT(AL1002,"0.#"),1)&lt;&gt;"."),TRUE,FALSE)</formula>
    </cfRule>
    <cfRule type="expression" dxfId="792" priority="96">
      <formula>IF(AND(AL1002&lt;0, RIGHT(TEXT(AL1002,"0.#"),1)="."),TRUE,FALSE)</formula>
    </cfRule>
  </conditionalFormatting>
  <conditionalFormatting sqref="AL1035:AO1035">
    <cfRule type="expression" dxfId="791" priority="89">
      <formula>IF(AND(AL1035&gt;=0, RIGHT(TEXT(AL1035,"0.#"),1)&lt;&gt;"."),TRUE,FALSE)</formula>
    </cfRule>
    <cfRule type="expression" dxfId="790" priority="90">
      <formula>IF(AND(AL1035&gt;=0, RIGHT(TEXT(AL1035,"0.#"),1)="."),TRUE,FALSE)</formula>
    </cfRule>
    <cfRule type="expression" dxfId="789" priority="91">
      <formula>IF(AND(AL1035&lt;0, RIGHT(TEXT(AL1035,"0.#"),1)&lt;&gt;"."),TRUE,FALSE)</formula>
    </cfRule>
    <cfRule type="expression" dxfId="788" priority="92">
      <formula>IF(AND(AL1035&lt;0, RIGHT(TEXT(AL1035,"0.#"),1)="."),TRUE,FALSE)</formula>
    </cfRule>
  </conditionalFormatting>
  <conditionalFormatting sqref="AL1068:AO1068">
    <cfRule type="expression" dxfId="787" priority="85">
      <formula>IF(AND(AL1068&gt;=0, RIGHT(TEXT(AL1068,"0.#"),1)&lt;&gt;"."),TRUE,FALSE)</formula>
    </cfRule>
    <cfRule type="expression" dxfId="786" priority="86">
      <formula>IF(AND(AL1068&gt;=0, RIGHT(TEXT(AL1068,"0.#"),1)="."),TRUE,FALSE)</formula>
    </cfRule>
    <cfRule type="expression" dxfId="785" priority="87">
      <formula>IF(AND(AL1068&lt;0, RIGHT(TEXT(AL1068,"0.#"),1)&lt;&gt;"."),TRUE,FALSE)</formula>
    </cfRule>
    <cfRule type="expression" dxfId="784" priority="88">
      <formula>IF(AND(AL1068&lt;0, RIGHT(TEXT(AL1068,"0.#"),1)="."),TRUE,FALSE)</formula>
    </cfRule>
  </conditionalFormatting>
  <conditionalFormatting sqref="AU782">
    <cfRule type="expression" dxfId="783" priority="83">
      <formula>IF(RIGHT(TEXT(AU782,"0.#"),1)=".",FALSE,TRUE)</formula>
    </cfRule>
    <cfRule type="expression" dxfId="782" priority="84">
      <formula>IF(RIGHT(TEXT(AU782,"0.#"),1)=".",TRUE,FALSE)</formula>
    </cfRule>
  </conditionalFormatting>
  <conditionalFormatting sqref="AU783 AU781">
    <cfRule type="expression" dxfId="781" priority="81">
      <formula>IF(RIGHT(TEXT(AU781,"0.#"),1)=".",FALSE,TRUE)</formula>
    </cfRule>
    <cfRule type="expression" dxfId="780" priority="82">
      <formula>IF(RIGHT(TEXT(AU781,"0.#"),1)=".",TRUE,FALSE)</formula>
    </cfRule>
  </conditionalFormatting>
  <conditionalFormatting sqref="AQ122">
    <cfRule type="expression" dxfId="779" priority="79">
      <formula>IF(RIGHT(TEXT(AQ122,"0.#"),1)=".",FALSE,TRUE)</formula>
    </cfRule>
    <cfRule type="expression" dxfId="778" priority="80">
      <formula>IF(RIGHT(TEXT(AQ122,"0.#"),1)=".",TRUE,FALSE)</formula>
    </cfRule>
  </conditionalFormatting>
  <conditionalFormatting sqref="AM122">
    <cfRule type="expression" dxfId="777" priority="77">
      <formula>IF(RIGHT(TEXT(AM122,"0.#"),1)=".",FALSE,TRUE)</formula>
    </cfRule>
    <cfRule type="expression" dxfId="776" priority="78">
      <formula>IF(RIGHT(TEXT(AM122,"0.#"),1)=".",TRUE,FALSE)</formula>
    </cfRule>
  </conditionalFormatting>
  <conditionalFormatting sqref="AM123">
    <cfRule type="expression" dxfId="775" priority="75">
      <formula>IF(RIGHT(TEXT(AM123,"0.#"),1)=".",FALSE,TRUE)</formula>
    </cfRule>
    <cfRule type="expression" dxfId="774" priority="76">
      <formula>IF(RIGHT(TEXT(AM123,"0.#"),1)=".",TRUE,FALSE)</formula>
    </cfRule>
  </conditionalFormatting>
  <conditionalFormatting sqref="AQ123">
    <cfRule type="expression" dxfId="773" priority="73">
      <formula>IF(RIGHT(TEXT(AQ123,"0.#"),1)=".",FALSE,TRUE)</formula>
    </cfRule>
    <cfRule type="expression" dxfId="772" priority="74">
      <formula>IF(RIGHT(TEXT(AQ123,"0.#"),1)=".",TRUE,FALSE)</formula>
    </cfRule>
  </conditionalFormatting>
  <conditionalFormatting sqref="AE32">
    <cfRule type="expression" dxfId="771" priority="71">
      <formula>IF(RIGHT(TEXT(AE32,"0.#"),1)=".",FALSE,TRUE)</formula>
    </cfRule>
    <cfRule type="expression" dxfId="770" priority="72">
      <formula>IF(RIGHT(TEXT(AE32,"0.#"),1)=".",TRUE,FALSE)</formula>
    </cfRule>
  </conditionalFormatting>
  <conditionalFormatting sqref="AE33">
    <cfRule type="expression" dxfId="769" priority="69">
      <formula>IF(RIGHT(TEXT(AE33,"0.#"),1)=".",FALSE,TRUE)</formula>
    </cfRule>
    <cfRule type="expression" dxfId="768" priority="70">
      <formula>IF(RIGHT(TEXT(AE33,"0.#"),1)=".",TRUE,FALSE)</formula>
    </cfRule>
  </conditionalFormatting>
  <conditionalFormatting sqref="AI33">
    <cfRule type="expression" dxfId="767" priority="67">
      <formula>IF(RIGHT(TEXT(AI33,"0.#"),1)=".",FALSE,TRUE)</formula>
    </cfRule>
    <cfRule type="expression" dxfId="766" priority="68">
      <formula>IF(RIGHT(TEXT(AI33,"0.#"),1)=".",TRUE,FALSE)</formula>
    </cfRule>
  </conditionalFormatting>
  <conditionalFormatting sqref="AI32">
    <cfRule type="expression" dxfId="765" priority="65">
      <formula>IF(RIGHT(TEXT(AI32,"0.#"),1)=".",FALSE,TRUE)</formula>
    </cfRule>
    <cfRule type="expression" dxfId="764" priority="66">
      <formula>IF(RIGHT(TEXT(AI32,"0.#"),1)=".",TRUE,FALSE)</formula>
    </cfRule>
  </conditionalFormatting>
  <conditionalFormatting sqref="AM32">
    <cfRule type="expression" dxfId="763" priority="63">
      <formula>IF(RIGHT(TEXT(AM32,"0.#"),1)=".",FALSE,TRUE)</formula>
    </cfRule>
    <cfRule type="expression" dxfId="762" priority="64">
      <formula>IF(RIGHT(TEXT(AM32,"0.#"),1)=".",TRUE,FALSE)</formula>
    </cfRule>
  </conditionalFormatting>
  <conditionalFormatting sqref="AM33">
    <cfRule type="expression" dxfId="761" priority="61">
      <formula>IF(RIGHT(TEXT(AM33,"0.#"),1)=".",FALSE,TRUE)</formula>
    </cfRule>
    <cfRule type="expression" dxfId="760" priority="62">
      <formula>IF(RIGHT(TEXT(AM33,"0.#"),1)=".",TRUE,FALSE)</formula>
    </cfRule>
  </conditionalFormatting>
  <conditionalFormatting sqref="AQ32:AQ33">
    <cfRule type="expression" dxfId="759" priority="59">
      <formula>IF(RIGHT(TEXT(AQ32,"0.#"),1)=".",FALSE,TRUE)</formula>
    </cfRule>
    <cfRule type="expression" dxfId="758" priority="60">
      <formula>IF(RIGHT(TEXT(AQ32,"0.#"),1)=".",TRUE,FALSE)</formula>
    </cfRule>
  </conditionalFormatting>
  <conditionalFormatting sqref="AU32:AU33">
    <cfRule type="expression" dxfId="757" priority="57">
      <formula>IF(RIGHT(TEXT(AU32,"0.#"),1)=".",FALSE,TRUE)</formula>
    </cfRule>
    <cfRule type="expression" dxfId="756" priority="58">
      <formula>IF(RIGHT(TEXT(AU32,"0.#"),1)=".",TRUE,FALSE)</formula>
    </cfRule>
  </conditionalFormatting>
  <conditionalFormatting sqref="AM34">
    <cfRule type="expression" dxfId="755" priority="51">
      <formula>IF(RIGHT(TEXT(AM34,"0.#"),1)=".",FALSE,TRUE)</formula>
    </cfRule>
    <cfRule type="expression" dxfId="754" priority="52">
      <formula>IF(RIGHT(TEXT(AM34,"0.#"),1)=".",TRUE,FALSE)</formula>
    </cfRule>
  </conditionalFormatting>
  <conditionalFormatting sqref="AE34">
    <cfRule type="expression" dxfId="753" priority="55">
      <formula>IF(RIGHT(TEXT(AE34,"0.#"),1)=".",FALSE,TRUE)</formula>
    </cfRule>
    <cfRule type="expression" dxfId="752" priority="56">
      <formula>IF(RIGHT(TEXT(AE34,"0.#"),1)=".",TRUE,FALSE)</formula>
    </cfRule>
  </conditionalFormatting>
  <conditionalFormatting sqref="AI34">
    <cfRule type="expression" dxfId="751" priority="53">
      <formula>IF(RIGHT(TEXT(AI34,"0.#"),1)=".",FALSE,TRUE)</formula>
    </cfRule>
    <cfRule type="expression" dxfId="750" priority="54">
      <formula>IF(RIGHT(TEXT(AI34,"0.#"),1)=".",TRUE,FALSE)</formula>
    </cfRule>
  </conditionalFormatting>
  <conditionalFormatting sqref="AE134:AE135 AI134:AI135 AM134:AM135 AQ134:AQ135 AU134:AU135">
    <cfRule type="expression" dxfId="749" priority="49">
      <formula>IF(RIGHT(TEXT(AE134,"0.#"),1)=".",FALSE,TRUE)</formula>
    </cfRule>
    <cfRule type="expression" dxfId="748" priority="50">
      <formula>IF(RIGHT(TEXT(AE134,"0.#"),1)=".",TRUE,FALSE)</formula>
    </cfRule>
  </conditionalFormatting>
  <conditionalFormatting sqref="AE60">
    <cfRule type="expression" dxfId="747" priority="47">
      <formula>IF(RIGHT(TEXT(AE60,"0.#"),1)=".",FALSE,TRUE)</formula>
    </cfRule>
    <cfRule type="expression" dxfId="746" priority="48">
      <formula>IF(RIGHT(TEXT(AE60,"0.#"),1)=".",TRUE,FALSE)</formula>
    </cfRule>
  </conditionalFormatting>
  <conditionalFormatting sqref="AE61">
    <cfRule type="expression" dxfId="745" priority="45">
      <formula>IF(RIGHT(TEXT(AE61,"0.#"),1)=".",FALSE,TRUE)</formula>
    </cfRule>
    <cfRule type="expression" dxfId="744" priority="46">
      <formula>IF(RIGHT(TEXT(AE61,"0.#"),1)=".",TRUE,FALSE)</formula>
    </cfRule>
  </conditionalFormatting>
  <conditionalFormatting sqref="AI61">
    <cfRule type="expression" dxfId="743" priority="43">
      <formula>IF(RIGHT(TEXT(AI61,"0.#"),1)=".",FALSE,TRUE)</formula>
    </cfRule>
    <cfRule type="expression" dxfId="742" priority="44">
      <formula>IF(RIGHT(TEXT(AI61,"0.#"),1)=".",TRUE,FALSE)</formula>
    </cfRule>
  </conditionalFormatting>
  <conditionalFormatting sqref="AI60">
    <cfRule type="expression" dxfId="741" priority="41">
      <formula>IF(RIGHT(TEXT(AI60,"0.#"),1)=".",FALSE,TRUE)</formula>
    </cfRule>
    <cfRule type="expression" dxfId="740" priority="42">
      <formula>IF(RIGHT(TEXT(AI60,"0.#"),1)=".",TRUE,FALSE)</formula>
    </cfRule>
  </conditionalFormatting>
  <conditionalFormatting sqref="AM60">
    <cfRule type="expression" dxfId="739" priority="39">
      <formula>IF(RIGHT(TEXT(AM60,"0.#"),1)=".",FALSE,TRUE)</formula>
    </cfRule>
    <cfRule type="expression" dxfId="738" priority="40">
      <formula>IF(RIGHT(TEXT(AM60,"0.#"),1)=".",TRUE,FALSE)</formula>
    </cfRule>
  </conditionalFormatting>
  <conditionalFormatting sqref="AM61">
    <cfRule type="expression" dxfId="737" priority="37">
      <formula>IF(RIGHT(TEXT(AM61,"0.#"),1)=".",FALSE,TRUE)</formula>
    </cfRule>
    <cfRule type="expression" dxfId="736" priority="38">
      <formula>IF(RIGHT(TEXT(AM61,"0.#"),1)=".",TRUE,FALSE)</formula>
    </cfRule>
  </conditionalFormatting>
  <conditionalFormatting sqref="AQ60:AQ61">
    <cfRule type="expression" dxfId="735" priority="35">
      <formula>IF(RIGHT(TEXT(AQ60,"0.#"),1)=".",FALSE,TRUE)</formula>
    </cfRule>
    <cfRule type="expression" dxfId="734" priority="36">
      <formula>IF(RIGHT(TEXT(AQ60,"0.#"),1)=".",TRUE,FALSE)</formula>
    </cfRule>
  </conditionalFormatting>
  <conditionalFormatting sqref="AU60:AU61">
    <cfRule type="expression" dxfId="733" priority="33">
      <formula>IF(RIGHT(TEXT(AU60,"0.#"),1)=".",FALSE,TRUE)</formula>
    </cfRule>
    <cfRule type="expression" dxfId="732" priority="34">
      <formula>IF(RIGHT(TEXT(AU60,"0.#"),1)=".",TRUE,FALSE)</formula>
    </cfRule>
  </conditionalFormatting>
  <conditionalFormatting sqref="AQ62">
    <cfRule type="expression" dxfId="731" priority="31">
      <formula>IF(RIGHT(TEXT(AQ62,"0.#"),1)=".",FALSE,TRUE)</formula>
    </cfRule>
    <cfRule type="expression" dxfId="730" priority="32">
      <formula>IF(RIGHT(TEXT(AQ62,"0.#"),1)=".",TRUE,FALSE)</formula>
    </cfRule>
  </conditionalFormatting>
  <conditionalFormatting sqref="AU62">
    <cfRule type="expression" dxfId="729" priority="29">
      <formula>IF(RIGHT(TEXT(AU62,"0.#"),1)=".",FALSE,TRUE)</formula>
    </cfRule>
    <cfRule type="expression" dxfId="728" priority="30">
      <formula>IF(RIGHT(TEXT(AU62,"0.#"),1)=".",TRUE,FALSE)</formula>
    </cfRule>
  </conditionalFormatting>
  <conditionalFormatting sqref="AM62">
    <cfRule type="expression" dxfId="727" priority="23">
      <formula>IF(RIGHT(TEXT(AM62,"0.#"),1)=".",FALSE,TRUE)</formula>
    </cfRule>
    <cfRule type="expression" dxfId="726" priority="24">
      <formula>IF(RIGHT(TEXT(AM62,"0.#"),1)=".",TRUE,FALSE)</formula>
    </cfRule>
  </conditionalFormatting>
  <conditionalFormatting sqref="AE62">
    <cfRule type="expression" dxfId="725" priority="27">
      <formula>IF(RIGHT(TEXT(AE62,"0.#"),1)=".",FALSE,TRUE)</formula>
    </cfRule>
    <cfRule type="expression" dxfId="724" priority="28">
      <formula>IF(RIGHT(TEXT(AE62,"0.#"),1)=".",TRUE,FALSE)</formula>
    </cfRule>
  </conditionalFormatting>
  <conditionalFormatting sqref="AI62">
    <cfRule type="expression" dxfId="723" priority="25">
      <formula>IF(RIGHT(TEXT(AI62,"0.#"),1)=".",FALSE,TRUE)</formula>
    </cfRule>
    <cfRule type="expression" dxfId="722" priority="26">
      <formula>IF(RIGHT(TEXT(AI62,"0.#"),1)=".",TRUE,FALSE)</formula>
    </cfRule>
  </conditionalFormatting>
  <conditionalFormatting sqref="AE47">
    <cfRule type="expression" dxfId="721" priority="21">
      <formula>IF(RIGHT(TEXT(AE47,"0.#"),1)=".",FALSE,TRUE)</formula>
    </cfRule>
    <cfRule type="expression" dxfId="720" priority="22">
      <formula>IF(RIGHT(TEXT(AE47,"0.#"),1)=".",TRUE,FALSE)</formula>
    </cfRule>
  </conditionalFormatting>
  <conditionalFormatting sqref="AI47">
    <cfRule type="expression" dxfId="719" priority="19">
      <formula>IF(RIGHT(TEXT(AI47,"0.#"),1)=".",FALSE,TRUE)</formula>
    </cfRule>
    <cfRule type="expression" dxfId="718" priority="20">
      <formula>IF(RIGHT(TEXT(AI47,"0.#"),1)=".",TRUE,FALSE)</formula>
    </cfRule>
  </conditionalFormatting>
  <conditionalFormatting sqref="AM47">
    <cfRule type="expression" dxfId="717" priority="17">
      <formula>IF(RIGHT(TEXT(AM47,"0.#"),1)=".",FALSE,TRUE)</formula>
    </cfRule>
    <cfRule type="expression" dxfId="716" priority="18">
      <formula>IF(RIGHT(TEXT(AM47,"0.#"),1)=".",TRUE,FALSE)</formula>
    </cfRule>
  </conditionalFormatting>
  <conditionalFormatting sqref="AE54">
    <cfRule type="expression" dxfId="715" priority="15">
      <formula>IF(RIGHT(TEXT(AE54,"0.#"),1)=".",FALSE,TRUE)</formula>
    </cfRule>
    <cfRule type="expression" dxfId="714" priority="16">
      <formula>IF(RIGHT(TEXT(AE54,"0.#"),1)=".",TRUE,FALSE)</formula>
    </cfRule>
  </conditionalFormatting>
  <conditionalFormatting sqref="AI54">
    <cfRule type="expression" dxfId="713" priority="13">
      <formula>IF(RIGHT(TEXT(AI54,"0.#"),1)=".",FALSE,TRUE)</formula>
    </cfRule>
    <cfRule type="expression" dxfId="712" priority="14">
      <formula>IF(RIGHT(TEXT(AI54,"0.#"),1)=".",TRUE,FALSE)</formula>
    </cfRule>
  </conditionalFormatting>
  <conditionalFormatting sqref="AM54">
    <cfRule type="expression" dxfId="711" priority="11">
      <formula>IF(RIGHT(TEXT(AM54,"0.#"),1)=".",FALSE,TRUE)</formula>
    </cfRule>
    <cfRule type="expression" dxfId="710" priority="12">
      <formula>IF(RIGHT(TEXT(AM54,"0.#"),1)=".",TRUE,FALSE)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U105">
    <cfRule type="expression" dxfId="707" priority="7">
      <formula>IF(RIGHT(TEXT(AU105,"0.#"),1)=".",FALSE,TRUE)</formula>
    </cfRule>
    <cfRule type="expression" dxfId="706" priority="8">
      <formula>IF(RIGHT(TEXT(AU105,"0.#"),1)=".",TRUE,FALSE)</formula>
    </cfRule>
  </conditionalFormatting>
  <conditionalFormatting sqref="AU108">
    <cfRule type="expression" dxfId="705" priority="5">
      <formula>IF(RIGHT(TEXT(AU108,"0.#"),1)=".",FALSE,TRUE)</formula>
    </cfRule>
    <cfRule type="expression" dxfId="704" priority="6">
      <formula>IF(RIGHT(TEXT(AU108,"0.#"),1)=".",TRUE,FALSE)</formula>
    </cfRule>
  </conditionalFormatting>
  <conditionalFormatting sqref="AU111">
    <cfRule type="expression" dxfId="703" priority="3">
      <formula>IF(RIGHT(TEXT(AU111,"0.#"),1)=".",FALSE,TRUE)</formula>
    </cfRule>
    <cfRule type="expression" dxfId="702" priority="4">
      <formula>IF(RIGHT(TEXT(AU111,"0.#"),1)=".",TRUE,FALSE)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oddFooter>&amp;P / &amp;N ページ</oddFooter>
    <firstFooter>&amp;P / &amp;N ページ</firstFooter>
  </headerFooter>
  <rowBreaks count="8" manualBreakCount="8">
    <brk id="29" max="49" man="1"/>
    <brk id="79" max="49" man="1"/>
    <brk id="135" max="49" man="1"/>
    <brk id="727" max="49" man="1"/>
    <brk id="735" max="49" man="1"/>
    <brk id="778" max="49" man="1"/>
    <brk id="832"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3" sqref="A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541</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77</v>
      </c>
      <c r="AB4" s="31"/>
      <c r="AC4" s="32" t="s">
        <v>256</v>
      </c>
      <c r="AD4" s="28"/>
      <c r="AE4" s="45" t="s">
        <v>297</v>
      </c>
      <c r="AF4" s="30"/>
      <c r="AG4" s="56" t="s">
        <v>511</v>
      </c>
      <c r="AI4" s="54" t="s">
        <v>496</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522</v>
      </c>
      <c r="AF5" s="30"/>
      <c r="AG5" s="56" t="s">
        <v>512</v>
      </c>
      <c r="AI5" s="56" t="s">
        <v>497</v>
      </c>
      <c r="AK5" s="54" t="str">
        <f t="shared" si="7"/>
        <v>D</v>
      </c>
      <c r="AP5" s="56" t="s">
        <v>512</v>
      </c>
    </row>
    <row r="6" spans="1:42" ht="13.5" customHeight="1" x14ac:dyDescent="0.15">
      <c r="A6" s="14" t="s">
        <v>206</v>
      </c>
      <c r="B6" s="15" t="s">
        <v>541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534</v>
      </c>
      <c r="W6" s="32" t="s">
        <v>271</v>
      </c>
      <c r="Y6" s="32" t="s">
        <v>76</v>
      </c>
      <c r="Z6" s="30"/>
      <c r="AA6" s="32" t="s">
        <v>81</v>
      </c>
      <c r="AB6" s="31"/>
      <c r="AC6" s="32" t="s">
        <v>257</v>
      </c>
      <c r="AD6" s="31"/>
      <c r="AE6" s="45" t="s">
        <v>519</v>
      </c>
      <c r="AF6" s="30"/>
      <c r="AG6" s="56" t="s">
        <v>513</v>
      </c>
      <c r="AI6" s="54" t="s">
        <v>460</v>
      </c>
      <c r="AK6" s="54" t="str">
        <f t="shared" si="7"/>
        <v>E</v>
      </c>
      <c r="AP6" s="56" t="s">
        <v>513</v>
      </c>
    </row>
    <row r="7" spans="1:42" ht="13.5" customHeight="1" x14ac:dyDescent="0.15">
      <c r="A7" s="14" t="s">
        <v>207</v>
      </c>
      <c r="B7" s="15"/>
      <c r="C7" s="13" t="str">
        <f t="shared" si="0"/>
        <v/>
      </c>
      <c r="D7" s="13" t="str">
        <f t="shared" si="8"/>
        <v>科学技術・イノベーション</v>
      </c>
      <c r="F7" s="18" t="s">
        <v>434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科学技術・イノベーション</v>
      </c>
      <c r="F9" s="18" t="s">
        <v>435</v>
      </c>
      <c r="G9" s="17"/>
      <c r="H9" s="13" t="str">
        <f t="shared" si="1"/>
        <v/>
      </c>
      <c r="I9" s="13" t="str">
        <f t="shared" si="5"/>
        <v/>
      </c>
      <c r="K9" s="14" t="s">
        <v>228</v>
      </c>
      <c r="L9" s="15" t="s">
        <v>541</v>
      </c>
      <c r="M9" s="13" t="str">
        <f t="shared" si="2"/>
        <v>エネルギー対策</v>
      </c>
      <c r="N9" s="13" t="str">
        <f t="shared" si="6"/>
        <v>エネルギー対策</v>
      </c>
      <c r="O9" s="13"/>
      <c r="P9" s="13"/>
      <c r="Q9" s="19"/>
      <c r="T9" s="13"/>
      <c r="U9" s="32" t="s">
        <v>464</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458</v>
      </c>
      <c r="B10" s="15"/>
      <c r="C10" s="13" t="str">
        <f t="shared" si="0"/>
        <v/>
      </c>
      <c r="D10" s="13" t="str">
        <f t="shared" si="8"/>
        <v>科学技術・イノベーション</v>
      </c>
      <c r="F10" s="18" t="s">
        <v>235</v>
      </c>
      <c r="G10" s="17"/>
      <c r="H10" s="13" t="str">
        <f t="shared" si="1"/>
        <v/>
      </c>
      <c r="I10" s="13" t="str">
        <f t="shared" si="5"/>
        <v/>
      </c>
      <c r="K10" s="14" t="s">
        <v>463</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499</v>
      </c>
      <c r="AK10" s="54" t="str">
        <f t="shared" si="7"/>
        <v>I</v>
      </c>
      <c r="AP10" s="54" t="s">
        <v>494</v>
      </c>
    </row>
    <row r="11" spans="1:42" ht="13.5" customHeight="1" x14ac:dyDescent="0.15">
      <c r="A11" s="14" t="s">
        <v>210</v>
      </c>
      <c r="B11" s="15"/>
      <c r="C11" s="13" t="str">
        <f t="shared" si="0"/>
        <v/>
      </c>
      <c r="D11" s="13" t="str">
        <f t="shared" si="8"/>
        <v>科学技術・イノベーション</v>
      </c>
      <c r="F11" s="18" t="s">
        <v>236</v>
      </c>
      <c r="G11" s="17" t="s">
        <v>541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444</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485</v>
      </c>
      <c r="B2" s="513"/>
      <c r="C2" s="513"/>
      <c r="D2" s="513"/>
      <c r="E2" s="513"/>
      <c r="F2" s="514"/>
      <c r="G2" s="802" t="s">
        <v>265</v>
      </c>
      <c r="H2" s="787"/>
      <c r="I2" s="787"/>
      <c r="J2" s="787"/>
      <c r="K2" s="787"/>
      <c r="L2" s="787"/>
      <c r="M2" s="787"/>
      <c r="N2" s="787"/>
      <c r="O2" s="788"/>
      <c r="P2" s="786" t="s">
        <v>59</v>
      </c>
      <c r="Q2" s="787"/>
      <c r="R2" s="787"/>
      <c r="S2" s="787"/>
      <c r="T2" s="787"/>
      <c r="U2" s="787"/>
      <c r="V2" s="787"/>
      <c r="W2" s="787"/>
      <c r="X2" s="788"/>
      <c r="Y2" s="1016"/>
      <c r="Z2" s="410"/>
      <c r="AA2" s="411"/>
      <c r="AB2" s="1020" t="s">
        <v>11</v>
      </c>
      <c r="AC2" s="1021"/>
      <c r="AD2" s="1022"/>
      <c r="AE2" s="1008" t="s">
        <v>356</v>
      </c>
      <c r="AF2" s="1008"/>
      <c r="AG2" s="1008"/>
      <c r="AH2" s="1008"/>
      <c r="AI2" s="1008" t="s">
        <v>362</v>
      </c>
      <c r="AJ2" s="1008"/>
      <c r="AK2" s="1008"/>
      <c r="AL2" s="1008"/>
      <c r="AM2" s="1008" t="s">
        <v>466</v>
      </c>
      <c r="AN2" s="1008"/>
      <c r="AO2" s="1008"/>
      <c r="AP2" s="458"/>
      <c r="AQ2" s="173" t="s">
        <v>354</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17"/>
      <c r="Z3" s="1018"/>
      <c r="AA3" s="1019"/>
      <c r="AB3" s="1023"/>
      <c r="AC3" s="1024"/>
      <c r="AD3" s="1025"/>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5"/>
      <c r="B4" s="513"/>
      <c r="C4" s="513"/>
      <c r="D4" s="513"/>
      <c r="E4" s="513"/>
      <c r="F4" s="514"/>
      <c r="G4" s="540"/>
      <c r="H4" s="1026"/>
      <c r="I4" s="1026"/>
      <c r="J4" s="1026"/>
      <c r="K4" s="1026"/>
      <c r="L4" s="1026"/>
      <c r="M4" s="1026"/>
      <c r="N4" s="1026"/>
      <c r="O4" s="1027"/>
      <c r="P4" s="158"/>
      <c r="Q4" s="1034"/>
      <c r="R4" s="1034"/>
      <c r="S4" s="1034"/>
      <c r="T4" s="1034"/>
      <c r="U4" s="1034"/>
      <c r="V4" s="1034"/>
      <c r="W4" s="1034"/>
      <c r="X4" s="1035"/>
      <c r="Y4" s="1012" t="s">
        <v>12</v>
      </c>
      <c r="Z4" s="1013"/>
      <c r="AA4" s="1014"/>
      <c r="AB4" s="522"/>
      <c r="AC4" s="1015"/>
      <c r="AD4" s="101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8"/>
      <c r="H5" s="1029"/>
      <c r="I5" s="1029"/>
      <c r="J5" s="1029"/>
      <c r="K5" s="1029"/>
      <c r="L5" s="1029"/>
      <c r="M5" s="1029"/>
      <c r="N5" s="1029"/>
      <c r="O5" s="1030"/>
      <c r="P5" s="1036"/>
      <c r="Q5" s="1036"/>
      <c r="R5" s="1036"/>
      <c r="S5" s="1036"/>
      <c r="T5" s="1036"/>
      <c r="U5" s="1036"/>
      <c r="V5" s="1036"/>
      <c r="W5" s="1036"/>
      <c r="X5" s="1037"/>
      <c r="Y5" s="301" t="s">
        <v>54</v>
      </c>
      <c r="Z5" s="1009"/>
      <c r="AA5" s="1010"/>
      <c r="AB5" s="815"/>
      <c r="AC5" s="1011"/>
      <c r="AD5" s="101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31"/>
      <c r="H6" s="1032"/>
      <c r="I6" s="1032"/>
      <c r="J6" s="1032"/>
      <c r="K6" s="1032"/>
      <c r="L6" s="1032"/>
      <c r="M6" s="1032"/>
      <c r="N6" s="1032"/>
      <c r="O6" s="1033"/>
      <c r="P6" s="1038"/>
      <c r="Q6" s="1038"/>
      <c r="R6" s="1038"/>
      <c r="S6" s="1038"/>
      <c r="T6" s="1038"/>
      <c r="U6" s="1038"/>
      <c r="V6" s="1038"/>
      <c r="W6" s="1038"/>
      <c r="X6" s="1039"/>
      <c r="Y6" s="1040" t="s">
        <v>13</v>
      </c>
      <c r="Z6" s="1009"/>
      <c r="AA6" s="1010"/>
      <c r="AB6" s="461" t="s">
        <v>301</v>
      </c>
      <c r="AC6" s="1041"/>
      <c r="AD6" s="104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6" t="s">
        <v>517</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2" t="s">
        <v>485</v>
      </c>
      <c r="B9" s="513"/>
      <c r="C9" s="513"/>
      <c r="D9" s="513"/>
      <c r="E9" s="513"/>
      <c r="F9" s="514"/>
      <c r="G9" s="802" t="s">
        <v>265</v>
      </c>
      <c r="H9" s="787"/>
      <c r="I9" s="787"/>
      <c r="J9" s="787"/>
      <c r="K9" s="787"/>
      <c r="L9" s="787"/>
      <c r="M9" s="787"/>
      <c r="N9" s="787"/>
      <c r="O9" s="788"/>
      <c r="P9" s="786" t="s">
        <v>59</v>
      </c>
      <c r="Q9" s="787"/>
      <c r="R9" s="787"/>
      <c r="S9" s="787"/>
      <c r="T9" s="787"/>
      <c r="U9" s="787"/>
      <c r="V9" s="787"/>
      <c r="W9" s="787"/>
      <c r="X9" s="788"/>
      <c r="Y9" s="1016"/>
      <c r="Z9" s="410"/>
      <c r="AA9" s="411"/>
      <c r="AB9" s="1020" t="s">
        <v>11</v>
      </c>
      <c r="AC9" s="1021"/>
      <c r="AD9" s="1022"/>
      <c r="AE9" s="1008" t="s">
        <v>356</v>
      </c>
      <c r="AF9" s="1008"/>
      <c r="AG9" s="1008"/>
      <c r="AH9" s="1008"/>
      <c r="AI9" s="1008" t="s">
        <v>362</v>
      </c>
      <c r="AJ9" s="1008"/>
      <c r="AK9" s="1008"/>
      <c r="AL9" s="1008"/>
      <c r="AM9" s="1008" t="s">
        <v>466</v>
      </c>
      <c r="AN9" s="1008"/>
      <c r="AO9" s="1008"/>
      <c r="AP9" s="458"/>
      <c r="AQ9" s="173" t="s">
        <v>354</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17"/>
      <c r="Z10" s="1018"/>
      <c r="AA10" s="1019"/>
      <c r="AB10" s="1023"/>
      <c r="AC10" s="1024"/>
      <c r="AD10" s="1025"/>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5"/>
      <c r="B11" s="513"/>
      <c r="C11" s="513"/>
      <c r="D11" s="513"/>
      <c r="E11" s="513"/>
      <c r="F11" s="514"/>
      <c r="G11" s="540"/>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22"/>
      <c r="AC11" s="1015"/>
      <c r="AD11" s="101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8"/>
      <c r="H12" s="1029"/>
      <c r="I12" s="1029"/>
      <c r="J12" s="1029"/>
      <c r="K12" s="1029"/>
      <c r="L12" s="1029"/>
      <c r="M12" s="1029"/>
      <c r="N12" s="1029"/>
      <c r="O12" s="1030"/>
      <c r="P12" s="1036"/>
      <c r="Q12" s="1036"/>
      <c r="R12" s="1036"/>
      <c r="S12" s="1036"/>
      <c r="T12" s="1036"/>
      <c r="U12" s="1036"/>
      <c r="V12" s="1036"/>
      <c r="W12" s="1036"/>
      <c r="X12" s="1037"/>
      <c r="Y12" s="301" t="s">
        <v>54</v>
      </c>
      <c r="Z12" s="1009"/>
      <c r="AA12" s="1010"/>
      <c r="AB12" s="815"/>
      <c r="AC12" s="1011"/>
      <c r="AD12" s="101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0"/>
      <c r="B13" s="651"/>
      <c r="C13" s="651"/>
      <c r="D13" s="651"/>
      <c r="E13" s="651"/>
      <c r="F13" s="652"/>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1" t="s">
        <v>301</v>
      </c>
      <c r="AC13" s="1041"/>
      <c r="AD13" s="104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6" t="s">
        <v>517</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2" t="s">
        <v>485</v>
      </c>
      <c r="B16" s="513"/>
      <c r="C16" s="513"/>
      <c r="D16" s="513"/>
      <c r="E16" s="513"/>
      <c r="F16" s="514"/>
      <c r="G16" s="802" t="s">
        <v>265</v>
      </c>
      <c r="H16" s="787"/>
      <c r="I16" s="787"/>
      <c r="J16" s="787"/>
      <c r="K16" s="787"/>
      <c r="L16" s="787"/>
      <c r="M16" s="787"/>
      <c r="N16" s="787"/>
      <c r="O16" s="788"/>
      <c r="P16" s="786" t="s">
        <v>59</v>
      </c>
      <c r="Q16" s="787"/>
      <c r="R16" s="787"/>
      <c r="S16" s="787"/>
      <c r="T16" s="787"/>
      <c r="U16" s="787"/>
      <c r="V16" s="787"/>
      <c r="W16" s="787"/>
      <c r="X16" s="788"/>
      <c r="Y16" s="1016"/>
      <c r="Z16" s="410"/>
      <c r="AA16" s="411"/>
      <c r="AB16" s="1020" t="s">
        <v>11</v>
      </c>
      <c r="AC16" s="1021"/>
      <c r="AD16" s="1022"/>
      <c r="AE16" s="1008" t="s">
        <v>356</v>
      </c>
      <c r="AF16" s="1008"/>
      <c r="AG16" s="1008"/>
      <c r="AH16" s="1008"/>
      <c r="AI16" s="1008" t="s">
        <v>362</v>
      </c>
      <c r="AJ16" s="1008"/>
      <c r="AK16" s="1008"/>
      <c r="AL16" s="1008"/>
      <c r="AM16" s="1008" t="s">
        <v>466</v>
      </c>
      <c r="AN16" s="1008"/>
      <c r="AO16" s="1008"/>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17"/>
      <c r="Z17" s="1018"/>
      <c r="AA17" s="1019"/>
      <c r="AB17" s="1023"/>
      <c r="AC17" s="1024"/>
      <c r="AD17" s="1025"/>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5"/>
      <c r="B18" s="513"/>
      <c r="C18" s="513"/>
      <c r="D18" s="513"/>
      <c r="E18" s="513"/>
      <c r="F18" s="514"/>
      <c r="G18" s="540"/>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22"/>
      <c r="AC18" s="1015"/>
      <c r="AD18" s="101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8"/>
      <c r="H19" s="1029"/>
      <c r="I19" s="1029"/>
      <c r="J19" s="1029"/>
      <c r="K19" s="1029"/>
      <c r="L19" s="1029"/>
      <c r="M19" s="1029"/>
      <c r="N19" s="1029"/>
      <c r="O19" s="1030"/>
      <c r="P19" s="1036"/>
      <c r="Q19" s="1036"/>
      <c r="R19" s="1036"/>
      <c r="S19" s="1036"/>
      <c r="T19" s="1036"/>
      <c r="U19" s="1036"/>
      <c r="V19" s="1036"/>
      <c r="W19" s="1036"/>
      <c r="X19" s="1037"/>
      <c r="Y19" s="301" t="s">
        <v>54</v>
      </c>
      <c r="Z19" s="1009"/>
      <c r="AA19" s="1010"/>
      <c r="AB19" s="815"/>
      <c r="AC19" s="1011"/>
      <c r="AD19" s="101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0"/>
      <c r="B20" s="651"/>
      <c r="C20" s="651"/>
      <c r="D20" s="651"/>
      <c r="E20" s="651"/>
      <c r="F20" s="652"/>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1" t="s">
        <v>301</v>
      </c>
      <c r="AC20" s="1041"/>
      <c r="AD20" s="104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6" t="s">
        <v>517</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2" t="s">
        <v>485</v>
      </c>
      <c r="B23" s="513"/>
      <c r="C23" s="513"/>
      <c r="D23" s="513"/>
      <c r="E23" s="513"/>
      <c r="F23" s="514"/>
      <c r="G23" s="802" t="s">
        <v>265</v>
      </c>
      <c r="H23" s="787"/>
      <c r="I23" s="787"/>
      <c r="J23" s="787"/>
      <c r="K23" s="787"/>
      <c r="L23" s="787"/>
      <c r="M23" s="787"/>
      <c r="N23" s="787"/>
      <c r="O23" s="788"/>
      <c r="P23" s="786" t="s">
        <v>59</v>
      </c>
      <c r="Q23" s="787"/>
      <c r="R23" s="787"/>
      <c r="S23" s="787"/>
      <c r="T23" s="787"/>
      <c r="U23" s="787"/>
      <c r="V23" s="787"/>
      <c r="W23" s="787"/>
      <c r="X23" s="788"/>
      <c r="Y23" s="1016"/>
      <c r="Z23" s="410"/>
      <c r="AA23" s="411"/>
      <c r="AB23" s="1020" t="s">
        <v>11</v>
      </c>
      <c r="AC23" s="1021"/>
      <c r="AD23" s="1022"/>
      <c r="AE23" s="1008" t="s">
        <v>356</v>
      </c>
      <c r="AF23" s="1008"/>
      <c r="AG23" s="1008"/>
      <c r="AH23" s="1008"/>
      <c r="AI23" s="1008" t="s">
        <v>362</v>
      </c>
      <c r="AJ23" s="1008"/>
      <c r="AK23" s="1008"/>
      <c r="AL23" s="1008"/>
      <c r="AM23" s="1008" t="s">
        <v>466</v>
      </c>
      <c r="AN23" s="1008"/>
      <c r="AO23" s="1008"/>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17"/>
      <c r="Z24" s="1018"/>
      <c r="AA24" s="1019"/>
      <c r="AB24" s="1023"/>
      <c r="AC24" s="1024"/>
      <c r="AD24" s="1025"/>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5"/>
      <c r="B25" s="513"/>
      <c r="C25" s="513"/>
      <c r="D25" s="513"/>
      <c r="E25" s="513"/>
      <c r="F25" s="514"/>
      <c r="G25" s="540"/>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22"/>
      <c r="AC25" s="1015"/>
      <c r="AD25" s="101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8"/>
      <c r="H26" s="1029"/>
      <c r="I26" s="1029"/>
      <c r="J26" s="1029"/>
      <c r="K26" s="1029"/>
      <c r="L26" s="1029"/>
      <c r="M26" s="1029"/>
      <c r="N26" s="1029"/>
      <c r="O26" s="1030"/>
      <c r="P26" s="1036"/>
      <c r="Q26" s="1036"/>
      <c r="R26" s="1036"/>
      <c r="S26" s="1036"/>
      <c r="T26" s="1036"/>
      <c r="U26" s="1036"/>
      <c r="V26" s="1036"/>
      <c r="W26" s="1036"/>
      <c r="X26" s="1037"/>
      <c r="Y26" s="301" t="s">
        <v>54</v>
      </c>
      <c r="Z26" s="1009"/>
      <c r="AA26" s="1010"/>
      <c r="AB26" s="815"/>
      <c r="AC26" s="1011"/>
      <c r="AD26" s="101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0"/>
      <c r="B27" s="651"/>
      <c r="C27" s="651"/>
      <c r="D27" s="651"/>
      <c r="E27" s="651"/>
      <c r="F27" s="652"/>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1" t="s">
        <v>301</v>
      </c>
      <c r="AC27" s="1041"/>
      <c r="AD27" s="104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6" t="s">
        <v>517</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2" t="s">
        <v>485</v>
      </c>
      <c r="B30" s="513"/>
      <c r="C30" s="513"/>
      <c r="D30" s="513"/>
      <c r="E30" s="513"/>
      <c r="F30" s="514"/>
      <c r="G30" s="802" t="s">
        <v>265</v>
      </c>
      <c r="H30" s="787"/>
      <c r="I30" s="787"/>
      <c r="J30" s="787"/>
      <c r="K30" s="787"/>
      <c r="L30" s="787"/>
      <c r="M30" s="787"/>
      <c r="N30" s="787"/>
      <c r="O30" s="788"/>
      <c r="P30" s="786" t="s">
        <v>59</v>
      </c>
      <c r="Q30" s="787"/>
      <c r="R30" s="787"/>
      <c r="S30" s="787"/>
      <c r="T30" s="787"/>
      <c r="U30" s="787"/>
      <c r="V30" s="787"/>
      <c r="W30" s="787"/>
      <c r="X30" s="788"/>
      <c r="Y30" s="1016"/>
      <c r="Z30" s="410"/>
      <c r="AA30" s="411"/>
      <c r="AB30" s="1020" t="s">
        <v>11</v>
      </c>
      <c r="AC30" s="1021"/>
      <c r="AD30" s="1022"/>
      <c r="AE30" s="1008" t="s">
        <v>356</v>
      </c>
      <c r="AF30" s="1008"/>
      <c r="AG30" s="1008"/>
      <c r="AH30" s="1008"/>
      <c r="AI30" s="1008" t="s">
        <v>362</v>
      </c>
      <c r="AJ30" s="1008"/>
      <c r="AK30" s="1008"/>
      <c r="AL30" s="1008"/>
      <c r="AM30" s="1008" t="s">
        <v>466</v>
      </c>
      <c r="AN30" s="1008"/>
      <c r="AO30" s="1008"/>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17"/>
      <c r="Z31" s="1018"/>
      <c r="AA31" s="1019"/>
      <c r="AB31" s="1023"/>
      <c r="AC31" s="1024"/>
      <c r="AD31" s="1025"/>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5"/>
      <c r="B32" s="513"/>
      <c r="C32" s="513"/>
      <c r="D32" s="513"/>
      <c r="E32" s="513"/>
      <c r="F32" s="514"/>
      <c r="G32" s="540"/>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22"/>
      <c r="AC32" s="1015"/>
      <c r="AD32" s="101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8"/>
      <c r="H33" s="1029"/>
      <c r="I33" s="1029"/>
      <c r="J33" s="1029"/>
      <c r="K33" s="1029"/>
      <c r="L33" s="1029"/>
      <c r="M33" s="1029"/>
      <c r="N33" s="1029"/>
      <c r="O33" s="1030"/>
      <c r="P33" s="1036"/>
      <c r="Q33" s="1036"/>
      <c r="R33" s="1036"/>
      <c r="S33" s="1036"/>
      <c r="T33" s="1036"/>
      <c r="U33" s="1036"/>
      <c r="V33" s="1036"/>
      <c r="W33" s="1036"/>
      <c r="X33" s="1037"/>
      <c r="Y33" s="301" t="s">
        <v>54</v>
      </c>
      <c r="Z33" s="1009"/>
      <c r="AA33" s="1010"/>
      <c r="AB33" s="815"/>
      <c r="AC33" s="1011"/>
      <c r="AD33" s="101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0"/>
      <c r="B34" s="651"/>
      <c r="C34" s="651"/>
      <c r="D34" s="651"/>
      <c r="E34" s="651"/>
      <c r="F34" s="652"/>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1" t="s">
        <v>301</v>
      </c>
      <c r="AC34" s="1041"/>
      <c r="AD34" s="104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6" t="s">
        <v>517</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2" t="s">
        <v>485</v>
      </c>
      <c r="B37" s="513"/>
      <c r="C37" s="513"/>
      <c r="D37" s="513"/>
      <c r="E37" s="513"/>
      <c r="F37" s="514"/>
      <c r="G37" s="802" t="s">
        <v>265</v>
      </c>
      <c r="H37" s="787"/>
      <c r="I37" s="787"/>
      <c r="J37" s="787"/>
      <c r="K37" s="787"/>
      <c r="L37" s="787"/>
      <c r="M37" s="787"/>
      <c r="N37" s="787"/>
      <c r="O37" s="788"/>
      <c r="P37" s="786" t="s">
        <v>59</v>
      </c>
      <c r="Q37" s="787"/>
      <c r="R37" s="787"/>
      <c r="S37" s="787"/>
      <c r="T37" s="787"/>
      <c r="U37" s="787"/>
      <c r="V37" s="787"/>
      <c r="W37" s="787"/>
      <c r="X37" s="788"/>
      <c r="Y37" s="1016"/>
      <c r="Z37" s="410"/>
      <c r="AA37" s="411"/>
      <c r="AB37" s="1020" t="s">
        <v>11</v>
      </c>
      <c r="AC37" s="1021"/>
      <c r="AD37" s="1022"/>
      <c r="AE37" s="1008" t="s">
        <v>356</v>
      </c>
      <c r="AF37" s="1008"/>
      <c r="AG37" s="1008"/>
      <c r="AH37" s="1008"/>
      <c r="AI37" s="1008" t="s">
        <v>362</v>
      </c>
      <c r="AJ37" s="1008"/>
      <c r="AK37" s="1008"/>
      <c r="AL37" s="1008"/>
      <c r="AM37" s="1008" t="s">
        <v>466</v>
      </c>
      <c r="AN37" s="1008"/>
      <c r="AO37" s="1008"/>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17"/>
      <c r="Z38" s="1018"/>
      <c r="AA38" s="1019"/>
      <c r="AB38" s="1023"/>
      <c r="AC38" s="1024"/>
      <c r="AD38" s="1025"/>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5"/>
      <c r="B39" s="513"/>
      <c r="C39" s="513"/>
      <c r="D39" s="513"/>
      <c r="E39" s="513"/>
      <c r="F39" s="514"/>
      <c r="G39" s="540"/>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22"/>
      <c r="AC39" s="1015"/>
      <c r="AD39" s="101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8"/>
      <c r="H40" s="1029"/>
      <c r="I40" s="1029"/>
      <c r="J40" s="1029"/>
      <c r="K40" s="1029"/>
      <c r="L40" s="1029"/>
      <c r="M40" s="1029"/>
      <c r="N40" s="1029"/>
      <c r="O40" s="1030"/>
      <c r="P40" s="1036"/>
      <c r="Q40" s="1036"/>
      <c r="R40" s="1036"/>
      <c r="S40" s="1036"/>
      <c r="T40" s="1036"/>
      <c r="U40" s="1036"/>
      <c r="V40" s="1036"/>
      <c r="W40" s="1036"/>
      <c r="X40" s="1037"/>
      <c r="Y40" s="301" t="s">
        <v>54</v>
      </c>
      <c r="Z40" s="1009"/>
      <c r="AA40" s="1010"/>
      <c r="AB40" s="815"/>
      <c r="AC40" s="1011"/>
      <c r="AD40" s="101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0"/>
      <c r="B41" s="651"/>
      <c r="C41" s="651"/>
      <c r="D41" s="651"/>
      <c r="E41" s="651"/>
      <c r="F41" s="652"/>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1" t="s">
        <v>301</v>
      </c>
      <c r="AC41" s="1041"/>
      <c r="AD41" s="104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6" t="s">
        <v>517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2" t="s">
        <v>485</v>
      </c>
      <c r="B44" s="513"/>
      <c r="C44" s="513"/>
      <c r="D44" s="513"/>
      <c r="E44" s="513"/>
      <c r="F44" s="514"/>
      <c r="G44" s="802" t="s">
        <v>265</v>
      </c>
      <c r="H44" s="787"/>
      <c r="I44" s="787"/>
      <c r="J44" s="787"/>
      <c r="K44" s="787"/>
      <c r="L44" s="787"/>
      <c r="M44" s="787"/>
      <c r="N44" s="787"/>
      <c r="O44" s="788"/>
      <c r="P44" s="786" t="s">
        <v>59</v>
      </c>
      <c r="Q44" s="787"/>
      <c r="R44" s="787"/>
      <c r="S44" s="787"/>
      <c r="T44" s="787"/>
      <c r="U44" s="787"/>
      <c r="V44" s="787"/>
      <c r="W44" s="787"/>
      <c r="X44" s="788"/>
      <c r="Y44" s="1016"/>
      <c r="Z44" s="410"/>
      <c r="AA44" s="411"/>
      <c r="AB44" s="1020" t="s">
        <v>11</v>
      </c>
      <c r="AC44" s="1021"/>
      <c r="AD44" s="1022"/>
      <c r="AE44" s="1008" t="s">
        <v>356</v>
      </c>
      <c r="AF44" s="1008"/>
      <c r="AG44" s="1008"/>
      <c r="AH44" s="1008"/>
      <c r="AI44" s="1008" t="s">
        <v>362</v>
      </c>
      <c r="AJ44" s="1008"/>
      <c r="AK44" s="1008"/>
      <c r="AL44" s="1008"/>
      <c r="AM44" s="1008" t="s">
        <v>466</v>
      </c>
      <c r="AN44" s="1008"/>
      <c r="AO44" s="1008"/>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17"/>
      <c r="Z45" s="1018"/>
      <c r="AA45" s="1019"/>
      <c r="AB45" s="1023"/>
      <c r="AC45" s="1024"/>
      <c r="AD45" s="1025"/>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5"/>
      <c r="B46" s="513"/>
      <c r="C46" s="513"/>
      <c r="D46" s="513"/>
      <c r="E46" s="513"/>
      <c r="F46" s="514"/>
      <c r="G46" s="540"/>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22"/>
      <c r="AC46" s="1015"/>
      <c r="AD46" s="101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8"/>
      <c r="H47" s="1029"/>
      <c r="I47" s="1029"/>
      <c r="J47" s="1029"/>
      <c r="K47" s="1029"/>
      <c r="L47" s="1029"/>
      <c r="M47" s="1029"/>
      <c r="N47" s="1029"/>
      <c r="O47" s="1030"/>
      <c r="P47" s="1036"/>
      <c r="Q47" s="1036"/>
      <c r="R47" s="1036"/>
      <c r="S47" s="1036"/>
      <c r="T47" s="1036"/>
      <c r="U47" s="1036"/>
      <c r="V47" s="1036"/>
      <c r="W47" s="1036"/>
      <c r="X47" s="1037"/>
      <c r="Y47" s="301" t="s">
        <v>54</v>
      </c>
      <c r="Z47" s="1009"/>
      <c r="AA47" s="1010"/>
      <c r="AB47" s="815"/>
      <c r="AC47" s="1011"/>
      <c r="AD47" s="101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0"/>
      <c r="B48" s="651"/>
      <c r="C48" s="651"/>
      <c r="D48" s="651"/>
      <c r="E48" s="651"/>
      <c r="F48" s="652"/>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1" t="s">
        <v>301</v>
      </c>
      <c r="AC48" s="1041"/>
      <c r="AD48" s="104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6" t="s">
        <v>517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2" t="s">
        <v>485</v>
      </c>
      <c r="B51" s="513"/>
      <c r="C51" s="513"/>
      <c r="D51" s="513"/>
      <c r="E51" s="513"/>
      <c r="F51" s="514"/>
      <c r="G51" s="802" t="s">
        <v>265</v>
      </c>
      <c r="H51" s="787"/>
      <c r="I51" s="787"/>
      <c r="J51" s="787"/>
      <c r="K51" s="787"/>
      <c r="L51" s="787"/>
      <c r="M51" s="787"/>
      <c r="N51" s="787"/>
      <c r="O51" s="788"/>
      <c r="P51" s="786" t="s">
        <v>59</v>
      </c>
      <c r="Q51" s="787"/>
      <c r="R51" s="787"/>
      <c r="S51" s="787"/>
      <c r="T51" s="787"/>
      <c r="U51" s="787"/>
      <c r="V51" s="787"/>
      <c r="W51" s="787"/>
      <c r="X51" s="788"/>
      <c r="Y51" s="1016"/>
      <c r="Z51" s="410"/>
      <c r="AA51" s="411"/>
      <c r="AB51" s="458" t="s">
        <v>11</v>
      </c>
      <c r="AC51" s="1021"/>
      <c r="AD51" s="1022"/>
      <c r="AE51" s="1008" t="s">
        <v>356</v>
      </c>
      <c r="AF51" s="1008"/>
      <c r="AG51" s="1008"/>
      <c r="AH51" s="1008"/>
      <c r="AI51" s="1008" t="s">
        <v>362</v>
      </c>
      <c r="AJ51" s="1008"/>
      <c r="AK51" s="1008"/>
      <c r="AL51" s="1008"/>
      <c r="AM51" s="1008" t="s">
        <v>466</v>
      </c>
      <c r="AN51" s="1008"/>
      <c r="AO51" s="1008"/>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17"/>
      <c r="Z52" s="1018"/>
      <c r="AA52" s="1019"/>
      <c r="AB52" s="1023"/>
      <c r="AC52" s="1024"/>
      <c r="AD52" s="1025"/>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5"/>
      <c r="B53" s="513"/>
      <c r="C53" s="513"/>
      <c r="D53" s="513"/>
      <c r="E53" s="513"/>
      <c r="F53" s="514"/>
      <c r="G53" s="540"/>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22"/>
      <c r="AC53" s="1015"/>
      <c r="AD53" s="101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8"/>
      <c r="H54" s="1029"/>
      <c r="I54" s="1029"/>
      <c r="J54" s="1029"/>
      <c r="K54" s="1029"/>
      <c r="L54" s="1029"/>
      <c r="M54" s="1029"/>
      <c r="N54" s="1029"/>
      <c r="O54" s="1030"/>
      <c r="P54" s="1036"/>
      <c r="Q54" s="1036"/>
      <c r="R54" s="1036"/>
      <c r="S54" s="1036"/>
      <c r="T54" s="1036"/>
      <c r="U54" s="1036"/>
      <c r="V54" s="1036"/>
      <c r="W54" s="1036"/>
      <c r="X54" s="1037"/>
      <c r="Y54" s="301" t="s">
        <v>54</v>
      </c>
      <c r="Z54" s="1009"/>
      <c r="AA54" s="1010"/>
      <c r="AB54" s="815"/>
      <c r="AC54" s="1011"/>
      <c r="AD54" s="101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0"/>
      <c r="B55" s="651"/>
      <c r="C55" s="651"/>
      <c r="D55" s="651"/>
      <c r="E55" s="651"/>
      <c r="F55" s="652"/>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1" t="s">
        <v>301</v>
      </c>
      <c r="AC55" s="1041"/>
      <c r="AD55" s="104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6" t="s">
        <v>517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2" t="s">
        <v>485</v>
      </c>
      <c r="B58" s="513"/>
      <c r="C58" s="513"/>
      <c r="D58" s="513"/>
      <c r="E58" s="513"/>
      <c r="F58" s="514"/>
      <c r="G58" s="802" t="s">
        <v>265</v>
      </c>
      <c r="H58" s="787"/>
      <c r="I58" s="787"/>
      <c r="J58" s="787"/>
      <c r="K58" s="787"/>
      <c r="L58" s="787"/>
      <c r="M58" s="787"/>
      <c r="N58" s="787"/>
      <c r="O58" s="788"/>
      <c r="P58" s="786" t="s">
        <v>59</v>
      </c>
      <c r="Q58" s="787"/>
      <c r="R58" s="787"/>
      <c r="S58" s="787"/>
      <c r="T58" s="787"/>
      <c r="U58" s="787"/>
      <c r="V58" s="787"/>
      <c r="W58" s="787"/>
      <c r="X58" s="788"/>
      <c r="Y58" s="1016"/>
      <c r="Z58" s="410"/>
      <c r="AA58" s="411"/>
      <c r="AB58" s="1020" t="s">
        <v>11</v>
      </c>
      <c r="AC58" s="1021"/>
      <c r="AD58" s="1022"/>
      <c r="AE58" s="1008" t="s">
        <v>356</v>
      </c>
      <c r="AF58" s="1008"/>
      <c r="AG58" s="1008"/>
      <c r="AH58" s="1008"/>
      <c r="AI58" s="1008" t="s">
        <v>362</v>
      </c>
      <c r="AJ58" s="1008"/>
      <c r="AK58" s="1008"/>
      <c r="AL58" s="1008"/>
      <c r="AM58" s="1008" t="s">
        <v>466</v>
      </c>
      <c r="AN58" s="1008"/>
      <c r="AO58" s="1008"/>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17"/>
      <c r="Z59" s="1018"/>
      <c r="AA59" s="1019"/>
      <c r="AB59" s="1023"/>
      <c r="AC59" s="1024"/>
      <c r="AD59" s="1025"/>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5"/>
      <c r="B60" s="513"/>
      <c r="C60" s="513"/>
      <c r="D60" s="513"/>
      <c r="E60" s="513"/>
      <c r="F60" s="514"/>
      <c r="G60" s="540"/>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22"/>
      <c r="AC60" s="1015"/>
      <c r="AD60" s="101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8"/>
      <c r="H61" s="1029"/>
      <c r="I61" s="1029"/>
      <c r="J61" s="1029"/>
      <c r="K61" s="1029"/>
      <c r="L61" s="1029"/>
      <c r="M61" s="1029"/>
      <c r="N61" s="1029"/>
      <c r="O61" s="1030"/>
      <c r="P61" s="1036"/>
      <c r="Q61" s="1036"/>
      <c r="R61" s="1036"/>
      <c r="S61" s="1036"/>
      <c r="T61" s="1036"/>
      <c r="U61" s="1036"/>
      <c r="V61" s="1036"/>
      <c r="W61" s="1036"/>
      <c r="X61" s="1037"/>
      <c r="Y61" s="301" t="s">
        <v>54</v>
      </c>
      <c r="Z61" s="1009"/>
      <c r="AA61" s="1010"/>
      <c r="AB61" s="815"/>
      <c r="AC61" s="1011"/>
      <c r="AD61" s="101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0"/>
      <c r="B62" s="651"/>
      <c r="C62" s="651"/>
      <c r="D62" s="651"/>
      <c r="E62" s="651"/>
      <c r="F62" s="652"/>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1" t="s">
        <v>301</v>
      </c>
      <c r="AC62" s="1041"/>
      <c r="AD62" s="104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6" t="s">
        <v>517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2" t="s">
        <v>485</v>
      </c>
      <c r="B65" s="513"/>
      <c r="C65" s="513"/>
      <c r="D65" s="513"/>
      <c r="E65" s="513"/>
      <c r="F65" s="514"/>
      <c r="G65" s="802" t="s">
        <v>265</v>
      </c>
      <c r="H65" s="787"/>
      <c r="I65" s="787"/>
      <c r="J65" s="787"/>
      <c r="K65" s="787"/>
      <c r="L65" s="787"/>
      <c r="M65" s="787"/>
      <c r="N65" s="787"/>
      <c r="O65" s="788"/>
      <c r="P65" s="786" t="s">
        <v>59</v>
      </c>
      <c r="Q65" s="787"/>
      <c r="R65" s="787"/>
      <c r="S65" s="787"/>
      <c r="T65" s="787"/>
      <c r="U65" s="787"/>
      <c r="V65" s="787"/>
      <c r="W65" s="787"/>
      <c r="X65" s="788"/>
      <c r="Y65" s="1016"/>
      <c r="Z65" s="410"/>
      <c r="AA65" s="411"/>
      <c r="AB65" s="1020" t="s">
        <v>11</v>
      </c>
      <c r="AC65" s="1021"/>
      <c r="AD65" s="1022"/>
      <c r="AE65" s="1008" t="s">
        <v>356</v>
      </c>
      <c r="AF65" s="1008"/>
      <c r="AG65" s="1008"/>
      <c r="AH65" s="1008"/>
      <c r="AI65" s="1008" t="s">
        <v>362</v>
      </c>
      <c r="AJ65" s="1008"/>
      <c r="AK65" s="1008"/>
      <c r="AL65" s="1008"/>
      <c r="AM65" s="1008" t="s">
        <v>466</v>
      </c>
      <c r="AN65" s="1008"/>
      <c r="AO65" s="1008"/>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17"/>
      <c r="Z66" s="1018"/>
      <c r="AA66" s="1019"/>
      <c r="AB66" s="1023"/>
      <c r="AC66" s="1024"/>
      <c r="AD66" s="1025"/>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5"/>
      <c r="B67" s="513"/>
      <c r="C67" s="513"/>
      <c r="D67" s="513"/>
      <c r="E67" s="513"/>
      <c r="F67" s="514"/>
      <c r="G67" s="540"/>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22"/>
      <c r="AC67" s="1015"/>
      <c r="AD67" s="101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8"/>
      <c r="H68" s="1029"/>
      <c r="I68" s="1029"/>
      <c r="J68" s="1029"/>
      <c r="K68" s="1029"/>
      <c r="L68" s="1029"/>
      <c r="M68" s="1029"/>
      <c r="N68" s="1029"/>
      <c r="O68" s="1030"/>
      <c r="P68" s="1036"/>
      <c r="Q68" s="1036"/>
      <c r="R68" s="1036"/>
      <c r="S68" s="1036"/>
      <c r="T68" s="1036"/>
      <c r="U68" s="1036"/>
      <c r="V68" s="1036"/>
      <c r="W68" s="1036"/>
      <c r="X68" s="1037"/>
      <c r="Y68" s="301" t="s">
        <v>54</v>
      </c>
      <c r="Z68" s="1009"/>
      <c r="AA68" s="1010"/>
      <c r="AB68" s="815"/>
      <c r="AC68" s="1011"/>
      <c r="AD68" s="101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0"/>
      <c r="B69" s="651"/>
      <c r="C69" s="651"/>
      <c r="D69" s="651"/>
      <c r="E69" s="651"/>
      <c r="F69" s="652"/>
      <c r="G69" s="1031"/>
      <c r="H69" s="1032"/>
      <c r="I69" s="1032"/>
      <c r="J69" s="1032"/>
      <c r="K69" s="1032"/>
      <c r="L69" s="1032"/>
      <c r="M69" s="1032"/>
      <c r="N69" s="1032"/>
      <c r="O69" s="1033"/>
      <c r="P69" s="1038"/>
      <c r="Q69" s="1038"/>
      <c r="R69" s="1038"/>
      <c r="S69" s="1038"/>
      <c r="T69" s="1038"/>
      <c r="U69" s="1038"/>
      <c r="V69" s="1038"/>
      <c r="W69" s="1038"/>
      <c r="X69" s="1039"/>
      <c r="Y69" s="301" t="s">
        <v>13</v>
      </c>
      <c r="Z69" s="1009"/>
      <c r="AA69" s="1010"/>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6" t="s">
        <v>517</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0" t="s">
        <v>503</v>
      </c>
      <c r="H2" s="441"/>
      <c r="I2" s="441"/>
      <c r="J2" s="441"/>
      <c r="K2" s="441"/>
      <c r="L2" s="441"/>
      <c r="M2" s="441"/>
      <c r="N2" s="441"/>
      <c r="O2" s="441"/>
      <c r="P2" s="441"/>
      <c r="Q2" s="441"/>
      <c r="R2" s="441"/>
      <c r="S2" s="441"/>
      <c r="T2" s="441"/>
      <c r="U2" s="441"/>
      <c r="V2" s="441"/>
      <c r="W2" s="441"/>
      <c r="X2" s="441"/>
      <c r="Y2" s="441"/>
      <c r="Z2" s="441"/>
      <c r="AA2" s="441"/>
      <c r="AB2" s="442"/>
      <c r="AC2" s="440" t="s">
        <v>505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8"/>
      <c r="B4" s="1049"/>
      <c r="C4" s="1049"/>
      <c r="D4" s="1049"/>
      <c r="E4" s="1049"/>
      <c r="F4" s="1050"/>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8"/>
      <c r="B5" s="1049"/>
      <c r="C5" s="1049"/>
      <c r="D5" s="1049"/>
      <c r="E5" s="1049"/>
      <c r="F5" s="1050"/>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8"/>
      <c r="B6" s="1049"/>
      <c r="C6" s="1049"/>
      <c r="D6" s="1049"/>
      <c r="E6" s="1049"/>
      <c r="F6" s="1050"/>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8"/>
      <c r="B7" s="1049"/>
      <c r="C7" s="1049"/>
      <c r="D7" s="1049"/>
      <c r="E7" s="1049"/>
      <c r="F7" s="1050"/>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8"/>
      <c r="B8" s="1049"/>
      <c r="C8" s="1049"/>
      <c r="D8" s="1049"/>
      <c r="E8" s="1049"/>
      <c r="F8" s="105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8"/>
      <c r="B9" s="1049"/>
      <c r="C9" s="1049"/>
      <c r="D9" s="1049"/>
      <c r="E9" s="1049"/>
      <c r="F9" s="105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8"/>
      <c r="B10" s="1049"/>
      <c r="C10" s="1049"/>
      <c r="D10" s="1049"/>
      <c r="E10" s="1049"/>
      <c r="F10" s="105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8"/>
      <c r="B11" s="1049"/>
      <c r="C11" s="1049"/>
      <c r="D11" s="1049"/>
      <c r="E11" s="1049"/>
      <c r="F11" s="105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8"/>
      <c r="B12" s="1049"/>
      <c r="C12" s="1049"/>
      <c r="D12" s="1049"/>
      <c r="E12" s="1049"/>
      <c r="F12" s="105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8"/>
      <c r="B13" s="1049"/>
      <c r="C13" s="1049"/>
      <c r="D13" s="1049"/>
      <c r="E13" s="1049"/>
      <c r="F13" s="1050"/>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8"/>
      <c r="B14" s="1049"/>
      <c r="C14" s="1049"/>
      <c r="D14" s="1049"/>
      <c r="E14" s="1049"/>
      <c r="F14" s="105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8"/>
      <c r="B15" s="1049"/>
      <c r="C15" s="1049"/>
      <c r="D15" s="1049"/>
      <c r="E15" s="1049"/>
      <c r="F15" s="1050"/>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8"/>
      <c r="B16" s="1049"/>
      <c r="C16" s="1049"/>
      <c r="D16" s="1049"/>
      <c r="E16" s="1049"/>
      <c r="F16" s="105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8"/>
      <c r="B17" s="1049"/>
      <c r="C17" s="1049"/>
      <c r="D17" s="1049"/>
      <c r="E17" s="1049"/>
      <c r="F17" s="1050"/>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8"/>
      <c r="B18" s="1049"/>
      <c r="C18" s="1049"/>
      <c r="D18" s="1049"/>
      <c r="E18" s="1049"/>
      <c r="F18" s="1050"/>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8"/>
      <c r="B19" s="1049"/>
      <c r="C19" s="1049"/>
      <c r="D19" s="1049"/>
      <c r="E19" s="1049"/>
      <c r="F19" s="1050"/>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8"/>
      <c r="B20" s="1049"/>
      <c r="C20" s="1049"/>
      <c r="D20" s="1049"/>
      <c r="E20" s="1049"/>
      <c r="F20" s="1050"/>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8"/>
      <c r="B21" s="1049"/>
      <c r="C21" s="1049"/>
      <c r="D21" s="1049"/>
      <c r="E21" s="1049"/>
      <c r="F21" s="1050"/>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8"/>
      <c r="B22" s="1049"/>
      <c r="C22" s="1049"/>
      <c r="D22" s="1049"/>
      <c r="E22" s="1049"/>
      <c r="F22" s="105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8"/>
      <c r="B23" s="1049"/>
      <c r="C23" s="1049"/>
      <c r="D23" s="1049"/>
      <c r="E23" s="1049"/>
      <c r="F23" s="105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8"/>
      <c r="B24" s="1049"/>
      <c r="C24" s="1049"/>
      <c r="D24" s="1049"/>
      <c r="E24" s="1049"/>
      <c r="F24" s="105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8"/>
      <c r="B25" s="1049"/>
      <c r="C25" s="1049"/>
      <c r="D25" s="1049"/>
      <c r="E25" s="1049"/>
      <c r="F25" s="105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8"/>
      <c r="B26" s="1049"/>
      <c r="C26" s="1049"/>
      <c r="D26" s="1049"/>
      <c r="E26" s="1049"/>
      <c r="F26" s="1050"/>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8"/>
      <c r="B27" s="1049"/>
      <c r="C27" s="1049"/>
      <c r="D27" s="1049"/>
      <c r="E27" s="1049"/>
      <c r="F27" s="105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8"/>
      <c r="B28" s="1049"/>
      <c r="C28" s="1049"/>
      <c r="D28" s="1049"/>
      <c r="E28" s="1049"/>
      <c r="F28" s="1050"/>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8"/>
      <c r="B29" s="1049"/>
      <c r="C29" s="1049"/>
      <c r="D29" s="1049"/>
      <c r="E29" s="1049"/>
      <c r="F29" s="105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8"/>
      <c r="B30" s="1049"/>
      <c r="C30" s="1049"/>
      <c r="D30" s="1049"/>
      <c r="E30" s="1049"/>
      <c r="F30" s="1050"/>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8"/>
      <c r="B31" s="1049"/>
      <c r="C31" s="1049"/>
      <c r="D31" s="1049"/>
      <c r="E31" s="1049"/>
      <c r="F31" s="1050"/>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8"/>
      <c r="B32" s="1049"/>
      <c r="C32" s="1049"/>
      <c r="D32" s="1049"/>
      <c r="E32" s="1049"/>
      <c r="F32" s="1050"/>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8"/>
      <c r="B33" s="1049"/>
      <c r="C33" s="1049"/>
      <c r="D33" s="1049"/>
      <c r="E33" s="1049"/>
      <c r="F33" s="1050"/>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8"/>
      <c r="B34" s="1049"/>
      <c r="C34" s="1049"/>
      <c r="D34" s="1049"/>
      <c r="E34" s="1049"/>
      <c r="F34" s="1050"/>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8"/>
      <c r="B35" s="1049"/>
      <c r="C35" s="1049"/>
      <c r="D35" s="1049"/>
      <c r="E35" s="1049"/>
      <c r="F35" s="105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8"/>
      <c r="B36" s="1049"/>
      <c r="C36" s="1049"/>
      <c r="D36" s="1049"/>
      <c r="E36" s="1049"/>
      <c r="F36" s="105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8"/>
      <c r="B37" s="1049"/>
      <c r="C37" s="1049"/>
      <c r="D37" s="1049"/>
      <c r="E37" s="1049"/>
      <c r="F37" s="105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8"/>
      <c r="B38" s="1049"/>
      <c r="C38" s="1049"/>
      <c r="D38" s="1049"/>
      <c r="E38" s="1049"/>
      <c r="F38" s="105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8"/>
      <c r="B39" s="1049"/>
      <c r="C39" s="1049"/>
      <c r="D39" s="1049"/>
      <c r="E39" s="1049"/>
      <c r="F39" s="1050"/>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8"/>
      <c r="B40" s="1049"/>
      <c r="C40" s="1049"/>
      <c r="D40" s="1049"/>
      <c r="E40" s="1049"/>
      <c r="F40" s="105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8"/>
      <c r="B41" s="1049"/>
      <c r="C41" s="1049"/>
      <c r="D41" s="1049"/>
      <c r="E41" s="1049"/>
      <c r="F41" s="1050"/>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8"/>
      <c r="B42" s="1049"/>
      <c r="C42" s="1049"/>
      <c r="D42" s="1049"/>
      <c r="E42" s="1049"/>
      <c r="F42" s="105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8"/>
      <c r="B43" s="1049"/>
      <c r="C43" s="1049"/>
      <c r="D43" s="1049"/>
      <c r="E43" s="1049"/>
      <c r="F43" s="1050"/>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8"/>
      <c r="B44" s="1049"/>
      <c r="C44" s="1049"/>
      <c r="D44" s="1049"/>
      <c r="E44" s="1049"/>
      <c r="F44" s="1050"/>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8"/>
      <c r="B45" s="1049"/>
      <c r="C45" s="1049"/>
      <c r="D45" s="1049"/>
      <c r="E45" s="1049"/>
      <c r="F45" s="1050"/>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8"/>
      <c r="B46" s="1049"/>
      <c r="C46" s="1049"/>
      <c r="D46" s="1049"/>
      <c r="E46" s="1049"/>
      <c r="F46" s="105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8"/>
      <c r="B47" s="1049"/>
      <c r="C47" s="1049"/>
      <c r="D47" s="1049"/>
      <c r="E47" s="1049"/>
      <c r="F47" s="105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8"/>
      <c r="B48" s="1049"/>
      <c r="C48" s="1049"/>
      <c r="D48" s="1049"/>
      <c r="E48" s="1049"/>
      <c r="F48" s="105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8"/>
      <c r="B49" s="1049"/>
      <c r="C49" s="1049"/>
      <c r="D49" s="1049"/>
      <c r="E49" s="1049"/>
      <c r="F49" s="105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8"/>
      <c r="B50" s="1049"/>
      <c r="C50" s="1049"/>
      <c r="D50" s="1049"/>
      <c r="E50" s="1049"/>
      <c r="F50" s="105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8"/>
      <c r="B51" s="1049"/>
      <c r="C51" s="1049"/>
      <c r="D51" s="1049"/>
      <c r="E51" s="1049"/>
      <c r="F51" s="105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8"/>
      <c r="B52" s="1049"/>
      <c r="C52" s="1049"/>
      <c r="D52" s="1049"/>
      <c r="E52" s="1049"/>
      <c r="F52" s="1050"/>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8"/>
      <c r="B56" s="1049"/>
      <c r="C56" s="1049"/>
      <c r="D56" s="1049"/>
      <c r="E56" s="1049"/>
      <c r="F56" s="105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8"/>
      <c r="B57" s="1049"/>
      <c r="C57" s="1049"/>
      <c r="D57" s="1049"/>
      <c r="E57" s="1049"/>
      <c r="F57" s="1050"/>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8"/>
      <c r="B58" s="1049"/>
      <c r="C58" s="1049"/>
      <c r="D58" s="1049"/>
      <c r="E58" s="1049"/>
      <c r="F58" s="1050"/>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8"/>
      <c r="B59" s="1049"/>
      <c r="C59" s="1049"/>
      <c r="D59" s="1049"/>
      <c r="E59" s="1049"/>
      <c r="F59" s="1050"/>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8"/>
      <c r="B60" s="1049"/>
      <c r="C60" s="1049"/>
      <c r="D60" s="1049"/>
      <c r="E60" s="1049"/>
      <c r="F60" s="1050"/>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8"/>
      <c r="B61" s="1049"/>
      <c r="C61" s="1049"/>
      <c r="D61" s="1049"/>
      <c r="E61" s="1049"/>
      <c r="F61" s="105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8"/>
      <c r="B62" s="1049"/>
      <c r="C62" s="1049"/>
      <c r="D62" s="1049"/>
      <c r="E62" s="1049"/>
      <c r="F62" s="105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8"/>
      <c r="B63" s="1049"/>
      <c r="C63" s="1049"/>
      <c r="D63" s="1049"/>
      <c r="E63" s="1049"/>
      <c r="F63" s="105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8"/>
      <c r="B64" s="1049"/>
      <c r="C64" s="1049"/>
      <c r="D64" s="1049"/>
      <c r="E64" s="1049"/>
      <c r="F64" s="105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8"/>
      <c r="B65" s="1049"/>
      <c r="C65" s="1049"/>
      <c r="D65" s="1049"/>
      <c r="E65" s="1049"/>
      <c r="F65" s="105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8"/>
      <c r="B66" s="1049"/>
      <c r="C66" s="1049"/>
      <c r="D66" s="1049"/>
      <c r="E66" s="1049"/>
      <c r="F66" s="1050"/>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8"/>
      <c r="B67" s="1049"/>
      <c r="C67" s="1049"/>
      <c r="D67" s="1049"/>
      <c r="E67" s="1049"/>
      <c r="F67" s="105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8"/>
      <c r="B68" s="1049"/>
      <c r="C68" s="1049"/>
      <c r="D68" s="1049"/>
      <c r="E68" s="1049"/>
      <c r="F68" s="1050"/>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8"/>
      <c r="B69" s="1049"/>
      <c r="C69" s="1049"/>
      <c r="D69" s="1049"/>
      <c r="E69" s="1049"/>
      <c r="F69" s="105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8"/>
      <c r="B70" s="1049"/>
      <c r="C70" s="1049"/>
      <c r="D70" s="1049"/>
      <c r="E70" s="1049"/>
      <c r="F70" s="1050"/>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8"/>
      <c r="B71" s="1049"/>
      <c r="C71" s="1049"/>
      <c r="D71" s="1049"/>
      <c r="E71" s="1049"/>
      <c r="F71" s="1050"/>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8"/>
      <c r="B72" s="1049"/>
      <c r="C72" s="1049"/>
      <c r="D72" s="1049"/>
      <c r="E72" s="1049"/>
      <c r="F72" s="1050"/>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8"/>
      <c r="B73" s="1049"/>
      <c r="C73" s="1049"/>
      <c r="D73" s="1049"/>
      <c r="E73" s="1049"/>
      <c r="F73" s="105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8"/>
      <c r="B74" s="1049"/>
      <c r="C74" s="1049"/>
      <c r="D74" s="1049"/>
      <c r="E74" s="1049"/>
      <c r="F74" s="105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8"/>
      <c r="B75" s="1049"/>
      <c r="C75" s="1049"/>
      <c r="D75" s="1049"/>
      <c r="E75" s="1049"/>
      <c r="F75" s="105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8"/>
      <c r="B76" s="1049"/>
      <c r="C76" s="1049"/>
      <c r="D76" s="1049"/>
      <c r="E76" s="1049"/>
      <c r="F76" s="105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8"/>
      <c r="B77" s="1049"/>
      <c r="C77" s="1049"/>
      <c r="D77" s="1049"/>
      <c r="E77" s="1049"/>
      <c r="F77" s="105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8"/>
      <c r="B78" s="1049"/>
      <c r="C78" s="1049"/>
      <c r="D78" s="1049"/>
      <c r="E78" s="1049"/>
      <c r="F78" s="105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8"/>
      <c r="B79" s="1049"/>
      <c r="C79" s="1049"/>
      <c r="D79" s="1049"/>
      <c r="E79" s="1049"/>
      <c r="F79" s="1050"/>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8"/>
      <c r="B80" s="1049"/>
      <c r="C80" s="1049"/>
      <c r="D80" s="1049"/>
      <c r="E80" s="1049"/>
      <c r="F80" s="105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8"/>
      <c r="B81" s="1049"/>
      <c r="C81" s="1049"/>
      <c r="D81" s="1049"/>
      <c r="E81" s="1049"/>
      <c r="F81" s="1050"/>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8"/>
      <c r="B82" s="1049"/>
      <c r="C82" s="1049"/>
      <c r="D82" s="1049"/>
      <c r="E82" s="1049"/>
      <c r="F82" s="105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8"/>
      <c r="B83" s="1049"/>
      <c r="C83" s="1049"/>
      <c r="D83" s="1049"/>
      <c r="E83" s="1049"/>
      <c r="F83" s="1050"/>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8"/>
      <c r="B84" s="1049"/>
      <c r="C84" s="1049"/>
      <c r="D84" s="1049"/>
      <c r="E84" s="1049"/>
      <c r="F84" s="105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8"/>
      <c r="B85" s="1049"/>
      <c r="C85" s="1049"/>
      <c r="D85" s="1049"/>
      <c r="E85" s="1049"/>
      <c r="F85" s="105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8"/>
      <c r="B86" s="1049"/>
      <c r="C86" s="1049"/>
      <c r="D86" s="1049"/>
      <c r="E86" s="1049"/>
      <c r="F86" s="105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8"/>
      <c r="B87" s="1049"/>
      <c r="C87" s="1049"/>
      <c r="D87" s="1049"/>
      <c r="E87" s="1049"/>
      <c r="F87" s="105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8"/>
      <c r="B88" s="1049"/>
      <c r="C88" s="1049"/>
      <c r="D88" s="1049"/>
      <c r="E88" s="1049"/>
      <c r="F88" s="105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8"/>
      <c r="B89" s="1049"/>
      <c r="C89" s="1049"/>
      <c r="D89" s="1049"/>
      <c r="E89" s="1049"/>
      <c r="F89" s="105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8"/>
      <c r="B90" s="1049"/>
      <c r="C90" s="1049"/>
      <c r="D90" s="1049"/>
      <c r="E90" s="1049"/>
      <c r="F90" s="105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8"/>
      <c r="B91" s="1049"/>
      <c r="C91" s="1049"/>
      <c r="D91" s="1049"/>
      <c r="E91" s="1049"/>
      <c r="F91" s="105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8"/>
      <c r="B92" s="1049"/>
      <c r="C92" s="1049"/>
      <c r="D92" s="1049"/>
      <c r="E92" s="1049"/>
      <c r="F92" s="105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8"/>
      <c r="B93" s="1049"/>
      <c r="C93" s="1049"/>
      <c r="D93" s="1049"/>
      <c r="E93" s="1049"/>
      <c r="F93" s="105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8"/>
      <c r="B94" s="1049"/>
      <c r="C94" s="1049"/>
      <c r="D94" s="1049"/>
      <c r="E94" s="1049"/>
      <c r="F94" s="1050"/>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8"/>
      <c r="B95" s="1049"/>
      <c r="C95" s="1049"/>
      <c r="D95" s="1049"/>
      <c r="E95" s="1049"/>
      <c r="F95" s="105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8"/>
      <c r="B96" s="1049"/>
      <c r="C96" s="1049"/>
      <c r="D96" s="1049"/>
      <c r="E96" s="1049"/>
      <c r="F96" s="1050"/>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8"/>
      <c r="B97" s="1049"/>
      <c r="C97" s="1049"/>
      <c r="D97" s="1049"/>
      <c r="E97" s="1049"/>
      <c r="F97" s="105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8"/>
      <c r="B98" s="1049"/>
      <c r="C98" s="1049"/>
      <c r="D98" s="1049"/>
      <c r="E98" s="1049"/>
      <c r="F98" s="105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8"/>
      <c r="B99" s="1049"/>
      <c r="C99" s="1049"/>
      <c r="D99" s="1049"/>
      <c r="E99" s="1049"/>
      <c r="F99" s="105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8"/>
      <c r="B100" s="1049"/>
      <c r="C100" s="1049"/>
      <c r="D100" s="1049"/>
      <c r="E100" s="1049"/>
      <c r="F100" s="105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8"/>
      <c r="B101" s="1049"/>
      <c r="C101" s="1049"/>
      <c r="D101" s="1049"/>
      <c r="E101" s="1049"/>
      <c r="F101" s="105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8"/>
      <c r="B102" s="1049"/>
      <c r="C102" s="1049"/>
      <c r="D102" s="1049"/>
      <c r="E102" s="1049"/>
      <c r="F102" s="105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8"/>
      <c r="B103" s="1049"/>
      <c r="C103" s="1049"/>
      <c r="D103" s="1049"/>
      <c r="E103" s="1049"/>
      <c r="F103" s="105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8"/>
      <c r="B104" s="1049"/>
      <c r="C104" s="1049"/>
      <c r="D104" s="1049"/>
      <c r="E104" s="1049"/>
      <c r="F104" s="105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8"/>
      <c r="B105" s="1049"/>
      <c r="C105" s="1049"/>
      <c r="D105" s="1049"/>
      <c r="E105" s="1049"/>
      <c r="F105" s="105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8"/>
      <c r="B109" s="1049"/>
      <c r="C109" s="1049"/>
      <c r="D109" s="1049"/>
      <c r="E109" s="1049"/>
      <c r="F109" s="105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8"/>
      <c r="B110" s="1049"/>
      <c r="C110" s="1049"/>
      <c r="D110" s="1049"/>
      <c r="E110" s="1049"/>
      <c r="F110" s="105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8"/>
      <c r="B111" s="1049"/>
      <c r="C111" s="1049"/>
      <c r="D111" s="1049"/>
      <c r="E111" s="1049"/>
      <c r="F111" s="105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8"/>
      <c r="B112" s="1049"/>
      <c r="C112" s="1049"/>
      <c r="D112" s="1049"/>
      <c r="E112" s="1049"/>
      <c r="F112" s="105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8"/>
      <c r="B113" s="1049"/>
      <c r="C113" s="1049"/>
      <c r="D113" s="1049"/>
      <c r="E113" s="1049"/>
      <c r="F113" s="105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8"/>
      <c r="B114" s="1049"/>
      <c r="C114" s="1049"/>
      <c r="D114" s="1049"/>
      <c r="E114" s="1049"/>
      <c r="F114" s="105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8"/>
      <c r="B115" s="1049"/>
      <c r="C115" s="1049"/>
      <c r="D115" s="1049"/>
      <c r="E115" s="1049"/>
      <c r="F115" s="105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8"/>
      <c r="B116" s="1049"/>
      <c r="C116" s="1049"/>
      <c r="D116" s="1049"/>
      <c r="E116" s="1049"/>
      <c r="F116" s="105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8"/>
      <c r="B117" s="1049"/>
      <c r="C117" s="1049"/>
      <c r="D117" s="1049"/>
      <c r="E117" s="1049"/>
      <c r="F117" s="105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8"/>
      <c r="B118" s="1049"/>
      <c r="C118" s="1049"/>
      <c r="D118" s="1049"/>
      <c r="E118" s="1049"/>
      <c r="F118" s="105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8"/>
      <c r="B119" s="1049"/>
      <c r="C119" s="1049"/>
      <c r="D119" s="1049"/>
      <c r="E119" s="1049"/>
      <c r="F119" s="105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8"/>
      <c r="B120" s="1049"/>
      <c r="C120" s="1049"/>
      <c r="D120" s="1049"/>
      <c r="E120" s="1049"/>
      <c r="F120" s="105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8"/>
      <c r="B121" s="1049"/>
      <c r="C121" s="1049"/>
      <c r="D121" s="1049"/>
      <c r="E121" s="1049"/>
      <c r="F121" s="1050"/>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8"/>
      <c r="B122" s="1049"/>
      <c r="C122" s="1049"/>
      <c r="D122" s="1049"/>
      <c r="E122" s="1049"/>
      <c r="F122" s="105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8"/>
      <c r="B123" s="1049"/>
      <c r="C123" s="1049"/>
      <c r="D123" s="1049"/>
      <c r="E123" s="1049"/>
      <c r="F123" s="105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8"/>
      <c r="B124" s="1049"/>
      <c r="C124" s="1049"/>
      <c r="D124" s="1049"/>
      <c r="E124" s="1049"/>
      <c r="F124" s="105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8"/>
      <c r="B125" s="1049"/>
      <c r="C125" s="1049"/>
      <c r="D125" s="1049"/>
      <c r="E125" s="1049"/>
      <c r="F125" s="105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8"/>
      <c r="B126" s="1049"/>
      <c r="C126" s="1049"/>
      <c r="D126" s="1049"/>
      <c r="E126" s="1049"/>
      <c r="F126" s="105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8"/>
      <c r="B127" s="1049"/>
      <c r="C127" s="1049"/>
      <c r="D127" s="1049"/>
      <c r="E127" s="1049"/>
      <c r="F127" s="105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8"/>
      <c r="B128" s="1049"/>
      <c r="C128" s="1049"/>
      <c r="D128" s="1049"/>
      <c r="E128" s="1049"/>
      <c r="F128" s="105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8"/>
      <c r="B129" s="1049"/>
      <c r="C129" s="1049"/>
      <c r="D129" s="1049"/>
      <c r="E129" s="1049"/>
      <c r="F129" s="105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8"/>
      <c r="B130" s="1049"/>
      <c r="C130" s="1049"/>
      <c r="D130" s="1049"/>
      <c r="E130" s="1049"/>
      <c r="F130" s="105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8"/>
      <c r="B131" s="1049"/>
      <c r="C131" s="1049"/>
      <c r="D131" s="1049"/>
      <c r="E131" s="1049"/>
      <c r="F131" s="105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8"/>
      <c r="B132" s="1049"/>
      <c r="C132" s="1049"/>
      <c r="D132" s="1049"/>
      <c r="E132" s="1049"/>
      <c r="F132" s="105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8"/>
      <c r="B133" s="1049"/>
      <c r="C133" s="1049"/>
      <c r="D133" s="1049"/>
      <c r="E133" s="1049"/>
      <c r="F133" s="105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8"/>
      <c r="B134" s="1049"/>
      <c r="C134" s="1049"/>
      <c r="D134" s="1049"/>
      <c r="E134" s="1049"/>
      <c r="F134" s="1050"/>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8"/>
      <c r="B135" s="1049"/>
      <c r="C135" s="1049"/>
      <c r="D135" s="1049"/>
      <c r="E135" s="1049"/>
      <c r="F135" s="105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8"/>
      <c r="B136" s="1049"/>
      <c r="C136" s="1049"/>
      <c r="D136" s="1049"/>
      <c r="E136" s="1049"/>
      <c r="F136" s="105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8"/>
      <c r="B137" s="1049"/>
      <c r="C137" s="1049"/>
      <c r="D137" s="1049"/>
      <c r="E137" s="1049"/>
      <c r="F137" s="105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8"/>
      <c r="B138" s="1049"/>
      <c r="C138" s="1049"/>
      <c r="D138" s="1049"/>
      <c r="E138" s="1049"/>
      <c r="F138" s="105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8"/>
      <c r="B139" s="1049"/>
      <c r="C139" s="1049"/>
      <c r="D139" s="1049"/>
      <c r="E139" s="1049"/>
      <c r="F139" s="105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8"/>
      <c r="B140" s="1049"/>
      <c r="C140" s="1049"/>
      <c r="D140" s="1049"/>
      <c r="E140" s="1049"/>
      <c r="F140" s="105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8"/>
      <c r="B141" s="1049"/>
      <c r="C141" s="1049"/>
      <c r="D141" s="1049"/>
      <c r="E141" s="1049"/>
      <c r="F141" s="105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8"/>
      <c r="B142" s="1049"/>
      <c r="C142" s="1049"/>
      <c r="D142" s="1049"/>
      <c r="E142" s="1049"/>
      <c r="F142" s="105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8"/>
      <c r="B143" s="1049"/>
      <c r="C143" s="1049"/>
      <c r="D143" s="1049"/>
      <c r="E143" s="1049"/>
      <c r="F143" s="105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8"/>
      <c r="B144" s="1049"/>
      <c r="C144" s="1049"/>
      <c r="D144" s="1049"/>
      <c r="E144" s="1049"/>
      <c r="F144" s="105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8"/>
      <c r="B145" s="1049"/>
      <c r="C145" s="1049"/>
      <c r="D145" s="1049"/>
      <c r="E145" s="1049"/>
      <c r="F145" s="105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8"/>
      <c r="B146" s="1049"/>
      <c r="C146" s="1049"/>
      <c r="D146" s="1049"/>
      <c r="E146" s="1049"/>
      <c r="F146" s="105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8"/>
      <c r="B147" s="1049"/>
      <c r="C147" s="1049"/>
      <c r="D147" s="1049"/>
      <c r="E147" s="1049"/>
      <c r="F147" s="1050"/>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8"/>
      <c r="B148" s="1049"/>
      <c r="C148" s="1049"/>
      <c r="D148" s="1049"/>
      <c r="E148" s="1049"/>
      <c r="F148" s="105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8"/>
      <c r="B149" s="1049"/>
      <c r="C149" s="1049"/>
      <c r="D149" s="1049"/>
      <c r="E149" s="1049"/>
      <c r="F149" s="105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8"/>
      <c r="B150" s="1049"/>
      <c r="C150" s="1049"/>
      <c r="D150" s="1049"/>
      <c r="E150" s="1049"/>
      <c r="F150" s="105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8"/>
      <c r="B151" s="1049"/>
      <c r="C151" s="1049"/>
      <c r="D151" s="1049"/>
      <c r="E151" s="1049"/>
      <c r="F151" s="105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8"/>
      <c r="B152" s="1049"/>
      <c r="C152" s="1049"/>
      <c r="D152" s="1049"/>
      <c r="E152" s="1049"/>
      <c r="F152" s="105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8"/>
      <c r="B153" s="1049"/>
      <c r="C153" s="1049"/>
      <c r="D153" s="1049"/>
      <c r="E153" s="1049"/>
      <c r="F153" s="105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8"/>
      <c r="B154" s="1049"/>
      <c r="C154" s="1049"/>
      <c r="D154" s="1049"/>
      <c r="E154" s="1049"/>
      <c r="F154" s="105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8"/>
      <c r="B155" s="1049"/>
      <c r="C155" s="1049"/>
      <c r="D155" s="1049"/>
      <c r="E155" s="1049"/>
      <c r="F155" s="105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8"/>
      <c r="B156" s="1049"/>
      <c r="C156" s="1049"/>
      <c r="D156" s="1049"/>
      <c r="E156" s="1049"/>
      <c r="F156" s="105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8"/>
      <c r="B157" s="1049"/>
      <c r="C157" s="1049"/>
      <c r="D157" s="1049"/>
      <c r="E157" s="1049"/>
      <c r="F157" s="105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8"/>
      <c r="B158" s="1049"/>
      <c r="C158" s="1049"/>
      <c r="D158" s="1049"/>
      <c r="E158" s="1049"/>
      <c r="F158" s="105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8"/>
      <c r="B162" s="1049"/>
      <c r="C162" s="1049"/>
      <c r="D162" s="1049"/>
      <c r="E162" s="1049"/>
      <c r="F162" s="105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8"/>
      <c r="B163" s="1049"/>
      <c r="C163" s="1049"/>
      <c r="D163" s="1049"/>
      <c r="E163" s="1049"/>
      <c r="F163" s="105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8"/>
      <c r="B164" s="1049"/>
      <c r="C164" s="1049"/>
      <c r="D164" s="1049"/>
      <c r="E164" s="1049"/>
      <c r="F164" s="105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8"/>
      <c r="B165" s="1049"/>
      <c r="C165" s="1049"/>
      <c r="D165" s="1049"/>
      <c r="E165" s="1049"/>
      <c r="F165" s="105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8"/>
      <c r="B166" s="1049"/>
      <c r="C166" s="1049"/>
      <c r="D166" s="1049"/>
      <c r="E166" s="1049"/>
      <c r="F166" s="105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8"/>
      <c r="B167" s="1049"/>
      <c r="C167" s="1049"/>
      <c r="D167" s="1049"/>
      <c r="E167" s="1049"/>
      <c r="F167" s="105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8"/>
      <c r="B168" s="1049"/>
      <c r="C168" s="1049"/>
      <c r="D168" s="1049"/>
      <c r="E168" s="1049"/>
      <c r="F168" s="105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8"/>
      <c r="B169" s="1049"/>
      <c r="C169" s="1049"/>
      <c r="D169" s="1049"/>
      <c r="E169" s="1049"/>
      <c r="F169" s="105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8"/>
      <c r="B170" s="1049"/>
      <c r="C170" s="1049"/>
      <c r="D170" s="1049"/>
      <c r="E170" s="1049"/>
      <c r="F170" s="105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8"/>
      <c r="B171" s="1049"/>
      <c r="C171" s="1049"/>
      <c r="D171" s="1049"/>
      <c r="E171" s="1049"/>
      <c r="F171" s="105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8"/>
      <c r="B172" s="1049"/>
      <c r="C172" s="1049"/>
      <c r="D172" s="1049"/>
      <c r="E172" s="1049"/>
      <c r="F172" s="105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8"/>
      <c r="B173" s="1049"/>
      <c r="C173" s="1049"/>
      <c r="D173" s="1049"/>
      <c r="E173" s="1049"/>
      <c r="F173" s="105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8"/>
      <c r="B174" s="1049"/>
      <c r="C174" s="1049"/>
      <c r="D174" s="1049"/>
      <c r="E174" s="1049"/>
      <c r="F174" s="1050"/>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8"/>
      <c r="B175" s="1049"/>
      <c r="C175" s="1049"/>
      <c r="D175" s="1049"/>
      <c r="E175" s="1049"/>
      <c r="F175" s="105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8"/>
      <c r="B176" s="1049"/>
      <c r="C176" s="1049"/>
      <c r="D176" s="1049"/>
      <c r="E176" s="1049"/>
      <c r="F176" s="105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8"/>
      <c r="B177" s="1049"/>
      <c r="C177" s="1049"/>
      <c r="D177" s="1049"/>
      <c r="E177" s="1049"/>
      <c r="F177" s="105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8"/>
      <c r="B178" s="1049"/>
      <c r="C178" s="1049"/>
      <c r="D178" s="1049"/>
      <c r="E178" s="1049"/>
      <c r="F178" s="105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8"/>
      <c r="B179" s="1049"/>
      <c r="C179" s="1049"/>
      <c r="D179" s="1049"/>
      <c r="E179" s="1049"/>
      <c r="F179" s="105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8"/>
      <c r="B180" s="1049"/>
      <c r="C180" s="1049"/>
      <c r="D180" s="1049"/>
      <c r="E180" s="1049"/>
      <c r="F180" s="105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8"/>
      <c r="B181" s="1049"/>
      <c r="C181" s="1049"/>
      <c r="D181" s="1049"/>
      <c r="E181" s="1049"/>
      <c r="F181" s="105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8"/>
      <c r="B182" s="1049"/>
      <c r="C182" s="1049"/>
      <c r="D182" s="1049"/>
      <c r="E182" s="1049"/>
      <c r="F182" s="105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8"/>
      <c r="B183" s="1049"/>
      <c r="C183" s="1049"/>
      <c r="D183" s="1049"/>
      <c r="E183" s="1049"/>
      <c r="F183" s="105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8"/>
      <c r="B184" s="1049"/>
      <c r="C184" s="1049"/>
      <c r="D184" s="1049"/>
      <c r="E184" s="1049"/>
      <c r="F184" s="105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8"/>
      <c r="B185" s="1049"/>
      <c r="C185" s="1049"/>
      <c r="D185" s="1049"/>
      <c r="E185" s="1049"/>
      <c r="F185" s="105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8"/>
      <c r="B186" s="1049"/>
      <c r="C186" s="1049"/>
      <c r="D186" s="1049"/>
      <c r="E186" s="1049"/>
      <c r="F186" s="105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8"/>
      <c r="B187" s="1049"/>
      <c r="C187" s="1049"/>
      <c r="D187" s="1049"/>
      <c r="E187" s="1049"/>
      <c r="F187" s="1050"/>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8"/>
      <c r="B188" s="1049"/>
      <c r="C188" s="1049"/>
      <c r="D188" s="1049"/>
      <c r="E188" s="1049"/>
      <c r="F188" s="105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8"/>
      <c r="B189" s="1049"/>
      <c r="C189" s="1049"/>
      <c r="D189" s="1049"/>
      <c r="E189" s="1049"/>
      <c r="F189" s="105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8"/>
      <c r="B190" s="1049"/>
      <c r="C190" s="1049"/>
      <c r="D190" s="1049"/>
      <c r="E190" s="1049"/>
      <c r="F190" s="105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8"/>
      <c r="B191" s="1049"/>
      <c r="C191" s="1049"/>
      <c r="D191" s="1049"/>
      <c r="E191" s="1049"/>
      <c r="F191" s="105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8"/>
      <c r="B192" s="1049"/>
      <c r="C192" s="1049"/>
      <c r="D192" s="1049"/>
      <c r="E192" s="1049"/>
      <c r="F192" s="105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8"/>
      <c r="B193" s="1049"/>
      <c r="C193" s="1049"/>
      <c r="D193" s="1049"/>
      <c r="E193" s="1049"/>
      <c r="F193" s="105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8"/>
      <c r="B194" s="1049"/>
      <c r="C194" s="1049"/>
      <c r="D194" s="1049"/>
      <c r="E194" s="1049"/>
      <c r="F194" s="105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8"/>
      <c r="B195" s="1049"/>
      <c r="C195" s="1049"/>
      <c r="D195" s="1049"/>
      <c r="E195" s="1049"/>
      <c r="F195" s="105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8"/>
      <c r="B196" s="1049"/>
      <c r="C196" s="1049"/>
      <c r="D196" s="1049"/>
      <c r="E196" s="1049"/>
      <c r="F196" s="105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8"/>
      <c r="B197" s="1049"/>
      <c r="C197" s="1049"/>
      <c r="D197" s="1049"/>
      <c r="E197" s="1049"/>
      <c r="F197" s="105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8"/>
      <c r="B198" s="1049"/>
      <c r="C198" s="1049"/>
      <c r="D198" s="1049"/>
      <c r="E198" s="1049"/>
      <c r="F198" s="105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8"/>
      <c r="B199" s="1049"/>
      <c r="C199" s="1049"/>
      <c r="D199" s="1049"/>
      <c r="E199" s="1049"/>
      <c r="F199" s="105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8"/>
      <c r="B200" s="1049"/>
      <c r="C200" s="1049"/>
      <c r="D200" s="1049"/>
      <c r="E200" s="1049"/>
      <c r="F200" s="1050"/>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8"/>
      <c r="B201" s="1049"/>
      <c r="C201" s="1049"/>
      <c r="D201" s="1049"/>
      <c r="E201" s="1049"/>
      <c r="F201" s="105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8"/>
      <c r="B202" s="1049"/>
      <c r="C202" s="1049"/>
      <c r="D202" s="1049"/>
      <c r="E202" s="1049"/>
      <c r="F202" s="105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8"/>
      <c r="B203" s="1049"/>
      <c r="C203" s="1049"/>
      <c r="D203" s="1049"/>
      <c r="E203" s="1049"/>
      <c r="F203" s="105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8"/>
      <c r="B204" s="1049"/>
      <c r="C204" s="1049"/>
      <c r="D204" s="1049"/>
      <c r="E204" s="1049"/>
      <c r="F204" s="105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8"/>
      <c r="B205" s="1049"/>
      <c r="C205" s="1049"/>
      <c r="D205" s="1049"/>
      <c r="E205" s="1049"/>
      <c r="F205" s="105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8"/>
      <c r="B206" s="1049"/>
      <c r="C206" s="1049"/>
      <c r="D206" s="1049"/>
      <c r="E206" s="1049"/>
      <c r="F206" s="105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8"/>
      <c r="B207" s="1049"/>
      <c r="C207" s="1049"/>
      <c r="D207" s="1049"/>
      <c r="E207" s="1049"/>
      <c r="F207" s="105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8"/>
      <c r="B208" s="1049"/>
      <c r="C208" s="1049"/>
      <c r="D208" s="1049"/>
      <c r="E208" s="1049"/>
      <c r="F208" s="105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8"/>
      <c r="B209" s="1049"/>
      <c r="C209" s="1049"/>
      <c r="D209" s="1049"/>
      <c r="E209" s="1049"/>
      <c r="F209" s="105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8"/>
      <c r="B210" s="1049"/>
      <c r="C210" s="1049"/>
      <c r="D210" s="1049"/>
      <c r="E210" s="1049"/>
      <c r="F210" s="105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8"/>
      <c r="B211" s="1049"/>
      <c r="C211" s="1049"/>
      <c r="D211" s="1049"/>
      <c r="E211" s="1049"/>
      <c r="F211" s="105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8"/>
      <c r="B215" s="1049"/>
      <c r="C215" s="1049"/>
      <c r="D215" s="1049"/>
      <c r="E215" s="1049"/>
      <c r="F215" s="105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8"/>
      <c r="B216" s="1049"/>
      <c r="C216" s="1049"/>
      <c r="D216" s="1049"/>
      <c r="E216" s="1049"/>
      <c r="F216" s="105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8"/>
      <c r="B217" s="1049"/>
      <c r="C217" s="1049"/>
      <c r="D217" s="1049"/>
      <c r="E217" s="1049"/>
      <c r="F217" s="105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8"/>
      <c r="B218" s="1049"/>
      <c r="C218" s="1049"/>
      <c r="D218" s="1049"/>
      <c r="E218" s="1049"/>
      <c r="F218" s="105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8"/>
      <c r="B219" s="1049"/>
      <c r="C219" s="1049"/>
      <c r="D219" s="1049"/>
      <c r="E219" s="1049"/>
      <c r="F219" s="105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8"/>
      <c r="B220" s="1049"/>
      <c r="C220" s="1049"/>
      <c r="D220" s="1049"/>
      <c r="E220" s="1049"/>
      <c r="F220" s="105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8"/>
      <c r="B221" s="1049"/>
      <c r="C221" s="1049"/>
      <c r="D221" s="1049"/>
      <c r="E221" s="1049"/>
      <c r="F221" s="105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8"/>
      <c r="B222" s="1049"/>
      <c r="C222" s="1049"/>
      <c r="D222" s="1049"/>
      <c r="E222" s="1049"/>
      <c r="F222" s="105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8"/>
      <c r="B223" s="1049"/>
      <c r="C223" s="1049"/>
      <c r="D223" s="1049"/>
      <c r="E223" s="1049"/>
      <c r="F223" s="105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8"/>
      <c r="B224" s="1049"/>
      <c r="C224" s="1049"/>
      <c r="D224" s="1049"/>
      <c r="E224" s="1049"/>
      <c r="F224" s="105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8"/>
      <c r="B225" s="1049"/>
      <c r="C225" s="1049"/>
      <c r="D225" s="1049"/>
      <c r="E225" s="1049"/>
      <c r="F225" s="105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8"/>
      <c r="B226" s="1049"/>
      <c r="C226" s="1049"/>
      <c r="D226" s="1049"/>
      <c r="E226" s="1049"/>
      <c r="F226" s="105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8"/>
      <c r="B227" s="1049"/>
      <c r="C227" s="1049"/>
      <c r="D227" s="1049"/>
      <c r="E227" s="1049"/>
      <c r="F227" s="1050"/>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8"/>
      <c r="B228" s="1049"/>
      <c r="C228" s="1049"/>
      <c r="D228" s="1049"/>
      <c r="E228" s="1049"/>
      <c r="F228" s="105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8"/>
      <c r="B229" s="1049"/>
      <c r="C229" s="1049"/>
      <c r="D229" s="1049"/>
      <c r="E229" s="1049"/>
      <c r="F229" s="105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8"/>
      <c r="B230" s="1049"/>
      <c r="C230" s="1049"/>
      <c r="D230" s="1049"/>
      <c r="E230" s="1049"/>
      <c r="F230" s="105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8"/>
      <c r="B231" s="1049"/>
      <c r="C231" s="1049"/>
      <c r="D231" s="1049"/>
      <c r="E231" s="1049"/>
      <c r="F231" s="105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8"/>
      <c r="B232" s="1049"/>
      <c r="C232" s="1049"/>
      <c r="D232" s="1049"/>
      <c r="E232" s="1049"/>
      <c r="F232" s="105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8"/>
      <c r="B233" s="1049"/>
      <c r="C233" s="1049"/>
      <c r="D233" s="1049"/>
      <c r="E233" s="1049"/>
      <c r="F233" s="105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8"/>
      <c r="B234" s="1049"/>
      <c r="C234" s="1049"/>
      <c r="D234" s="1049"/>
      <c r="E234" s="1049"/>
      <c r="F234" s="105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8"/>
      <c r="B235" s="1049"/>
      <c r="C235" s="1049"/>
      <c r="D235" s="1049"/>
      <c r="E235" s="1049"/>
      <c r="F235" s="105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8"/>
      <c r="B236" s="1049"/>
      <c r="C236" s="1049"/>
      <c r="D236" s="1049"/>
      <c r="E236" s="1049"/>
      <c r="F236" s="105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8"/>
      <c r="B237" s="1049"/>
      <c r="C237" s="1049"/>
      <c r="D237" s="1049"/>
      <c r="E237" s="1049"/>
      <c r="F237" s="105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8"/>
      <c r="B238" s="1049"/>
      <c r="C238" s="1049"/>
      <c r="D238" s="1049"/>
      <c r="E238" s="1049"/>
      <c r="F238" s="105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8"/>
      <c r="B239" s="1049"/>
      <c r="C239" s="1049"/>
      <c r="D239" s="1049"/>
      <c r="E239" s="1049"/>
      <c r="F239" s="105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8"/>
      <c r="B240" s="1049"/>
      <c r="C240" s="1049"/>
      <c r="D240" s="1049"/>
      <c r="E240" s="1049"/>
      <c r="F240" s="1050"/>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8"/>
      <c r="B241" s="1049"/>
      <c r="C241" s="1049"/>
      <c r="D241" s="1049"/>
      <c r="E241" s="1049"/>
      <c r="F241" s="105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8"/>
      <c r="B242" s="1049"/>
      <c r="C242" s="1049"/>
      <c r="D242" s="1049"/>
      <c r="E242" s="1049"/>
      <c r="F242" s="105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8"/>
      <c r="B243" s="1049"/>
      <c r="C243" s="1049"/>
      <c r="D243" s="1049"/>
      <c r="E243" s="1049"/>
      <c r="F243" s="105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8"/>
      <c r="B244" s="1049"/>
      <c r="C244" s="1049"/>
      <c r="D244" s="1049"/>
      <c r="E244" s="1049"/>
      <c r="F244" s="105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8"/>
      <c r="B245" s="1049"/>
      <c r="C245" s="1049"/>
      <c r="D245" s="1049"/>
      <c r="E245" s="1049"/>
      <c r="F245" s="105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8"/>
      <c r="B246" s="1049"/>
      <c r="C246" s="1049"/>
      <c r="D246" s="1049"/>
      <c r="E246" s="1049"/>
      <c r="F246" s="105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8"/>
      <c r="B247" s="1049"/>
      <c r="C247" s="1049"/>
      <c r="D247" s="1049"/>
      <c r="E247" s="1049"/>
      <c r="F247" s="105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8"/>
      <c r="B248" s="1049"/>
      <c r="C248" s="1049"/>
      <c r="D248" s="1049"/>
      <c r="E248" s="1049"/>
      <c r="F248" s="105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8"/>
      <c r="B249" s="1049"/>
      <c r="C249" s="1049"/>
      <c r="D249" s="1049"/>
      <c r="E249" s="1049"/>
      <c r="F249" s="105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8"/>
      <c r="B250" s="1049"/>
      <c r="C250" s="1049"/>
      <c r="D250" s="1049"/>
      <c r="E250" s="1049"/>
      <c r="F250" s="105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8"/>
      <c r="B251" s="1049"/>
      <c r="C251" s="1049"/>
      <c r="D251" s="1049"/>
      <c r="E251" s="1049"/>
      <c r="F251" s="105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8"/>
      <c r="B252" s="1049"/>
      <c r="C252" s="1049"/>
      <c r="D252" s="1049"/>
      <c r="E252" s="1049"/>
      <c r="F252" s="105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8"/>
      <c r="B253" s="1049"/>
      <c r="C253" s="1049"/>
      <c r="D253" s="1049"/>
      <c r="E253" s="1049"/>
      <c r="F253" s="1050"/>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8"/>
      <c r="B254" s="1049"/>
      <c r="C254" s="1049"/>
      <c r="D254" s="1049"/>
      <c r="E254" s="1049"/>
      <c r="F254" s="105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8"/>
      <c r="B255" s="1049"/>
      <c r="C255" s="1049"/>
      <c r="D255" s="1049"/>
      <c r="E255" s="1049"/>
      <c r="F255" s="105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8"/>
      <c r="B256" s="1049"/>
      <c r="C256" s="1049"/>
      <c r="D256" s="1049"/>
      <c r="E256" s="1049"/>
      <c r="F256" s="105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8"/>
      <c r="B257" s="1049"/>
      <c r="C257" s="1049"/>
      <c r="D257" s="1049"/>
      <c r="E257" s="1049"/>
      <c r="F257" s="105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8"/>
      <c r="B258" s="1049"/>
      <c r="C258" s="1049"/>
      <c r="D258" s="1049"/>
      <c r="E258" s="1049"/>
      <c r="F258" s="105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8"/>
      <c r="B259" s="1049"/>
      <c r="C259" s="1049"/>
      <c r="D259" s="1049"/>
      <c r="E259" s="1049"/>
      <c r="F259" s="105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8"/>
      <c r="B260" s="1049"/>
      <c r="C260" s="1049"/>
      <c r="D260" s="1049"/>
      <c r="E260" s="1049"/>
      <c r="F260" s="105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8"/>
      <c r="B261" s="1049"/>
      <c r="C261" s="1049"/>
      <c r="D261" s="1049"/>
      <c r="E261" s="1049"/>
      <c r="F261" s="105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8"/>
      <c r="B262" s="1049"/>
      <c r="C262" s="1049"/>
      <c r="D262" s="1049"/>
      <c r="E262" s="1049"/>
      <c r="F262" s="105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8"/>
      <c r="B263" s="1049"/>
      <c r="C263" s="1049"/>
      <c r="D263" s="1049"/>
      <c r="E263" s="1049"/>
      <c r="F263" s="105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8"/>
      <c r="B264" s="1049"/>
      <c r="C264" s="1049"/>
      <c r="D264" s="1049"/>
      <c r="E264" s="1049"/>
      <c r="F264" s="105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7"/>
      <c r="AP3" s="428" t="s">
        <v>431</v>
      </c>
      <c r="AQ3" s="428"/>
      <c r="AR3" s="428"/>
      <c r="AS3" s="428"/>
      <c r="AT3" s="428"/>
      <c r="AU3" s="428"/>
      <c r="AV3" s="428"/>
      <c r="AW3" s="428"/>
      <c r="AX3" s="428"/>
    </row>
    <row r="4" spans="1:50" ht="26.25" customHeight="1" x14ac:dyDescent="0.15">
      <c r="A4" s="1068">
        <v>1</v>
      </c>
      <c r="B4" s="106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8">
        <v>2</v>
      </c>
      <c r="B5" s="106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8">
        <v>3</v>
      </c>
      <c r="B6" s="106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8">
        <v>4</v>
      </c>
      <c r="B7" s="106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8">
        <v>5</v>
      </c>
      <c r="B8" s="106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8">
        <v>6</v>
      </c>
      <c r="B9" s="106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8">
        <v>7</v>
      </c>
      <c r="B10" s="106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8">
        <v>8</v>
      </c>
      <c r="B11" s="106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8">
        <v>9</v>
      </c>
      <c r="B12" s="106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8">
        <v>10</v>
      </c>
      <c r="B13" s="106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8">
        <v>11</v>
      </c>
      <c r="B14" s="106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8">
        <v>12</v>
      </c>
      <c r="B15" s="106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8">
        <v>13</v>
      </c>
      <c r="B16" s="106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8">
        <v>14</v>
      </c>
      <c r="B17" s="106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8">
        <v>15</v>
      </c>
      <c r="B18" s="106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8">
        <v>16</v>
      </c>
      <c r="B19" s="106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8">
        <v>17</v>
      </c>
      <c r="B20" s="106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8">
        <v>18</v>
      </c>
      <c r="B21" s="106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8">
        <v>19</v>
      </c>
      <c r="B22" s="106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8">
        <v>20</v>
      </c>
      <c r="B23" s="106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8">
        <v>21</v>
      </c>
      <c r="B24" s="106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8">
        <v>22</v>
      </c>
      <c r="B25" s="106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8">
        <v>23</v>
      </c>
      <c r="B26" s="106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8">
        <v>24</v>
      </c>
      <c r="B27" s="106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8">
        <v>25</v>
      </c>
      <c r="B28" s="106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8">
        <v>26</v>
      </c>
      <c r="B29" s="106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8">
        <v>27</v>
      </c>
      <c r="B30" s="106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8">
        <v>28</v>
      </c>
      <c r="B31" s="106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8">
        <v>29</v>
      </c>
      <c r="B32" s="106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8">
        <v>30</v>
      </c>
      <c r="B33" s="106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7"/>
      <c r="AP36" s="428" t="s">
        <v>431</v>
      </c>
      <c r="AQ36" s="428"/>
      <c r="AR36" s="428"/>
      <c r="AS36" s="428"/>
      <c r="AT36" s="428"/>
      <c r="AU36" s="428"/>
      <c r="AV36" s="428"/>
      <c r="AW36" s="428"/>
      <c r="AX36" s="428"/>
    </row>
    <row r="37" spans="1:50" ht="26.25" customHeight="1" x14ac:dyDescent="0.15">
      <c r="A37" s="1068">
        <v>1</v>
      </c>
      <c r="B37" s="106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8">
        <v>2</v>
      </c>
      <c r="B38" s="106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8">
        <v>3</v>
      </c>
      <c r="B39" s="106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8">
        <v>4</v>
      </c>
      <c r="B40" s="106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8">
        <v>5</v>
      </c>
      <c r="B41" s="106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8">
        <v>6</v>
      </c>
      <c r="B42" s="106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8">
        <v>7</v>
      </c>
      <c r="B43" s="106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8">
        <v>8</v>
      </c>
      <c r="B44" s="106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8">
        <v>9</v>
      </c>
      <c r="B45" s="106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8">
        <v>10</v>
      </c>
      <c r="B46" s="106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8">
        <v>11</v>
      </c>
      <c r="B47" s="106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8">
        <v>12</v>
      </c>
      <c r="B48" s="106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8">
        <v>13</v>
      </c>
      <c r="B49" s="106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8">
        <v>14</v>
      </c>
      <c r="B50" s="106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8">
        <v>15</v>
      </c>
      <c r="B51" s="106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8">
        <v>16</v>
      </c>
      <c r="B52" s="106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8">
        <v>17</v>
      </c>
      <c r="B53" s="106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8">
        <v>18</v>
      </c>
      <c r="B54" s="106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8">
        <v>19</v>
      </c>
      <c r="B55" s="106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8">
        <v>20</v>
      </c>
      <c r="B56" s="106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8">
        <v>21</v>
      </c>
      <c r="B57" s="106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8">
        <v>22</v>
      </c>
      <c r="B58" s="106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8">
        <v>23</v>
      </c>
      <c r="B59" s="106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8">
        <v>24</v>
      </c>
      <c r="B60" s="106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8">
        <v>25</v>
      </c>
      <c r="B61" s="106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8">
        <v>26</v>
      </c>
      <c r="B62" s="106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8">
        <v>27</v>
      </c>
      <c r="B63" s="106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8">
        <v>28</v>
      </c>
      <c r="B64" s="106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8">
        <v>29</v>
      </c>
      <c r="B65" s="106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8">
        <v>30</v>
      </c>
      <c r="B66" s="106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7"/>
      <c r="AP69" s="428" t="s">
        <v>431</v>
      </c>
      <c r="AQ69" s="428"/>
      <c r="AR69" s="428"/>
      <c r="AS69" s="428"/>
      <c r="AT69" s="428"/>
      <c r="AU69" s="428"/>
      <c r="AV69" s="428"/>
      <c r="AW69" s="428"/>
      <c r="AX69" s="428"/>
    </row>
    <row r="70" spans="1:50" ht="26.25" customHeight="1" x14ac:dyDescent="0.15">
      <c r="A70" s="1068">
        <v>1</v>
      </c>
      <c r="B70" s="106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8">
        <v>2</v>
      </c>
      <c r="B71" s="106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8">
        <v>3</v>
      </c>
      <c r="B72" s="106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8">
        <v>4</v>
      </c>
      <c r="B73" s="106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8">
        <v>5</v>
      </c>
      <c r="B74" s="106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8">
        <v>6</v>
      </c>
      <c r="B75" s="106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8">
        <v>7</v>
      </c>
      <c r="B76" s="106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8">
        <v>8</v>
      </c>
      <c r="B77" s="106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8">
        <v>9</v>
      </c>
      <c r="B78" s="106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8">
        <v>10</v>
      </c>
      <c r="B79" s="106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8">
        <v>11</v>
      </c>
      <c r="B80" s="106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8">
        <v>12</v>
      </c>
      <c r="B81" s="106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8">
        <v>13</v>
      </c>
      <c r="B82" s="106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8">
        <v>14</v>
      </c>
      <c r="B83" s="106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8">
        <v>15</v>
      </c>
      <c r="B84" s="106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8">
        <v>16</v>
      </c>
      <c r="B85" s="106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8">
        <v>17</v>
      </c>
      <c r="B86" s="106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8">
        <v>18</v>
      </c>
      <c r="B87" s="106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8">
        <v>19</v>
      </c>
      <c r="B88" s="106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8">
        <v>20</v>
      </c>
      <c r="B89" s="106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8">
        <v>21</v>
      </c>
      <c r="B90" s="106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8">
        <v>22</v>
      </c>
      <c r="B91" s="106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8">
        <v>23</v>
      </c>
      <c r="B92" s="106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8">
        <v>24</v>
      </c>
      <c r="B93" s="106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8">
        <v>25</v>
      </c>
      <c r="B94" s="106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8">
        <v>26</v>
      </c>
      <c r="B95" s="106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8">
        <v>27</v>
      </c>
      <c r="B96" s="106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8">
        <v>28</v>
      </c>
      <c r="B97" s="106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8">
        <v>29</v>
      </c>
      <c r="B98" s="106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8">
        <v>30</v>
      </c>
      <c r="B99" s="106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7"/>
      <c r="AP102" s="428" t="s">
        <v>431</v>
      </c>
      <c r="AQ102" s="428"/>
      <c r="AR102" s="428"/>
      <c r="AS102" s="428"/>
      <c r="AT102" s="428"/>
      <c r="AU102" s="428"/>
      <c r="AV102" s="428"/>
      <c r="AW102" s="428"/>
      <c r="AX102" s="428"/>
    </row>
    <row r="103" spans="1:50" ht="26.25" customHeight="1" x14ac:dyDescent="0.15">
      <c r="A103" s="1068">
        <v>1</v>
      </c>
      <c r="B103" s="106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8">
        <v>2</v>
      </c>
      <c r="B104" s="106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8">
        <v>3</v>
      </c>
      <c r="B105" s="106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8">
        <v>4</v>
      </c>
      <c r="B106" s="106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8">
        <v>5</v>
      </c>
      <c r="B107" s="106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8">
        <v>6</v>
      </c>
      <c r="B108" s="106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8">
        <v>7</v>
      </c>
      <c r="B109" s="106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8">
        <v>8</v>
      </c>
      <c r="B110" s="106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8">
        <v>9</v>
      </c>
      <c r="B111" s="106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8">
        <v>10</v>
      </c>
      <c r="B112" s="106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8">
        <v>11</v>
      </c>
      <c r="B113" s="106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8">
        <v>12</v>
      </c>
      <c r="B114" s="106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8">
        <v>13</v>
      </c>
      <c r="B115" s="106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8">
        <v>14</v>
      </c>
      <c r="B116" s="106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8">
        <v>15</v>
      </c>
      <c r="B117" s="106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8">
        <v>16</v>
      </c>
      <c r="B118" s="106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8">
        <v>17</v>
      </c>
      <c r="B119" s="106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8">
        <v>18</v>
      </c>
      <c r="B120" s="106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8">
        <v>19</v>
      </c>
      <c r="B121" s="106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8">
        <v>20</v>
      </c>
      <c r="B122" s="106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8">
        <v>21</v>
      </c>
      <c r="B123" s="106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8">
        <v>22</v>
      </c>
      <c r="B124" s="106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8">
        <v>23</v>
      </c>
      <c r="B125" s="106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8">
        <v>24</v>
      </c>
      <c r="B126" s="106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8">
        <v>25</v>
      </c>
      <c r="B127" s="106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8">
        <v>26</v>
      </c>
      <c r="B128" s="106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8">
        <v>27</v>
      </c>
      <c r="B129" s="106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8">
        <v>28</v>
      </c>
      <c r="B130" s="106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8">
        <v>29</v>
      </c>
      <c r="B131" s="106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8">
        <v>30</v>
      </c>
      <c r="B132" s="106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7"/>
      <c r="AP135" s="428" t="s">
        <v>431</v>
      </c>
      <c r="AQ135" s="428"/>
      <c r="AR135" s="428"/>
      <c r="AS135" s="428"/>
      <c r="AT135" s="428"/>
      <c r="AU135" s="428"/>
      <c r="AV135" s="428"/>
      <c r="AW135" s="428"/>
      <c r="AX135" s="428"/>
    </row>
    <row r="136" spans="1:50" ht="26.25" customHeight="1" x14ac:dyDescent="0.15">
      <c r="A136" s="1068">
        <v>1</v>
      </c>
      <c r="B136" s="106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8">
        <v>2</v>
      </c>
      <c r="B137" s="106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8">
        <v>3</v>
      </c>
      <c r="B138" s="106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8">
        <v>4</v>
      </c>
      <c r="B139" s="106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8">
        <v>5</v>
      </c>
      <c r="B140" s="106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8">
        <v>6</v>
      </c>
      <c r="B141" s="106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8">
        <v>7</v>
      </c>
      <c r="B142" s="106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8">
        <v>8</v>
      </c>
      <c r="B143" s="106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8">
        <v>9</v>
      </c>
      <c r="B144" s="106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8">
        <v>10</v>
      </c>
      <c r="B145" s="106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8">
        <v>11</v>
      </c>
      <c r="B146" s="106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8">
        <v>12</v>
      </c>
      <c r="B147" s="106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8">
        <v>13</v>
      </c>
      <c r="B148" s="106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8">
        <v>14</v>
      </c>
      <c r="B149" s="106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8">
        <v>15</v>
      </c>
      <c r="B150" s="106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8">
        <v>16</v>
      </c>
      <c r="B151" s="106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8">
        <v>17</v>
      </c>
      <c r="B152" s="106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8">
        <v>18</v>
      </c>
      <c r="B153" s="106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8">
        <v>19</v>
      </c>
      <c r="B154" s="106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8">
        <v>20</v>
      </c>
      <c r="B155" s="106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8">
        <v>21</v>
      </c>
      <c r="B156" s="106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8">
        <v>22</v>
      </c>
      <c r="B157" s="106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8">
        <v>23</v>
      </c>
      <c r="B158" s="106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8">
        <v>24</v>
      </c>
      <c r="B159" s="106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8">
        <v>25</v>
      </c>
      <c r="B160" s="106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8">
        <v>26</v>
      </c>
      <c r="B161" s="106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8">
        <v>27</v>
      </c>
      <c r="B162" s="106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8">
        <v>28</v>
      </c>
      <c r="B163" s="106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8">
        <v>29</v>
      </c>
      <c r="B164" s="106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8">
        <v>30</v>
      </c>
      <c r="B165" s="106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7"/>
      <c r="AP168" s="428" t="s">
        <v>431</v>
      </c>
      <c r="AQ168" s="428"/>
      <c r="AR168" s="428"/>
      <c r="AS168" s="428"/>
      <c r="AT168" s="428"/>
      <c r="AU168" s="428"/>
      <c r="AV168" s="428"/>
      <c r="AW168" s="428"/>
      <c r="AX168" s="428"/>
    </row>
    <row r="169" spans="1:50" ht="26.25" customHeight="1" x14ac:dyDescent="0.15">
      <c r="A169" s="1068">
        <v>1</v>
      </c>
      <c r="B169" s="106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8">
        <v>2</v>
      </c>
      <c r="B170" s="106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8">
        <v>3</v>
      </c>
      <c r="B171" s="106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8">
        <v>4</v>
      </c>
      <c r="B172" s="106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8">
        <v>5</v>
      </c>
      <c r="B173" s="106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8">
        <v>6</v>
      </c>
      <c r="B174" s="106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8">
        <v>7</v>
      </c>
      <c r="B175" s="106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8">
        <v>8</v>
      </c>
      <c r="B176" s="106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8">
        <v>9</v>
      </c>
      <c r="B177" s="106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8">
        <v>10</v>
      </c>
      <c r="B178" s="106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8">
        <v>11</v>
      </c>
      <c r="B179" s="106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8">
        <v>12</v>
      </c>
      <c r="B180" s="106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8">
        <v>13</v>
      </c>
      <c r="B181" s="106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8">
        <v>14</v>
      </c>
      <c r="B182" s="106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8">
        <v>15</v>
      </c>
      <c r="B183" s="106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8">
        <v>16</v>
      </c>
      <c r="B184" s="106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8">
        <v>17</v>
      </c>
      <c r="B185" s="106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8">
        <v>18</v>
      </c>
      <c r="B186" s="106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8">
        <v>19</v>
      </c>
      <c r="B187" s="106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8">
        <v>20</v>
      </c>
      <c r="B188" s="106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8">
        <v>21</v>
      </c>
      <c r="B189" s="106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8">
        <v>22</v>
      </c>
      <c r="B190" s="106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8">
        <v>23</v>
      </c>
      <c r="B191" s="106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8">
        <v>24</v>
      </c>
      <c r="B192" s="106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8">
        <v>25</v>
      </c>
      <c r="B193" s="106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8">
        <v>26</v>
      </c>
      <c r="B194" s="106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8">
        <v>27</v>
      </c>
      <c r="B195" s="106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8">
        <v>28</v>
      </c>
      <c r="B196" s="106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8">
        <v>29</v>
      </c>
      <c r="B197" s="106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8">
        <v>30</v>
      </c>
      <c r="B198" s="106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7"/>
      <c r="AP201" s="428" t="s">
        <v>431</v>
      </c>
      <c r="AQ201" s="428"/>
      <c r="AR201" s="428"/>
      <c r="AS201" s="428"/>
      <c r="AT201" s="428"/>
      <c r="AU201" s="428"/>
      <c r="AV201" s="428"/>
      <c r="AW201" s="428"/>
      <c r="AX201" s="428"/>
    </row>
    <row r="202" spans="1:50" ht="26.25" customHeight="1" x14ac:dyDescent="0.15">
      <c r="A202" s="1068">
        <v>1</v>
      </c>
      <c r="B202" s="106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8">
        <v>2</v>
      </c>
      <c r="B203" s="106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8">
        <v>3</v>
      </c>
      <c r="B204" s="106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8">
        <v>4</v>
      </c>
      <c r="B205" s="106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8">
        <v>5</v>
      </c>
      <c r="B206" s="106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8">
        <v>6</v>
      </c>
      <c r="B207" s="106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8">
        <v>7</v>
      </c>
      <c r="B208" s="106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8">
        <v>8</v>
      </c>
      <c r="B209" s="106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8">
        <v>9</v>
      </c>
      <c r="B210" s="106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8">
        <v>10</v>
      </c>
      <c r="B211" s="106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8">
        <v>11</v>
      </c>
      <c r="B212" s="106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8">
        <v>12</v>
      </c>
      <c r="B213" s="106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8">
        <v>13</v>
      </c>
      <c r="B214" s="106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8">
        <v>14</v>
      </c>
      <c r="B215" s="106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8">
        <v>15</v>
      </c>
      <c r="B216" s="106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8">
        <v>16</v>
      </c>
      <c r="B217" s="106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8">
        <v>17</v>
      </c>
      <c r="B218" s="106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8">
        <v>18</v>
      </c>
      <c r="B219" s="106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8">
        <v>19</v>
      </c>
      <c r="B220" s="106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8">
        <v>20</v>
      </c>
      <c r="B221" s="106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8">
        <v>21</v>
      </c>
      <c r="B222" s="106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8">
        <v>22</v>
      </c>
      <c r="B223" s="106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8">
        <v>23</v>
      </c>
      <c r="B224" s="106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8">
        <v>24</v>
      </c>
      <c r="B225" s="106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8">
        <v>25</v>
      </c>
      <c r="B226" s="106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8">
        <v>26</v>
      </c>
      <c r="B227" s="106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8">
        <v>27</v>
      </c>
      <c r="B228" s="106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8">
        <v>28</v>
      </c>
      <c r="B229" s="106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8">
        <v>29</v>
      </c>
      <c r="B230" s="106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8">
        <v>30</v>
      </c>
      <c r="B231" s="106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7"/>
      <c r="AP234" s="428" t="s">
        <v>431</v>
      </c>
      <c r="AQ234" s="428"/>
      <c r="AR234" s="428"/>
      <c r="AS234" s="428"/>
      <c r="AT234" s="428"/>
      <c r="AU234" s="428"/>
      <c r="AV234" s="428"/>
      <c r="AW234" s="428"/>
      <c r="AX234" s="428"/>
    </row>
    <row r="235" spans="1:50" ht="26.25" customHeight="1" x14ac:dyDescent="0.15">
      <c r="A235" s="1068">
        <v>1</v>
      </c>
      <c r="B235" s="106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8">
        <v>2</v>
      </c>
      <c r="B236" s="106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8">
        <v>3</v>
      </c>
      <c r="B237" s="106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8">
        <v>4</v>
      </c>
      <c r="B238" s="106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8">
        <v>5</v>
      </c>
      <c r="B239" s="106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8">
        <v>6</v>
      </c>
      <c r="B240" s="106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8">
        <v>7</v>
      </c>
      <c r="B241" s="106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8">
        <v>8</v>
      </c>
      <c r="B242" s="106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8">
        <v>9</v>
      </c>
      <c r="B243" s="106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8">
        <v>10</v>
      </c>
      <c r="B244" s="106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8">
        <v>11</v>
      </c>
      <c r="B245" s="106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8">
        <v>12</v>
      </c>
      <c r="B246" s="106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8">
        <v>13</v>
      </c>
      <c r="B247" s="106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8">
        <v>14</v>
      </c>
      <c r="B248" s="106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8">
        <v>15</v>
      </c>
      <c r="B249" s="106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8">
        <v>16</v>
      </c>
      <c r="B250" s="106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8">
        <v>17</v>
      </c>
      <c r="B251" s="106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8">
        <v>18</v>
      </c>
      <c r="B252" s="106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8">
        <v>19</v>
      </c>
      <c r="B253" s="106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8">
        <v>20</v>
      </c>
      <c r="B254" s="106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8">
        <v>21</v>
      </c>
      <c r="B255" s="106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8">
        <v>22</v>
      </c>
      <c r="B256" s="106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8">
        <v>23</v>
      </c>
      <c r="B257" s="106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8">
        <v>24</v>
      </c>
      <c r="B258" s="106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8">
        <v>25</v>
      </c>
      <c r="B259" s="106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8">
        <v>26</v>
      </c>
      <c r="B260" s="106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8">
        <v>27</v>
      </c>
      <c r="B261" s="106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8">
        <v>28</v>
      </c>
      <c r="B262" s="106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8">
        <v>29</v>
      </c>
      <c r="B263" s="106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8">
        <v>30</v>
      </c>
      <c r="B264" s="106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7"/>
      <c r="AP267" s="428" t="s">
        <v>431</v>
      </c>
      <c r="AQ267" s="428"/>
      <c r="AR267" s="428"/>
      <c r="AS267" s="428"/>
      <c r="AT267" s="428"/>
      <c r="AU267" s="428"/>
      <c r="AV267" s="428"/>
      <c r="AW267" s="428"/>
      <c r="AX267" s="428"/>
    </row>
    <row r="268" spans="1:50" ht="26.25" customHeight="1" x14ac:dyDescent="0.15">
      <c r="A268" s="1068">
        <v>1</v>
      </c>
      <c r="B268" s="106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8">
        <v>2</v>
      </c>
      <c r="B269" s="106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8">
        <v>3</v>
      </c>
      <c r="B270" s="106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8">
        <v>4</v>
      </c>
      <c r="B271" s="106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8">
        <v>5</v>
      </c>
      <c r="B272" s="106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8">
        <v>6</v>
      </c>
      <c r="B273" s="106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8">
        <v>7</v>
      </c>
      <c r="B274" s="106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8">
        <v>8</v>
      </c>
      <c r="B275" s="106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8">
        <v>9</v>
      </c>
      <c r="B276" s="106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8">
        <v>10</v>
      </c>
      <c r="B277" s="106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8">
        <v>11</v>
      </c>
      <c r="B278" s="106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8">
        <v>12</v>
      </c>
      <c r="B279" s="106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8">
        <v>13</v>
      </c>
      <c r="B280" s="106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8">
        <v>14</v>
      </c>
      <c r="B281" s="106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8">
        <v>15</v>
      </c>
      <c r="B282" s="106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8">
        <v>16</v>
      </c>
      <c r="B283" s="106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8">
        <v>17</v>
      </c>
      <c r="B284" s="106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8">
        <v>18</v>
      </c>
      <c r="B285" s="106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8">
        <v>19</v>
      </c>
      <c r="B286" s="106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8">
        <v>20</v>
      </c>
      <c r="B287" s="106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8">
        <v>21</v>
      </c>
      <c r="B288" s="106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8">
        <v>22</v>
      </c>
      <c r="B289" s="106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8">
        <v>23</v>
      </c>
      <c r="B290" s="106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8">
        <v>24</v>
      </c>
      <c r="B291" s="106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8">
        <v>25</v>
      </c>
      <c r="B292" s="106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8">
        <v>26</v>
      </c>
      <c r="B293" s="106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8">
        <v>27</v>
      </c>
      <c r="B294" s="106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8">
        <v>28</v>
      </c>
      <c r="B295" s="106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8">
        <v>29</v>
      </c>
      <c r="B296" s="106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8">
        <v>30</v>
      </c>
      <c r="B297" s="106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7"/>
      <c r="AP300" s="428" t="s">
        <v>431</v>
      </c>
      <c r="AQ300" s="428"/>
      <c r="AR300" s="428"/>
      <c r="AS300" s="428"/>
      <c r="AT300" s="428"/>
      <c r="AU300" s="428"/>
      <c r="AV300" s="428"/>
      <c r="AW300" s="428"/>
      <c r="AX300" s="428"/>
    </row>
    <row r="301" spans="1:50" ht="26.25" customHeight="1" x14ac:dyDescent="0.15">
      <c r="A301" s="1068">
        <v>1</v>
      </c>
      <c r="B301" s="106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8">
        <v>2</v>
      </c>
      <c r="B302" s="106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8">
        <v>3</v>
      </c>
      <c r="B303" s="106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8">
        <v>4</v>
      </c>
      <c r="B304" s="106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8">
        <v>5</v>
      </c>
      <c r="B305" s="106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8">
        <v>6</v>
      </c>
      <c r="B306" s="106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8">
        <v>7</v>
      </c>
      <c r="B307" s="106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8">
        <v>8</v>
      </c>
      <c r="B308" s="106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8">
        <v>9</v>
      </c>
      <c r="B309" s="106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8">
        <v>10</v>
      </c>
      <c r="B310" s="106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8">
        <v>11</v>
      </c>
      <c r="B311" s="106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8">
        <v>12</v>
      </c>
      <c r="B312" s="106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8">
        <v>13</v>
      </c>
      <c r="B313" s="106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8">
        <v>14</v>
      </c>
      <c r="B314" s="106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8">
        <v>15</v>
      </c>
      <c r="B315" s="106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8">
        <v>16</v>
      </c>
      <c r="B316" s="106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8">
        <v>17</v>
      </c>
      <c r="B317" s="106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8">
        <v>18</v>
      </c>
      <c r="B318" s="106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8">
        <v>19</v>
      </c>
      <c r="B319" s="106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8">
        <v>20</v>
      </c>
      <c r="B320" s="106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8">
        <v>21</v>
      </c>
      <c r="B321" s="106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8">
        <v>22</v>
      </c>
      <c r="B322" s="106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8">
        <v>23</v>
      </c>
      <c r="B323" s="106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8">
        <v>24</v>
      </c>
      <c r="B324" s="106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8">
        <v>25</v>
      </c>
      <c r="B325" s="106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8">
        <v>26</v>
      </c>
      <c r="B326" s="106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8">
        <v>27</v>
      </c>
      <c r="B327" s="106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8">
        <v>28</v>
      </c>
      <c r="B328" s="106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8">
        <v>29</v>
      </c>
      <c r="B329" s="106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8">
        <v>30</v>
      </c>
      <c r="B330" s="106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7"/>
      <c r="AP333" s="428" t="s">
        <v>431</v>
      </c>
      <c r="AQ333" s="428"/>
      <c r="AR333" s="428"/>
      <c r="AS333" s="428"/>
      <c r="AT333" s="428"/>
      <c r="AU333" s="428"/>
      <c r="AV333" s="428"/>
      <c r="AW333" s="428"/>
      <c r="AX333" s="428"/>
    </row>
    <row r="334" spans="1:50" ht="26.25" customHeight="1" x14ac:dyDescent="0.15">
      <c r="A334" s="1068">
        <v>1</v>
      </c>
      <c r="B334" s="106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8">
        <v>2</v>
      </c>
      <c r="B335" s="106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8">
        <v>3</v>
      </c>
      <c r="B336" s="106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8">
        <v>4</v>
      </c>
      <c r="B337" s="106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8">
        <v>5</v>
      </c>
      <c r="B338" s="106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8">
        <v>6</v>
      </c>
      <c r="B339" s="106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8">
        <v>7</v>
      </c>
      <c r="B340" s="106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8">
        <v>8</v>
      </c>
      <c r="B341" s="106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8">
        <v>9</v>
      </c>
      <c r="B342" s="106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8">
        <v>10</v>
      </c>
      <c r="B343" s="106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8">
        <v>11</v>
      </c>
      <c r="B344" s="106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8">
        <v>12</v>
      </c>
      <c r="B345" s="106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8">
        <v>13</v>
      </c>
      <c r="B346" s="106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8">
        <v>14</v>
      </c>
      <c r="B347" s="106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8">
        <v>15</v>
      </c>
      <c r="B348" s="106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8">
        <v>16</v>
      </c>
      <c r="B349" s="106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8">
        <v>17</v>
      </c>
      <c r="B350" s="106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8">
        <v>18</v>
      </c>
      <c r="B351" s="106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8">
        <v>19</v>
      </c>
      <c r="B352" s="106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8">
        <v>20</v>
      </c>
      <c r="B353" s="106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8">
        <v>21</v>
      </c>
      <c r="B354" s="106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8">
        <v>22</v>
      </c>
      <c r="B355" s="106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8">
        <v>23</v>
      </c>
      <c r="B356" s="106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8">
        <v>24</v>
      </c>
      <c r="B357" s="106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8">
        <v>25</v>
      </c>
      <c r="B358" s="106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8">
        <v>26</v>
      </c>
      <c r="B359" s="106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8">
        <v>27</v>
      </c>
      <c r="B360" s="106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8">
        <v>28</v>
      </c>
      <c r="B361" s="106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8">
        <v>29</v>
      </c>
      <c r="B362" s="106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8">
        <v>30</v>
      </c>
      <c r="B363" s="106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7"/>
      <c r="AP366" s="428" t="s">
        <v>431</v>
      </c>
      <c r="AQ366" s="428"/>
      <c r="AR366" s="428"/>
      <c r="AS366" s="428"/>
      <c r="AT366" s="428"/>
      <c r="AU366" s="428"/>
      <c r="AV366" s="428"/>
      <c r="AW366" s="428"/>
      <c r="AX366" s="428"/>
    </row>
    <row r="367" spans="1:50" ht="26.25" customHeight="1" x14ac:dyDescent="0.15">
      <c r="A367" s="1068">
        <v>1</v>
      </c>
      <c r="B367" s="106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8">
        <v>2</v>
      </c>
      <c r="B368" s="106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8">
        <v>3</v>
      </c>
      <c r="B369" s="106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8">
        <v>4</v>
      </c>
      <c r="B370" s="106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8">
        <v>5</v>
      </c>
      <c r="B371" s="106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8">
        <v>6</v>
      </c>
      <c r="B372" s="106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8">
        <v>7</v>
      </c>
      <c r="B373" s="106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8">
        <v>8</v>
      </c>
      <c r="B374" s="106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8">
        <v>9</v>
      </c>
      <c r="B375" s="106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8">
        <v>10</v>
      </c>
      <c r="B376" s="106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8">
        <v>11</v>
      </c>
      <c r="B377" s="106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8">
        <v>12</v>
      </c>
      <c r="B378" s="106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8">
        <v>13</v>
      </c>
      <c r="B379" s="106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8">
        <v>14</v>
      </c>
      <c r="B380" s="106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8">
        <v>15</v>
      </c>
      <c r="B381" s="106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8">
        <v>16</v>
      </c>
      <c r="B382" s="106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8">
        <v>17</v>
      </c>
      <c r="B383" s="106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8">
        <v>18</v>
      </c>
      <c r="B384" s="106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8">
        <v>19</v>
      </c>
      <c r="B385" s="106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8">
        <v>20</v>
      </c>
      <c r="B386" s="106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8">
        <v>21</v>
      </c>
      <c r="B387" s="106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8">
        <v>22</v>
      </c>
      <c r="B388" s="106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8">
        <v>23</v>
      </c>
      <c r="B389" s="106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8">
        <v>24</v>
      </c>
      <c r="B390" s="106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8">
        <v>25</v>
      </c>
      <c r="B391" s="106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8">
        <v>26</v>
      </c>
      <c r="B392" s="106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8">
        <v>27</v>
      </c>
      <c r="B393" s="106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8">
        <v>28</v>
      </c>
      <c r="B394" s="106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8">
        <v>29</v>
      </c>
      <c r="B395" s="106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8">
        <v>30</v>
      </c>
      <c r="B396" s="106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7"/>
      <c r="AP399" s="428" t="s">
        <v>431</v>
      </c>
      <c r="AQ399" s="428"/>
      <c r="AR399" s="428"/>
      <c r="AS399" s="428"/>
      <c r="AT399" s="428"/>
      <c r="AU399" s="428"/>
      <c r="AV399" s="428"/>
      <c r="AW399" s="428"/>
      <c r="AX399" s="428"/>
    </row>
    <row r="400" spans="1:50" ht="26.25" customHeight="1" x14ac:dyDescent="0.15">
      <c r="A400" s="1068">
        <v>1</v>
      </c>
      <c r="B400" s="106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8">
        <v>2</v>
      </c>
      <c r="B401" s="106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8">
        <v>3</v>
      </c>
      <c r="B402" s="106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8">
        <v>4</v>
      </c>
      <c r="B403" s="106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8">
        <v>5</v>
      </c>
      <c r="B404" s="106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8">
        <v>6</v>
      </c>
      <c r="B405" s="106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8">
        <v>7</v>
      </c>
      <c r="B406" s="106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8">
        <v>8</v>
      </c>
      <c r="B407" s="106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8">
        <v>9</v>
      </c>
      <c r="B408" s="106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8">
        <v>10</v>
      </c>
      <c r="B409" s="106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8">
        <v>11</v>
      </c>
      <c r="B410" s="106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8">
        <v>12</v>
      </c>
      <c r="B411" s="106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8">
        <v>13</v>
      </c>
      <c r="B412" s="106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8">
        <v>14</v>
      </c>
      <c r="B413" s="106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8">
        <v>15</v>
      </c>
      <c r="B414" s="106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8">
        <v>16</v>
      </c>
      <c r="B415" s="106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8">
        <v>17</v>
      </c>
      <c r="B416" s="106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8">
        <v>18</v>
      </c>
      <c r="B417" s="106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8">
        <v>19</v>
      </c>
      <c r="B418" s="106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8">
        <v>20</v>
      </c>
      <c r="B419" s="106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8">
        <v>21</v>
      </c>
      <c r="B420" s="106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8">
        <v>22</v>
      </c>
      <c r="B421" s="106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8">
        <v>23</v>
      </c>
      <c r="B422" s="106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8">
        <v>24</v>
      </c>
      <c r="B423" s="106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8">
        <v>25</v>
      </c>
      <c r="B424" s="106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8">
        <v>26</v>
      </c>
      <c r="B425" s="106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8">
        <v>27</v>
      </c>
      <c r="B426" s="106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8">
        <v>28</v>
      </c>
      <c r="B427" s="106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8">
        <v>29</v>
      </c>
      <c r="B428" s="106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8">
        <v>30</v>
      </c>
      <c r="B429" s="106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7"/>
      <c r="AP432" s="428" t="s">
        <v>431</v>
      </c>
      <c r="AQ432" s="428"/>
      <c r="AR432" s="428"/>
      <c r="AS432" s="428"/>
      <c r="AT432" s="428"/>
      <c r="AU432" s="428"/>
      <c r="AV432" s="428"/>
      <c r="AW432" s="428"/>
      <c r="AX432" s="428"/>
    </row>
    <row r="433" spans="1:50" ht="26.25" customHeight="1" x14ac:dyDescent="0.15">
      <c r="A433" s="1068">
        <v>1</v>
      </c>
      <c r="B433" s="106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8">
        <v>2</v>
      </c>
      <c r="B434" s="106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8">
        <v>3</v>
      </c>
      <c r="B435" s="106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8">
        <v>4</v>
      </c>
      <c r="B436" s="106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8">
        <v>5</v>
      </c>
      <c r="B437" s="106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8">
        <v>6</v>
      </c>
      <c r="B438" s="106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8">
        <v>7</v>
      </c>
      <c r="B439" s="106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8">
        <v>8</v>
      </c>
      <c r="B440" s="106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8">
        <v>9</v>
      </c>
      <c r="B441" s="106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8">
        <v>10</v>
      </c>
      <c r="B442" s="106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8">
        <v>11</v>
      </c>
      <c r="B443" s="106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8">
        <v>12</v>
      </c>
      <c r="B444" s="106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8">
        <v>13</v>
      </c>
      <c r="B445" s="106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8">
        <v>14</v>
      </c>
      <c r="B446" s="106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8">
        <v>15</v>
      </c>
      <c r="B447" s="106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8">
        <v>16</v>
      </c>
      <c r="B448" s="106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8">
        <v>17</v>
      </c>
      <c r="B449" s="106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8">
        <v>18</v>
      </c>
      <c r="B450" s="106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8">
        <v>19</v>
      </c>
      <c r="B451" s="106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8">
        <v>20</v>
      </c>
      <c r="B452" s="106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8">
        <v>21</v>
      </c>
      <c r="B453" s="106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8">
        <v>22</v>
      </c>
      <c r="B454" s="106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8">
        <v>23</v>
      </c>
      <c r="B455" s="106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8">
        <v>24</v>
      </c>
      <c r="B456" s="106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8">
        <v>25</v>
      </c>
      <c r="B457" s="106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8">
        <v>26</v>
      </c>
      <c r="B458" s="106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8">
        <v>27</v>
      </c>
      <c r="B459" s="106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8">
        <v>28</v>
      </c>
      <c r="B460" s="106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8">
        <v>29</v>
      </c>
      <c r="B461" s="106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8">
        <v>30</v>
      </c>
      <c r="B462" s="106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7"/>
      <c r="AP465" s="428" t="s">
        <v>431</v>
      </c>
      <c r="AQ465" s="428"/>
      <c r="AR465" s="428"/>
      <c r="AS465" s="428"/>
      <c r="AT465" s="428"/>
      <c r="AU465" s="428"/>
      <c r="AV465" s="428"/>
      <c r="AW465" s="428"/>
      <c r="AX465" s="428"/>
    </row>
    <row r="466" spans="1:50" ht="26.25" customHeight="1" x14ac:dyDescent="0.15">
      <c r="A466" s="1068">
        <v>1</v>
      </c>
      <c r="B466" s="106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8">
        <v>2</v>
      </c>
      <c r="B467" s="106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8">
        <v>3</v>
      </c>
      <c r="B468" s="106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8">
        <v>4</v>
      </c>
      <c r="B469" s="106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8">
        <v>5</v>
      </c>
      <c r="B470" s="106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8">
        <v>6</v>
      </c>
      <c r="B471" s="106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8">
        <v>7</v>
      </c>
      <c r="B472" s="106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8">
        <v>8</v>
      </c>
      <c r="B473" s="106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8">
        <v>9</v>
      </c>
      <c r="B474" s="106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8">
        <v>10</v>
      </c>
      <c r="B475" s="106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8">
        <v>11</v>
      </c>
      <c r="B476" s="106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8">
        <v>12</v>
      </c>
      <c r="B477" s="106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8">
        <v>13</v>
      </c>
      <c r="B478" s="106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8">
        <v>14</v>
      </c>
      <c r="B479" s="106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8">
        <v>15</v>
      </c>
      <c r="B480" s="106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8">
        <v>16</v>
      </c>
      <c r="B481" s="106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8">
        <v>17</v>
      </c>
      <c r="B482" s="106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8">
        <v>18</v>
      </c>
      <c r="B483" s="106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8">
        <v>19</v>
      </c>
      <c r="B484" s="106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8">
        <v>20</v>
      </c>
      <c r="B485" s="106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8">
        <v>21</v>
      </c>
      <c r="B486" s="106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8">
        <v>22</v>
      </c>
      <c r="B487" s="106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8">
        <v>23</v>
      </c>
      <c r="B488" s="106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8">
        <v>24</v>
      </c>
      <c r="B489" s="106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8">
        <v>25</v>
      </c>
      <c r="B490" s="106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8">
        <v>26</v>
      </c>
      <c r="B491" s="106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8">
        <v>27</v>
      </c>
      <c r="B492" s="106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8">
        <v>28</v>
      </c>
      <c r="B493" s="106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8">
        <v>29</v>
      </c>
      <c r="B494" s="106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8">
        <v>30</v>
      </c>
      <c r="B495" s="106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7"/>
      <c r="AP498" s="428" t="s">
        <v>431</v>
      </c>
      <c r="AQ498" s="428"/>
      <c r="AR498" s="428"/>
      <c r="AS498" s="428"/>
      <c r="AT498" s="428"/>
      <c r="AU498" s="428"/>
      <c r="AV498" s="428"/>
      <c r="AW498" s="428"/>
      <c r="AX498" s="428"/>
    </row>
    <row r="499" spans="1:50" ht="26.25" customHeight="1" x14ac:dyDescent="0.15">
      <c r="A499" s="1068">
        <v>1</v>
      </c>
      <c r="B499" s="106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8">
        <v>2</v>
      </c>
      <c r="B500" s="106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8">
        <v>3</v>
      </c>
      <c r="B501" s="106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8">
        <v>4</v>
      </c>
      <c r="B502" s="106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8">
        <v>5</v>
      </c>
      <c r="B503" s="106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8">
        <v>6</v>
      </c>
      <c r="B504" s="106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8">
        <v>7</v>
      </c>
      <c r="B505" s="106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8">
        <v>8</v>
      </c>
      <c r="B506" s="106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8">
        <v>9</v>
      </c>
      <c r="B507" s="106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8">
        <v>10</v>
      </c>
      <c r="B508" s="106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8">
        <v>11</v>
      </c>
      <c r="B509" s="106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8">
        <v>12</v>
      </c>
      <c r="B510" s="106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8">
        <v>13</v>
      </c>
      <c r="B511" s="106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8">
        <v>14</v>
      </c>
      <c r="B512" s="106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8">
        <v>15</v>
      </c>
      <c r="B513" s="106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8">
        <v>16</v>
      </c>
      <c r="B514" s="106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8">
        <v>17</v>
      </c>
      <c r="B515" s="106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8">
        <v>18</v>
      </c>
      <c r="B516" s="106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8">
        <v>19</v>
      </c>
      <c r="B517" s="106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8">
        <v>20</v>
      </c>
      <c r="B518" s="106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8">
        <v>21</v>
      </c>
      <c r="B519" s="106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8">
        <v>22</v>
      </c>
      <c r="B520" s="106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8">
        <v>23</v>
      </c>
      <c r="B521" s="106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8">
        <v>24</v>
      </c>
      <c r="B522" s="106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8">
        <v>25</v>
      </c>
      <c r="B523" s="106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8">
        <v>26</v>
      </c>
      <c r="B524" s="106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8">
        <v>27</v>
      </c>
      <c r="B525" s="106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8">
        <v>28</v>
      </c>
      <c r="B526" s="106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8">
        <v>29</v>
      </c>
      <c r="B527" s="106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8">
        <v>30</v>
      </c>
      <c r="B528" s="106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7"/>
      <c r="AP531" s="428" t="s">
        <v>431</v>
      </c>
      <c r="AQ531" s="428"/>
      <c r="AR531" s="428"/>
      <c r="AS531" s="428"/>
      <c r="AT531" s="428"/>
      <c r="AU531" s="428"/>
      <c r="AV531" s="428"/>
      <c r="AW531" s="428"/>
      <c r="AX531" s="428"/>
    </row>
    <row r="532" spans="1:50" ht="26.25" customHeight="1" x14ac:dyDescent="0.15">
      <c r="A532" s="1068">
        <v>1</v>
      </c>
      <c r="B532" s="106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8">
        <v>2</v>
      </c>
      <c r="B533" s="106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8">
        <v>3</v>
      </c>
      <c r="B534" s="106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8">
        <v>4</v>
      </c>
      <c r="B535" s="106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8">
        <v>5</v>
      </c>
      <c r="B536" s="106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8">
        <v>6</v>
      </c>
      <c r="B537" s="106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8">
        <v>7</v>
      </c>
      <c r="B538" s="106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8">
        <v>8</v>
      </c>
      <c r="B539" s="106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8">
        <v>9</v>
      </c>
      <c r="B540" s="106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8">
        <v>10</v>
      </c>
      <c r="B541" s="106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8">
        <v>11</v>
      </c>
      <c r="B542" s="106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8">
        <v>12</v>
      </c>
      <c r="B543" s="106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8">
        <v>13</v>
      </c>
      <c r="B544" s="106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8">
        <v>14</v>
      </c>
      <c r="B545" s="106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8">
        <v>15</v>
      </c>
      <c r="B546" s="106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8">
        <v>16</v>
      </c>
      <c r="B547" s="106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8">
        <v>17</v>
      </c>
      <c r="B548" s="106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8">
        <v>18</v>
      </c>
      <c r="B549" s="106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8">
        <v>19</v>
      </c>
      <c r="B550" s="106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8">
        <v>20</v>
      </c>
      <c r="B551" s="106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8">
        <v>21</v>
      </c>
      <c r="B552" s="106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8">
        <v>22</v>
      </c>
      <c r="B553" s="106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8">
        <v>23</v>
      </c>
      <c r="B554" s="106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8">
        <v>24</v>
      </c>
      <c r="B555" s="106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8">
        <v>25</v>
      </c>
      <c r="B556" s="106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8">
        <v>26</v>
      </c>
      <c r="B557" s="106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8">
        <v>27</v>
      </c>
      <c r="B558" s="106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8">
        <v>28</v>
      </c>
      <c r="B559" s="106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8">
        <v>29</v>
      </c>
      <c r="B560" s="106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8">
        <v>30</v>
      </c>
      <c r="B561" s="106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7"/>
      <c r="AP564" s="428" t="s">
        <v>431</v>
      </c>
      <c r="AQ564" s="428"/>
      <c r="AR564" s="428"/>
      <c r="AS564" s="428"/>
      <c r="AT564" s="428"/>
      <c r="AU564" s="428"/>
      <c r="AV564" s="428"/>
      <c r="AW564" s="428"/>
      <c r="AX564" s="428"/>
    </row>
    <row r="565" spans="1:50" ht="26.25" customHeight="1" x14ac:dyDescent="0.15">
      <c r="A565" s="1068">
        <v>1</v>
      </c>
      <c r="B565" s="106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8">
        <v>2</v>
      </c>
      <c r="B566" s="106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8">
        <v>3</v>
      </c>
      <c r="B567" s="106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8">
        <v>4</v>
      </c>
      <c r="B568" s="106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8">
        <v>5</v>
      </c>
      <c r="B569" s="106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8">
        <v>6</v>
      </c>
      <c r="B570" s="106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8">
        <v>7</v>
      </c>
      <c r="B571" s="106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8">
        <v>8</v>
      </c>
      <c r="B572" s="106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8">
        <v>9</v>
      </c>
      <c r="B573" s="106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8">
        <v>10</v>
      </c>
      <c r="B574" s="106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8">
        <v>11</v>
      </c>
      <c r="B575" s="106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8">
        <v>12</v>
      </c>
      <c r="B576" s="106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8">
        <v>13</v>
      </c>
      <c r="B577" s="106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8">
        <v>14</v>
      </c>
      <c r="B578" s="106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8">
        <v>15</v>
      </c>
      <c r="B579" s="106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8">
        <v>16</v>
      </c>
      <c r="B580" s="106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8">
        <v>17</v>
      </c>
      <c r="B581" s="106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8">
        <v>18</v>
      </c>
      <c r="B582" s="106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8">
        <v>19</v>
      </c>
      <c r="B583" s="106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8">
        <v>20</v>
      </c>
      <c r="B584" s="106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8">
        <v>21</v>
      </c>
      <c r="B585" s="106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8">
        <v>22</v>
      </c>
      <c r="B586" s="106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8">
        <v>23</v>
      </c>
      <c r="B587" s="106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8">
        <v>24</v>
      </c>
      <c r="B588" s="106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8">
        <v>25</v>
      </c>
      <c r="B589" s="106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8">
        <v>26</v>
      </c>
      <c r="B590" s="106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8">
        <v>27</v>
      </c>
      <c r="B591" s="106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8">
        <v>28</v>
      </c>
      <c r="B592" s="106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8">
        <v>29</v>
      </c>
      <c r="B593" s="106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8">
        <v>30</v>
      </c>
      <c r="B594" s="106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7"/>
      <c r="AP597" s="428" t="s">
        <v>431</v>
      </c>
      <c r="AQ597" s="428"/>
      <c r="AR597" s="428"/>
      <c r="AS597" s="428"/>
      <c r="AT597" s="428"/>
      <c r="AU597" s="428"/>
      <c r="AV597" s="428"/>
      <c r="AW597" s="428"/>
      <c r="AX597" s="428"/>
    </row>
    <row r="598" spans="1:50" ht="26.25" customHeight="1" x14ac:dyDescent="0.15">
      <c r="A598" s="1068">
        <v>1</v>
      </c>
      <c r="B598" s="106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8">
        <v>2</v>
      </c>
      <c r="B599" s="106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8">
        <v>3</v>
      </c>
      <c r="B600" s="106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8">
        <v>4</v>
      </c>
      <c r="B601" s="106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8">
        <v>5</v>
      </c>
      <c r="B602" s="106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8">
        <v>6</v>
      </c>
      <c r="B603" s="106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8">
        <v>7</v>
      </c>
      <c r="B604" s="106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8">
        <v>8</v>
      </c>
      <c r="B605" s="106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8">
        <v>9</v>
      </c>
      <c r="B606" s="106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8">
        <v>10</v>
      </c>
      <c r="B607" s="106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8">
        <v>11</v>
      </c>
      <c r="B608" s="106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8">
        <v>12</v>
      </c>
      <c r="B609" s="106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8">
        <v>13</v>
      </c>
      <c r="B610" s="106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8">
        <v>14</v>
      </c>
      <c r="B611" s="106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8">
        <v>15</v>
      </c>
      <c r="B612" s="106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8">
        <v>16</v>
      </c>
      <c r="B613" s="106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8">
        <v>17</v>
      </c>
      <c r="B614" s="106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8">
        <v>18</v>
      </c>
      <c r="B615" s="106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8">
        <v>19</v>
      </c>
      <c r="B616" s="106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8">
        <v>20</v>
      </c>
      <c r="B617" s="106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8">
        <v>21</v>
      </c>
      <c r="B618" s="106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8">
        <v>22</v>
      </c>
      <c r="B619" s="106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8">
        <v>23</v>
      </c>
      <c r="B620" s="106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8">
        <v>24</v>
      </c>
      <c r="B621" s="106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8">
        <v>25</v>
      </c>
      <c r="B622" s="106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8">
        <v>26</v>
      </c>
      <c r="B623" s="106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8">
        <v>27</v>
      </c>
      <c r="B624" s="106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8">
        <v>28</v>
      </c>
      <c r="B625" s="106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8">
        <v>29</v>
      </c>
      <c r="B626" s="106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8">
        <v>30</v>
      </c>
      <c r="B627" s="106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7"/>
      <c r="AP630" s="428" t="s">
        <v>431</v>
      </c>
      <c r="AQ630" s="428"/>
      <c r="AR630" s="428"/>
      <c r="AS630" s="428"/>
      <c r="AT630" s="428"/>
      <c r="AU630" s="428"/>
      <c r="AV630" s="428"/>
      <c r="AW630" s="428"/>
      <c r="AX630" s="428"/>
    </row>
    <row r="631" spans="1:50" ht="26.25" customHeight="1" x14ac:dyDescent="0.15">
      <c r="A631" s="1068">
        <v>1</v>
      </c>
      <c r="B631" s="106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8">
        <v>2</v>
      </c>
      <c r="B632" s="106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8">
        <v>3</v>
      </c>
      <c r="B633" s="106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8">
        <v>4</v>
      </c>
      <c r="B634" s="106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8">
        <v>5</v>
      </c>
      <c r="B635" s="106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8">
        <v>6</v>
      </c>
      <c r="B636" s="106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8">
        <v>7</v>
      </c>
      <c r="B637" s="106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8">
        <v>8</v>
      </c>
      <c r="B638" s="106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8">
        <v>9</v>
      </c>
      <c r="B639" s="106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8">
        <v>10</v>
      </c>
      <c r="B640" s="106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8">
        <v>11</v>
      </c>
      <c r="B641" s="106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8">
        <v>12</v>
      </c>
      <c r="B642" s="106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8">
        <v>13</v>
      </c>
      <c r="B643" s="106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8">
        <v>14</v>
      </c>
      <c r="B644" s="106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8">
        <v>15</v>
      </c>
      <c r="B645" s="106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8">
        <v>16</v>
      </c>
      <c r="B646" s="106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8">
        <v>17</v>
      </c>
      <c r="B647" s="106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8">
        <v>18</v>
      </c>
      <c r="B648" s="106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8">
        <v>19</v>
      </c>
      <c r="B649" s="106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8">
        <v>20</v>
      </c>
      <c r="B650" s="106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8">
        <v>21</v>
      </c>
      <c r="B651" s="106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8">
        <v>22</v>
      </c>
      <c r="B652" s="106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8">
        <v>23</v>
      </c>
      <c r="B653" s="106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8">
        <v>24</v>
      </c>
      <c r="B654" s="106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8">
        <v>25</v>
      </c>
      <c r="B655" s="106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8">
        <v>26</v>
      </c>
      <c r="B656" s="106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8">
        <v>27</v>
      </c>
      <c r="B657" s="106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8">
        <v>28</v>
      </c>
      <c r="B658" s="106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8">
        <v>29</v>
      </c>
      <c r="B659" s="106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8">
        <v>30</v>
      </c>
      <c r="B660" s="106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7"/>
      <c r="AP663" s="428" t="s">
        <v>431</v>
      </c>
      <c r="AQ663" s="428"/>
      <c r="AR663" s="428"/>
      <c r="AS663" s="428"/>
      <c r="AT663" s="428"/>
      <c r="AU663" s="428"/>
      <c r="AV663" s="428"/>
      <c r="AW663" s="428"/>
      <c r="AX663" s="428"/>
    </row>
    <row r="664" spans="1:50" ht="26.25" customHeight="1" x14ac:dyDescent="0.15">
      <c r="A664" s="1068">
        <v>1</v>
      </c>
      <c r="B664" s="106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8">
        <v>2</v>
      </c>
      <c r="B665" s="106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8">
        <v>3</v>
      </c>
      <c r="B666" s="106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8">
        <v>4</v>
      </c>
      <c r="B667" s="106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8">
        <v>5</v>
      </c>
      <c r="B668" s="106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8">
        <v>6</v>
      </c>
      <c r="B669" s="106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8">
        <v>7</v>
      </c>
      <c r="B670" s="106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8">
        <v>8</v>
      </c>
      <c r="B671" s="106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8">
        <v>9</v>
      </c>
      <c r="B672" s="106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8">
        <v>10</v>
      </c>
      <c r="B673" s="106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8">
        <v>11</v>
      </c>
      <c r="B674" s="106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8">
        <v>12</v>
      </c>
      <c r="B675" s="106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8">
        <v>13</v>
      </c>
      <c r="B676" s="106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8">
        <v>14</v>
      </c>
      <c r="B677" s="106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8">
        <v>15</v>
      </c>
      <c r="B678" s="106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8">
        <v>16</v>
      </c>
      <c r="B679" s="106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8">
        <v>17</v>
      </c>
      <c r="B680" s="106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8">
        <v>18</v>
      </c>
      <c r="B681" s="106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8">
        <v>19</v>
      </c>
      <c r="B682" s="106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8">
        <v>20</v>
      </c>
      <c r="B683" s="106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8">
        <v>21</v>
      </c>
      <c r="B684" s="106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8">
        <v>22</v>
      </c>
      <c r="B685" s="106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8">
        <v>23</v>
      </c>
      <c r="B686" s="106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8">
        <v>24</v>
      </c>
      <c r="B687" s="106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8">
        <v>25</v>
      </c>
      <c r="B688" s="106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8">
        <v>26</v>
      </c>
      <c r="B689" s="106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8">
        <v>27</v>
      </c>
      <c r="B690" s="106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8">
        <v>28</v>
      </c>
      <c r="B691" s="106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8">
        <v>29</v>
      </c>
      <c r="B692" s="106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8">
        <v>30</v>
      </c>
      <c r="B693" s="106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7"/>
      <c r="AP696" s="428" t="s">
        <v>431</v>
      </c>
      <c r="AQ696" s="428"/>
      <c r="AR696" s="428"/>
      <c r="AS696" s="428"/>
      <c r="AT696" s="428"/>
      <c r="AU696" s="428"/>
      <c r="AV696" s="428"/>
      <c r="AW696" s="428"/>
      <c r="AX696" s="428"/>
    </row>
    <row r="697" spans="1:50" ht="26.25" customHeight="1" x14ac:dyDescent="0.15">
      <c r="A697" s="1068">
        <v>1</v>
      </c>
      <c r="B697" s="106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8">
        <v>2</v>
      </c>
      <c r="B698" s="106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8">
        <v>3</v>
      </c>
      <c r="B699" s="106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8">
        <v>4</v>
      </c>
      <c r="B700" s="106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8">
        <v>5</v>
      </c>
      <c r="B701" s="106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8">
        <v>6</v>
      </c>
      <c r="B702" s="106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8">
        <v>7</v>
      </c>
      <c r="B703" s="106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8">
        <v>8</v>
      </c>
      <c r="B704" s="106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8">
        <v>9</v>
      </c>
      <c r="B705" s="106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8">
        <v>10</v>
      </c>
      <c r="B706" s="106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8">
        <v>11</v>
      </c>
      <c r="B707" s="106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8">
        <v>12</v>
      </c>
      <c r="B708" s="106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8">
        <v>13</v>
      </c>
      <c r="B709" s="106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8">
        <v>14</v>
      </c>
      <c r="B710" s="106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8">
        <v>15</v>
      </c>
      <c r="B711" s="106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8">
        <v>16</v>
      </c>
      <c r="B712" s="106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8">
        <v>17</v>
      </c>
      <c r="B713" s="106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8">
        <v>18</v>
      </c>
      <c r="B714" s="106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8">
        <v>19</v>
      </c>
      <c r="B715" s="106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8">
        <v>20</v>
      </c>
      <c r="B716" s="106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8">
        <v>21</v>
      </c>
      <c r="B717" s="106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8">
        <v>22</v>
      </c>
      <c r="B718" s="106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8">
        <v>23</v>
      </c>
      <c r="B719" s="106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8">
        <v>24</v>
      </c>
      <c r="B720" s="106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8">
        <v>25</v>
      </c>
      <c r="B721" s="106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8">
        <v>26</v>
      </c>
      <c r="B722" s="106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8">
        <v>27</v>
      </c>
      <c r="B723" s="106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8">
        <v>28</v>
      </c>
      <c r="B724" s="106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8">
        <v>29</v>
      </c>
      <c r="B725" s="106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8">
        <v>30</v>
      </c>
      <c r="B726" s="106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7"/>
      <c r="AP729" s="428" t="s">
        <v>431</v>
      </c>
      <c r="AQ729" s="428"/>
      <c r="AR729" s="428"/>
      <c r="AS729" s="428"/>
      <c r="AT729" s="428"/>
      <c r="AU729" s="428"/>
      <c r="AV729" s="428"/>
      <c r="AW729" s="428"/>
      <c r="AX729" s="428"/>
    </row>
    <row r="730" spans="1:50" ht="26.25" customHeight="1" x14ac:dyDescent="0.15">
      <c r="A730" s="1068">
        <v>1</v>
      </c>
      <c r="B730" s="106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8">
        <v>2</v>
      </c>
      <c r="B731" s="106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8">
        <v>3</v>
      </c>
      <c r="B732" s="106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8">
        <v>4</v>
      </c>
      <c r="B733" s="106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8">
        <v>5</v>
      </c>
      <c r="B734" s="106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8">
        <v>6</v>
      </c>
      <c r="B735" s="106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8">
        <v>7</v>
      </c>
      <c r="B736" s="106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8">
        <v>8</v>
      </c>
      <c r="B737" s="106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8">
        <v>9</v>
      </c>
      <c r="B738" s="106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8">
        <v>10</v>
      </c>
      <c r="B739" s="106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8">
        <v>11</v>
      </c>
      <c r="B740" s="106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8">
        <v>12</v>
      </c>
      <c r="B741" s="106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8">
        <v>13</v>
      </c>
      <c r="B742" s="106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8">
        <v>14</v>
      </c>
      <c r="B743" s="106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8">
        <v>15</v>
      </c>
      <c r="B744" s="106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8">
        <v>16</v>
      </c>
      <c r="B745" s="106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8">
        <v>17</v>
      </c>
      <c r="B746" s="106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8">
        <v>18</v>
      </c>
      <c r="B747" s="106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8">
        <v>19</v>
      </c>
      <c r="B748" s="106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8">
        <v>20</v>
      </c>
      <c r="B749" s="106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8">
        <v>21</v>
      </c>
      <c r="B750" s="106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8">
        <v>22</v>
      </c>
      <c r="B751" s="106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8">
        <v>23</v>
      </c>
      <c r="B752" s="106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8">
        <v>24</v>
      </c>
      <c r="B753" s="106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8">
        <v>25</v>
      </c>
      <c r="B754" s="106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8">
        <v>26</v>
      </c>
      <c r="B755" s="106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8">
        <v>27</v>
      </c>
      <c r="B756" s="106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8">
        <v>28</v>
      </c>
      <c r="B757" s="106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8">
        <v>29</v>
      </c>
      <c r="B758" s="106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8">
        <v>30</v>
      </c>
      <c r="B759" s="106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7"/>
      <c r="AP762" s="428" t="s">
        <v>431</v>
      </c>
      <c r="AQ762" s="428"/>
      <c r="AR762" s="428"/>
      <c r="AS762" s="428"/>
      <c r="AT762" s="428"/>
      <c r="AU762" s="428"/>
      <c r="AV762" s="428"/>
      <c r="AW762" s="428"/>
      <c r="AX762" s="428"/>
    </row>
    <row r="763" spans="1:50" ht="26.25" customHeight="1" x14ac:dyDescent="0.15">
      <c r="A763" s="1068">
        <v>1</v>
      </c>
      <c r="B763" s="106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8">
        <v>2</v>
      </c>
      <c r="B764" s="106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8">
        <v>3</v>
      </c>
      <c r="B765" s="106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8">
        <v>4</v>
      </c>
      <c r="B766" s="106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8">
        <v>5</v>
      </c>
      <c r="B767" s="106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8">
        <v>6</v>
      </c>
      <c r="B768" s="106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8">
        <v>7</v>
      </c>
      <c r="B769" s="106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8">
        <v>8</v>
      </c>
      <c r="B770" s="106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8">
        <v>9</v>
      </c>
      <c r="B771" s="106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8">
        <v>10</v>
      </c>
      <c r="B772" s="106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8">
        <v>11</v>
      </c>
      <c r="B773" s="106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8">
        <v>12</v>
      </c>
      <c r="B774" s="106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8">
        <v>13</v>
      </c>
      <c r="B775" s="106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8">
        <v>14</v>
      </c>
      <c r="B776" s="106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8">
        <v>15</v>
      </c>
      <c r="B777" s="106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8">
        <v>16</v>
      </c>
      <c r="B778" s="106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8">
        <v>17</v>
      </c>
      <c r="B779" s="106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8">
        <v>18</v>
      </c>
      <c r="B780" s="106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8">
        <v>19</v>
      </c>
      <c r="B781" s="106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8">
        <v>20</v>
      </c>
      <c r="B782" s="106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8">
        <v>21</v>
      </c>
      <c r="B783" s="106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8">
        <v>22</v>
      </c>
      <c r="B784" s="106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8">
        <v>23</v>
      </c>
      <c r="B785" s="106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8">
        <v>24</v>
      </c>
      <c r="B786" s="106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8">
        <v>25</v>
      </c>
      <c r="B787" s="106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8">
        <v>26</v>
      </c>
      <c r="B788" s="106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8">
        <v>27</v>
      </c>
      <c r="B789" s="106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8">
        <v>28</v>
      </c>
      <c r="B790" s="106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8">
        <v>29</v>
      </c>
      <c r="B791" s="106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8">
        <v>30</v>
      </c>
      <c r="B792" s="106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7"/>
      <c r="AP795" s="428" t="s">
        <v>431</v>
      </c>
      <c r="AQ795" s="428"/>
      <c r="AR795" s="428"/>
      <c r="AS795" s="428"/>
      <c r="AT795" s="428"/>
      <c r="AU795" s="428"/>
      <c r="AV795" s="428"/>
      <c r="AW795" s="428"/>
      <c r="AX795" s="428"/>
    </row>
    <row r="796" spans="1:50" ht="26.25" customHeight="1" x14ac:dyDescent="0.15">
      <c r="A796" s="1068">
        <v>1</v>
      </c>
      <c r="B796" s="106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8">
        <v>2</v>
      </c>
      <c r="B797" s="106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8">
        <v>3</v>
      </c>
      <c r="B798" s="106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8">
        <v>4</v>
      </c>
      <c r="B799" s="106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8">
        <v>5</v>
      </c>
      <c r="B800" s="106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8">
        <v>6</v>
      </c>
      <c r="B801" s="106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8">
        <v>7</v>
      </c>
      <c r="B802" s="106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8">
        <v>8</v>
      </c>
      <c r="B803" s="106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8">
        <v>9</v>
      </c>
      <c r="B804" s="106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8">
        <v>10</v>
      </c>
      <c r="B805" s="106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8">
        <v>11</v>
      </c>
      <c r="B806" s="106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8">
        <v>12</v>
      </c>
      <c r="B807" s="106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8">
        <v>13</v>
      </c>
      <c r="B808" s="106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8">
        <v>14</v>
      </c>
      <c r="B809" s="106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8">
        <v>15</v>
      </c>
      <c r="B810" s="106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8">
        <v>16</v>
      </c>
      <c r="B811" s="106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8">
        <v>17</v>
      </c>
      <c r="B812" s="106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8">
        <v>18</v>
      </c>
      <c r="B813" s="106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8">
        <v>19</v>
      </c>
      <c r="B814" s="106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8">
        <v>20</v>
      </c>
      <c r="B815" s="106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8">
        <v>21</v>
      </c>
      <c r="B816" s="106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8">
        <v>22</v>
      </c>
      <c r="B817" s="106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8">
        <v>23</v>
      </c>
      <c r="B818" s="106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8">
        <v>24</v>
      </c>
      <c r="B819" s="106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8">
        <v>25</v>
      </c>
      <c r="B820" s="106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8">
        <v>26</v>
      </c>
      <c r="B821" s="106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8">
        <v>27</v>
      </c>
      <c r="B822" s="106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8">
        <v>28</v>
      </c>
      <c r="B823" s="106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8">
        <v>29</v>
      </c>
      <c r="B824" s="106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8">
        <v>30</v>
      </c>
      <c r="B825" s="106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7"/>
      <c r="AP828" s="428" t="s">
        <v>431</v>
      </c>
      <c r="AQ828" s="428"/>
      <c r="AR828" s="428"/>
      <c r="AS828" s="428"/>
      <c r="AT828" s="428"/>
      <c r="AU828" s="428"/>
      <c r="AV828" s="428"/>
      <c r="AW828" s="428"/>
      <c r="AX828" s="428"/>
    </row>
    <row r="829" spans="1:50" ht="26.25" customHeight="1" x14ac:dyDescent="0.15">
      <c r="A829" s="1068">
        <v>1</v>
      </c>
      <c r="B829" s="106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8">
        <v>2</v>
      </c>
      <c r="B830" s="106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8">
        <v>3</v>
      </c>
      <c r="B831" s="106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8">
        <v>4</v>
      </c>
      <c r="B832" s="106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8">
        <v>5</v>
      </c>
      <c r="B833" s="106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8">
        <v>6</v>
      </c>
      <c r="B834" s="106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8">
        <v>7</v>
      </c>
      <c r="B835" s="106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8">
        <v>8</v>
      </c>
      <c r="B836" s="106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8">
        <v>9</v>
      </c>
      <c r="B837" s="106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8">
        <v>10</v>
      </c>
      <c r="B838" s="106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8">
        <v>11</v>
      </c>
      <c r="B839" s="106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8">
        <v>12</v>
      </c>
      <c r="B840" s="106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8">
        <v>13</v>
      </c>
      <c r="B841" s="106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8">
        <v>14</v>
      </c>
      <c r="B842" s="106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8">
        <v>15</v>
      </c>
      <c r="B843" s="106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8">
        <v>16</v>
      </c>
      <c r="B844" s="106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8">
        <v>17</v>
      </c>
      <c r="B845" s="106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8">
        <v>18</v>
      </c>
      <c r="B846" s="106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8">
        <v>19</v>
      </c>
      <c r="B847" s="106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8">
        <v>20</v>
      </c>
      <c r="B848" s="106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8">
        <v>21</v>
      </c>
      <c r="B849" s="106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8">
        <v>22</v>
      </c>
      <c r="B850" s="106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8">
        <v>23</v>
      </c>
      <c r="B851" s="106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8">
        <v>24</v>
      </c>
      <c r="B852" s="106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8">
        <v>25</v>
      </c>
      <c r="B853" s="106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8">
        <v>26</v>
      </c>
      <c r="B854" s="106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8">
        <v>27</v>
      </c>
      <c r="B855" s="106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8">
        <v>28</v>
      </c>
      <c r="B856" s="106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8">
        <v>29</v>
      </c>
      <c r="B857" s="106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8">
        <v>30</v>
      </c>
      <c r="B858" s="106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7"/>
      <c r="AP861" s="428" t="s">
        <v>431</v>
      </c>
      <c r="AQ861" s="428"/>
      <c r="AR861" s="428"/>
      <c r="AS861" s="428"/>
      <c r="AT861" s="428"/>
      <c r="AU861" s="428"/>
      <c r="AV861" s="428"/>
      <c r="AW861" s="428"/>
      <c r="AX861" s="428"/>
    </row>
    <row r="862" spans="1:50" ht="26.25" customHeight="1" x14ac:dyDescent="0.15">
      <c r="A862" s="1068">
        <v>1</v>
      </c>
      <c r="B862" s="106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8">
        <v>2</v>
      </c>
      <c r="B863" s="106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8">
        <v>3</v>
      </c>
      <c r="B864" s="106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8">
        <v>4</v>
      </c>
      <c r="B865" s="106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8">
        <v>5</v>
      </c>
      <c r="B866" s="106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8">
        <v>6</v>
      </c>
      <c r="B867" s="106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8">
        <v>7</v>
      </c>
      <c r="B868" s="106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8">
        <v>8</v>
      </c>
      <c r="B869" s="106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8">
        <v>9</v>
      </c>
      <c r="B870" s="106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8">
        <v>10</v>
      </c>
      <c r="B871" s="106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8">
        <v>11</v>
      </c>
      <c r="B872" s="106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8">
        <v>12</v>
      </c>
      <c r="B873" s="106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8">
        <v>13</v>
      </c>
      <c r="B874" s="106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8">
        <v>14</v>
      </c>
      <c r="B875" s="106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8">
        <v>15</v>
      </c>
      <c r="B876" s="106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8">
        <v>16</v>
      </c>
      <c r="B877" s="106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8">
        <v>17</v>
      </c>
      <c r="B878" s="106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8">
        <v>18</v>
      </c>
      <c r="B879" s="106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8">
        <v>19</v>
      </c>
      <c r="B880" s="106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8">
        <v>20</v>
      </c>
      <c r="B881" s="106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8">
        <v>21</v>
      </c>
      <c r="B882" s="106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8">
        <v>22</v>
      </c>
      <c r="B883" s="106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8">
        <v>23</v>
      </c>
      <c r="B884" s="106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8">
        <v>24</v>
      </c>
      <c r="B885" s="106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8">
        <v>25</v>
      </c>
      <c r="B886" s="106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8">
        <v>26</v>
      </c>
      <c r="B887" s="106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8">
        <v>27</v>
      </c>
      <c r="B888" s="106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8">
        <v>28</v>
      </c>
      <c r="B889" s="106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8">
        <v>29</v>
      </c>
      <c r="B890" s="106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8">
        <v>30</v>
      </c>
      <c r="B891" s="106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7"/>
      <c r="AP894" s="428" t="s">
        <v>431</v>
      </c>
      <c r="AQ894" s="428"/>
      <c r="AR894" s="428"/>
      <c r="AS894" s="428"/>
      <c r="AT894" s="428"/>
      <c r="AU894" s="428"/>
      <c r="AV894" s="428"/>
      <c r="AW894" s="428"/>
      <c r="AX894" s="428"/>
    </row>
    <row r="895" spans="1:50" ht="26.25" customHeight="1" x14ac:dyDescent="0.15">
      <c r="A895" s="1068">
        <v>1</v>
      </c>
      <c r="B895" s="106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8">
        <v>2</v>
      </c>
      <c r="B896" s="106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8">
        <v>3</v>
      </c>
      <c r="B897" s="106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8">
        <v>4</v>
      </c>
      <c r="B898" s="106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8">
        <v>5</v>
      </c>
      <c r="B899" s="106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8">
        <v>6</v>
      </c>
      <c r="B900" s="106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8">
        <v>7</v>
      </c>
      <c r="B901" s="106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8">
        <v>8</v>
      </c>
      <c r="B902" s="106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8">
        <v>9</v>
      </c>
      <c r="B903" s="106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8">
        <v>10</v>
      </c>
      <c r="B904" s="106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8">
        <v>11</v>
      </c>
      <c r="B905" s="106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8">
        <v>12</v>
      </c>
      <c r="B906" s="106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8">
        <v>13</v>
      </c>
      <c r="B907" s="106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8">
        <v>14</v>
      </c>
      <c r="B908" s="106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8">
        <v>15</v>
      </c>
      <c r="B909" s="106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8">
        <v>16</v>
      </c>
      <c r="B910" s="106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8">
        <v>17</v>
      </c>
      <c r="B911" s="106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8">
        <v>18</v>
      </c>
      <c r="B912" s="106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8">
        <v>19</v>
      </c>
      <c r="B913" s="106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8">
        <v>20</v>
      </c>
      <c r="B914" s="106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8">
        <v>21</v>
      </c>
      <c r="B915" s="106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8">
        <v>22</v>
      </c>
      <c r="B916" s="106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8">
        <v>23</v>
      </c>
      <c r="B917" s="106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8">
        <v>24</v>
      </c>
      <c r="B918" s="106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8">
        <v>25</v>
      </c>
      <c r="B919" s="106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8">
        <v>26</v>
      </c>
      <c r="B920" s="106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8">
        <v>27</v>
      </c>
      <c r="B921" s="106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8">
        <v>28</v>
      </c>
      <c r="B922" s="106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8">
        <v>29</v>
      </c>
      <c r="B923" s="106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8">
        <v>30</v>
      </c>
      <c r="B924" s="106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7"/>
      <c r="AP927" s="428" t="s">
        <v>431</v>
      </c>
      <c r="AQ927" s="428"/>
      <c r="AR927" s="428"/>
      <c r="AS927" s="428"/>
      <c r="AT927" s="428"/>
      <c r="AU927" s="428"/>
      <c r="AV927" s="428"/>
      <c r="AW927" s="428"/>
      <c r="AX927" s="428"/>
    </row>
    <row r="928" spans="1:50" ht="26.25" customHeight="1" x14ac:dyDescent="0.15">
      <c r="A928" s="1068">
        <v>1</v>
      </c>
      <c r="B928" s="106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8">
        <v>2</v>
      </c>
      <c r="B929" s="106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8">
        <v>3</v>
      </c>
      <c r="B930" s="106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8">
        <v>4</v>
      </c>
      <c r="B931" s="106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8">
        <v>5</v>
      </c>
      <c r="B932" s="106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8">
        <v>6</v>
      </c>
      <c r="B933" s="106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8">
        <v>7</v>
      </c>
      <c r="B934" s="106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8">
        <v>8</v>
      </c>
      <c r="B935" s="106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8">
        <v>9</v>
      </c>
      <c r="B936" s="106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8">
        <v>10</v>
      </c>
      <c r="B937" s="106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8">
        <v>11</v>
      </c>
      <c r="B938" s="106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8">
        <v>12</v>
      </c>
      <c r="B939" s="106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8">
        <v>13</v>
      </c>
      <c r="B940" s="106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8">
        <v>14</v>
      </c>
      <c r="B941" s="106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8">
        <v>15</v>
      </c>
      <c r="B942" s="106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8">
        <v>16</v>
      </c>
      <c r="B943" s="106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8">
        <v>17</v>
      </c>
      <c r="B944" s="106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8">
        <v>18</v>
      </c>
      <c r="B945" s="106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8">
        <v>19</v>
      </c>
      <c r="B946" s="106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8">
        <v>20</v>
      </c>
      <c r="B947" s="106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8">
        <v>21</v>
      </c>
      <c r="B948" s="106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8">
        <v>22</v>
      </c>
      <c r="B949" s="106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8">
        <v>23</v>
      </c>
      <c r="B950" s="106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8">
        <v>24</v>
      </c>
      <c r="B951" s="106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8">
        <v>25</v>
      </c>
      <c r="B952" s="106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8">
        <v>26</v>
      </c>
      <c r="B953" s="106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8">
        <v>27</v>
      </c>
      <c r="B954" s="106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8">
        <v>28</v>
      </c>
      <c r="B955" s="106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8">
        <v>29</v>
      </c>
      <c r="B956" s="106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8">
        <v>30</v>
      </c>
      <c r="B957" s="106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7"/>
      <c r="AP960" s="428" t="s">
        <v>431</v>
      </c>
      <c r="AQ960" s="428"/>
      <c r="AR960" s="428"/>
      <c r="AS960" s="428"/>
      <c r="AT960" s="428"/>
      <c r="AU960" s="428"/>
      <c r="AV960" s="428"/>
      <c r="AW960" s="428"/>
      <c r="AX960" s="428"/>
    </row>
    <row r="961" spans="1:50" ht="26.25" customHeight="1" x14ac:dyDescent="0.15">
      <c r="A961" s="1068">
        <v>1</v>
      </c>
      <c r="B961" s="106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8">
        <v>2</v>
      </c>
      <c r="B962" s="106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8">
        <v>3</v>
      </c>
      <c r="B963" s="106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8">
        <v>4</v>
      </c>
      <c r="B964" s="106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8">
        <v>5</v>
      </c>
      <c r="B965" s="106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8">
        <v>6</v>
      </c>
      <c r="B966" s="106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8">
        <v>7</v>
      </c>
      <c r="B967" s="106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8">
        <v>8</v>
      </c>
      <c r="B968" s="106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8">
        <v>9</v>
      </c>
      <c r="B969" s="106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8">
        <v>10</v>
      </c>
      <c r="B970" s="106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8">
        <v>11</v>
      </c>
      <c r="B971" s="106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8">
        <v>12</v>
      </c>
      <c r="B972" s="106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8">
        <v>13</v>
      </c>
      <c r="B973" s="106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8">
        <v>14</v>
      </c>
      <c r="B974" s="106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8">
        <v>15</v>
      </c>
      <c r="B975" s="106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8">
        <v>16</v>
      </c>
      <c r="B976" s="106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8">
        <v>17</v>
      </c>
      <c r="B977" s="106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8">
        <v>18</v>
      </c>
      <c r="B978" s="106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8">
        <v>19</v>
      </c>
      <c r="B979" s="106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8">
        <v>20</v>
      </c>
      <c r="B980" s="106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8">
        <v>21</v>
      </c>
      <c r="B981" s="106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8">
        <v>22</v>
      </c>
      <c r="B982" s="106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8">
        <v>23</v>
      </c>
      <c r="B983" s="106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8">
        <v>24</v>
      </c>
      <c r="B984" s="106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8">
        <v>25</v>
      </c>
      <c r="B985" s="106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8">
        <v>26</v>
      </c>
      <c r="B986" s="106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8">
        <v>27</v>
      </c>
      <c r="B987" s="106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8">
        <v>28</v>
      </c>
      <c r="B988" s="106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8">
        <v>29</v>
      </c>
      <c r="B989" s="106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8">
        <v>30</v>
      </c>
      <c r="B990" s="106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7"/>
      <c r="AP993" s="428" t="s">
        <v>431</v>
      </c>
      <c r="AQ993" s="428"/>
      <c r="AR993" s="428"/>
      <c r="AS993" s="428"/>
      <c r="AT993" s="428"/>
      <c r="AU993" s="428"/>
      <c r="AV993" s="428"/>
      <c r="AW993" s="428"/>
      <c r="AX993" s="428"/>
    </row>
    <row r="994" spans="1:50" ht="26.25" customHeight="1" x14ac:dyDescent="0.15">
      <c r="A994" s="1068">
        <v>1</v>
      </c>
      <c r="B994" s="106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8">
        <v>2</v>
      </c>
      <c r="B995" s="106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8">
        <v>3</v>
      </c>
      <c r="B996" s="106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8">
        <v>4</v>
      </c>
      <c r="B997" s="106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8">
        <v>5</v>
      </c>
      <c r="B998" s="106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8">
        <v>6</v>
      </c>
      <c r="B999" s="106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8">
        <v>7</v>
      </c>
      <c r="B1000" s="106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8">
        <v>8</v>
      </c>
      <c r="B1001" s="106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8">
        <v>9</v>
      </c>
      <c r="B1002" s="106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8">
        <v>10</v>
      </c>
      <c r="B1003" s="106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8">
        <v>11</v>
      </c>
      <c r="B1004" s="106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8">
        <v>12</v>
      </c>
      <c r="B1005" s="106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8">
        <v>13</v>
      </c>
      <c r="B1006" s="106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8">
        <v>14</v>
      </c>
      <c r="B1007" s="106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8">
        <v>15</v>
      </c>
      <c r="B1008" s="106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8">
        <v>16</v>
      </c>
      <c r="B1009" s="106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8">
        <v>17</v>
      </c>
      <c r="B1010" s="106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8">
        <v>18</v>
      </c>
      <c r="B1011" s="106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8">
        <v>19</v>
      </c>
      <c r="B1012" s="106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8">
        <v>20</v>
      </c>
      <c r="B1013" s="106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8">
        <v>21</v>
      </c>
      <c r="B1014" s="106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8">
        <v>22</v>
      </c>
      <c r="B1015" s="106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8">
        <v>23</v>
      </c>
      <c r="B1016" s="106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8">
        <v>24</v>
      </c>
      <c r="B1017" s="106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8">
        <v>25</v>
      </c>
      <c r="B1018" s="106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8">
        <v>26</v>
      </c>
      <c r="B1019" s="106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8">
        <v>27</v>
      </c>
      <c r="B1020" s="106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8">
        <v>28</v>
      </c>
      <c r="B1021" s="106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8">
        <v>29</v>
      </c>
      <c r="B1022" s="106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8">
        <v>30</v>
      </c>
      <c r="B1023" s="106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customHeight="1" x14ac:dyDescent="0.15">
      <c r="A1027" s="1068">
        <v>1</v>
      </c>
      <c r="B1027" s="106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8">
        <v>2</v>
      </c>
      <c r="B1028" s="106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8">
        <v>3</v>
      </c>
      <c r="B1029" s="106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8">
        <v>4</v>
      </c>
      <c r="B1030" s="106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8">
        <v>5</v>
      </c>
      <c r="B1031" s="106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8">
        <v>6</v>
      </c>
      <c r="B1032" s="106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8">
        <v>7</v>
      </c>
      <c r="B1033" s="106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8">
        <v>8</v>
      </c>
      <c r="B1034" s="106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8">
        <v>9</v>
      </c>
      <c r="B1035" s="106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8">
        <v>10</v>
      </c>
      <c r="B1036" s="106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8">
        <v>11</v>
      </c>
      <c r="B1037" s="106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8">
        <v>12</v>
      </c>
      <c r="B1038" s="106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8">
        <v>13</v>
      </c>
      <c r="B1039" s="106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8">
        <v>14</v>
      </c>
      <c r="B1040" s="106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8">
        <v>15</v>
      </c>
      <c r="B1041" s="106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8">
        <v>16</v>
      </c>
      <c r="B1042" s="106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8">
        <v>17</v>
      </c>
      <c r="B1043" s="106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8">
        <v>18</v>
      </c>
      <c r="B1044" s="106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8">
        <v>19</v>
      </c>
      <c r="B1045" s="106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8">
        <v>20</v>
      </c>
      <c r="B1046" s="106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8">
        <v>21</v>
      </c>
      <c r="B1047" s="106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8">
        <v>22</v>
      </c>
      <c r="B1048" s="106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8">
        <v>23</v>
      </c>
      <c r="B1049" s="106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8">
        <v>24</v>
      </c>
      <c r="B1050" s="106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8">
        <v>25</v>
      </c>
      <c r="B1051" s="106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8">
        <v>26</v>
      </c>
      <c r="B1052" s="106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8">
        <v>27</v>
      </c>
      <c r="B1053" s="106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8">
        <v>28</v>
      </c>
      <c r="B1054" s="106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8">
        <v>29</v>
      </c>
      <c r="B1055" s="106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8">
        <v>30</v>
      </c>
      <c r="B1056" s="106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customHeight="1" x14ac:dyDescent="0.15">
      <c r="A1060" s="1068">
        <v>1</v>
      </c>
      <c r="B1060" s="106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8">
        <v>2</v>
      </c>
      <c r="B1061" s="106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8">
        <v>3</v>
      </c>
      <c r="B1062" s="106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8">
        <v>4</v>
      </c>
      <c r="B1063" s="106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8">
        <v>5</v>
      </c>
      <c r="B1064" s="106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8">
        <v>6</v>
      </c>
      <c r="B1065" s="106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8">
        <v>7</v>
      </c>
      <c r="B1066" s="106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8">
        <v>8</v>
      </c>
      <c r="B1067" s="106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8">
        <v>9</v>
      </c>
      <c r="B1068" s="106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8">
        <v>10</v>
      </c>
      <c r="B1069" s="106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8">
        <v>11</v>
      </c>
      <c r="B1070" s="106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8">
        <v>12</v>
      </c>
      <c r="B1071" s="106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8">
        <v>13</v>
      </c>
      <c r="B1072" s="106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8">
        <v>14</v>
      </c>
      <c r="B1073" s="106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8">
        <v>15</v>
      </c>
      <c r="B1074" s="106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8">
        <v>16</v>
      </c>
      <c r="B1075" s="106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8">
        <v>17</v>
      </c>
      <c r="B1076" s="106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8">
        <v>18</v>
      </c>
      <c r="B1077" s="106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8">
        <v>19</v>
      </c>
      <c r="B1078" s="106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8">
        <v>20</v>
      </c>
      <c r="B1079" s="106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8">
        <v>21</v>
      </c>
      <c r="B1080" s="106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8">
        <v>22</v>
      </c>
      <c r="B1081" s="106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8">
        <v>23</v>
      </c>
      <c r="B1082" s="106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8">
        <v>24</v>
      </c>
      <c r="B1083" s="106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8">
        <v>25</v>
      </c>
      <c r="B1084" s="106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8">
        <v>26</v>
      </c>
      <c r="B1085" s="106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8">
        <v>27</v>
      </c>
      <c r="B1086" s="106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8">
        <v>28</v>
      </c>
      <c r="B1087" s="106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8">
        <v>29</v>
      </c>
      <c r="B1088" s="106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8">
        <v>30</v>
      </c>
      <c r="B1089" s="106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customHeight="1" x14ac:dyDescent="0.15">
      <c r="A1093" s="1068">
        <v>1</v>
      </c>
      <c r="B1093" s="106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8">
        <v>2</v>
      </c>
      <c r="B1094" s="106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8">
        <v>3</v>
      </c>
      <c r="B1095" s="106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8">
        <v>4</v>
      </c>
      <c r="B1096" s="106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8">
        <v>5</v>
      </c>
      <c r="B1097" s="106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8">
        <v>6</v>
      </c>
      <c r="B1098" s="106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8">
        <v>7</v>
      </c>
      <c r="B1099" s="106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8">
        <v>8</v>
      </c>
      <c r="B1100" s="106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8">
        <v>9</v>
      </c>
      <c r="B1101" s="106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8">
        <v>10</v>
      </c>
      <c r="B1102" s="106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8">
        <v>11</v>
      </c>
      <c r="B1103" s="106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8">
        <v>12</v>
      </c>
      <c r="B1104" s="106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8">
        <v>13</v>
      </c>
      <c r="B1105" s="106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8">
        <v>14</v>
      </c>
      <c r="B1106" s="106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8">
        <v>15</v>
      </c>
      <c r="B1107" s="106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8">
        <v>16</v>
      </c>
      <c r="B1108" s="106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8">
        <v>17</v>
      </c>
      <c r="B1109" s="106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8">
        <v>18</v>
      </c>
      <c r="B1110" s="106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8">
        <v>19</v>
      </c>
      <c r="B1111" s="106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8">
        <v>20</v>
      </c>
      <c r="B1112" s="106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8">
        <v>21</v>
      </c>
      <c r="B1113" s="106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8">
        <v>22</v>
      </c>
      <c r="B1114" s="106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8">
        <v>23</v>
      </c>
      <c r="B1115" s="106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8">
        <v>24</v>
      </c>
      <c r="B1116" s="106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8">
        <v>25</v>
      </c>
      <c r="B1117" s="106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8">
        <v>26</v>
      </c>
      <c r="B1118" s="106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8">
        <v>27</v>
      </c>
      <c r="B1119" s="106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8">
        <v>28</v>
      </c>
      <c r="B1120" s="106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8">
        <v>29</v>
      </c>
      <c r="B1121" s="106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8">
        <v>30</v>
      </c>
      <c r="B1122" s="106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customHeight="1" x14ac:dyDescent="0.15">
      <c r="A1126" s="1068">
        <v>1</v>
      </c>
      <c r="B1126" s="106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8">
        <v>2</v>
      </c>
      <c r="B1127" s="106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8">
        <v>3</v>
      </c>
      <c r="B1128" s="106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8">
        <v>4</v>
      </c>
      <c r="B1129" s="106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8">
        <v>5</v>
      </c>
      <c r="B1130" s="106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8">
        <v>6</v>
      </c>
      <c r="B1131" s="106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8">
        <v>7</v>
      </c>
      <c r="B1132" s="106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8">
        <v>8</v>
      </c>
      <c r="B1133" s="106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8">
        <v>9</v>
      </c>
      <c r="B1134" s="106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8">
        <v>10</v>
      </c>
      <c r="B1135" s="106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8">
        <v>11</v>
      </c>
      <c r="B1136" s="106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8">
        <v>12</v>
      </c>
      <c r="B1137" s="106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8">
        <v>13</v>
      </c>
      <c r="B1138" s="106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8">
        <v>14</v>
      </c>
      <c r="B1139" s="106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8">
        <v>15</v>
      </c>
      <c r="B1140" s="106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8">
        <v>16</v>
      </c>
      <c r="B1141" s="106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8">
        <v>17</v>
      </c>
      <c r="B1142" s="106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8">
        <v>18</v>
      </c>
      <c r="B1143" s="106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8">
        <v>19</v>
      </c>
      <c r="B1144" s="106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8">
        <v>20</v>
      </c>
      <c r="B1145" s="106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8">
        <v>21</v>
      </c>
      <c r="B1146" s="106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8">
        <v>22</v>
      </c>
      <c r="B1147" s="106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8">
        <v>23</v>
      </c>
      <c r="B1148" s="106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8">
        <v>24</v>
      </c>
      <c r="B1149" s="106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8">
        <v>25</v>
      </c>
      <c r="B1150" s="106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8">
        <v>26</v>
      </c>
      <c r="B1151" s="106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8">
        <v>27</v>
      </c>
      <c r="B1152" s="106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8">
        <v>28</v>
      </c>
      <c r="B1153" s="106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8">
        <v>29</v>
      </c>
      <c r="B1154" s="106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8">
        <v>30</v>
      </c>
      <c r="B1155" s="106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customHeight="1" x14ac:dyDescent="0.15">
      <c r="A1159" s="1068">
        <v>1</v>
      </c>
      <c r="B1159" s="106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8">
        <v>2</v>
      </c>
      <c r="B1160" s="106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8">
        <v>3</v>
      </c>
      <c r="B1161" s="106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8">
        <v>4</v>
      </c>
      <c r="B1162" s="106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8">
        <v>5</v>
      </c>
      <c r="B1163" s="106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8">
        <v>6</v>
      </c>
      <c r="B1164" s="106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8">
        <v>7</v>
      </c>
      <c r="B1165" s="106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8">
        <v>8</v>
      </c>
      <c r="B1166" s="106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8">
        <v>9</v>
      </c>
      <c r="B1167" s="106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8">
        <v>10</v>
      </c>
      <c r="B1168" s="106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8">
        <v>11</v>
      </c>
      <c r="B1169" s="106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8">
        <v>12</v>
      </c>
      <c r="B1170" s="106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8">
        <v>13</v>
      </c>
      <c r="B1171" s="106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8">
        <v>14</v>
      </c>
      <c r="B1172" s="106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8">
        <v>15</v>
      </c>
      <c r="B1173" s="106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8">
        <v>16</v>
      </c>
      <c r="B1174" s="106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8">
        <v>17</v>
      </c>
      <c r="B1175" s="106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8">
        <v>18</v>
      </c>
      <c r="B1176" s="106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8">
        <v>19</v>
      </c>
      <c r="B1177" s="106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8">
        <v>20</v>
      </c>
      <c r="B1178" s="106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8">
        <v>21</v>
      </c>
      <c r="B1179" s="106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8">
        <v>22</v>
      </c>
      <c r="B1180" s="106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8">
        <v>23</v>
      </c>
      <c r="B1181" s="106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8">
        <v>24</v>
      </c>
      <c r="B1182" s="106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8">
        <v>25</v>
      </c>
      <c r="B1183" s="106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8">
        <v>26</v>
      </c>
      <c r="B1184" s="106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8">
        <v>27</v>
      </c>
      <c r="B1185" s="106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8">
        <v>28</v>
      </c>
      <c r="B1186" s="106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8">
        <v>29</v>
      </c>
      <c r="B1187" s="106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8">
        <v>30</v>
      </c>
      <c r="B1188" s="106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customHeight="1" x14ac:dyDescent="0.15">
      <c r="A1192" s="1068">
        <v>1</v>
      </c>
      <c r="B1192" s="106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8">
        <v>2</v>
      </c>
      <c r="B1193" s="106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8">
        <v>3</v>
      </c>
      <c r="B1194" s="106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8">
        <v>4</v>
      </c>
      <c r="B1195" s="106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8">
        <v>5</v>
      </c>
      <c r="B1196" s="106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8">
        <v>6</v>
      </c>
      <c r="B1197" s="106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8">
        <v>7</v>
      </c>
      <c r="B1198" s="106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8">
        <v>8</v>
      </c>
      <c r="B1199" s="106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8">
        <v>9</v>
      </c>
      <c r="B1200" s="106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8">
        <v>10</v>
      </c>
      <c r="B1201" s="106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8">
        <v>11</v>
      </c>
      <c r="B1202" s="106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8">
        <v>12</v>
      </c>
      <c r="B1203" s="106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8">
        <v>13</v>
      </c>
      <c r="B1204" s="106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8">
        <v>14</v>
      </c>
      <c r="B1205" s="106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8">
        <v>15</v>
      </c>
      <c r="B1206" s="106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8">
        <v>16</v>
      </c>
      <c r="B1207" s="106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8">
        <v>17</v>
      </c>
      <c r="B1208" s="106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8">
        <v>18</v>
      </c>
      <c r="B1209" s="106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8">
        <v>19</v>
      </c>
      <c r="B1210" s="106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8">
        <v>20</v>
      </c>
      <c r="B1211" s="106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8">
        <v>21</v>
      </c>
      <c r="B1212" s="106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8">
        <v>22</v>
      </c>
      <c r="B1213" s="106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8">
        <v>23</v>
      </c>
      <c r="B1214" s="106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8">
        <v>24</v>
      </c>
      <c r="B1215" s="106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8">
        <v>25</v>
      </c>
      <c r="B1216" s="106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8">
        <v>26</v>
      </c>
      <c r="B1217" s="106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8">
        <v>27</v>
      </c>
      <c r="B1218" s="106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8">
        <v>28</v>
      </c>
      <c r="B1219" s="106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8">
        <v>29</v>
      </c>
      <c r="B1220" s="106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8">
        <v>30</v>
      </c>
      <c r="B1221" s="106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customHeight="1" x14ac:dyDescent="0.15">
      <c r="A1225" s="1068">
        <v>1</v>
      </c>
      <c r="B1225" s="106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8">
        <v>2</v>
      </c>
      <c r="B1226" s="106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8">
        <v>3</v>
      </c>
      <c r="B1227" s="106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8">
        <v>4</v>
      </c>
      <c r="B1228" s="106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8">
        <v>5</v>
      </c>
      <c r="B1229" s="106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8">
        <v>6</v>
      </c>
      <c r="B1230" s="106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8">
        <v>7</v>
      </c>
      <c r="B1231" s="106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8">
        <v>8</v>
      </c>
      <c r="B1232" s="106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8">
        <v>9</v>
      </c>
      <c r="B1233" s="106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8">
        <v>10</v>
      </c>
      <c r="B1234" s="106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8">
        <v>11</v>
      </c>
      <c r="B1235" s="106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8">
        <v>12</v>
      </c>
      <c r="B1236" s="106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8">
        <v>13</v>
      </c>
      <c r="B1237" s="106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8">
        <v>14</v>
      </c>
      <c r="B1238" s="106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8">
        <v>15</v>
      </c>
      <c r="B1239" s="106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8">
        <v>16</v>
      </c>
      <c r="B1240" s="106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8">
        <v>17</v>
      </c>
      <c r="B1241" s="106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8">
        <v>18</v>
      </c>
      <c r="B1242" s="106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8">
        <v>19</v>
      </c>
      <c r="B1243" s="106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8">
        <v>20</v>
      </c>
      <c r="B1244" s="106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8">
        <v>21</v>
      </c>
      <c r="B1245" s="106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8">
        <v>22</v>
      </c>
      <c r="B1246" s="106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8">
        <v>23</v>
      </c>
      <c r="B1247" s="106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8">
        <v>24</v>
      </c>
      <c r="B1248" s="106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8">
        <v>25</v>
      </c>
      <c r="B1249" s="106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8">
        <v>26</v>
      </c>
      <c r="B1250" s="106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8">
        <v>27</v>
      </c>
      <c r="B1251" s="106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8">
        <v>28</v>
      </c>
      <c r="B1252" s="106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8">
        <v>29</v>
      </c>
      <c r="B1253" s="106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8">
        <v>30</v>
      </c>
      <c r="B1254" s="106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customHeight="1" x14ac:dyDescent="0.15">
      <c r="A1258" s="1068">
        <v>1</v>
      </c>
      <c r="B1258" s="106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8">
        <v>2</v>
      </c>
      <c r="B1259" s="106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8">
        <v>3</v>
      </c>
      <c r="B1260" s="106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8">
        <v>4</v>
      </c>
      <c r="B1261" s="106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8">
        <v>5</v>
      </c>
      <c r="B1262" s="106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8">
        <v>6</v>
      </c>
      <c r="B1263" s="106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8">
        <v>7</v>
      </c>
      <c r="B1264" s="106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8">
        <v>8</v>
      </c>
      <c r="B1265" s="106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8">
        <v>9</v>
      </c>
      <c r="B1266" s="106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8">
        <v>10</v>
      </c>
      <c r="B1267" s="106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8">
        <v>11</v>
      </c>
      <c r="B1268" s="106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8">
        <v>12</v>
      </c>
      <c r="B1269" s="106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8">
        <v>13</v>
      </c>
      <c r="B1270" s="106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8">
        <v>14</v>
      </c>
      <c r="B1271" s="106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8">
        <v>15</v>
      </c>
      <c r="B1272" s="106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8">
        <v>16</v>
      </c>
      <c r="B1273" s="106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8">
        <v>17</v>
      </c>
      <c r="B1274" s="106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8">
        <v>18</v>
      </c>
      <c r="B1275" s="106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8">
        <v>19</v>
      </c>
      <c r="B1276" s="106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8">
        <v>20</v>
      </c>
      <c r="B1277" s="106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8">
        <v>21</v>
      </c>
      <c r="B1278" s="106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8">
        <v>22</v>
      </c>
      <c r="B1279" s="106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8">
        <v>23</v>
      </c>
      <c r="B1280" s="106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8">
        <v>24</v>
      </c>
      <c r="B1281" s="106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8">
        <v>25</v>
      </c>
      <c r="B1282" s="106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8">
        <v>26</v>
      </c>
      <c r="B1283" s="106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8">
        <v>27</v>
      </c>
      <c r="B1284" s="106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8">
        <v>28</v>
      </c>
      <c r="B1285" s="106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8">
        <v>29</v>
      </c>
      <c r="B1286" s="106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8">
        <v>30</v>
      </c>
      <c r="B1287" s="106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customHeight="1" x14ac:dyDescent="0.15">
      <c r="A1291" s="1068">
        <v>1</v>
      </c>
      <c r="B1291" s="106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8">
        <v>2</v>
      </c>
      <c r="B1292" s="106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8">
        <v>3</v>
      </c>
      <c r="B1293" s="106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8">
        <v>4</v>
      </c>
      <c r="B1294" s="106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8">
        <v>5</v>
      </c>
      <c r="B1295" s="106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8">
        <v>6</v>
      </c>
      <c r="B1296" s="106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8">
        <v>7</v>
      </c>
      <c r="B1297" s="106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8">
        <v>8</v>
      </c>
      <c r="B1298" s="106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8">
        <v>9</v>
      </c>
      <c r="B1299" s="106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8">
        <v>10</v>
      </c>
      <c r="B1300" s="106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8">
        <v>11</v>
      </c>
      <c r="B1301" s="106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8">
        <v>12</v>
      </c>
      <c r="B1302" s="106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8">
        <v>13</v>
      </c>
      <c r="B1303" s="106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8">
        <v>14</v>
      </c>
      <c r="B1304" s="106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8">
        <v>15</v>
      </c>
      <c r="B1305" s="106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8">
        <v>16</v>
      </c>
      <c r="B1306" s="106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8">
        <v>17</v>
      </c>
      <c r="B1307" s="106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8">
        <v>18</v>
      </c>
      <c r="B1308" s="106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8">
        <v>19</v>
      </c>
      <c r="B1309" s="106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8">
        <v>20</v>
      </c>
      <c r="B1310" s="106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8">
        <v>21</v>
      </c>
      <c r="B1311" s="106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8">
        <v>22</v>
      </c>
      <c r="B1312" s="106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8">
        <v>23</v>
      </c>
      <c r="B1313" s="106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8">
        <v>24</v>
      </c>
      <c r="B1314" s="106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8">
        <v>25</v>
      </c>
      <c r="B1315" s="106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8">
        <v>26</v>
      </c>
      <c r="B1316" s="106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8">
        <v>27</v>
      </c>
      <c r="B1317" s="106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8">
        <v>28</v>
      </c>
      <c r="B1318" s="106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8">
        <v>29</v>
      </c>
      <c r="B1319" s="106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8">
        <v>30</v>
      </c>
      <c r="B1320" s="106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2018-08-27T09:06:04Z</cp:lastPrinted>
  <dcterms:created xsi:type="dcterms:W3CDTF">2012-03-13T00:50:25Z</dcterms:created>
  <dcterms:modified xsi:type="dcterms:W3CDTF">2018-09-04T02:30:48Z</dcterms:modified>
</cp:coreProperties>
</file>