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obile0250\Desktop\依頼フォルダ\18122_予算執行、補助金等に関する情報、　委託調査費等に関する情報の更新\"/>
    </mc:Choice>
  </mc:AlternateContent>
  <bookViews>
    <workbookView xWindow="-15" yWindow="0" windowWidth="10305" windowHeight="8070"/>
  </bookViews>
  <sheets>
    <sheet name="29第4四半期庁費随契" sheetId="1" r:id="rId1"/>
    <sheet name="Sheet1" sheetId="2" state="hidden" r:id="rId2"/>
  </sheets>
  <externalReferences>
    <externalReference r:id="rId3"/>
  </externalReferences>
  <definedNames>
    <definedName name="_xlnm._FilterDatabase" localSheetId="0" hidden="1">'29第4四半期庁費随契'!$A$7:$O$26</definedName>
    <definedName name="_xlnm.Print_Area" localSheetId="0">'29第4四半期庁費随契'!$A$1:$O$27</definedName>
    <definedName name="_xlnm.Print_Titles" localSheetId="0">'29第4四半期庁費随契'!$1:$7</definedName>
    <definedName name="Z_140F382B_0DB9_447B_8DFF_5096F9796907_.wvu.FilterData" localSheetId="0" hidden="1">'29第4四半期庁費随契'!$A$7:$O$26</definedName>
    <definedName name="Z_62B2EEF8_EE3A_4AA6_99E5_917C1793F78A_.wvu.FilterData" localSheetId="0" hidden="1">'29第4四半期庁費随契'!$A$7:$O$26</definedName>
    <definedName name="Z_C4649BA3_FD24_4733_854E_17F5C8C3D8FB_.wvu.FilterData" localSheetId="0" hidden="1">'29第4四半期庁費随契'!$A$7:$O$26</definedName>
    <definedName name="契約方法">[1]契約状況コード表!$F$6:$F$9</definedName>
  </definedNames>
  <calcPr calcId="152511"/>
  <customWorkbookViews>
    <customWorkbookView name="NSR - 個人用ビュー" guid="{A0EC3A8C-9154-40C5-8747-ED1E1D4BD7A5}" mergeInterval="0" changesSavedWin="1" personalView="1" includePrintSettings="0" includeHiddenRowCol="0" maximized="1" xWindow="-8" yWindow="-8" windowWidth="1382" windowHeight="744" activeSheetId="1"/>
  </customWorkbookViews>
</workbook>
</file>

<file path=xl/calcChain.xml><?xml version="1.0" encoding="utf-8"?>
<calcChain xmlns="http://schemas.openxmlformats.org/spreadsheetml/2006/main">
  <c r="J8" i="1" l="1"/>
  <c r="J26" i="1" l="1"/>
  <c r="J25" i="1"/>
  <c r="J24" i="1"/>
  <c r="J23" i="1"/>
  <c r="J22" i="1"/>
  <c r="J21" i="1"/>
  <c r="J20" i="1"/>
  <c r="J19" i="1"/>
  <c r="J18" i="1"/>
  <c r="J17" i="1"/>
  <c r="J16" i="1"/>
  <c r="J15" i="1"/>
  <c r="J14" i="1"/>
  <c r="J13" i="1"/>
  <c r="J12" i="1"/>
  <c r="J11" i="1"/>
  <c r="J10" i="1" l="1"/>
  <c r="J9" i="1"/>
</calcChain>
</file>

<file path=xl/sharedStrings.xml><?xml version="1.0" encoding="utf-8"?>
<sst xmlns="http://schemas.openxmlformats.org/spreadsheetml/2006/main" count="210" uniqueCount="94">
  <si>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1"/>
  </si>
  <si>
    <t>契約を締結した日</t>
    <rPh sb="0" eb="2">
      <t>ケイヤク</t>
    </rPh>
    <rPh sb="3" eb="5">
      <t>テイケツ</t>
    </rPh>
    <rPh sb="7" eb="8">
      <t>ヒ</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</si>
  <si>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</si>
  <si>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</si>
  <si>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</si>
  <si>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</si>
  <si>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</si>
  <si>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</si>
  <si>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様式２－４</t>
    <rPh sb="0" eb="2">
      <t>ヨウシキ</t>
    </rPh>
    <phoneticPr fontId="3"/>
  </si>
  <si>
    <t>公益法人の場合※</t>
    <rPh sb="0" eb="2">
      <t>コウエキ</t>
    </rPh>
    <rPh sb="2" eb="4">
      <t>ホウジン</t>
    </rPh>
    <rPh sb="5" eb="7">
      <t>バアイ</t>
    </rPh>
    <phoneticPr fontId="1"/>
  </si>
  <si>
    <t>応札・応募者数</t>
    <rPh sb="6" eb="7">
      <t>スウ</t>
    </rPh>
    <phoneticPr fontId="1"/>
  </si>
  <si>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</si>
  <si>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</si>
  <si>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物品役務等の
名称及び数量</t>
    <rPh sb="0" eb="2">
      <t>ブッピン</t>
    </rPh>
    <rPh sb="2" eb="4">
      <t>エキム</t>
    </rPh>
    <rPh sb="4" eb="5">
      <t>トウ</t>
    </rPh>
    <rPh sb="7" eb="9">
      <t>メイショウ</t>
    </rPh>
    <rPh sb="9" eb="10">
      <t>オヨ</t>
    </rPh>
    <rPh sb="11" eb="13">
      <t>スウリョウ</t>
    </rPh>
    <phoneticPr fontId="1"/>
  </si>
  <si>
    <t>【原子力規制委員会】</t>
    <rPh sb="1" eb="4">
      <t>ゲンシリョク</t>
    </rPh>
    <rPh sb="4" eb="6">
      <t>キセイ</t>
    </rPh>
    <rPh sb="6" eb="9">
      <t>イインカイ</t>
    </rPh>
    <phoneticPr fontId="3"/>
  </si>
  <si>
    <t>（庁費：随意契約）</t>
    <rPh sb="1" eb="3">
      <t>チョウヒ</t>
    </rPh>
    <rPh sb="4" eb="6">
      <t>ズイイ</t>
    </rPh>
    <rPh sb="6" eb="8">
      <t>ケイヤク</t>
    </rPh>
    <phoneticPr fontId="3"/>
  </si>
  <si>
    <t>契約の相手方の
住所</t>
    <rPh sb="8" eb="10">
      <t>ジュウショ</t>
    </rPh>
    <phoneticPr fontId="3"/>
  </si>
  <si>
    <t>契約の相手方の
商号又は名称</t>
    <rPh sb="0" eb="2">
      <t>ケイヤク</t>
    </rPh>
    <rPh sb="3" eb="6">
      <t>アイテガタ</t>
    </rPh>
    <rPh sb="8" eb="10">
      <t>ショウゴウ</t>
    </rPh>
    <rPh sb="10" eb="11">
      <t>マタ</t>
    </rPh>
    <rPh sb="12" eb="14">
      <t>メイショウ</t>
    </rPh>
    <phoneticPr fontId="1"/>
  </si>
  <si>
    <t>東京都千代田区霞が関３－２－５</t>
  </si>
  <si>
    <t>―</t>
    <phoneticPr fontId="3"/>
  </si>
  <si>
    <t>―</t>
    <phoneticPr fontId="3"/>
  </si>
  <si>
    <t>日本電気株式会社</t>
  </si>
  <si>
    <t>法人番号</t>
    <rPh sb="0" eb="2">
      <t>ホウジン</t>
    </rPh>
    <rPh sb="2" eb="4">
      <t>バンゴウ</t>
    </rPh>
    <phoneticPr fontId="3"/>
  </si>
  <si>
    <t>2010001010788</t>
  </si>
  <si>
    <t xml:space="preserve">7010401022916 </t>
  </si>
  <si>
    <t>本件は、契約可能な者が一しかいないことが明らかとなったため、会計法第２９条の３第４項の規定に基づく随意契約を行う。</t>
  </si>
  <si>
    <t>本件は、一般競争入札（最低価格落札方式）により入札を行ったが、再度の入札をしても落札者がないことから、予算決算及び会計令第９９条の２の規定に基づく随意契約を行う。</t>
    <rPh sb="0" eb="2">
      <t>ホンケン</t>
    </rPh>
    <rPh sb="4" eb="6">
      <t>イッパン</t>
    </rPh>
    <rPh sb="6" eb="8">
      <t>キョウソウ</t>
    </rPh>
    <rPh sb="8" eb="10">
      <t>ニュウサツ</t>
    </rPh>
    <rPh sb="11" eb="13">
      <t>サイテイ</t>
    </rPh>
    <rPh sb="13" eb="15">
      <t>カカク</t>
    </rPh>
    <rPh sb="15" eb="17">
      <t>ラクサツ</t>
    </rPh>
    <rPh sb="17" eb="19">
      <t>ホウシキ</t>
    </rPh>
    <rPh sb="23" eb="25">
      <t>ニュウサツ</t>
    </rPh>
    <rPh sb="26" eb="27">
      <t>オコナ</t>
    </rPh>
    <rPh sb="31" eb="33">
      <t>サイド</t>
    </rPh>
    <rPh sb="34" eb="36">
      <t>ニュウサツ</t>
    </rPh>
    <rPh sb="40" eb="43">
      <t>ラクサツシャ</t>
    </rPh>
    <rPh sb="51" eb="53">
      <t>ヨサン</t>
    </rPh>
    <rPh sb="53" eb="55">
      <t>ケッサン</t>
    </rPh>
    <rPh sb="55" eb="56">
      <t>オヨ</t>
    </rPh>
    <rPh sb="57" eb="59">
      <t>カイケイ</t>
    </rPh>
    <rPh sb="59" eb="60">
      <t>レイ</t>
    </rPh>
    <rPh sb="60" eb="61">
      <t>ダイ</t>
    </rPh>
    <rPh sb="63" eb="64">
      <t>ジョウ</t>
    </rPh>
    <rPh sb="67" eb="69">
      <t>キテイ</t>
    </rPh>
    <rPh sb="70" eb="71">
      <t>モト</t>
    </rPh>
    <rPh sb="73" eb="75">
      <t>ズイイ</t>
    </rPh>
    <rPh sb="75" eb="77">
      <t>ケイヤク</t>
    </rPh>
    <rPh sb="78" eb="79">
      <t>オコナ</t>
    </rPh>
    <phoneticPr fontId="8"/>
  </si>
  <si>
    <t>平成29年度　第4四半期（30年1月～3月）</t>
    <rPh sb="7" eb="8">
      <t>ダイ</t>
    </rPh>
    <rPh sb="9" eb="12">
      <t>シハンキ</t>
    </rPh>
    <rPh sb="15" eb="16">
      <t>ネン</t>
    </rPh>
    <rPh sb="17" eb="18">
      <t>ガツ</t>
    </rPh>
    <phoneticPr fontId="3"/>
  </si>
  <si>
    <t>支出負担行為担当官
原子力規制委員会原子力規制庁
長官官房参事官　原田義久
東京都港区六本木１－９－９</t>
  </si>
  <si>
    <t>三菱電機株式会社</t>
    <rPh sb="0" eb="2">
      <t>ミツビシ</t>
    </rPh>
    <rPh sb="2" eb="4">
      <t>デンキ</t>
    </rPh>
    <rPh sb="4" eb="8">
      <t>カブシキガイシャ</t>
    </rPh>
    <phoneticPr fontId="4"/>
  </si>
  <si>
    <t>東京都千代田区丸の内２－７－３</t>
    <rPh sb="0" eb="3">
      <t>トウキョウト</t>
    </rPh>
    <rPh sb="3" eb="7">
      <t>チヨダク</t>
    </rPh>
    <rPh sb="7" eb="8">
      <t>マル</t>
    </rPh>
    <rPh sb="9" eb="10">
      <t>ウチ</t>
    </rPh>
    <phoneticPr fontId="4"/>
  </si>
  <si>
    <t>4010001008772</t>
  </si>
  <si>
    <t>伊藤忠テクノソリューションズ株式会社</t>
    <rPh sb="0" eb="3">
      <t>イトウチュウ</t>
    </rPh>
    <rPh sb="14" eb="16">
      <t>カブシキ</t>
    </rPh>
    <rPh sb="16" eb="18">
      <t>カイシャ</t>
    </rPh>
    <phoneticPr fontId="3"/>
  </si>
  <si>
    <t>東京都千代田区霞が関３ー２ー５</t>
    <rPh sb="0" eb="3">
      <t>トウキョウト</t>
    </rPh>
    <rPh sb="3" eb="7">
      <t>チヨダク</t>
    </rPh>
    <rPh sb="7" eb="8">
      <t>カスミ</t>
    </rPh>
    <rPh sb="9" eb="10">
      <t>セキ</t>
    </rPh>
    <phoneticPr fontId="4"/>
  </si>
  <si>
    <t>ＮＥＣネクサソリューションズ株式会社</t>
    <rPh sb="14" eb="16">
      <t>カブシキ</t>
    </rPh>
    <rPh sb="16" eb="18">
      <t>カイシャ</t>
    </rPh>
    <phoneticPr fontId="4"/>
  </si>
  <si>
    <t>東京都港区三田１－４－２８三田国際ビル</t>
    <rPh sb="0" eb="3">
      <t>トウキョウト</t>
    </rPh>
    <rPh sb="3" eb="5">
      <t>ミナトク</t>
    </rPh>
    <rPh sb="5" eb="7">
      <t>ミタ</t>
    </rPh>
    <rPh sb="13" eb="15">
      <t>ミタ</t>
    </rPh>
    <rPh sb="15" eb="17">
      <t>コクサイ</t>
    </rPh>
    <phoneticPr fontId="4"/>
  </si>
  <si>
    <t>7010401022924</t>
  </si>
  <si>
    <t>東京都港区芝５－７－１</t>
    <rPh sb="0" eb="3">
      <t>トウキョウト</t>
    </rPh>
    <rPh sb="3" eb="5">
      <t>ミナトク</t>
    </rPh>
    <rPh sb="5" eb="6">
      <t>シバ</t>
    </rPh>
    <phoneticPr fontId="4"/>
  </si>
  <si>
    <t>平成29年度原子力規制検査ホームページのプロトタイプ構築業務</t>
  </si>
  <si>
    <t>エヌ・ティ・ティラーニングシステムズ株式会社</t>
    <rPh sb="18" eb="22">
      <t>カブシキガイシャ</t>
    </rPh>
    <phoneticPr fontId="4"/>
  </si>
  <si>
    <t>東京都港区南麻布１－６－１５</t>
    <rPh sb="0" eb="3">
      <t>トウキョウト</t>
    </rPh>
    <rPh sb="3" eb="5">
      <t>ミナトク</t>
    </rPh>
    <rPh sb="5" eb="6">
      <t>ミナミ</t>
    </rPh>
    <rPh sb="6" eb="8">
      <t>アザブ</t>
    </rPh>
    <phoneticPr fontId="4"/>
  </si>
  <si>
    <t>9010401005010</t>
  </si>
  <si>
    <t>平成29年度原子力規制検査業務システムのプロトタイプ構築業務</t>
  </si>
  <si>
    <t>平成29年度柏崎深部地震動観測井の処理作業</t>
  </si>
  <si>
    <t>東京都新宿区大久保１丁目３番２１号</t>
  </si>
  <si>
    <t>2011101030602</t>
  </si>
  <si>
    <t>株式会社原子力エンジニアリング</t>
  </si>
  <si>
    <t>大阪府大阪市西区土佐堀１－３－７　肥後橋シミズビル</t>
  </si>
  <si>
    <t>新日鉄住金ソリューションズ株式会社</t>
    <rPh sb="0" eb="3">
      <t>シンニッテツ</t>
    </rPh>
    <rPh sb="3" eb="5">
      <t>スミキン</t>
    </rPh>
    <rPh sb="13" eb="17">
      <t>カブ</t>
    </rPh>
    <phoneticPr fontId="1"/>
  </si>
  <si>
    <t>東京都中央区新川２－２０－１５</t>
    <rPh sb="0" eb="2">
      <t>トウキョウ</t>
    </rPh>
    <rPh sb="2" eb="3">
      <t>ト</t>
    </rPh>
    <rPh sb="3" eb="6">
      <t>チュウオウク</t>
    </rPh>
    <rPh sb="6" eb="8">
      <t>シンカワ</t>
    </rPh>
    <phoneticPr fontId="7"/>
  </si>
  <si>
    <t xml:space="preserve">9010001045803 </t>
  </si>
  <si>
    <t>東芝ＩＴサービス株式会社</t>
    <rPh sb="0" eb="2">
      <t>トウシバ</t>
    </rPh>
    <rPh sb="8" eb="12">
      <t>カブ</t>
    </rPh>
    <phoneticPr fontId="4"/>
  </si>
  <si>
    <t>東京都港区芝浦４－９－２５</t>
  </si>
  <si>
    <t xml:space="preserve">6010401078439 </t>
  </si>
  <si>
    <t>株式会社橋本組</t>
    <rPh sb="0" eb="4">
      <t>カブシキガイシャ</t>
    </rPh>
    <rPh sb="4" eb="6">
      <t>ハシモト</t>
    </rPh>
    <rPh sb="6" eb="7">
      <t>グミ</t>
    </rPh>
    <phoneticPr fontId="3"/>
  </si>
  <si>
    <t>静岡県焼津市栄町５丁目９番３号</t>
  </si>
  <si>
    <t>2080001015112</t>
  </si>
  <si>
    <t>伊藤忠テクノソリューションズ株式会社</t>
    <rPh sb="14" eb="18">
      <t>カブシキガイシャ</t>
    </rPh>
    <phoneticPr fontId="3"/>
  </si>
  <si>
    <t>富士通株式会社</t>
    <rPh sb="0" eb="3">
      <t>フジツウ</t>
    </rPh>
    <rPh sb="3" eb="7">
      <t>カブシキガイシャ</t>
    </rPh>
    <phoneticPr fontId="4"/>
  </si>
  <si>
    <t>東京都港区東新橋１－５－２</t>
    <rPh sb="5" eb="6">
      <t>ヒガシ</t>
    </rPh>
    <rPh sb="6" eb="8">
      <t>シンバシ</t>
    </rPh>
    <phoneticPr fontId="4"/>
  </si>
  <si>
    <t>1020001071491</t>
  </si>
  <si>
    <t>株式会社三菱総合研究所</t>
    <rPh sb="0" eb="4">
      <t>カブシキガイシャ</t>
    </rPh>
    <rPh sb="4" eb="6">
      <t>ミツビシ</t>
    </rPh>
    <rPh sb="6" eb="8">
      <t>ソウゴウ</t>
    </rPh>
    <rPh sb="8" eb="11">
      <t>ケンキュウジョ</t>
    </rPh>
    <phoneticPr fontId="3"/>
  </si>
  <si>
    <t>東京都千代田区永田町２－１０－３</t>
    <rPh sb="0" eb="3">
      <t>トウキョウト</t>
    </rPh>
    <rPh sb="3" eb="7">
      <t>チヨダク</t>
    </rPh>
    <rPh sb="7" eb="10">
      <t>ナガタチョウ</t>
    </rPh>
    <phoneticPr fontId="3"/>
  </si>
  <si>
    <t>6010001030403</t>
  </si>
  <si>
    <t>ＭＨＩニュークリアシステムズ・ソリューションエンジニアリング株式会社</t>
  </si>
  <si>
    <t>兵庫県神戸市兵庫区和田宮通７丁目１番１４号</t>
  </si>
  <si>
    <t>5140001013370</t>
  </si>
  <si>
    <t>平成29年度蒸気発生器伝熱管過電流探傷検査技術研修（ETC)</t>
    <phoneticPr fontId="3"/>
  </si>
  <si>
    <t>平成29年度原子力プラント電気設備の更新に関する動向調査(ＰWR)</t>
    <rPh sb="0" eb="2">
      <t>ヘイセイ</t>
    </rPh>
    <rPh sb="4" eb="6">
      <t>ネンド</t>
    </rPh>
    <rPh sb="6" eb="9">
      <t>ゲンシリョク</t>
    </rPh>
    <rPh sb="13" eb="15">
      <t>デンキ</t>
    </rPh>
    <rPh sb="15" eb="17">
      <t>セツビ</t>
    </rPh>
    <rPh sb="18" eb="20">
      <t>コウシン</t>
    </rPh>
    <rPh sb="21" eb="22">
      <t>カン</t>
    </rPh>
    <rPh sb="24" eb="26">
      <t>ドウコウ</t>
    </rPh>
    <rPh sb="26" eb="28">
      <t>チョウサ</t>
    </rPh>
    <phoneticPr fontId="4"/>
  </si>
  <si>
    <t>平成29年度原子力規制委員会地方事務所閉鎖における原子力規制委員会クローズドネットワークシステムの撤去作業</t>
    <rPh sb="0" eb="2">
      <t>ヘイセイ</t>
    </rPh>
    <rPh sb="4" eb="6">
      <t>ネンド</t>
    </rPh>
    <rPh sb="6" eb="9">
      <t>ゲンシリョク</t>
    </rPh>
    <rPh sb="9" eb="11">
      <t>キセイ</t>
    </rPh>
    <rPh sb="11" eb="14">
      <t>イインカイ</t>
    </rPh>
    <rPh sb="14" eb="16">
      <t>チホウ</t>
    </rPh>
    <rPh sb="16" eb="18">
      <t>ジム</t>
    </rPh>
    <rPh sb="18" eb="19">
      <t>ショ</t>
    </rPh>
    <rPh sb="19" eb="21">
      <t>ヘイサ</t>
    </rPh>
    <rPh sb="25" eb="28">
      <t>ゲンシリョク</t>
    </rPh>
    <rPh sb="28" eb="30">
      <t>キセイ</t>
    </rPh>
    <rPh sb="30" eb="33">
      <t>イインカイ</t>
    </rPh>
    <rPh sb="49" eb="51">
      <t>テッキョ</t>
    </rPh>
    <rPh sb="51" eb="53">
      <t>サギョウ</t>
    </rPh>
    <phoneticPr fontId="3"/>
  </si>
  <si>
    <t>平成29年度原子力規制委員会技術情報システム拡張設定変更業務</t>
    <rPh sb="0" eb="2">
      <t>ヘイセイ</t>
    </rPh>
    <rPh sb="4" eb="6">
      <t>ネンド</t>
    </rPh>
    <rPh sb="6" eb="9">
      <t>ゲンシリョク</t>
    </rPh>
    <rPh sb="9" eb="11">
      <t>キセイ</t>
    </rPh>
    <rPh sb="11" eb="14">
      <t>イインカイ</t>
    </rPh>
    <rPh sb="14" eb="16">
      <t>ギジュツ</t>
    </rPh>
    <rPh sb="16" eb="18">
      <t>ジョウホウ</t>
    </rPh>
    <rPh sb="22" eb="24">
      <t>カクチョウ</t>
    </rPh>
    <rPh sb="24" eb="26">
      <t>セッテイ</t>
    </rPh>
    <rPh sb="26" eb="28">
      <t>ヘンコウ</t>
    </rPh>
    <rPh sb="28" eb="30">
      <t>ギョウム</t>
    </rPh>
    <phoneticPr fontId="4"/>
  </si>
  <si>
    <t>平成29年度沖縄原子力艦モニタリングセンターへの行政ＬＡＮ工事及びネットワーク構築業務</t>
    <rPh sb="0" eb="2">
      <t>ヘイセイ</t>
    </rPh>
    <rPh sb="4" eb="6">
      <t>ネンド</t>
    </rPh>
    <rPh sb="6" eb="8">
      <t>オキナワ</t>
    </rPh>
    <rPh sb="8" eb="11">
      <t>ゲンシリョク</t>
    </rPh>
    <rPh sb="11" eb="12">
      <t>カン</t>
    </rPh>
    <rPh sb="24" eb="26">
      <t>ギョウセイ</t>
    </rPh>
    <rPh sb="29" eb="31">
      <t>コウジ</t>
    </rPh>
    <rPh sb="31" eb="32">
      <t>オヨ</t>
    </rPh>
    <rPh sb="39" eb="41">
      <t>コウチク</t>
    </rPh>
    <rPh sb="41" eb="43">
      <t>ギョウム</t>
    </rPh>
    <phoneticPr fontId="4"/>
  </si>
  <si>
    <t>平成29年度原子力規制委員会地方事務所閉鎖における原子力規制委員会ネットワークシステムの撤去作業</t>
    <rPh sb="0" eb="2">
      <t>ヘイセイ</t>
    </rPh>
    <rPh sb="4" eb="6">
      <t>ネンド</t>
    </rPh>
    <rPh sb="6" eb="9">
      <t>ゲンシリョク</t>
    </rPh>
    <rPh sb="9" eb="11">
      <t>キセイ</t>
    </rPh>
    <rPh sb="11" eb="14">
      <t>イインカイ</t>
    </rPh>
    <rPh sb="14" eb="16">
      <t>チホウ</t>
    </rPh>
    <rPh sb="16" eb="18">
      <t>ジム</t>
    </rPh>
    <rPh sb="18" eb="19">
      <t>ショ</t>
    </rPh>
    <rPh sb="19" eb="21">
      <t>ヘイサ</t>
    </rPh>
    <rPh sb="25" eb="28">
      <t>ゲンシリョク</t>
    </rPh>
    <rPh sb="28" eb="30">
      <t>キセイ</t>
    </rPh>
    <rPh sb="30" eb="33">
      <t>イインカイ</t>
    </rPh>
    <rPh sb="44" eb="46">
      <t>テッキョ</t>
    </rPh>
    <rPh sb="46" eb="48">
      <t>サギョウ</t>
    </rPh>
    <phoneticPr fontId="4"/>
  </si>
  <si>
    <t>平成29年度原子力規制委員会ペーパーレス会議システムに係る原子力規制委員会ネットワークシステムとの連携・設定変更作業</t>
    <rPh sb="0" eb="2">
      <t>ヘイセイ</t>
    </rPh>
    <rPh sb="4" eb="6">
      <t>ネンド</t>
    </rPh>
    <rPh sb="6" eb="9">
      <t>ゲンシリョク</t>
    </rPh>
    <rPh sb="9" eb="11">
      <t>キセイ</t>
    </rPh>
    <rPh sb="11" eb="14">
      <t>イインカイ</t>
    </rPh>
    <rPh sb="20" eb="22">
      <t>カイギ</t>
    </rPh>
    <rPh sb="27" eb="28">
      <t>カカ</t>
    </rPh>
    <rPh sb="29" eb="32">
      <t>ゲンシリョク</t>
    </rPh>
    <rPh sb="32" eb="34">
      <t>キセイ</t>
    </rPh>
    <rPh sb="34" eb="37">
      <t>イインカイ</t>
    </rPh>
    <rPh sb="49" eb="51">
      <t>レンケイ</t>
    </rPh>
    <rPh sb="52" eb="54">
      <t>セッテイ</t>
    </rPh>
    <rPh sb="54" eb="56">
      <t>ヘンコウ</t>
    </rPh>
    <rPh sb="56" eb="58">
      <t>サギョウ</t>
    </rPh>
    <phoneticPr fontId="4"/>
  </si>
  <si>
    <t>平成29年度放射線障害防止法に係る運用管理システムアプリケーション等の改修</t>
    <rPh sb="33" eb="34">
      <t>トウ</t>
    </rPh>
    <phoneticPr fontId="3"/>
  </si>
  <si>
    <t>平成29年度原子力艦環境放射能調査設備（横須賀港楠ヶ浦（３号）局）更新業務</t>
    <rPh sb="0" eb="2">
      <t>ヘイセイ</t>
    </rPh>
    <rPh sb="4" eb="6">
      <t>ネンド</t>
    </rPh>
    <rPh sb="6" eb="9">
      <t>ゲンシリョク</t>
    </rPh>
    <rPh sb="9" eb="10">
      <t>カン</t>
    </rPh>
    <rPh sb="10" eb="12">
      <t>カンキョウ</t>
    </rPh>
    <rPh sb="12" eb="15">
      <t>ホウシャノウ</t>
    </rPh>
    <rPh sb="15" eb="17">
      <t>チョウサ</t>
    </rPh>
    <rPh sb="17" eb="19">
      <t>セツビ</t>
    </rPh>
    <rPh sb="20" eb="23">
      <t>ヨコスカ</t>
    </rPh>
    <rPh sb="23" eb="24">
      <t>コウ</t>
    </rPh>
    <rPh sb="24" eb="25">
      <t>クスノキ</t>
    </rPh>
    <rPh sb="26" eb="27">
      <t>ウラ</t>
    </rPh>
    <rPh sb="29" eb="30">
      <t>ゴウ</t>
    </rPh>
    <rPh sb="31" eb="32">
      <t>キョク</t>
    </rPh>
    <rPh sb="33" eb="35">
      <t>コウシン</t>
    </rPh>
    <rPh sb="35" eb="37">
      <t>ギョウム</t>
    </rPh>
    <phoneticPr fontId="3"/>
  </si>
  <si>
    <t>平成29年度緊急時対策支援システムの保守（セキュリティパッチの適用）</t>
    <rPh sb="0" eb="2">
      <t>ヘイセイ</t>
    </rPh>
    <rPh sb="4" eb="6">
      <t>ネンド</t>
    </rPh>
    <rPh sb="6" eb="9">
      <t>キンキュウジ</t>
    </rPh>
    <rPh sb="9" eb="11">
      <t>タイサク</t>
    </rPh>
    <rPh sb="11" eb="13">
      <t>シエン</t>
    </rPh>
    <rPh sb="18" eb="20">
      <t>ホシュ</t>
    </rPh>
    <rPh sb="31" eb="33">
      <t>テキヨウ</t>
    </rPh>
    <phoneticPr fontId="3"/>
  </si>
  <si>
    <t>平成29年度緊急時モニタリングセンター別立地拠点における機能追加等作業</t>
    <phoneticPr fontId="3"/>
  </si>
  <si>
    <t>平成29年度福井県大飯原子力防災センターレイアウト変更に伴うシステム機器の移設作業</t>
    <rPh sb="6" eb="9">
      <t>フクイケン</t>
    </rPh>
    <rPh sb="9" eb="11">
      <t>オオイ</t>
    </rPh>
    <rPh sb="11" eb="14">
      <t>ゲンシリョク</t>
    </rPh>
    <rPh sb="14" eb="16">
      <t>ボウサイ</t>
    </rPh>
    <rPh sb="25" eb="27">
      <t>ヘンコウ</t>
    </rPh>
    <rPh sb="28" eb="29">
      <t>トモナ</t>
    </rPh>
    <rPh sb="34" eb="36">
      <t>キキ</t>
    </rPh>
    <rPh sb="37" eb="39">
      <t>イセツ</t>
    </rPh>
    <rPh sb="39" eb="41">
      <t>サギョウ</t>
    </rPh>
    <phoneticPr fontId="4"/>
  </si>
  <si>
    <t>平成29年度放射線モニタリングデータ統合システムの改修・整備作業</t>
    <rPh sb="0" eb="2">
      <t>ヘイセイ</t>
    </rPh>
    <rPh sb="4" eb="6">
      <t>ネンド</t>
    </rPh>
    <rPh sb="6" eb="9">
      <t>ホウシャセン</t>
    </rPh>
    <rPh sb="18" eb="20">
      <t>トウゴウ</t>
    </rPh>
    <rPh sb="25" eb="27">
      <t>カイシュウ</t>
    </rPh>
    <rPh sb="28" eb="30">
      <t>セイビ</t>
    </rPh>
    <rPh sb="30" eb="32">
      <t>サギョウ</t>
    </rPh>
    <phoneticPr fontId="4"/>
  </si>
  <si>
    <t xml:space="preserve">本件の実施にあたっては、高度な技術、知識、又は設備等が必要となるため、契約の性質及び目的が価格のみによる競争を許さない上、事業の特性により契約の仕様が事前に確定できないことから企画競争を実施したうえで、会計法第２９条の３第４項の規定に基づく随意契約を行う。 </t>
  </si>
  <si>
    <t xml:space="preserve">本件の実施にあたっては、高度な技術、知識、又は設備等が必要となるため、契約の性質及び目的が価格のみによる競争を許さない上、事業の特性により契約の仕様が事前に確定できないことから企画競争を実施したうえで、会計法第２９条の３第４項の規定に基づく随意契約を行う。 </t>
    <phoneticPr fontId="3"/>
  </si>
  <si>
    <t>本件は、特殊な技術又は設備等が必要であり、事業者が一しかないと考えられたことから、公募（入札可能性調査）を実施したところ、示した要件を満たす者が一しかいないことが明らかとなったため、会計法第２９条の３第４項の規定に基づく随意契約を行う。</t>
    <phoneticPr fontId="2"/>
  </si>
  <si>
    <t>帝石削井工業株式会社</t>
    <rPh sb="6" eb="10">
      <t>カブシキガイシャ</t>
    </rPh>
    <phoneticPr fontId="3"/>
  </si>
  <si>
    <t>2120001043050</t>
    <phoneticPr fontId="3"/>
  </si>
  <si>
    <t>平成29年度次期緊急時対策支援システムの調達支援業務（機器及びメインシステム）</t>
    <phoneticPr fontId="1"/>
  </si>
  <si>
    <t>平成29年度次期緊急時対策支援システムの調達支援業務（解析予測システム等）</t>
    <phoneticPr fontId="1"/>
  </si>
  <si>
    <t>平成29年度溶融炉心-コンクリート相互作用に関する実験(CCI-10)の実験結果の調達</t>
    <rPh sb="0" eb="2">
      <t>ヘイセイ</t>
    </rPh>
    <rPh sb="4" eb="6">
      <t>ネンド</t>
    </rPh>
    <rPh sb="6" eb="8">
      <t>ヨウユウ</t>
    </rPh>
    <rPh sb="8" eb="10">
      <t>ロシン</t>
    </rPh>
    <rPh sb="17" eb="19">
      <t>ソウゴ</t>
    </rPh>
    <rPh sb="19" eb="21">
      <t>サヨウ</t>
    </rPh>
    <rPh sb="22" eb="23">
      <t>カン</t>
    </rPh>
    <rPh sb="25" eb="27">
      <t>ジッケン</t>
    </rPh>
    <rPh sb="36" eb="38">
      <t>ジッケン</t>
    </rPh>
    <rPh sb="38" eb="40">
      <t>ケッカ</t>
    </rPh>
    <rPh sb="41" eb="43">
      <t>チョウタツ</t>
    </rPh>
    <phoneticPr fontId="4"/>
  </si>
  <si>
    <t>―</t>
    <phoneticPr fontId="1"/>
  </si>
  <si>
    <t>Agent comptable de Lirsn"</t>
    <phoneticPr fontId="1"/>
  </si>
  <si>
    <t>31,avenue de La Division Leclerc,92260 Fontenay-aux-Roses,France</t>
    <phoneticPr fontId="1"/>
  </si>
  <si>
    <t>―</t>
    <phoneticPr fontId="1"/>
  </si>
  <si>
    <t>―</t>
    <phoneticPr fontId="1"/>
  </si>
  <si>
    <t>再就職者の
役員の数
(人）</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</si>
</sst>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
  </numFmts>
  <fonts count="34"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9"/>
      <color indexed="8"/>
      <name val="ＭＳ Ｐゴシック"/>
      <family val="3"/>
      <charset val="128"/>
    </font>
    <font>
      <sz val="14"/>
      <name val="ＭＳ Ｐゴシック"/>
      <family val="3"/>
      <charset val="128"/>
    </font>
    <font>
      <sz val="12"/>
      <name val="ＭＳ Ｐゴシック"/>
      <family val="3"/>
      <charset val="128"/>
    </font>
    <font>
      <sz val="6"/>
      <name val="ＭＳ Ｐゴシック"/>
      <family val="3"/>
      <charset val="128"/>
    </font>
    <font>
      <sz val="14"/>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1"/>
      <name val="ＭＳ Ｐゴシック"/>
      <family val="3"/>
      <charset val="128"/>
    </font>
    <font>
      <sz val="11"/>
      <color indexed="8"/>
      <name val="ＭＳ Ｐゴシック"/>
      <family val="3"/>
      <charset val="128"/>
    </font>
    <font>
      <sz val="12"/>
      <name val="ＭＳ Ｐゴシック"/>
      <family val="3"/>
      <charset val="128"/>
      <scheme val="minor"/>
    </font>
    <font>
      <sz val="11"/>
      <name val="ＭＳ Ｐゴシック"/>
      <family val="3"/>
      <charset val="128"/>
      <scheme val="minor"/>
    </font>
    <font>
      <b/>
      <sz val="12"/>
      <name val="ＭＳ Ｐゴシック"/>
      <family val="3"/>
      <charset val="128"/>
      <scheme val="minor"/>
    </font>
    <font>
      <sz val="9"/>
      <name val="ＭＳ Ｐゴシック"/>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1" fillId="0" borderId="0" applyNumberFormat="0" applyFill="0" applyBorder="0" applyAlignment="0" applyProtection="0">
      <alignment vertical="center"/>
    </xf>
    <xf numFmtId="0" fontId="12" fillId="26" borderId="6" applyNumberFormat="0" applyAlignment="0" applyProtection="0">
      <alignment vertical="center"/>
    </xf>
    <xf numFmtId="0" fontId="13" fillId="27" borderId="0" applyNumberFormat="0" applyBorder="0" applyAlignment="0" applyProtection="0">
      <alignment vertical="center"/>
    </xf>
    <xf numFmtId="9" fontId="2" fillId="0" borderId="0" applyFont="0" applyFill="0" applyBorder="0" applyAlignment="0" applyProtection="0"/>
    <xf numFmtId="0" fontId="9" fillId="28" borderId="7" applyNumberFormat="0" applyFont="0" applyAlignment="0" applyProtection="0">
      <alignment vertical="center"/>
    </xf>
    <xf numFmtId="0" fontId="14" fillId="0" borderId="8" applyNumberFormat="0" applyFill="0" applyAlignment="0" applyProtection="0">
      <alignment vertical="center"/>
    </xf>
    <xf numFmtId="0" fontId="15" fillId="29" borderId="0" applyNumberFormat="0" applyBorder="0" applyAlignment="0" applyProtection="0">
      <alignment vertical="center"/>
    </xf>
    <xf numFmtId="0" fontId="16" fillId="30" borderId="9" applyNumberFormat="0" applyAlignment="0" applyProtection="0">
      <alignment vertical="center"/>
    </xf>
    <xf numFmtId="0" fontId="17" fillId="0" borderId="0" applyNumberFormat="0" applyFill="0" applyBorder="0" applyAlignment="0" applyProtection="0">
      <alignment vertical="center"/>
    </xf>
    <xf numFmtId="38" fontId="9" fillId="0" borderId="0" applyFont="0" applyFill="0" applyBorder="0" applyAlignment="0" applyProtection="0">
      <alignment vertical="center"/>
    </xf>
    <xf numFmtId="38" fontId="2" fillId="0" borderId="0" applyFont="0" applyFill="0" applyBorder="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0" fillId="0" borderId="0" applyNumberFormat="0" applyFill="0" applyBorder="0" applyAlignment="0" applyProtection="0">
      <alignment vertical="center"/>
    </xf>
    <xf numFmtId="0" fontId="21" fillId="0" borderId="13" applyNumberFormat="0" applyFill="0" applyAlignment="0" applyProtection="0">
      <alignment vertical="center"/>
    </xf>
    <xf numFmtId="0" fontId="22" fillId="30" borderId="14" applyNumberFormat="0" applyAlignment="0" applyProtection="0">
      <alignment vertical="center"/>
    </xf>
    <xf numFmtId="0" fontId="23" fillId="0" borderId="0" applyNumberFormat="0" applyFill="0" applyBorder="0" applyAlignment="0" applyProtection="0">
      <alignment vertical="center"/>
    </xf>
    <xf numFmtId="0" fontId="24" fillId="31" borderId="9" applyNumberFormat="0" applyAlignment="0" applyProtection="0">
      <alignment vertical="center"/>
    </xf>
    <xf numFmtId="0" fontId="2" fillId="0" borderId="0">
      <alignment vertical="center"/>
    </xf>
    <xf numFmtId="0" fontId="9" fillId="0" borderId="0"/>
    <xf numFmtId="0" fontId="2" fillId="0" borderId="0"/>
    <xf numFmtId="0" fontId="25" fillId="32" borderId="0" applyNumberFormat="0" applyBorder="0" applyAlignment="0" applyProtection="0">
      <alignment vertical="center"/>
    </xf>
    <xf numFmtId="9" fontId="9" fillId="0" borderId="0" applyFont="0" applyFill="0" applyBorder="0" applyAlignment="0" applyProtection="0">
      <alignment vertical="center"/>
    </xf>
  </cellStyleXfs>
  <cellXfs count="70">
    <xf numFmtId="0" fontId="0" fillId="0" borderId="0" xfId="0">
      <alignment vertical="center"/>
    </xf>
    <xf numFmtId="0" fontId="6" fillId="0" borderId="0" xfId="46" applyFont="1" applyFill="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6" fillId="0" borderId="0" xfId="46" applyFont="1" applyFill="1" applyAlignment="1">
      <alignment vertical="center" wrapText="1"/>
    </xf>
    <xf numFmtId="0" fontId="0" fillId="0" borderId="0" xfId="0" applyFont="1" applyFill="1" applyAlignment="1">
      <alignment horizontal="center" vertical="center"/>
    </xf>
    <xf numFmtId="0" fontId="0" fillId="0" borderId="0" xfId="0" applyFont="1" applyFill="1">
      <alignment vertical="center"/>
    </xf>
    <xf numFmtId="0" fontId="0" fillId="0" borderId="0" xfId="0" applyFont="1" applyFill="1" applyAlignment="1">
      <alignment vertical="center" wrapText="1"/>
    </xf>
    <xf numFmtId="0" fontId="0" fillId="0" borderId="0" xfId="0" applyFont="1" applyFill="1" applyAlignment="1">
      <alignment horizontal="right" vertical="center" wrapText="1"/>
    </xf>
    <xf numFmtId="0" fontId="26" fillId="0" borderId="0" xfId="0" applyFont="1" applyFill="1">
      <alignment vertical="center"/>
    </xf>
    <xf numFmtId="0" fontId="27" fillId="0" borderId="0" xfId="0" applyFont="1" applyFill="1" applyAlignment="1">
      <alignment vertical="center" wrapText="1"/>
    </xf>
    <xf numFmtId="0" fontId="27" fillId="0" borderId="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vertical="center" wrapText="1"/>
    </xf>
    <xf numFmtId="0" fontId="0" fillId="0" borderId="0" xfId="0" applyFill="1">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Alignment="1">
      <alignment horizontal="center" vertical="center"/>
    </xf>
    <xf numFmtId="0" fontId="28" fillId="0" borderId="0" xfId="46" applyFont="1" applyFill="1" applyAlignment="1">
      <alignment horizontal="left" vertical="center" wrapText="1"/>
    </xf>
    <xf numFmtId="0" fontId="29" fillId="0" borderId="1" xfId="0" applyFont="1" applyFill="1" applyBorder="1" applyAlignment="1">
      <alignment horizontal="center" vertical="center" wrapText="1"/>
    </xf>
    <xf numFmtId="0" fontId="29" fillId="0" borderId="16" xfId="0" applyFont="1" applyFill="1" applyBorder="1" applyAlignment="1">
      <alignment horizontal="center" vertical="center" wrapText="1"/>
    </xf>
    <xf numFmtId="176" fontId="2" fillId="0" borderId="1" xfId="46" applyNumberFormat="1" applyFont="1" applyFill="1" applyBorder="1" applyAlignment="1">
      <alignment horizontal="center" vertical="center" wrapText="1"/>
    </xf>
    <xf numFmtId="38" fontId="2" fillId="0" borderId="1" xfId="34" applyFont="1" applyFill="1" applyBorder="1" applyAlignment="1">
      <alignment vertical="center" wrapText="1"/>
    </xf>
    <xf numFmtId="38" fontId="29" fillId="0" borderId="1" xfId="34" applyFont="1" applyFill="1" applyBorder="1" applyAlignment="1">
      <alignment vertical="center" wrapText="1"/>
    </xf>
    <xf numFmtId="38" fontId="2" fillId="0" borderId="21" xfId="34" applyFont="1" applyFill="1" applyBorder="1" applyAlignment="1">
      <alignment vertical="center" wrapText="1"/>
    </xf>
    <xf numFmtId="0" fontId="2" fillId="0" borderId="1" xfId="0" applyFont="1" applyFill="1" applyBorder="1" applyAlignment="1">
      <alignment vertical="center" wrapText="1"/>
    </xf>
    <xf numFmtId="177" fontId="2" fillId="0" borderId="1" xfId="48" applyNumberFormat="1" applyFont="1" applyFill="1" applyBorder="1" applyAlignment="1">
      <alignment horizontal="center" vertical="center" wrapText="1"/>
    </xf>
    <xf numFmtId="0" fontId="2" fillId="0" borderId="15" xfId="0" applyFont="1" applyFill="1" applyBorder="1" applyAlignment="1">
      <alignment vertical="center" wrapText="1"/>
    </xf>
    <xf numFmtId="0" fontId="31" fillId="0" borderId="0" xfId="0" applyFont="1" applyFill="1">
      <alignment vertical="center"/>
    </xf>
    <xf numFmtId="0" fontId="31" fillId="0" borderId="0" xfId="0" applyFont="1" applyFill="1" applyAlignment="1">
      <alignment vertical="center"/>
    </xf>
    <xf numFmtId="0" fontId="31" fillId="0" borderId="0" xfId="0" applyFont="1" applyFill="1" applyAlignment="1">
      <alignment horizontal="center" vertical="center"/>
    </xf>
    <xf numFmtId="0" fontId="32" fillId="0" borderId="0" xfId="0" applyFont="1" applyFill="1" applyAlignment="1">
      <alignment horizontal="left" vertical="center"/>
    </xf>
    <xf numFmtId="0" fontId="30" fillId="0" borderId="0" xfId="0" applyFont="1" applyFill="1" applyBorder="1" applyAlignment="1">
      <alignment horizontal="center" vertical="center" wrapText="1"/>
    </xf>
    <xf numFmtId="0" fontId="30" fillId="0" borderId="0" xfId="0" applyFont="1" applyFill="1" applyBorder="1" applyAlignment="1">
      <alignment vertical="center" wrapText="1"/>
    </xf>
    <xf numFmtId="0" fontId="32" fillId="0" borderId="2" xfId="0" applyFont="1" applyFill="1" applyBorder="1" applyAlignment="1">
      <alignment horizontal="left" vertical="center"/>
    </xf>
    <xf numFmtId="0" fontId="31" fillId="0" borderId="2" xfId="0" applyFont="1" applyFill="1" applyBorder="1" applyAlignment="1">
      <alignment horizontal="center" vertical="center" wrapText="1"/>
    </xf>
    <xf numFmtId="0" fontId="31" fillId="0" borderId="2" xfId="0" applyFont="1" applyFill="1" applyBorder="1" applyAlignment="1">
      <alignment vertical="center" wrapText="1"/>
    </xf>
    <xf numFmtId="0" fontId="31" fillId="0" borderId="0" xfId="0" applyFont="1" applyFill="1" applyBorder="1">
      <alignment vertical="center"/>
    </xf>
    <xf numFmtId="0" fontId="33" fillId="0" borderId="0" xfId="0" applyFont="1" applyFill="1" applyBorder="1" applyAlignment="1">
      <alignment horizontal="center" vertical="center" wrapText="1"/>
    </xf>
    <xf numFmtId="0" fontId="27" fillId="0" borderId="0" xfId="0" applyFont="1" applyFill="1">
      <alignment vertical="center"/>
    </xf>
    <xf numFmtId="0" fontId="8" fillId="0" borderId="1" xfId="0" applyFont="1" applyFill="1" applyBorder="1" applyAlignment="1">
      <alignment horizontal="center" vertical="center" wrapText="1"/>
    </xf>
    <xf numFmtId="49" fontId="2" fillId="0" borderId="1" xfId="0" applyNumberFormat="1" applyFont="1" applyFill="1" applyBorder="1" applyAlignment="1">
      <alignment vertical="center" wrapText="1"/>
    </xf>
    <xf numFmtId="0" fontId="27" fillId="0" borderId="0" xfId="0" applyFont="1" applyFill="1">
      <alignment vertical="center"/>
    </xf>
    <xf numFmtId="49" fontId="31" fillId="0" borderId="0" xfId="0" applyNumberFormat="1" applyFont="1" applyFill="1">
      <alignment vertical="center"/>
    </xf>
    <xf numFmtId="49" fontId="6" fillId="0" borderId="0" xfId="46" applyNumberFormat="1" applyFont="1" applyFill="1" applyAlignment="1">
      <alignment horizontal="center" vertical="center" wrapText="1"/>
    </xf>
    <xf numFmtId="49" fontId="30" fillId="0" borderId="0" xfId="0" applyNumberFormat="1" applyFont="1" applyFill="1" applyBorder="1" applyAlignment="1">
      <alignment horizontal="center" vertical="center" wrapText="1"/>
    </xf>
    <xf numFmtId="49" fontId="31" fillId="0" borderId="2"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49" fontId="5" fillId="0" borderId="21" xfId="0" applyNumberFormat="1" applyFont="1" applyFill="1" applyBorder="1" applyAlignment="1">
      <alignment horizontal="center" vertical="center" wrapText="1"/>
    </xf>
    <xf numFmtId="49" fontId="33" fillId="0" borderId="0" xfId="0" applyNumberFormat="1" applyFont="1" applyFill="1" applyBorder="1" applyAlignment="1">
      <alignment horizontal="center" vertical="center" wrapText="1"/>
    </xf>
    <xf numFmtId="0" fontId="27" fillId="0" borderId="0" xfId="0" applyFont="1" applyFill="1">
      <alignment vertical="center"/>
    </xf>
    <xf numFmtId="0" fontId="8" fillId="0" borderId="1" xfId="0" applyFont="1" applyFill="1" applyBorder="1" applyAlignment="1">
      <alignment horizontal="center" vertical="center" wrapText="1"/>
    </xf>
    <xf numFmtId="0" fontId="8" fillId="0" borderId="3" xfId="0" applyFont="1" applyFill="1" applyBorder="1" applyAlignment="1">
      <alignment vertical="center" wrapText="1"/>
    </xf>
    <xf numFmtId="0" fontId="5" fillId="0" borderId="0" xfId="46" applyFont="1" applyFill="1" applyAlignment="1">
      <alignment horizontal="center" vertical="center" wrapText="1"/>
    </xf>
    <xf numFmtId="0" fontId="8" fillId="0" borderId="19"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8" xfId="46" applyFont="1" applyFill="1" applyBorder="1" applyAlignment="1">
      <alignment horizontal="center" vertical="center" wrapText="1"/>
    </xf>
    <xf numFmtId="0" fontId="5" fillId="0" borderId="1" xfId="46" applyFont="1" applyFill="1" applyBorder="1" applyAlignment="1">
      <alignment horizontal="center" vertical="center" wrapText="1"/>
    </xf>
    <xf numFmtId="38" fontId="5" fillId="0" borderId="18" xfId="34" applyFont="1" applyFill="1" applyBorder="1" applyAlignment="1">
      <alignment horizontal="center" vertical="center" wrapText="1"/>
    </xf>
    <xf numFmtId="38" fontId="5" fillId="0" borderId="1" xfId="34" applyFont="1" applyFill="1" applyBorder="1" applyAlignment="1">
      <alignment horizontal="center" vertical="center" wrapText="1"/>
    </xf>
    <xf numFmtId="0" fontId="8" fillId="0" borderId="18" xfId="46" applyFont="1" applyFill="1" applyBorder="1" applyAlignment="1">
      <alignment horizontal="center" vertical="center" wrapText="1"/>
    </xf>
    <xf numFmtId="0" fontId="8" fillId="0" borderId="1" xfId="46"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10" xfId="45"/>
    <cellStyle name="標準 3" xfId="46"/>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tabSelected="1" view="pageBreakPreview" zoomScale="65" zoomScaleNormal="100" zoomScaleSheetLayoutView="65" workbookViewId="0">
      <selection activeCell="H12" sqref="H12"/>
    </sheetView>
  </sheetViews>
  <sheetFormatPr defaultRowHeight="13.5" x14ac:dyDescent="0.15"/>
  <cols>
    <col min="1" max="1" width="56.125" style="28" customWidth="1"/>
    <col min="2" max="2" width="29.5" style="28" customWidth="1"/>
    <col min="3" max="3" width="20.625" style="30" customWidth="1"/>
    <col min="4" max="4" width="29.5" style="28" customWidth="1"/>
    <col min="5" max="5" width="28.25" style="28" customWidth="1"/>
    <col min="6" max="6" width="28.25" style="43" customWidth="1"/>
    <col min="7" max="7" width="38.625" style="29" customWidth="1"/>
    <col min="8" max="9" width="20.625" style="14" customWidth="1"/>
    <col min="10" max="13" width="20.625" style="17" customWidth="1"/>
    <col min="14" max="14" width="20.625" style="14" customWidth="1"/>
    <col min="15" max="15" width="15.625" style="14" customWidth="1"/>
    <col min="16" max="16384" width="9" style="14"/>
  </cols>
  <sheetData>
    <row r="1" spans="1:15" s="6" customFormat="1" x14ac:dyDescent="0.15">
      <c r="A1" s="28"/>
      <c r="B1" s="29"/>
      <c r="C1" s="30"/>
      <c r="D1" s="28"/>
      <c r="E1" s="28"/>
      <c r="F1" s="43"/>
      <c r="G1" s="29"/>
      <c r="H1" s="7"/>
      <c r="I1" s="7"/>
      <c r="J1" s="5"/>
      <c r="K1" s="5"/>
      <c r="L1" s="5"/>
      <c r="M1" s="5"/>
      <c r="O1" s="8" t="s">
        <v>8</v>
      </c>
    </row>
    <row r="2" spans="1:15" s="9" customFormat="1" ht="60" customHeight="1" x14ac:dyDescent="0.15">
      <c r="A2" s="53" t="s">
        <v>0</v>
      </c>
      <c r="B2" s="53"/>
      <c r="C2" s="53"/>
      <c r="D2" s="53"/>
      <c r="E2" s="53"/>
      <c r="F2" s="53"/>
      <c r="G2" s="53"/>
      <c r="H2" s="53"/>
      <c r="I2" s="53"/>
      <c r="J2" s="53"/>
      <c r="K2" s="53"/>
      <c r="L2" s="53"/>
      <c r="M2" s="53"/>
      <c r="N2" s="53"/>
      <c r="O2" s="53"/>
    </row>
    <row r="3" spans="1:15" s="39" customFormat="1" ht="20.100000000000001" customHeight="1" x14ac:dyDescent="0.15">
      <c r="A3" s="18" t="s">
        <v>14</v>
      </c>
      <c r="B3" s="1"/>
      <c r="C3" s="1"/>
      <c r="D3" s="1"/>
      <c r="E3" s="1"/>
      <c r="F3" s="44"/>
      <c r="G3" s="4"/>
      <c r="H3" s="1"/>
      <c r="I3" s="1"/>
      <c r="J3" s="1"/>
      <c r="K3" s="1"/>
      <c r="L3" s="1"/>
      <c r="M3" s="1"/>
      <c r="N3" s="1"/>
      <c r="O3" s="10"/>
    </row>
    <row r="4" spans="1:15" s="39" customFormat="1" ht="20.100000000000001" customHeight="1" x14ac:dyDescent="0.15">
      <c r="A4" s="31" t="s">
        <v>27</v>
      </c>
      <c r="B4" s="32"/>
      <c r="C4" s="32"/>
      <c r="D4" s="32"/>
      <c r="E4" s="32"/>
      <c r="F4" s="45"/>
      <c r="G4" s="33"/>
      <c r="H4" s="11"/>
      <c r="I4" s="11"/>
      <c r="J4" s="11"/>
      <c r="K4" s="11"/>
      <c r="L4" s="11"/>
      <c r="M4" s="11"/>
      <c r="N4" s="11"/>
      <c r="O4" s="10"/>
    </row>
    <row r="5" spans="1:15" s="6" customFormat="1" ht="20.100000000000001" customHeight="1" thickBot="1" x14ac:dyDescent="0.2">
      <c r="A5" s="34" t="s">
        <v>15</v>
      </c>
      <c r="B5" s="35"/>
      <c r="C5" s="35"/>
      <c r="D5" s="35"/>
      <c r="E5" s="35"/>
      <c r="F5" s="46"/>
      <c r="G5" s="36"/>
      <c r="H5" s="12"/>
      <c r="I5" s="12"/>
      <c r="J5" s="12"/>
      <c r="K5" s="12"/>
      <c r="L5" s="12"/>
      <c r="M5" s="12"/>
      <c r="N5" s="12"/>
      <c r="O5" s="13"/>
    </row>
    <row r="6" spans="1:15" s="39" customFormat="1" ht="20.100000000000001" customHeight="1" x14ac:dyDescent="0.15">
      <c r="A6" s="56" t="s">
        <v>13</v>
      </c>
      <c r="B6" s="58" t="s">
        <v>11</v>
      </c>
      <c r="C6" s="60" t="s">
        <v>1</v>
      </c>
      <c r="D6" s="58" t="s">
        <v>17</v>
      </c>
      <c r="E6" s="68" t="s">
        <v>16</v>
      </c>
      <c r="F6" s="47"/>
      <c r="G6" s="58" t="s">
        <v>12</v>
      </c>
      <c r="H6" s="62" t="s">
        <v>2</v>
      </c>
      <c r="I6" s="64" t="s">
        <v>3</v>
      </c>
      <c r="J6" s="60" t="s">
        <v>4</v>
      </c>
      <c r="K6" s="52"/>
      <c r="L6" s="66" t="s">
        <v>9</v>
      </c>
      <c r="M6" s="66"/>
      <c r="N6" s="67"/>
      <c r="O6" s="54" t="s">
        <v>5</v>
      </c>
    </row>
    <row r="7" spans="1:15" s="39" customFormat="1" ht="69.95" customHeight="1" x14ac:dyDescent="0.15">
      <c r="A7" s="57"/>
      <c r="B7" s="59"/>
      <c r="C7" s="61"/>
      <c r="D7" s="59"/>
      <c r="E7" s="69"/>
      <c r="F7" s="48" t="s">
        <v>22</v>
      </c>
      <c r="G7" s="59"/>
      <c r="H7" s="63"/>
      <c r="I7" s="65"/>
      <c r="J7" s="61"/>
      <c r="K7" s="51" t="s">
        <v>93</v>
      </c>
      <c r="L7" s="40" t="s">
        <v>6</v>
      </c>
      <c r="M7" s="40" t="s">
        <v>7</v>
      </c>
      <c r="N7" s="40" t="s">
        <v>10</v>
      </c>
      <c r="O7" s="55"/>
    </row>
    <row r="8" spans="1:15" s="50" customFormat="1" ht="69.95" customHeight="1" x14ac:dyDescent="0.15">
      <c r="A8" s="27" t="s">
        <v>87</v>
      </c>
      <c r="B8" s="25" t="s">
        <v>28</v>
      </c>
      <c r="C8" s="21">
        <v>43167</v>
      </c>
      <c r="D8" s="25" t="s">
        <v>89</v>
      </c>
      <c r="E8" s="25" t="s">
        <v>90</v>
      </c>
      <c r="F8" s="41"/>
      <c r="G8" s="25" t="s">
        <v>25</v>
      </c>
      <c r="H8" s="24">
        <v>13200000</v>
      </c>
      <c r="I8" s="23">
        <v>13200000</v>
      </c>
      <c r="J8" s="26">
        <f t="shared" ref="J8:J26" si="0">ROUNDDOWN(I8/H8,3)</f>
        <v>1</v>
      </c>
      <c r="K8" s="19" t="s">
        <v>88</v>
      </c>
      <c r="L8" s="19" t="s">
        <v>91</v>
      </c>
      <c r="M8" s="19" t="s">
        <v>92</v>
      </c>
      <c r="N8" s="19" t="s">
        <v>91</v>
      </c>
      <c r="O8" s="20"/>
    </row>
    <row r="9" spans="1:15" s="39" customFormat="1" ht="69.95" customHeight="1" x14ac:dyDescent="0.15">
      <c r="A9" s="27" t="s">
        <v>68</v>
      </c>
      <c r="B9" s="25" t="s">
        <v>28</v>
      </c>
      <c r="C9" s="21">
        <v>43186</v>
      </c>
      <c r="D9" s="25" t="s">
        <v>29</v>
      </c>
      <c r="E9" s="25" t="s">
        <v>30</v>
      </c>
      <c r="F9" s="41" t="s">
        <v>31</v>
      </c>
      <c r="G9" s="25" t="s">
        <v>26</v>
      </c>
      <c r="H9" s="22">
        <v>7924554</v>
      </c>
      <c r="I9" s="23">
        <v>7776000</v>
      </c>
      <c r="J9" s="26">
        <f t="shared" si="0"/>
        <v>0.98099999999999998</v>
      </c>
      <c r="K9" s="19" t="s">
        <v>19</v>
      </c>
      <c r="L9" s="19" t="s">
        <v>20</v>
      </c>
      <c r="M9" s="19" t="s">
        <v>20</v>
      </c>
      <c r="N9" s="19" t="s">
        <v>20</v>
      </c>
      <c r="O9" s="20"/>
    </row>
    <row r="10" spans="1:15" s="39" customFormat="1" ht="69.95" customHeight="1" x14ac:dyDescent="0.15">
      <c r="A10" s="27" t="s">
        <v>69</v>
      </c>
      <c r="B10" s="25" t="s">
        <v>28</v>
      </c>
      <c r="C10" s="21">
        <v>43152</v>
      </c>
      <c r="D10" s="25" t="s">
        <v>32</v>
      </c>
      <c r="E10" s="25" t="s">
        <v>33</v>
      </c>
      <c r="F10" s="41" t="s">
        <v>23</v>
      </c>
      <c r="G10" s="25" t="s">
        <v>25</v>
      </c>
      <c r="H10" s="22">
        <v>1892160</v>
      </c>
      <c r="I10" s="23">
        <v>1892160</v>
      </c>
      <c r="J10" s="26">
        <f t="shared" si="0"/>
        <v>1</v>
      </c>
      <c r="K10" s="19" t="s">
        <v>19</v>
      </c>
      <c r="L10" s="19" t="s">
        <v>19</v>
      </c>
      <c r="M10" s="19" t="s">
        <v>19</v>
      </c>
      <c r="N10" s="19" t="s">
        <v>19</v>
      </c>
      <c r="O10" s="20"/>
    </row>
    <row r="11" spans="1:15" s="39" customFormat="1" ht="69.95" customHeight="1" x14ac:dyDescent="0.15">
      <c r="A11" s="27" t="s">
        <v>70</v>
      </c>
      <c r="B11" s="25" t="s">
        <v>28</v>
      </c>
      <c r="C11" s="21">
        <v>43174</v>
      </c>
      <c r="D11" s="25" t="s">
        <v>34</v>
      </c>
      <c r="E11" s="25" t="s">
        <v>35</v>
      </c>
      <c r="F11" s="41" t="s">
        <v>36</v>
      </c>
      <c r="G11" s="25" t="s">
        <v>25</v>
      </c>
      <c r="H11" s="22">
        <v>1942056</v>
      </c>
      <c r="I11" s="23">
        <v>1942056</v>
      </c>
      <c r="J11" s="26">
        <f t="shared" si="0"/>
        <v>1</v>
      </c>
      <c r="K11" s="19" t="s">
        <v>19</v>
      </c>
      <c r="L11" s="19" t="s">
        <v>20</v>
      </c>
      <c r="M11" s="19" t="s">
        <v>20</v>
      </c>
      <c r="N11" s="19" t="s">
        <v>20</v>
      </c>
      <c r="O11" s="20"/>
    </row>
    <row r="12" spans="1:15" s="42" customFormat="1" ht="69.95" customHeight="1" x14ac:dyDescent="0.15">
      <c r="A12" s="27" t="s">
        <v>72</v>
      </c>
      <c r="B12" s="25" t="s">
        <v>28</v>
      </c>
      <c r="C12" s="21">
        <v>43152</v>
      </c>
      <c r="D12" s="25" t="s">
        <v>21</v>
      </c>
      <c r="E12" s="25" t="s">
        <v>37</v>
      </c>
      <c r="F12" s="41" t="s">
        <v>24</v>
      </c>
      <c r="G12" s="25" t="s">
        <v>25</v>
      </c>
      <c r="H12" s="22">
        <v>4352076</v>
      </c>
      <c r="I12" s="23">
        <v>4352076</v>
      </c>
      <c r="J12" s="26">
        <f t="shared" si="0"/>
        <v>1</v>
      </c>
      <c r="K12" s="19" t="s">
        <v>19</v>
      </c>
      <c r="L12" s="19" t="s">
        <v>19</v>
      </c>
      <c r="M12" s="19" t="s">
        <v>19</v>
      </c>
      <c r="N12" s="19" t="s">
        <v>19</v>
      </c>
      <c r="O12" s="20"/>
    </row>
    <row r="13" spans="1:15" s="42" customFormat="1" ht="69.95" customHeight="1" x14ac:dyDescent="0.15">
      <c r="A13" s="27" t="s">
        <v>71</v>
      </c>
      <c r="B13" s="25" t="s">
        <v>28</v>
      </c>
      <c r="C13" s="21">
        <v>43167</v>
      </c>
      <c r="D13" s="25" t="s">
        <v>21</v>
      </c>
      <c r="E13" s="25" t="s">
        <v>37</v>
      </c>
      <c r="F13" s="41" t="s">
        <v>24</v>
      </c>
      <c r="G13" s="25" t="s">
        <v>25</v>
      </c>
      <c r="H13" s="22">
        <v>4768212</v>
      </c>
      <c r="I13" s="23">
        <v>4768212</v>
      </c>
      <c r="J13" s="26">
        <f t="shared" si="0"/>
        <v>1</v>
      </c>
      <c r="K13" s="19" t="s">
        <v>19</v>
      </c>
      <c r="L13" s="19" t="s">
        <v>19</v>
      </c>
      <c r="M13" s="19" t="s">
        <v>19</v>
      </c>
      <c r="N13" s="19" t="s">
        <v>19</v>
      </c>
      <c r="O13" s="20"/>
    </row>
    <row r="14" spans="1:15" s="42" customFormat="1" ht="69.95" customHeight="1" x14ac:dyDescent="0.15">
      <c r="A14" s="27" t="s">
        <v>73</v>
      </c>
      <c r="B14" s="25" t="s">
        <v>28</v>
      </c>
      <c r="C14" s="21">
        <v>43167</v>
      </c>
      <c r="D14" s="25" t="s">
        <v>21</v>
      </c>
      <c r="E14" s="25" t="s">
        <v>37</v>
      </c>
      <c r="F14" s="41" t="s">
        <v>24</v>
      </c>
      <c r="G14" s="25" t="s">
        <v>25</v>
      </c>
      <c r="H14" s="22">
        <v>3607200</v>
      </c>
      <c r="I14" s="23">
        <v>2999160</v>
      </c>
      <c r="J14" s="26">
        <f t="shared" si="0"/>
        <v>0.83099999999999996</v>
      </c>
      <c r="K14" s="19" t="s">
        <v>19</v>
      </c>
      <c r="L14" s="19" t="s">
        <v>19</v>
      </c>
      <c r="M14" s="19" t="s">
        <v>19</v>
      </c>
      <c r="N14" s="19" t="s">
        <v>19</v>
      </c>
      <c r="O14" s="20"/>
    </row>
    <row r="15" spans="1:15" s="42" customFormat="1" ht="69.95" customHeight="1" x14ac:dyDescent="0.15">
      <c r="A15" s="27" t="s">
        <v>38</v>
      </c>
      <c r="B15" s="25" t="s">
        <v>28</v>
      </c>
      <c r="C15" s="21">
        <v>43189</v>
      </c>
      <c r="D15" s="25" t="s">
        <v>39</v>
      </c>
      <c r="E15" s="25" t="s">
        <v>40</v>
      </c>
      <c r="F15" s="41" t="s">
        <v>41</v>
      </c>
      <c r="G15" s="25" t="s">
        <v>25</v>
      </c>
      <c r="H15" s="22">
        <v>9942912</v>
      </c>
      <c r="I15" s="23">
        <v>9942480</v>
      </c>
      <c r="J15" s="26">
        <f t="shared" si="0"/>
        <v>0.999</v>
      </c>
      <c r="K15" s="19" t="s">
        <v>19</v>
      </c>
      <c r="L15" s="19" t="s">
        <v>19</v>
      </c>
      <c r="M15" s="19" t="s">
        <v>19</v>
      </c>
      <c r="N15" s="19" t="s">
        <v>19</v>
      </c>
      <c r="O15" s="20"/>
    </row>
    <row r="16" spans="1:15" s="42" customFormat="1" ht="102" customHeight="1" x14ac:dyDescent="0.15">
      <c r="A16" s="27" t="s">
        <v>42</v>
      </c>
      <c r="B16" s="25" t="s">
        <v>28</v>
      </c>
      <c r="C16" s="21">
        <v>43189</v>
      </c>
      <c r="D16" s="25" t="s">
        <v>34</v>
      </c>
      <c r="E16" s="25" t="s">
        <v>35</v>
      </c>
      <c r="F16" s="41" t="s">
        <v>36</v>
      </c>
      <c r="G16" s="25" t="s">
        <v>80</v>
      </c>
      <c r="H16" s="22">
        <v>29435729</v>
      </c>
      <c r="I16" s="23">
        <v>28944000</v>
      </c>
      <c r="J16" s="26">
        <f t="shared" si="0"/>
        <v>0.98299999999999998</v>
      </c>
      <c r="K16" s="19" t="s">
        <v>19</v>
      </c>
      <c r="L16" s="19" t="s">
        <v>19</v>
      </c>
      <c r="M16" s="19" t="s">
        <v>19</v>
      </c>
      <c r="N16" s="19" t="s">
        <v>19</v>
      </c>
      <c r="O16" s="20"/>
    </row>
    <row r="17" spans="1:15" s="42" customFormat="1" ht="93" customHeight="1" x14ac:dyDescent="0.15">
      <c r="A17" s="27" t="s">
        <v>43</v>
      </c>
      <c r="B17" s="25" t="s">
        <v>28</v>
      </c>
      <c r="C17" s="21">
        <v>43131</v>
      </c>
      <c r="D17" s="25" t="s">
        <v>83</v>
      </c>
      <c r="E17" s="25" t="s">
        <v>44</v>
      </c>
      <c r="F17" s="41" t="s">
        <v>45</v>
      </c>
      <c r="G17" s="25" t="s">
        <v>82</v>
      </c>
      <c r="H17" s="22">
        <v>175872806</v>
      </c>
      <c r="I17" s="23">
        <v>175608000</v>
      </c>
      <c r="J17" s="26">
        <f t="shared" si="0"/>
        <v>0.998</v>
      </c>
      <c r="K17" s="19" t="s">
        <v>19</v>
      </c>
      <c r="L17" s="19" t="s">
        <v>19</v>
      </c>
      <c r="M17" s="19" t="s">
        <v>19</v>
      </c>
      <c r="N17" s="19" t="s">
        <v>19</v>
      </c>
      <c r="O17" s="20"/>
    </row>
    <row r="18" spans="1:15" s="42" customFormat="1" ht="69.95" customHeight="1" x14ac:dyDescent="0.15">
      <c r="A18" s="27" t="s">
        <v>67</v>
      </c>
      <c r="B18" s="25" t="s">
        <v>28</v>
      </c>
      <c r="C18" s="21">
        <v>43131</v>
      </c>
      <c r="D18" s="25" t="s">
        <v>46</v>
      </c>
      <c r="E18" s="25" t="s">
        <v>47</v>
      </c>
      <c r="F18" s="41" t="s">
        <v>84</v>
      </c>
      <c r="G18" s="25" t="s">
        <v>26</v>
      </c>
      <c r="H18" s="22">
        <v>4892400</v>
      </c>
      <c r="I18" s="23">
        <v>4892400</v>
      </c>
      <c r="J18" s="26">
        <f t="shared" si="0"/>
        <v>1</v>
      </c>
      <c r="K18" s="19" t="s">
        <v>19</v>
      </c>
      <c r="L18" s="19" t="s">
        <v>19</v>
      </c>
      <c r="M18" s="19" t="s">
        <v>19</v>
      </c>
      <c r="N18" s="19" t="s">
        <v>19</v>
      </c>
      <c r="O18" s="20"/>
    </row>
    <row r="19" spans="1:15" s="42" customFormat="1" ht="69.95" customHeight="1" x14ac:dyDescent="0.15">
      <c r="A19" s="27" t="s">
        <v>74</v>
      </c>
      <c r="B19" s="25" t="s">
        <v>28</v>
      </c>
      <c r="C19" s="21">
        <v>43119</v>
      </c>
      <c r="D19" s="25" t="s">
        <v>48</v>
      </c>
      <c r="E19" s="25" t="s">
        <v>49</v>
      </c>
      <c r="F19" s="41" t="s">
        <v>50</v>
      </c>
      <c r="G19" s="25" t="s">
        <v>25</v>
      </c>
      <c r="H19" s="22">
        <v>14364000</v>
      </c>
      <c r="I19" s="23">
        <v>14364000</v>
      </c>
      <c r="J19" s="26">
        <f t="shared" si="0"/>
        <v>1</v>
      </c>
      <c r="K19" s="19" t="s">
        <v>19</v>
      </c>
      <c r="L19" s="19" t="s">
        <v>19</v>
      </c>
      <c r="M19" s="19" t="s">
        <v>19</v>
      </c>
      <c r="N19" s="19" t="s">
        <v>19</v>
      </c>
      <c r="O19" s="20"/>
    </row>
    <row r="20" spans="1:15" s="39" customFormat="1" ht="69.95" customHeight="1" x14ac:dyDescent="0.15">
      <c r="A20" s="27" t="s">
        <v>77</v>
      </c>
      <c r="B20" s="25" t="s">
        <v>28</v>
      </c>
      <c r="C20" s="21">
        <v>43130</v>
      </c>
      <c r="D20" s="25" t="s">
        <v>51</v>
      </c>
      <c r="E20" s="25" t="s">
        <v>52</v>
      </c>
      <c r="F20" s="41" t="s">
        <v>53</v>
      </c>
      <c r="G20" s="25" t="s">
        <v>25</v>
      </c>
      <c r="H20" s="22">
        <v>4727214</v>
      </c>
      <c r="I20" s="23">
        <v>4727214</v>
      </c>
      <c r="J20" s="26">
        <f t="shared" si="0"/>
        <v>1</v>
      </c>
      <c r="K20" s="19" t="s">
        <v>19</v>
      </c>
      <c r="L20" s="19" t="s">
        <v>20</v>
      </c>
      <c r="M20" s="19" t="s">
        <v>20</v>
      </c>
      <c r="N20" s="19" t="s">
        <v>20</v>
      </c>
      <c r="O20" s="20"/>
    </row>
    <row r="21" spans="1:15" s="39" customFormat="1" ht="69.95" customHeight="1" x14ac:dyDescent="0.15">
      <c r="A21" s="27" t="s">
        <v>75</v>
      </c>
      <c r="B21" s="25" t="s">
        <v>28</v>
      </c>
      <c r="C21" s="21">
        <v>43132</v>
      </c>
      <c r="D21" s="25" t="s">
        <v>54</v>
      </c>
      <c r="E21" s="25" t="s">
        <v>55</v>
      </c>
      <c r="F21" s="41" t="s">
        <v>56</v>
      </c>
      <c r="G21" s="25" t="s">
        <v>26</v>
      </c>
      <c r="H21" s="22">
        <v>86640755</v>
      </c>
      <c r="I21" s="23">
        <v>86400000</v>
      </c>
      <c r="J21" s="26">
        <f t="shared" si="0"/>
        <v>0.997</v>
      </c>
      <c r="K21" s="19" t="s">
        <v>19</v>
      </c>
      <c r="L21" s="19" t="s">
        <v>20</v>
      </c>
      <c r="M21" s="19" t="s">
        <v>20</v>
      </c>
      <c r="N21" s="19" t="s">
        <v>20</v>
      </c>
      <c r="O21" s="20"/>
    </row>
    <row r="22" spans="1:15" s="39" customFormat="1" ht="69.95" customHeight="1" x14ac:dyDescent="0.15">
      <c r="A22" s="27" t="s">
        <v>76</v>
      </c>
      <c r="B22" s="25" t="s">
        <v>28</v>
      </c>
      <c r="C22" s="21">
        <v>43125</v>
      </c>
      <c r="D22" s="25" t="s">
        <v>57</v>
      </c>
      <c r="E22" s="25" t="s">
        <v>18</v>
      </c>
      <c r="F22" s="41" t="s">
        <v>23</v>
      </c>
      <c r="G22" s="25" t="s">
        <v>25</v>
      </c>
      <c r="H22" s="22">
        <v>1620000</v>
      </c>
      <c r="I22" s="23">
        <v>1620000</v>
      </c>
      <c r="J22" s="26">
        <f t="shared" si="0"/>
        <v>1</v>
      </c>
      <c r="K22" s="19" t="s">
        <v>19</v>
      </c>
      <c r="L22" s="19" t="s">
        <v>20</v>
      </c>
      <c r="M22" s="19" t="s">
        <v>20</v>
      </c>
      <c r="N22" s="19" t="s">
        <v>20</v>
      </c>
      <c r="O22" s="20"/>
    </row>
    <row r="23" spans="1:15" s="39" customFormat="1" ht="69.95" customHeight="1" x14ac:dyDescent="0.15">
      <c r="A23" s="27" t="s">
        <v>78</v>
      </c>
      <c r="B23" s="25" t="s">
        <v>28</v>
      </c>
      <c r="C23" s="21">
        <v>43158</v>
      </c>
      <c r="D23" s="25" t="s">
        <v>51</v>
      </c>
      <c r="E23" s="25" t="s">
        <v>52</v>
      </c>
      <c r="F23" s="41" t="s">
        <v>53</v>
      </c>
      <c r="G23" s="25" t="s">
        <v>25</v>
      </c>
      <c r="H23" s="22">
        <v>1935198</v>
      </c>
      <c r="I23" s="23">
        <v>1935198</v>
      </c>
      <c r="J23" s="26">
        <f t="shared" si="0"/>
        <v>1</v>
      </c>
      <c r="K23" s="19" t="s">
        <v>19</v>
      </c>
      <c r="L23" s="19" t="s">
        <v>20</v>
      </c>
      <c r="M23" s="19" t="s">
        <v>20</v>
      </c>
      <c r="N23" s="19" t="s">
        <v>20</v>
      </c>
      <c r="O23" s="20"/>
    </row>
    <row r="24" spans="1:15" s="39" customFormat="1" ht="69.75" customHeight="1" x14ac:dyDescent="0.15">
      <c r="A24" s="27" t="s">
        <v>79</v>
      </c>
      <c r="B24" s="25" t="s">
        <v>28</v>
      </c>
      <c r="C24" s="21">
        <v>43139</v>
      </c>
      <c r="D24" s="25" t="s">
        <v>58</v>
      </c>
      <c r="E24" s="25" t="s">
        <v>59</v>
      </c>
      <c r="F24" s="41" t="s">
        <v>60</v>
      </c>
      <c r="G24" s="25" t="s">
        <v>25</v>
      </c>
      <c r="H24" s="22">
        <v>9212400</v>
      </c>
      <c r="I24" s="23">
        <v>9212400</v>
      </c>
      <c r="J24" s="26">
        <f t="shared" si="0"/>
        <v>1</v>
      </c>
      <c r="K24" s="19" t="s">
        <v>19</v>
      </c>
      <c r="L24" s="19" t="s">
        <v>20</v>
      </c>
      <c r="M24" s="19" t="s">
        <v>20</v>
      </c>
      <c r="N24" s="19" t="s">
        <v>20</v>
      </c>
      <c r="O24" s="20"/>
    </row>
    <row r="25" spans="1:15" s="39" customFormat="1" ht="103.5" customHeight="1" x14ac:dyDescent="0.15">
      <c r="A25" s="27" t="s">
        <v>85</v>
      </c>
      <c r="B25" s="25" t="s">
        <v>28</v>
      </c>
      <c r="C25" s="21">
        <v>43186</v>
      </c>
      <c r="D25" s="25" t="s">
        <v>61</v>
      </c>
      <c r="E25" s="25" t="s">
        <v>62</v>
      </c>
      <c r="F25" s="41" t="s">
        <v>63</v>
      </c>
      <c r="G25" s="25" t="s">
        <v>81</v>
      </c>
      <c r="H25" s="22">
        <v>97202268</v>
      </c>
      <c r="I25" s="23">
        <v>97202268</v>
      </c>
      <c r="J25" s="26">
        <f t="shared" si="0"/>
        <v>1</v>
      </c>
      <c r="K25" s="19" t="s">
        <v>19</v>
      </c>
      <c r="L25" s="19" t="s">
        <v>20</v>
      </c>
      <c r="M25" s="19" t="s">
        <v>20</v>
      </c>
      <c r="N25" s="19" t="s">
        <v>20</v>
      </c>
      <c r="O25" s="20"/>
    </row>
    <row r="26" spans="1:15" s="39" customFormat="1" ht="103.5" customHeight="1" x14ac:dyDescent="0.15">
      <c r="A26" s="27" t="s">
        <v>86</v>
      </c>
      <c r="B26" s="25" t="s">
        <v>28</v>
      </c>
      <c r="C26" s="21">
        <v>43186</v>
      </c>
      <c r="D26" s="25" t="s">
        <v>64</v>
      </c>
      <c r="E26" s="25" t="s">
        <v>65</v>
      </c>
      <c r="F26" s="41" t="s">
        <v>66</v>
      </c>
      <c r="G26" s="25" t="s">
        <v>80</v>
      </c>
      <c r="H26" s="22">
        <v>79359955</v>
      </c>
      <c r="I26" s="22">
        <v>79358400</v>
      </c>
      <c r="J26" s="26">
        <f t="shared" si="0"/>
        <v>0.999</v>
      </c>
      <c r="K26" s="19" t="s">
        <v>19</v>
      </c>
      <c r="L26" s="19" t="s">
        <v>20</v>
      </c>
      <c r="M26" s="19" t="s">
        <v>20</v>
      </c>
      <c r="N26" s="19" t="s">
        <v>20</v>
      </c>
      <c r="O26" s="20"/>
    </row>
    <row r="27" spans="1:15" x14ac:dyDescent="0.15">
      <c r="B27" s="37"/>
      <c r="C27" s="38"/>
      <c r="D27" s="38"/>
      <c r="E27" s="38"/>
      <c r="F27" s="49"/>
      <c r="G27" s="38"/>
      <c r="H27" s="3"/>
      <c r="I27" s="2"/>
      <c r="J27" s="3"/>
      <c r="K27" s="2"/>
      <c r="L27" s="15"/>
      <c r="M27" s="15"/>
      <c r="N27" s="15"/>
      <c r="O27" s="16"/>
    </row>
  </sheetData>
  <autoFilter ref="A7:O26"/>
  <customSheetViews>
    <customSheetView guid="{A0EC3A8C-9154-40C5-8747-ED1E1D4BD7A5}" scale="65" showPageBreaks="1" view="pageBreakPreview" topLeftCell="E1">
      <selection activeCell="H25" sqref="H25"/>
    </customSheetView>
  </customSheetViews>
  <mergeCells count="12">
    <mergeCell ref="A2:O2"/>
    <mergeCell ref="O6:O7"/>
    <mergeCell ref="A6:A7"/>
    <mergeCell ref="B6:B7"/>
    <mergeCell ref="C6:C7"/>
    <mergeCell ref="G6:G7"/>
    <mergeCell ref="H6:H7"/>
    <mergeCell ref="I6:I7"/>
    <mergeCell ref="D6:D7"/>
    <mergeCell ref="J6:J7"/>
    <mergeCell ref="L6:N6"/>
    <mergeCell ref="E6:E7"/>
  </mergeCells>
  <phoneticPr fontId="3"/>
  <pageMargins left="0.70866141732283472" right="0.70866141732283472" top="0.74803149606299213" bottom="0.74803149606299213" header="0.31496062992125984" footer="0.31496062992125984"/>
  <pageSetup paperSize="9" scale="33"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customSheetViews>
    <customSheetView guid="{A0EC3A8C-9154-40C5-8747-ED1E1D4BD7A5}" state="hidden"/>
  </customSheetViews>
  <phoneticPr fontId="7"/>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63E37A-79FD-4E4B-A587-25D9A5AD49B1}">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CD45C87F-5067-4564-9124-92E0B1DE04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2A6BE90-39EE-41DD-B73F-10E593D991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29第4四半期庁費随契</vt:lpstr>
      <vt:lpstr>Sheet1</vt:lpstr>
      <vt:lpstr>'29第4四半期庁費随契'!Print_Area</vt:lpstr>
      <vt:lpstr>'29第4四半期庁費随契'!Print_Titles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NSR</cp:lastModifiedBy>
  <cp:lastPrinted>2018-06-18T09:11:16Z</cp:lastPrinted>
  <dcterms:created xsi:type="dcterms:W3CDTF">2012-11-14T23:56:55Z</dcterms:created>
  <dcterms:modified xsi:type="dcterms:W3CDTF">2018-07-03T04:32:18Z</dcterms:modified>
</cp:coreProperties>
</file>