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nsrhp\Documents\常駐者用\2018年度\18072_FW 【HP依頼】　ホームページの掲載依頼について\２_「庁費に関する情報　平成29年度」ページの更新\"/>
    </mc:Choice>
  </mc:AlternateContent>
  <bookViews>
    <workbookView xWindow="-15" yWindow="0" windowWidth="10305" windowHeight="8070"/>
  </bookViews>
  <sheets>
    <sheet name="29第3四半期庁費随契" sheetId="1" r:id="rId1"/>
    <sheet name="Sheet1" sheetId="2" state="hidden" r:id="rId2"/>
  </sheets>
  <externalReferences>
    <externalReference r:id="rId3"/>
  </externalReferences>
  <definedNames>
    <definedName name="_xlnm._FilterDatabase" localSheetId="0" hidden="1">'29第3四半期庁費随契'!$A$7:$P$26</definedName>
    <definedName name="_xlnm.Print_Area" localSheetId="0">'29第3四半期庁費随契'!$A$1:$P$27</definedName>
    <definedName name="_xlnm.Print_Titles" localSheetId="0">'29第3四半期庁費随契'!$1:$7</definedName>
    <definedName name="Z_140F382B_0DB9_447B_8DFF_5096F9796907_.wvu.FilterData" localSheetId="0" hidden="1">'29第3四半期庁費随契'!$A$7:$P$26</definedName>
    <definedName name="Z_62B2EEF8_EE3A_4AA6_99E5_917C1793F78A_.wvu.FilterData" localSheetId="0" hidden="1">'29第3四半期庁費随契'!$A$7:$P$26</definedName>
    <definedName name="Z_C4649BA3_FD24_4733_854E_17F5C8C3D8FB_.wvu.FilterData" localSheetId="0" hidden="1">'29第3四半期庁費随契'!$A$7:$P$26</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8" yWindow="-8" windowWidth="1296" windowHeight="1010" activeSheetId="1"/>
  </customWorkbookViews>
</workbook>
</file>

<file path=xl/calcChain.xml><?xml version="1.0" encoding="utf-8"?>
<calcChain xmlns="http://schemas.openxmlformats.org/spreadsheetml/2006/main">
  <c r="K26" i="1" l="1"/>
  <c r="K25" i="1"/>
  <c r="K24" i="1"/>
  <c r="K18" i="1"/>
  <c r="K17" i="1"/>
  <c r="K16" i="1"/>
  <c r="K14" i="1"/>
  <c r="K13" i="1"/>
  <c r="K12" i="1"/>
  <c r="K11" i="1"/>
  <c r="K10" i="1"/>
  <c r="K9" i="1"/>
  <c r="K8" i="1"/>
  <c r="K15" i="1" l="1"/>
  <c r="K20" i="1" l="1"/>
  <c r="K19" i="1"/>
  <c r="K21" i="1"/>
</calcChain>
</file>

<file path=xl/sharedStrings.xml><?xml version="1.0" encoding="utf-8"?>
<sst xmlns="http://schemas.openxmlformats.org/spreadsheetml/2006/main" count="211" uniqueCount="92">
  <si>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</si>
  <si>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</si>
  <si>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</si>
  <si>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</si>
  <si>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</si>
  <si>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</si>
  <si>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</si>
  <si>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</si>
  <si>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</si>
  <si>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</si>
  <si>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</si>
  <si>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</si>
  <si>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</si>
  <si>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</si>
  <si>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</si>
  <si>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</si>
  <si>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</si>
  <si>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本件は、契約可能な者が一しかいないことが明らかとなったため、会計法第２９条の３第４項の規定に基づく随意契約を行う。</t>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</si>
  <si>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</si>
  <si>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</si>
  <si>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東京都千代田区霞が関３－２－５</t>
  </si>
  <si>
    <t>予定価格を
非公表とした理由</t>
    <rPh sb="0" eb="2">
      <t>ヨテイ</t>
    </rPh>
    <rPh sb="2" eb="4">
      <t>カカク</t>
    </rPh>
    <rPh sb="6" eb="7">
      <t>ヒ</t>
    </rPh>
    <rPh sb="7" eb="9">
      <t>コウヒョウ</t>
    </rPh>
    <rPh sb="12" eb="14">
      <t>リユウ</t>
    </rPh>
    <phoneticPr fontId="1"/>
  </si>
  <si>
    <t>―</t>
    <phoneticPr fontId="3"/>
  </si>
  <si>
    <t>―</t>
    <phoneticPr fontId="3"/>
  </si>
  <si>
    <t>日本電気株式会社</t>
  </si>
  <si>
    <t>株式会社日立製作所　ヘルスケアビジネスユニット　分析システム営業本部</t>
    <rPh sb="6" eb="9">
      <t>セイサクショ</t>
    </rPh>
    <rPh sb="24" eb="26">
      <t>ブンセキ</t>
    </rPh>
    <rPh sb="30" eb="32">
      <t>エイギョウ</t>
    </rPh>
    <rPh sb="32" eb="34">
      <t>ホンブ</t>
    </rPh>
    <phoneticPr fontId="0"/>
  </si>
  <si>
    <t>法人番号</t>
    <rPh sb="0" eb="2">
      <t>ホウジン</t>
    </rPh>
    <rPh sb="2" eb="4">
      <t>バンゴウ</t>
    </rPh>
    <phoneticPr fontId="3"/>
  </si>
  <si>
    <t>2010001010788</t>
  </si>
  <si>
    <t xml:space="preserve">7010401022916 </t>
  </si>
  <si>
    <t xml:space="preserve">7010001008844 </t>
  </si>
  <si>
    <t xml:space="preserve">3120001019990 </t>
  </si>
  <si>
    <t>東京都港区芝５－７－１</t>
    <rPh sb="0" eb="3">
      <t>トウキョウト</t>
    </rPh>
    <rPh sb="3" eb="5">
      <t>ミナトク</t>
    </rPh>
    <rPh sb="5" eb="6">
      <t>シバ</t>
    </rPh>
    <phoneticPr fontId="0"/>
  </si>
  <si>
    <t>平成29年度原子炉システム解析コードの構成式の調査</t>
    <rPh sb="0" eb="2">
      <t>ヘイセイ</t>
    </rPh>
    <rPh sb="4" eb="6">
      <t>ネンド</t>
    </rPh>
    <rPh sb="6" eb="9">
      <t>ゲンシロ</t>
    </rPh>
    <rPh sb="13" eb="15">
      <t>カイセキ</t>
    </rPh>
    <rPh sb="19" eb="21">
      <t>コウセイ</t>
    </rPh>
    <rPh sb="21" eb="22">
      <t>シキ</t>
    </rPh>
    <rPh sb="23" eb="25">
      <t>チョウサ</t>
    </rPh>
    <phoneticPr fontId="30"/>
  </si>
  <si>
    <t>平成29年度高速炉炉心損傷挙動解析コードASTERIA-FBRを用いたUTOP事象解析等</t>
    <rPh sb="0" eb="2">
      <t>ヘイセイ</t>
    </rPh>
    <rPh sb="4" eb="6">
      <t>ネンド</t>
    </rPh>
    <rPh sb="6" eb="9">
      <t>コウソクロ</t>
    </rPh>
    <rPh sb="9" eb="11">
      <t>ロシン</t>
    </rPh>
    <rPh sb="11" eb="13">
      <t>ソンショウ</t>
    </rPh>
    <rPh sb="13" eb="15">
      <t>キョドウ</t>
    </rPh>
    <rPh sb="15" eb="17">
      <t>カイセキ</t>
    </rPh>
    <rPh sb="32" eb="33">
      <t>モチ</t>
    </rPh>
    <rPh sb="39" eb="41">
      <t>ジショウ</t>
    </rPh>
    <rPh sb="41" eb="43">
      <t>カイセキ</t>
    </rPh>
    <rPh sb="43" eb="44">
      <t>トウ</t>
    </rPh>
    <phoneticPr fontId="0"/>
  </si>
  <si>
    <t>平成29年度燃料コリウム中のGd移行挙動評価手法の整備</t>
    <rPh sb="0" eb="1">
      <t>ヘイセイ</t>
    </rPh>
    <rPh sb="4" eb="6">
      <t>ネンド</t>
    </rPh>
    <rPh sb="5" eb="7">
      <t>ネンリョウ</t>
    </rPh>
    <rPh sb="11" eb="12">
      <t>チュウ</t>
    </rPh>
    <rPh sb="16" eb="18">
      <t>イコウ</t>
    </rPh>
    <rPh sb="17" eb="19">
      <t>キョドウ</t>
    </rPh>
    <rPh sb="19" eb="21">
      <t>ヒョウカ</t>
    </rPh>
    <rPh sb="21" eb="23">
      <t>シュホウ</t>
    </rPh>
    <rPh sb="24" eb="26">
      <t>セイビ</t>
    </rPh>
    <phoneticPr fontId="30"/>
  </si>
  <si>
    <t>平成29年度ＰＷＲプラントの多数基立地ＰＲＡの整備</t>
    <rPh sb="0" eb="2">
      <t>ヘイセイ</t>
    </rPh>
    <rPh sb="4" eb="6">
      <t>ネンド</t>
    </rPh>
    <rPh sb="14" eb="16">
      <t>タスウ</t>
    </rPh>
    <rPh sb="16" eb="17">
      <t>キ</t>
    </rPh>
    <rPh sb="17" eb="19">
      <t>リッチ</t>
    </rPh>
    <rPh sb="23" eb="25">
      <t>セイビ</t>
    </rPh>
    <phoneticPr fontId="0"/>
  </si>
  <si>
    <t>平成29年度第10回TRM等の会合に係る会議場の借り上げ</t>
    <rPh sb="0" eb="2">
      <t>ヘイセイ</t>
    </rPh>
    <rPh sb="4" eb="6">
      <t>ネンド</t>
    </rPh>
    <rPh sb="6" eb="7">
      <t>ダイ</t>
    </rPh>
    <rPh sb="9" eb="10">
      <t>カイ</t>
    </rPh>
    <rPh sb="13" eb="14">
      <t>トウ</t>
    </rPh>
    <rPh sb="15" eb="17">
      <t>カイゴウ</t>
    </rPh>
    <rPh sb="18" eb="19">
      <t>カカ</t>
    </rPh>
    <rPh sb="20" eb="23">
      <t>カイギジョウ</t>
    </rPh>
    <rPh sb="24" eb="25">
      <t>カ</t>
    </rPh>
    <rPh sb="26" eb="27">
      <t>ア</t>
    </rPh>
    <phoneticPr fontId="0"/>
  </si>
  <si>
    <t>平成29年度高温炉心溶融物の冷却挙動に関する実験データの調達</t>
    <rPh sb="0" eb="2">
      <t>ヘイセイ</t>
    </rPh>
    <rPh sb="4" eb="6">
      <t>ネンド</t>
    </rPh>
    <rPh sb="6" eb="8">
      <t>コウオン</t>
    </rPh>
    <rPh sb="8" eb="10">
      <t>ロシン</t>
    </rPh>
    <rPh sb="10" eb="12">
      <t>ヨウユウ</t>
    </rPh>
    <rPh sb="12" eb="13">
      <t>ブツ</t>
    </rPh>
    <rPh sb="14" eb="16">
      <t>レイキャク</t>
    </rPh>
    <rPh sb="16" eb="18">
      <t>キョドウ</t>
    </rPh>
    <rPh sb="19" eb="20">
      <t>カン</t>
    </rPh>
    <rPh sb="22" eb="24">
      <t>ジッケン</t>
    </rPh>
    <rPh sb="28" eb="30">
      <t>チョウタツ</t>
    </rPh>
    <phoneticPr fontId="0"/>
  </si>
  <si>
    <t>平成29年度デブリベッド冷却解析コードモデルの調達</t>
    <rPh sb="0" eb="2">
      <t>ヘイセイ</t>
    </rPh>
    <rPh sb="4" eb="6">
      <t>ネンド</t>
    </rPh>
    <rPh sb="12" eb="14">
      <t>レイキャク</t>
    </rPh>
    <rPh sb="14" eb="16">
      <t>カイセキ</t>
    </rPh>
    <rPh sb="23" eb="25">
      <t>チョウタツ</t>
    </rPh>
    <phoneticPr fontId="0"/>
  </si>
  <si>
    <t>平成２９年度　原子力規制委員会レイアウト変更に係わる情報システム整備 その６</t>
  </si>
  <si>
    <t>平成２９年度原子力規制委員会解析業務用ネットワークシステムのセキュリティ対策に係る構築及び保守業務</t>
    <rPh sb="0" eb="2">
      <t>ヘイセイ</t>
    </rPh>
    <rPh sb="4" eb="6">
      <t>ネンド</t>
    </rPh>
    <rPh sb="6" eb="9">
      <t>ゲンシリョク</t>
    </rPh>
    <rPh sb="9" eb="11">
      <t>キセイ</t>
    </rPh>
    <rPh sb="11" eb="14">
      <t>イインカイ</t>
    </rPh>
    <rPh sb="14" eb="16">
      <t>カイセキ</t>
    </rPh>
    <rPh sb="16" eb="19">
      <t>ギョウムヨウ</t>
    </rPh>
    <rPh sb="36" eb="38">
      <t>タイサク</t>
    </rPh>
    <rPh sb="39" eb="40">
      <t>カカワ</t>
    </rPh>
    <rPh sb="41" eb="43">
      <t>コウチク</t>
    </rPh>
    <rPh sb="43" eb="44">
      <t>オヨ</t>
    </rPh>
    <rPh sb="45" eb="47">
      <t>ホシュ</t>
    </rPh>
    <rPh sb="47" eb="49">
      <t>ギョウム</t>
    </rPh>
    <phoneticPr fontId="30"/>
  </si>
  <si>
    <t>平成２９年度原子力規制委員会安全審査関連データベース更改に伴うネットワーク設定変更業務</t>
    <rPh sb="26" eb="28">
      <t>コウカイ</t>
    </rPh>
    <phoneticPr fontId="30"/>
  </si>
  <si>
    <t>平成29年度東北地方北部における海成段丘の地形解析及び風成塵堆積物の予察的地質調査</t>
  </si>
  <si>
    <t>平成29年度研修・力量管理システムのサーバーリプレース業務</t>
  </si>
  <si>
    <t>平成２９年度原子力艦調査施設設置のＵＰＳバッテリー及び消耗品の交換購入及び設置作業</t>
  </si>
  <si>
    <t>平成２９年度下期原子力艦環境放射能モニタリングシステム（株式会社近計システム製）機能追加業務</t>
    <rPh sb="0" eb="2">
      <t>ヘイセイ</t>
    </rPh>
    <rPh sb="4" eb="6">
      <t>ネンド</t>
    </rPh>
    <rPh sb="6" eb="8">
      <t>シモキ</t>
    </rPh>
    <rPh sb="8" eb="11">
      <t>ゲンシリョク</t>
    </rPh>
    <rPh sb="11" eb="12">
      <t>カン</t>
    </rPh>
    <rPh sb="12" eb="14">
      <t>カンキョウ</t>
    </rPh>
    <rPh sb="14" eb="17">
      <t>ホウシャノウ</t>
    </rPh>
    <rPh sb="28" eb="32">
      <t>カブシキガイシャ</t>
    </rPh>
    <rPh sb="32" eb="33">
      <t>コン</t>
    </rPh>
    <rPh sb="33" eb="34">
      <t>ケイ</t>
    </rPh>
    <rPh sb="38" eb="39">
      <t>セイ</t>
    </rPh>
    <rPh sb="40" eb="42">
      <t>キノウ</t>
    </rPh>
    <rPh sb="42" eb="44">
      <t>ツイカ</t>
    </rPh>
    <rPh sb="44" eb="46">
      <t>ギョウム</t>
    </rPh>
    <phoneticPr fontId="30"/>
  </si>
  <si>
    <t>平成２９年度緊急時対策支援システムへの伝送項目の追加（大飯発電所）</t>
    <rPh sb="0" eb="2">
      <t>ヘイセイ</t>
    </rPh>
    <rPh sb="4" eb="6">
      <t>ネンド</t>
    </rPh>
    <rPh sb="6" eb="9">
      <t>キンキュウジ</t>
    </rPh>
    <rPh sb="9" eb="11">
      <t>タイサク</t>
    </rPh>
    <rPh sb="11" eb="13">
      <t>シエン</t>
    </rPh>
    <rPh sb="19" eb="21">
      <t>デンソウ</t>
    </rPh>
    <rPh sb="21" eb="23">
      <t>コウモク</t>
    </rPh>
    <rPh sb="24" eb="26">
      <t>ツイカ</t>
    </rPh>
    <rPh sb="27" eb="29">
      <t>オオイ</t>
    </rPh>
    <rPh sb="29" eb="31">
      <t>ハツデン</t>
    </rPh>
    <rPh sb="31" eb="32">
      <t>ショ</t>
    </rPh>
    <phoneticPr fontId="30"/>
  </si>
  <si>
    <t>平成２９年度六ヶ所保障措置センター空調設備電極式加湿器ユニットの更新</t>
    <rPh sb="0" eb="2">
      <t>ヘイセイ</t>
    </rPh>
    <rPh sb="4" eb="6">
      <t>ネンド</t>
    </rPh>
    <rPh sb="6" eb="9">
      <t>ロッカショ</t>
    </rPh>
    <rPh sb="9" eb="13">
      <t>ホショウソチ</t>
    </rPh>
    <rPh sb="17" eb="19">
      <t>クウチョウ</t>
    </rPh>
    <rPh sb="19" eb="21">
      <t>セツビ</t>
    </rPh>
    <rPh sb="21" eb="23">
      <t>デンキョク</t>
    </rPh>
    <rPh sb="23" eb="24">
      <t>シキ</t>
    </rPh>
    <rPh sb="24" eb="27">
      <t>カシツキ</t>
    </rPh>
    <rPh sb="32" eb="34">
      <t>コウシン</t>
    </rPh>
    <phoneticPr fontId="30"/>
  </si>
  <si>
    <t>平成２９年度原子力艦環境放射能調査設備（横須賀港楠ヶ浦（３号）局）更新に伴う放射線計測機器移設業務</t>
    <rPh sb="0" eb="2">
      <t>ヘイセイ</t>
    </rPh>
    <rPh sb="4" eb="6">
      <t>ネンド</t>
    </rPh>
    <rPh sb="6" eb="9">
      <t>ゲンシリョク</t>
    </rPh>
    <rPh sb="9" eb="10">
      <t>カン</t>
    </rPh>
    <rPh sb="36" eb="37">
      <t>トモナ</t>
    </rPh>
    <rPh sb="38" eb="41">
      <t>ホウシャセン</t>
    </rPh>
    <rPh sb="41" eb="43">
      <t>ケイソク</t>
    </rPh>
    <rPh sb="43" eb="45">
      <t>キキ</t>
    </rPh>
    <rPh sb="45" eb="47">
      <t>イセツ</t>
    </rPh>
    <phoneticPr fontId="0"/>
  </si>
  <si>
    <t>平成２９年度原子力艦環境放射能調査設備（佐世保港平瀬（３号）局）更新に伴う放射線計測機器移設業務</t>
    <rPh sb="0" eb="2">
      <t>ヘイセイ</t>
    </rPh>
    <rPh sb="4" eb="6">
      <t>ネンド</t>
    </rPh>
    <rPh sb="6" eb="9">
      <t>ゲンシリョク</t>
    </rPh>
    <rPh sb="9" eb="10">
      <t>カン</t>
    </rPh>
    <rPh sb="20" eb="24">
      <t>サセボコウ</t>
    </rPh>
    <rPh sb="24" eb="26">
      <t>ヒラセ</t>
    </rPh>
    <rPh sb="35" eb="36">
      <t>トモナ</t>
    </rPh>
    <rPh sb="37" eb="40">
      <t>ホウシャセン</t>
    </rPh>
    <rPh sb="40" eb="42">
      <t>ケイソク</t>
    </rPh>
    <rPh sb="42" eb="44">
      <t>キキ</t>
    </rPh>
    <rPh sb="44" eb="46">
      <t>イセツ</t>
    </rPh>
    <phoneticPr fontId="0"/>
  </si>
  <si>
    <t>支出負担行為担当官
原子力規制委員会原子力規制庁
長官官房参事官　原田義久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5">
      <t>ハラダ</t>
    </rPh>
    <rPh sb="35" eb="37">
      <t>ヨシヒサ</t>
    </rPh>
    <rPh sb="38" eb="41">
      <t>トウキョウト</t>
    </rPh>
    <rPh sb="41" eb="43">
      <t>ミナトク</t>
    </rPh>
    <rPh sb="43" eb="46">
      <t>ロッポンギ</t>
    </rPh>
    <phoneticPr fontId="3"/>
  </si>
  <si>
    <t>原子燃料工業株式会社</t>
    <rPh sb="0" eb="2">
      <t>ゲンシ</t>
    </rPh>
    <rPh sb="2" eb="4">
      <t>ネンリョウ</t>
    </rPh>
    <rPh sb="4" eb="6">
      <t>コウギョウ</t>
    </rPh>
    <rPh sb="6" eb="10">
      <t>カブシキガイシャ</t>
    </rPh>
    <phoneticPr fontId="30"/>
  </si>
  <si>
    <t>みずほ情報総研株式会社</t>
    <rPh sb="3" eb="11">
      <t>ジョウホウソウケンカブシキガイシャ</t>
    </rPh>
    <phoneticPr fontId="0"/>
  </si>
  <si>
    <t>株式会社シー・エス・エー・ジャパン</t>
    <rPh sb="0" eb="4">
      <t>カブシキガイシャ</t>
    </rPh>
    <phoneticPr fontId="0"/>
  </si>
  <si>
    <t>住友不動産ベルサーチ株式会社</t>
    <rPh sb="0" eb="2">
      <t>スミトモ</t>
    </rPh>
    <rPh sb="2" eb="5">
      <t>フドウサン</t>
    </rPh>
    <rPh sb="10" eb="14">
      <t>カブシキガイシャ</t>
    </rPh>
    <phoneticPr fontId="0"/>
  </si>
  <si>
    <t>LLOYD' S REGISTER  GROUP LIMITED</t>
  </si>
  <si>
    <t>Universitat Stuttgart</t>
  </si>
  <si>
    <t>株式会社阪神コンサルタンツ</t>
  </si>
  <si>
    <t>東芝デジタルソリューションズ株式会社</t>
  </si>
  <si>
    <t>株式会社ジーエス・ユアサフィールディングス</t>
  </si>
  <si>
    <t>株式会社近計システム</t>
    <rPh sb="4" eb="5">
      <t>コン</t>
    </rPh>
    <rPh sb="5" eb="6">
      <t>ケイ</t>
    </rPh>
    <phoneticPr fontId="30"/>
  </si>
  <si>
    <t>伊藤忠テクノソリューションズ株式会社</t>
    <rPh sb="14" eb="18">
      <t>カブシキガイシャ</t>
    </rPh>
    <phoneticPr fontId="30"/>
  </si>
  <si>
    <t>芝管工株式会社</t>
    <rPh sb="0" eb="1">
      <t>シバ</t>
    </rPh>
    <rPh sb="1" eb="2">
      <t>カン</t>
    </rPh>
    <rPh sb="2" eb="3">
      <t>コウ</t>
    </rPh>
    <rPh sb="3" eb="7">
      <t>カブシキガイシャ</t>
    </rPh>
    <phoneticPr fontId="30"/>
  </si>
  <si>
    <t>東京都品川区東品川２－２－４</t>
    <rPh sb="0" eb="3">
      <t>トウキョウト</t>
    </rPh>
    <rPh sb="3" eb="6">
      <t>シナガワク</t>
    </rPh>
    <rPh sb="6" eb="9">
      <t>ヒガシシナガワ</t>
    </rPh>
    <phoneticPr fontId="30"/>
  </si>
  <si>
    <t>東京都千代田区神田錦町２－３</t>
    <rPh sb="9" eb="10">
      <t>ニシキ</t>
    </rPh>
    <rPh sb="10" eb="11">
      <t>マチ</t>
    </rPh>
    <phoneticPr fontId="0"/>
  </si>
  <si>
    <t>東京都港区芝大門１－３－９</t>
    <rPh sb="0" eb="3">
      <t>トウキョウト</t>
    </rPh>
    <rPh sb="3" eb="5">
      <t>ミナトク</t>
    </rPh>
    <rPh sb="5" eb="8">
      <t>シバダイモン</t>
    </rPh>
    <phoneticPr fontId="0"/>
  </si>
  <si>
    <t>東京都新宿区西新宿２－６－１</t>
    <rPh sb="0" eb="3">
      <t>トウキョウト</t>
    </rPh>
    <rPh sb="3" eb="6">
      <t>シンジュクク</t>
    </rPh>
    <rPh sb="6" eb="7">
      <t>ニシ</t>
    </rPh>
    <rPh sb="7" eb="9">
      <t>シンジュク</t>
    </rPh>
    <phoneticPr fontId="0"/>
  </si>
  <si>
    <t>神奈川県横浜市西区みなとみい２－３－１</t>
    <rPh sb="0" eb="4">
      <t>カナガワケン</t>
    </rPh>
    <rPh sb="4" eb="7">
      <t>ヨコハマシ</t>
    </rPh>
    <rPh sb="7" eb="9">
      <t>ニシク</t>
    </rPh>
    <phoneticPr fontId="0"/>
  </si>
  <si>
    <t>Keplerstr.7,70174 Stuttgart,GERMANY</t>
  </si>
  <si>
    <t>奈良県奈良市大宮町２丁目４番２５号</t>
  </si>
  <si>
    <t>神奈川県川崎市幸区堀川町７２－３４</t>
  </si>
  <si>
    <t>東京都大田区大森北４丁目８番１号</t>
  </si>
  <si>
    <t>東京都荒川区東日暮里６－６０－１０</t>
    <rPh sb="3" eb="5">
      <t>アラカワ</t>
    </rPh>
    <rPh sb="6" eb="10">
      <t>ヒガシニッポリ</t>
    </rPh>
    <phoneticPr fontId="30"/>
  </si>
  <si>
    <t>青森県青森市自由ケ丘２丁目３番地３</t>
  </si>
  <si>
    <t>東京都台東区東上野２－１６－１</t>
    <rPh sb="0" eb="3">
      <t>トウキョウト</t>
    </rPh>
    <rPh sb="3" eb="5">
      <t>タイトウ</t>
    </rPh>
    <rPh sb="5" eb="6">
      <t>ク</t>
    </rPh>
    <rPh sb="6" eb="7">
      <t>ヒガシ</t>
    </rPh>
    <rPh sb="7" eb="9">
      <t>ウエノ</t>
    </rPh>
    <phoneticPr fontId="30"/>
  </si>
  <si>
    <t>9010401009424</t>
  </si>
  <si>
    <t>6010401037774</t>
  </si>
  <si>
    <t>5011101048856</t>
  </si>
  <si>
    <t>7150001004169</t>
  </si>
  <si>
    <t>7010401052137</t>
  </si>
  <si>
    <t>4010801012255</t>
  </si>
  <si>
    <t>3420001001043</t>
  </si>
  <si>
    <t>本件は、契約可能な者が一しかいないことが明らかとなったため、会計法第２９条の３第４項の規定に基づく随意契約を行う。</t>
  </si>
  <si>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8"/>
  </si>
  <si>
    <t>平成29年度　第3四半期（29年10月～12月）</t>
    <rPh sb="7" eb="8">
      <t>ダイ</t>
    </rPh>
    <rPh sb="9" eb="12">
      <t>シハンキ</t>
    </rPh>
    <rPh sb="15" eb="16">
      <t>ネン</t>
    </rPh>
    <rPh sb="18" eb="19">
      <t>ガツ</t>
    </rPh>
    <phoneticPr fontId="3"/>
  </si>
  <si>
    <t>9010001027685</t>
    <phoneticPr fontId="3"/>
  </si>
  <si>
    <t>9010001027685</t>
    <phoneticPr fontId="3"/>
  </si>
  <si>
    <t>平成29年度RiskSpectrum PSAコードの使用権の調達</t>
    <rPh sb="0" eb="2">
      <t>ヘイセイ</t>
    </rPh>
    <rPh sb="4" eb="6">
      <t>ネンド</t>
    </rPh>
    <rPh sb="26" eb="29">
      <t>シヨウケン</t>
    </rPh>
    <rPh sb="30" eb="32">
      <t>チョウタツ</t>
    </rPh>
    <phoneticPr fontId="0"/>
  </si>
  <si>
    <t>KUNGLIGA TEKNISKA HOGSKOLAN</t>
    <phoneticPr fontId="1"/>
  </si>
  <si>
    <t>10691 STOCKHOLM, SWEDEN</t>
    <phoneticPr fontId="1"/>
  </si>
  <si>
    <t>非公表</t>
    <rPh sb="0" eb="3">
      <t>ヒコウヒョウ</t>
    </rPh>
    <phoneticPr fontId="1"/>
  </si>
  <si>
    <t>解析コードの使用許諾権、保守権の調達等で対象コードや保守内容が毎年同一であり予定価格が類推されるおそれがある契約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</si>
</sst>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name val="ＭＳ Ｐゴシック"/>
      <family val="3"/>
      <charset val="128"/>
    </font>
    <font>
      <sz val="11"/>
      <color indexed="8"/>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2"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2" fillId="0" borderId="0">
      <alignment vertical="center"/>
    </xf>
    <xf numFmtId="0" fontId="9" fillId="0" borderId="0"/>
    <xf numFmtId="0" fontId="2"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cellStyleXfs>
  <cellXfs count="73">
    <xf numFmtId="0" fontId="0" fillId="0" borderId="0" xfId="0">
      <alignment vertical="center"/>
    </xf>
    <xf numFmtId="0" fontId="6"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vertical="center" wrapText="1"/>
    </xf>
    <xf numFmtId="0" fontId="27"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28" fillId="0" borderId="0" xfId="46" applyFont="1" applyFill="1" applyAlignment="1">
      <alignment horizontal="left" vertical="center" wrapText="1"/>
    </xf>
    <xf numFmtId="0" fontId="29" fillId="0" borderId="1" xfId="0" applyFont="1" applyFill="1" applyBorder="1" applyAlignment="1">
      <alignment horizontal="center" vertical="center" wrapText="1"/>
    </xf>
    <xf numFmtId="0" fontId="29" fillId="0" borderId="16" xfId="0" applyFont="1" applyFill="1" applyBorder="1" applyAlignment="1">
      <alignment horizontal="center" vertical="center" wrapText="1"/>
    </xf>
    <xf numFmtId="176" fontId="2" fillId="0" borderId="1" xfId="46" applyNumberFormat="1" applyFont="1" applyFill="1" applyBorder="1" applyAlignment="1">
      <alignment horizontal="center" vertical="center" wrapText="1"/>
    </xf>
    <xf numFmtId="38" fontId="2" fillId="0" borderId="1" xfId="34" applyFont="1" applyFill="1" applyBorder="1" applyAlignment="1">
      <alignment vertical="center" wrapText="1"/>
    </xf>
    <xf numFmtId="38" fontId="29" fillId="0" borderId="1" xfId="34" applyFont="1" applyFill="1" applyBorder="1" applyAlignment="1">
      <alignment vertical="center" wrapText="1"/>
    </xf>
    <xf numFmtId="0" fontId="0" fillId="0" borderId="16" xfId="0" applyFill="1" applyBorder="1" applyAlignment="1">
      <alignment vertical="center" wrapText="1"/>
    </xf>
    <xf numFmtId="38" fontId="2" fillId="0" borderId="21" xfId="34" applyFont="1" applyFill="1" applyBorder="1" applyAlignment="1">
      <alignment vertical="center" wrapText="1"/>
    </xf>
    <xf numFmtId="0" fontId="2" fillId="0" borderId="1" xfId="0"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31" fillId="0" borderId="0" xfId="0" applyFont="1" applyFill="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2" fillId="0" borderId="0" xfId="0" applyFont="1" applyFill="1" applyAlignment="1">
      <alignment horizontal="left"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2" fillId="0" borderId="2"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0" xfId="0" applyFont="1" applyFill="1" applyBorder="1">
      <alignment vertical="center"/>
    </xf>
    <xf numFmtId="0" fontId="33" fillId="0" borderId="0" xfId="0"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31" fillId="0" borderId="0" xfId="0" applyNumberFormat="1" applyFont="1" applyFill="1">
      <alignment vertical="center"/>
    </xf>
    <xf numFmtId="49" fontId="6" fillId="0" borderId="0" xfId="46" applyNumberFormat="1" applyFont="1" applyFill="1" applyAlignment="1">
      <alignment horizontal="center" vertical="center" wrapText="1"/>
    </xf>
    <xf numFmtId="49" fontId="30" fillId="0" borderId="0"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7" fillId="0" borderId="0" xfId="0" applyFont="1" applyFill="1">
      <alignment vertical="center"/>
    </xf>
    <xf numFmtId="38" fontId="2" fillId="0" borderId="1" xfId="34"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0" xfId="46" applyFont="1" applyFill="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46" applyFont="1" applyFill="1" applyBorder="1" applyAlignment="1">
      <alignment horizontal="center" vertical="center" wrapText="1"/>
    </xf>
    <xf numFmtId="0" fontId="5" fillId="0" borderId="1" xfId="46" applyFont="1" applyFill="1" applyBorder="1" applyAlignment="1">
      <alignment horizontal="center" vertical="center" wrapText="1"/>
    </xf>
    <xf numFmtId="38" fontId="5" fillId="0" borderId="18" xfId="34" applyFont="1" applyFill="1" applyBorder="1" applyAlignment="1">
      <alignment horizontal="center" vertical="center" wrapText="1"/>
    </xf>
    <xf numFmtId="38" fontId="5" fillId="0" borderId="1" xfId="34" applyFont="1" applyFill="1" applyBorder="1" applyAlignment="1">
      <alignment horizontal="center" vertical="center" wrapText="1"/>
    </xf>
    <xf numFmtId="0" fontId="8" fillId="0" borderId="18" xfId="46" applyFont="1" applyFill="1" applyBorder="1" applyAlignment="1">
      <alignment horizontal="center" vertical="center" wrapText="1"/>
    </xf>
    <xf numFmtId="0" fontId="8" fillId="0" borderId="1" xfId="46"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 xfId="0" applyFont="1" applyFill="1" applyBorder="1" applyAlignment="1">
      <alignment horizontal="center" vertical="center" wrapText="1"/>
    </xf>
    <xf numFmtId="38" fontId="5" fillId="0" borderId="20" xfId="34" applyFont="1" applyFill="1" applyBorder="1" applyAlignment="1">
      <alignment horizontal="center" vertical="center" wrapText="1"/>
    </xf>
    <xf numFmtId="38" fontId="5" fillId="0" borderId="21" xfId="34"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revisions/_rels/revisionHeaders.xml.rels><?xml version="1.0" encoding="UTF-8" standalone="yes"?>
<Relationships xmlns="http://schemas.openxmlformats.org/package/2006/relationships"><Relationship Id="rId43"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35E5C80-87DF-41AA-83A5-E201F1823CB3}" diskRevisions="1" revisionId="3184" version="4" keepChangeHistory="0" preserveHistory="0">
  <header guid="{035E5C80-87DF-41AA-83A5-E201F1823CB3}" dateTime="2018-05-17T21:39:15" maxSheetId="3" userName="NSR" r:id="rId4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3">
    <dxf>
      <alignment horizontal="right" readingOrder="0"/>
    </dxf>
  </rfmt>
  <rfmt sheetId="1" sqref="H13">
    <dxf>
      <alignment horizontal="center" readingOrder="0"/>
    </dxf>
  </rfmt>
  <rfmt sheetId="1" sqref="H13">
    <dxf>
      <alignment horizontal="right" readingOrder="0"/>
    </dxf>
  </rfmt>
  <rcv guid="{A0EC3A8C-9154-40C5-8747-ED1E1D4BD7A5}" action="delete"/>
  <rcv guid="{A0EC3A8C-9154-40C5-8747-ED1E1D4BD7A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55" zoomScaleNormal="100" zoomScaleSheetLayoutView="55" workbookViewId="0">
      <selection activeCell="H13" sqref="H13"/>
    </sheetView>
  </sheetViews>
  <sheetFormatPr defaultRowHeight="13.5" x14ac:dyDescent="0.15"/>
  <cols>
    <col min="1" max="1" width="56.125" style="29" customWidth="1"/>
    <col min="2" max="2" width="29.5" style="29" customWidth="1"/>
    <col min="3" max="3" width="20.625" style="31" customWidth="1"/>
    <col min="4" max="4" width="29.5" style="29" customWidth="1"/>
    <col min="5" max="5" width="28.25" style="29" customWidth="1"/>
    <col min="6" max="6" width="28.25" style="41" customWidth="1"/>
    <col min="7" max="7" width="38.625" style="30" customWidth="1"/>
    <col min="8" max="8" width="20.625" style="14" customWidth="1"/>
    <col min="9" max="9" width="34.875" style="14" customWidth="1"/>
    <col min="10" max="10" width="20.625" style="14" customWidth="1"/>
    <col min="11" max="14" width="20.625" style="17" customWidth="1"/>
    <col min="15" max="15" width="20.625" style="14" customWidth="1"/>
    <col min="16" max="16" width="15.625" style="14" customWidth="1"/>
    <col min="17" max="16384" width="9" style="14"/>
  </cols>
  <sheetData>
    <row r="1" spans="1:16" s="6" customFormat="1" x14ac:dyDescent="0.15">
      <c r="A1" s="29"/>
      <c r="B1" s="30"/>
      <c r="C1" s="31"/>
      <c r="D1" s="29"/>
      <c r="E1" s="29"/>
      <c r="F1" s="41"/>
      <c r="G1" s="30"/>
      <c r="H1" s="7"/>
      <c r="I1" s="7"/>
      <c r="J1" s="7"/>
      <c r="K1" s="5"/>
      <c r="L1" s="5"/>
      <c r="M1" s="5"/>
      <c r="N1" s="5"/>
      <c r="P1" s="8" t="s">
        <v>8</v>
      </c>
    </row>
    <row r="2" spans="1:16" s="9" customFormat="1" ht="60" customHeight="1" x14ac:dyDescent="0.15">
      <c r="A2" s="54" t="s">
        <v>0</v>
      </c>
      <c r="B2" s="54"/>
      <c r="C2" s="54"/>
      <c r="D2" s="54"/>
      <c r="E2" s="54"/>
      <c r="F2" s="54"/>
      <c r="G2" s="54"/>
      <c r="H2" s="54"/>
      <c r="I2" s="54"/>
      <c r="J2" s="54"/>
      <c r="K2" s="54"/>
      <c r="L2" s="54"/>
      <c r="M2" s="54"/>
      <c r="N2" s="54"/>
      <c r="O2" s="54"/>
      <c r="P2" s="54"/>
    </row>
    <row r="3" spans="1:16" s="49" customFormat="1" ht="20.100000000000001" customHeight="1" x14ac:dyDescent="0.15">
      <c r="A3" s="18" t="s">
        <v>15</v>
      </c>
      <c r="B3" s="1"/>
      <c r="C3" s="1"/>
      <c r="D3" s="1"/>
      <c r="E3" s="1"/>
      <c r="F3" s="42"/>
      <c r="G3" s="4"/>
      <c r="H3" s="1"/>
      <c r="I3" s="1"/>
      <c r="J3" s="1"/>
      <c r="K3" s="1"/>
      <c r="L3" s="1"/>
      <c r="M3" s="1"/>
      <c r="N3" s="1"/>
      <c r="O3" s="1"/>
      <c r="P3" s="10"/>
    </row>
    <row r="4" spans="1:16" s="49" customFormat="1" ht="20.100000000000001" customHeight="1" x14ac:dyDescent="0.15">
      <c r="A4" s="32" t="s">
        <v>84</v>
      </c>
      <c r="B4" s="33"/>
      <c r="C4" s="33"/>
      <c r="D4" s="33"/>
      <c r="E4" s="33"/>
      <c r="F4" s="43"/>
      <c r="G4" s="34"/>
      <c r="H4" s="11"/>
      <c r="I4" s="11"/>
      <c r="J4" s="11"/>
      <c r="K4" s="11"/>
      <c r="L4" s="11"/>
      <c r="M4" s="11"/>
      <c r="N4" s="11"/>
      <c r="O4" s="11"/>
      <c r="P4" s="10"/>
    </row>
    <row r="5" spans="1:16" s="6" customFormat="1" ht="20.100000000000001" customHeight="1" thickBot="1" x14ac:dyDescent="0.2">
      <c r="A5" s="35" t="s">
        <v>16</v>
      </c>
      <c r="B5" s="36"/>
      <c r="C5" s="36"/>
      <c r="D5" s="36"/>
      <c r="E5" s="36"/>
      <c r="F5" s="44"/>
      <c r="G5" s="37"/>
      <c r="H5" s="12"/>
      <c r="I5" s="12"/>
      <c r="J5" s="12"/>
      <c r="K5" s="12"/>
      <c r="L5" s="12"/>
      <c r="M5" s="12"/>
      <c r="N5" s="12"/>
      <c r="O5" s="12"/>
      <c r="P5" s="13"/>
    </row>
    <row r="6" spans="1:16" s="49" customFormat="1" ht="20.100000000000001" customHeight="1" x14ac:dyDescent="0.15">
      <c r="A6" s="57" t="s">
        <v>14</v>
      </c>
      <c r="B6" s="59" t="s">
        <v>12</v>
      </c>
      <c r="C6" s="61" t="s">
        <v>1</v>
      </c>
      <c r="D6" s="59" t="s">
        <v>19</v>
      </c>
      <c r="E6" s="71" t="s">
        <v>18</v>
      </c>
      <c r="F6" s="45"/>
      <c r="G6" s="59" t="s">
        <v>13</v>
      </c>
      <c r="H6" s="63" t="s">
        <v>2</v>
      </c>
      <c r="I6" s="69" t="s">
        <v>21</v>
      </c>
      <c r="J6" s="65" t="s">
        <v>3</v>
      </c>
      <c r="K6" s="61" t="s">
        <v>4</v>
      </c>
      <c r="L6" s="67" t="s">
        <v>11</v>
      </c>
      <c r="M6" s="51" t="s">
        <v>9</v>
      </c>
      <c r="N6" s="52"/>
      <c r="O6" s="53"/>
      <c r="P6" s="55" t="s">
        <v>5</v>
      </c>
    </row>
    <row r="7" spans="1:16" s="49" customFormat="1" ht="69.95" customHeight="1" x14ac:dyDescent="0.15">
      <c r="A7" s="58"/>
      <c r="B7" s="60"/>
      <c r="C7" s="62"/>
      <c r="D7" s="60"/>
      <c r="E7" s="72"/>
      <c r="F7" s="46" t="s">
        <v>26</v>
      </c>
      <c r="G7" s="60"/>
      <c r="H7" s="64"/>
      <c r="I7" s="70"/>
      <c r="J7" s="66"/>
      <c r="K7" s="62"/>
      <c r="L7" s="68"/>
      <c r="M7" s="48" t="s">
        <v>6</v>
      </c>
      <c r="N7" s="48" t="s">
        <v>7</v>
      </c>
      <c r="O7" s="48" t="s">
        <v>10</v>
      </c>
      <c r="P7" s="56"/>
    </row>
    <row r="8" spans="1:16" s="49" customFormat="1" ht="95.25" customHeight="1" x14ac:dyDescent="0.15">
      <c r="A8" s="28" t="s">
        <v>32</v>
      </c>
      <c r="B8" s="26" t="s">
        <v>50</v>
      </c>
      <c r="C8" s="21">
        <v>43020</v>
      </c>
      <c r="D8" s="26" t="s">
        <v>51</v>
      </c>
      <c r="E8" s="26" t="s">
        <v>63</v>
      </c>
      <c r="F8" s="40" t="s">
        <v>75</v>
      </c>
      <c r="G8" s="26" t="s">
        <v>83</v>
      </c>
      <c r="H8" s="25">
        <v>12977712</v>
      </c>
      <c r="I8" s="25"/>
      <c r="J8" s="23">
        <v>12960000</v>
      </c>
      <c r="K8" s="27">
        <f>ROUNDDOWN(J8/H8,3)</f>
        <v>0.998</v>
      </c>
      <c r="L8" s="19" t="s">
        <v>22</v>
      </c>
      <c r="M8" s="19" t="s">
        <v>23</v>
      </c>
      <c r="N8" s="19" t="s">
        <v>23</v>
      </c>
      <c r="O8" s="19" t="s">
        <v>23</v>
      </c>
      <c r="P8" s="20"/>
    </row>
    <row r="9" spans="1:16" s="49" customFormat="1" ht="95.25" customHeight="1" x14ac:dyDescent="0.15">
      <c r="A9" s="28" t="s">
        <v>33</v>
      </c>
      <c r="B9" s="26" t="s">
        <v>50</v>
      </c>
      <c r="C9" s="21">
        <v>43038</v>
      </c>
      <c r="D9" s="26" t="s">
        <v>52</v>
      </c>
      <c r="E9" s="26" t="s">
        <v>64</v>
      </c>
      <c r="F9" s="40" t="s">
        <v>85</v>
      </c>
      <c r="G9" s="26" t="s">
        <v>83</v>
      </c>
      <c r="H9" s="22">
        <v>14988402</v>
      </c>
      <c r="I9" s="22"/>
      <c r="J9" s="23">
        <v>14904000</v>
      </c>
      <c r="K9" s="27">
        <f t="shared" ref="K9:K26" si="0">ROUNDDOWN(J9/H9,3)</f>
        <v>0.99399999999999999</v>
      </c>
      <c r="L9" s="19" t="s">
        <v>22</v>
      </c>
      <c r="M9" s="19" t="s">
        <v>23</v>
      </c>
      <c r="N9" s="19" t="s">
        <v>23</v>
      </c>
      <c r="O9" s="19" t="s">
        <v>23</v>
      </c>
      <c r="P9" s="20"/>
    </row>
    <row r="10" spans="1:16" s="49" customFormat="1" ht="95.25" customHeight="1" x14ac:dyDescent="0.15">
      <c r="A10" s="28" t="s">
        <v>34</v>
      </c>
      <c r="B10" s="26" t="s">
        <v>50</v>
      </c>
      <c r="C10" s="21">
        <v>43049</v>
      </c>
      <c r="D10" s="26" t="s">
        <v>52</v>
      </c>
      <c r="E10" s="26" t="s">
        <v>64</v>
      </c>
      <c r="F10" s="40" t="s">
        <v>86</v>
      </c>
      <c r="G10" s="26" t="s">
        <v>83</v>
      </c>
      <c r="H10" s="22">
        <v>9870022</v>
      </c>
      <c r="I10" s="22"/>
      <c r="J10" s="23">
        <v>9828000</v>
      </c>
      <c r="K10" s="27">
        <f t="shared" si="0"/>
        <v>0.995</v>
      </c>
      <c r="L10" s="19" t="s">
        <v>22</v>
      </c>
      <c r="M10" s="19" t="s">
        <v>22</v>
      </c>
      <c r="N10" s="19" t="s">
        <v>22</v>
      </c>
      <c r="O10" s="19" t="s">
        <v>22</v>
      </c>
      <c r="P10" s="20"/>
    </row>
    <row r="11" spans="1:16" s="49" customFormat="1" ht="95.25" customHeight="1" x14ac:dyDescent="0.15">
      <c r="A11" s="28" t="s">
        <v>35</v>
      </c>
      <c r="B11" s="26" t="s">
        <v>50</v>
      </c>
      <c r="C11" s="21">
        <v>43068</v>
      </c>
      <c r="D11" s="26" t="s">
        <v>53</v>
      </c>
      <c r="E11" s="26" t="s">
        <v>65</v>
      </c>
      <c r="F11" s="40" t="s">
        <v>76</v>
      </c>
      <c r="G11" s="26" t="s">
        <v>83</v>
      </c>
      <c r="H11" s="22">
        <v>9552043</v>
      </c>
      <c r="I11" s="22"/>
      <c r="J11" s="23">
        <v>9504000</v>
      </c>
      <c r="K11" s="27">
        <f t="shared" si="0"/>
        <v>0.99399999999999999</v>
      </c>
      <c r="L11" s="19" t="s">
        <v>22</v>
      </c>
      <c r="M11" s="19" t="s">
        <v>23</v>
      </c>
      <c r="N11" s="19" t="s">
        <v>23</v>
      </c>
      <c r="O11" s="19" t="s">
        <v>23</v>
      </c>
      <c r="P11" s="20"/>
    </row>
    <row r="12" spans="1:16" s="49" customFormat="1" ht="95.25" customHeight="1" x14ac:dyDescent="0.15">
      <c r="A12" s="28" t="s">
        <v>36</v>
      </c>
      <c r="B12" s="26" t="s">
        <v>50</v>
      </c>
      <c r="C12" s="21">
        <v>43070</v>
      </c>
      <c r="D12" s="26" t="s">
        <v>54</v>
      </c>
      <c r="E12" s="26" t="s">
        <v>66</v>
      </c>
      <c r="F12" s="40" t="s">
        <v>77</v>
      </c>
      <c r="G12" s="26" t="s">
        <v>17</v>
      </c>
      <c r="H12" s="22">
        <v>2606644</v>
      </c>
      <c r="I12" s="22"/>
      <c r="J12" s="23">
        <v>2606644</v>
      </c>
      <c r="K12" s="27">
        <f t="shared" si="0"/>
        <v>1</v>
      </c>
      <c r="L12" s="19" t="s">
        <v>22</v>
      </c>
      <c r="M12" s="19" t="s">
        <v>23</v>
      </c>
      <c r="N12" s="19" t="s">
        <v>23</v>
      </c>
      <c r="O12" s="19" t="s">
        <v>23</v>
      </c>
      <c r="P12" s="20"/>
    </row>
    <row r="13" spans="1:16" s="49" customFormat="1" ht="95.25" customHeight="1" x14ac:dyDescent="0.15">
      <c r="A13" s="28" t="s">
        <v>87</v>
      </c>
      <c r="B13" s="26" t="s">
        <v>50</v>
      </c>
      <c r="C13" s="21">
        <v>43063</v>
      </c>
      <c r="D13" s="26" t="s">
        <v>55</v>
      </c>
      <c r="E13" s="26" t="s">
        <v>67</v>
      </c>
      <c r="F13" s="40"/>
      <c r="G13" s="26" t="s">
        <v>17</v>
      </c>
      <c r="H13" s="50" t="s">
        <v>90</v>
      </c>
      <c r="I13" s="22" t="s">
        <v>91</v>
      </c>
      <c r="J13" s="23">
        <v>10265764</v>
      </c>
      <c r="K13" s="27" t="e">
        <f t="shared" si="0"/>
        <v>#VALUE!</v>
      </c>
      <c r="L13" s="19" t="s">
        <v>22</v>
      </c>
      <c r="M13" s="19" t="s">
        <v>23</v>
      </c>
      <c r="N13" s="19" t="s">
        <v>23</v>
      </c>
      <c r="O13" s="19" t="s">
        <v>23</v>
      </c>
      <c r="P13" s="20"/>
    </row>
    <row r="14" spans="1:16" s="49" customFormat="1" ht="95.25" customHeight="1" x14ac:dyDescent="0.15">
      <c r="A14" s="28" t="s">
        <v>37</v>
      </c>
      <c r="B14" s="26" t="s">
        <v>50</v>
      </c>
      <c r="C14" s="21">
        <v>43088</v>
      </c>
      <c r="D14" s="26" t="s">
        <v>88</v>
      </c>
      <c r="E14" s="26" t="s">
        <v>89</v>
      </c>
      <c r="F14" s="40"/>
      <c r="G14" s="26" t="s">
        <v>82</v>
      </c>
      <c r="H14" s="22">
        <v>93600000</v>
      </c>
      <c r="I14" s="22"/>
      <c r="J14" s="23">
        <v>93600000</v>
      </c>
      <c r="K14" s="27">
        <f t="shared" si="0"/>
        <v>1</v>
      </c>
      <c r="L14" s="19" t="s">
        <v>22</v>
      </c>
      <c r="M14" s="19" t="s">
        <v>23</v>
      </c>
      <c r="N14" s="19" t="s">
        <v>23</v>
      </c>
      <c r="O14" s="19" t="s">
        <v>23</v>
      </c>
      <c r="P14" s="20"/>
    </row>
    <row r="15" spans="1:16" s="49" customFormat="1" ht="95.25" customHeight="1" x14ac:dyDescent="0.15">
      <c r="A15" s="28" t="s">
        <v>38</v>
      </c>
      <c r="B15" s="26" t="s">
        <v>50</v>
      </c>
      <c r="C15" s="21">
        <v>43080</v>
      </c>
      <c r="D15" s="26" t="s">
        <v>56</v>
      </c>
      <c r="E15" s="26" t="s">
        <v>68</v>
      </c>
      <c r="F15" s="40"/>
      <c r="G15" s="26" t="s">
        <v>82</v>
      </c>
      <c r="H15" s="22">
        <v>6100000</v>
      </c>
      <c r="I15" s="22"/>
      <c r="J15" s="23">
        <v>6100000</v>
      </c>
      <c r="K15" s="27">
        <f t="shared" si="0"/>
        <v>1</v>
      </c>
      <c r="L15" s="19" t="s">
        <v>22</v>
      </c>
      <c r="M15" s="19" t="s">
        <v>23</v>
      </c>
      <c r="N15" s="19" t="s">
        <v>23</v>
      </c>
      <c r="O15" s="19" t="s">
        <v>23</v>
      </c>
      <c r="P15" s="20"/>
    </row>
    <row r="16" spans="1:16" s="49" customFormat="1" ht="95.25" customHeight="1" x14ac:dyDescent="0.15">
      <c r="A16" s="28" t="s">
        <v>39</v>
      </c>
      <c r="B16" s="26" t="s">
        <v>50</v>
      </c>
      <c r="C16" s="21">
        <v>43028</v>
      </c>
      <c r="D16" s="26" t="s">
        <v>24</v>
      </c>
      <c r="E16" s="26" t="s">
        <v>31</v>
      </c>
      <c r="F16" s="40" t="s">
        <v>28</v>
      </c>
      <c r="G16" s="26" t="s">
        <v>82</v>
      </c>
      <c r="H16" s="22">
        <v>9271870</v>
      </c>
      <c r="I16" s="22"/>
      <c r="J16" s="23">
        <v>9271870</v>
      </c>
      <c r="K16" s="27">
        <f t="shared" si="0"/>
        <v>1</v>
      </c>
      <c r="L16" s="19" t="s">
        <v>22</v>
      </c>
      <c r="M16" s="19" t="s">
        <v>23</v>
      </c>
      <c r="N16" s="19" t="s">
        <v>23</v>
      </c>
      <c r="O16" s="19" t="s">
        <v>23</v>
      </c>
      <c r="P16" s="20"/>
    </row>
    <row r="17" spans="1:16" s="49" customFormat="1" ht="95.25" customHeight="1" x14ac:dyDescent="0.15">
      <c r="A17" s="28" t="s">
        <v>40</v>
      </c>
      <c r="B17" s="26" t="s">
        <v>50</v>
      </c>
      <c r="C17" s="21">
        <v>43055</v>
      </c>
      <c r="D17" s="26" t="s">
        <v>24</v>
      </c>
      <c r="E17" s="26" t="s">
        <v>31</v>
      </c>
      <c r="F17" s="40" t="s">
        <v>28</v>
      </c>
      <c r="G17" s="26" t="s">
        <v>82</v>
      </c>
      <c r="H17" s="22">
        <v>25984368</v>
      </c>
      <c r="I17" s="22"/>
      <c r="J17" s="23">
        <v>25984368</v>
      </c>
      <c r="K17" s="27">
        <f t="shared" si="0"/>
        <v>1</v>
      </c>
      <c r="L17" s="19" t="s">
        <v>22</v>
      </c>
      <c r="M17" s="19" t="s">
        <v>23</v>
      </c>
      <c r="N17" s="19" t="s">
        <v>23</v>
      </c>
      <c r="O17" s="19" t="s">
        <v>23</v>
      </c>
      <c r="P17" s="20"/>
    </row>
    <row r="18" spans="1:16" s="49" customFormat="1" ht="95.25" customHeight="1" x14ac:dyDescent="0.15">
      <c r="A18" s="28" t="s">
        <v>41</v>
      </c>
      <c r="B18" s="26" t="s">
        <v>50</v>
      </c>
      <c r="C18" s="21">
        <v>43077</v>
      </c>
      <c r="D18" s="26" t="s">
        <v>24</v>
      </c>
      <c r="E18" s="26" t="s">
        <v>31</v>
      </c>
      <c r="F18" s="40" t="s">
        <v>28</v>
      </c>
      <c r="G18" s="26" t="s">
        <v>82</v>
      </c>
      <c r="H18" s="22">
        <v>2963520</v>
      </c>
      <c r="I18" s="22"/>
      <c r="J18" s="22">
        <v>2963520</v>
      </c>
      <c r="K18" s="27">
        <f t="shared" si="0"/>
        <v>1</v>
      </c>
      <c r="L18" s="19" t="s">
        <v>22</v>
      </c>
      <c r="M18" s="19" t="s">
        <v>23</v>
      </c>
      <c r="N18" s="19" t="s">
        <v>23</v>
      </c>
      <c r="O18" s="19" t="s">
        <v>23</v>
      </c>
      <c r="P18" s="20"/>
    </row>
    <row r="19" spans="1:16" s="49" customFormat="1" ht="95.25" customHeight="1" x14ac:dyDescent="0.15">
      <c r="A19" s="28" t="s">
        <v>42</v>
      </c>
      <c r="B19" s="26" t="s">
        <v>50</v>
      </c>
      <c r="C19" s="21">
        <v>43039</v>
      </c>
      <c r="D19" s="26" t="s">
        <v>57</v>
      </c>
      <c r="E19" s="26" t="s">
        <v>69</v>
      </c>
      <c r="F19" s="40" t="s">
        <v>78</v>
      </c>
      <c r="G19" s="26" t="s">
        <v>83</v>
      </c>
      <c r="H19" s="22">
        <v>10466222</v>
      </c>
      <c r="I19" s="22"/>
      <c r="J19" s="23">
        <v>10368000</v>
      </c>
      <c r="K19" s="27">
        <f t="shared" si="0"/>
        <v>0.99</v>
      </c>
      <c r="L19" s="19" t="s">
        <v>22</v>
      </c>
      <c r="M19" s="19" t="s">
        <v>23</v>
      </c>
      <c r="N19" s="19" t="s">
        <v>23</v>
      </c>
      <c r="O19" s="19" t="s">
        <v>23</v>
      </c>
      <c r="P19" s="24"/>
    </row>
    <row r="20" spans="1:16" s="49" customFormat="1" ht="95.25" customHeight="1" x14ac:dyDescent="0.15">
      <c r="A20" s="28" t="s">
        <v>43</v>
      </c>
      <c r="B20" s="26" t="s">
        <v>50</v>
      </c>
      <c r="C20" s="21">
        <v>43084</v>
      </c>
      <c r="D20" s="26" t="s">
        <v>58</v>
      </c>
      <c r="E20" s="26" t="s">
        <v>70</v>
      </c>
      <c r="F20" s="40" t="s">
        <v>79</v>
      </c>
      <c r="G20" s="26" t="s">
        <v>82</v>
      </c>
      <c r="H20" s="22">
        <v>2657556</v>
      </c>
      <c r="I20" s="22"/>
      <c r="J20" s="23">
        <v>2484000</v>
      </c>
      <c r="K20" s="27">
        <f t="shared" si="0"/>
        <v>0.93400000000000005</v>
      </c>
      <c r="L20" s="19" t="s">
        <v>22</v>
      </c>
      <c r="M20" s="19" t="s">
        <v>23</v>
      </c>
      <c r="N20" s="19" t="s">
        <v>23</v>
      </c>
      <c r="O20" s="19" t="s">
        <v>23</v>
      </c>
      <c r="P20" s="24"/>
    </row>
    <row r="21" spans="1:16" s="49" customFormat="1" ht="95.25" customHeight="1" x14ac:dyDescent="0.15">
      <c r="A21" s="28" t="s">
        <v>44</v>
      </c>
      <c r="B21" s="26" t="s">
        <v>50</v>
      </c>
      <c r="C21" s="21">
        <v>43014</v>
      </c>
      <c r="D21" s="26" t="s">
        <v>59</v>
      </c>
      <c r="E21" s="26" t="s">
        <v>71</v>
      </c>
      <c r="F21" s="40" t="s">
        <v>80</v>
      </c>
      <c r="G21" s="26" t="s">
        <v>82</v>
      </c>
      <c r="H21" s="22">
        <v>8403607</v>
      </c>
      <c r="I21" s="22"/>
      <c r="J21" s="22">
        <v>5186160</v>
      </c>
      <c r="K21" s="27">
        <f t="shared" si="0"/>
        <v>0.61699999999999999</v>
      </c>
      <c r="L21" s="19" t="s">
        <v>22</v>
      </c>
      <c r="M21" s="19" t="s">
        <v>23</v>
      </c>
      <c r="N21" s="19" t="s">
        <v>23</v>
      </c>
      <c r="O21" s="19" t="s">
        <v>23</v>
      </c>
      <c r="P21" s="24"/>
    </row>
    <row r="22" spans="1:16" s="49" customFormat="1" ht="95.25" customHeight="1" x14ac:dyDescent="0.15">
      <c r="A22" s="28" t="s">
        <v>45</v>
      </c>
      <c r="B22" s="26" t="s">
        <v>50</v>
      </c>
      <c r="C22" s="21">
        <v>43028</v>
      </c>
      <c r="D22" s="26" t="s">
        <v>60</v>
      </c>
      <c r="E22" s="26" t="s">
        <v>72</v>
      </c>
      <c r="F22" s="40" t="s">
        <v>30</v>
      </c>
      <c r="G22" s="26" t="s">
        <v>82</v>
      </c>
      <c r="H22" s="22">
        <v>37989000</v>
      </c>
      <c r="I22" s="22"/>
      <c r="J22" s="23">
        <v>37989000</v>
      </c>
      <c r="K22" s="27">
        <v>1</v>
      </c>
      <c r="L22" s="19" t="s">
        <v>22</v>
      </c>
      <c r="M22" s="19" t="s">
        <v>23</v>
      </c>
      <c r="N22" s="19" t="s">
        <v>23</v>
      </c>
      <c r="O22" s="19" t="s">
        <v>23</v>
      </c>
      <c r="P22" s="20"/>
    </row>
    <row r="23" spans="1:16" s="49" customFormat="1" ht="95.25" customHeight="1" x14ac:dyDescent="0.15">
      <c r="A23" s="28" t="s">
        <v>46</v>
      </c>
      <c r="B23" s="26" t="s">
        <v>50</v>
      </c>
      <c r="C23" s="21">
        <v>43026</v>
      </c>
      <c r="D23" s="26" t="s">
        <v>61</v>
      </c>
      <c r="E23" s="26" t="s">
        <v>20</v>
      </c>
      <c r="F23" s="40" t="s">
        <v>27</v>
      </c>
      <c r="G23" s="26" t="s">
        <v>82</v>
      </c>
      <c r="H23" s="22">
        <v>1600560</v>
      </c>
      <c r="I23" s="22"/>
      <c r="J23" s="23">
        <v>1600560</v>
      </c>
      <c r="K23" s="27">
        <v>1</v>
      </c>
      <c r="L23" s="19" t="s">
        <v>22</v>
      </c>
      <c r="M23" s="19" t="s">
        <v>23</v>
      </c>
      <c r="N23" s="19" t="s">
        <v>23</v>
      </c>
      <c r="O23" s="19" t="s">
        <v>23</v>
      </c>
      <c r="P23" s="20"/>
    </row>
    <row r="24" spans="1:16" s="49" customFormat="1" ht="95.25" customHeight="1" x14ac:dyDescent="0.15">
      <c r="A24" s="28" t="s">
        <v>47</v>
      </c>
      <c r="B24" s="26" t="s">
        <v>50</v>
      </c>
      <c r="C24" s="21">
        <v>43020</v>
      </c>
      <c r="D24" s="26" t="s">
        <v>62</v>
      </c>
      <c r="E24" s="26" t="s">
        <v>73</v>
      </c>
      <c r="F24" s="40" t="s">
        <v>81</v>
      </c>
      <c r="G24" s="26" t="s">
        <v>83</v>
      </c>
      <c r="H24" s="22">
        <v>3106080</v>
      </c>
      <c r="I24" s="22"/>
      <c r="J24" s="23">
        <v>3106080</v>
      </c>
      <c r="K24" s="27">
        <f t="shared" si="0"/>
        <v>1</v>
      </c>
      <c r="L24" s="19" t="s">
        <v>22</v>
      </c>
      <c r="M24" s="19" t="s">
        <v>23</v>
      </c>
      <c r="N24" s="19" t="s">
        <v>23</v>
      </c>
      <c r="O24" s="19" t="s">
        <v>23</v>
      </c>
      <c r="P24" s="20"/>
    </row>
    <row r="25" spans="1:16" s="49" customFormat="1" ht="95.25" customHeight="1" x14ac:dyDescent="0.15">
      <c r="A25" s="28" t="s">
        <v>48</v>
      </c>
      <c r="B25" s="26" t="s">
        <v>50</v>
      </c>
      <c r="C25" s="21">
        <v>43070</v>
      </c>
      <c r="D25" s="26" t="s">
        <v>25</v>
      </c>
      <c r="E25" s="26" t="s">
        <v>74</v>
      </c>
      <c r="F25" s="40" t="s">
        <v>29</v>
      </c>
      <c r="G25" s="26" t="s">
        <v>82</v>
      </c>
      <c r="H25" s="22">
        <v>8894860</v>
      </c>
      <c r="I25" s="22"/>
      <c r="J25" s="23">
        <v>8595698</v>
      </c>
      <c r="K25" s="27">
        <f t="shared" si="0"/>
        <v>0.96599999999999997</v>
      </c>
      <c r="L25" s="19" t="s">
        <v>22</v>
      </c>
      <c r="M25" s="19" t="s">
        <v>23</v>
      </c>
      <c r="N25" s="19" t="s">
        <v>23</v>
      </c>
      <c r="O25" s="19" t="s">
        <v>23</v>
      </c>
      <c r="P25" s="20"/>
    </row>
    <row r="26" spans="1:16" s="49" customFormat="1" ht="95.25" customHeight="1" x14ac:dyDescent="0.15">
      <c r="A26" s="28" t="s">
        <v>49</v>
      </c>
      <c r="B26" s="26" t="s">
        <v>50</v>
      </c>
      <c r="C26" s="21">
        <v>43097</v>
      </c>
      <c r="D26" s="26" t="s">
        <v>25</v>
      </c>
      <c r="E26" s="26" t="s">
        <v>74</v>
      </c>
      <c r="F26" s="40" t="s">
        <v>29</v>
      </c>
      <c r="G26" s="26" t="s">
        <v>82</v>
      </c>
      <c r="H26" s="22">
        <v>2494647</v>
      </c>
      <c r="I26" s="22"/>
      <c r="J26" s="23">
        <v>2485296</v>
      </c>
      <c r="K26" s="27">
        <f t="shared" si="0"/>
        <v>0.996</v>
      </c>
      <c r="L26" s="19" t="s">
        <v>22</v>
      </c>
      <c r="M26" s="19" t="s">
        <v>23</v>
      </c>
      <c r="N26" s="19" t="s">
        <v>23</v>
      </c>
      <c r="O26" s="19" t="s">
        <v>23</v>
      </c>
      <c r="P26" s="20"/>
    </row>
    <row r="27" spans="1:16" x14ac:dyDescent="0.15">
      <c r="B27" s="38"/>
      <c r="C27" s="39"/>
      <c r="D27" s="39"/>
      <c r="E27" s="39"/>
      <c r="F27" s="47"/>
      <c r="G27" s="39"/>
      <c r="H27" s="3"/>
      <c r="I27" s="3"/>
      <c r="J27" s="2"/>
      <c r="K27" s="3"/>
      <c r="L27" s="2"/>
      <c r="M27" s="15"/>
      <c r="N27" s="15"/>
      <c r="O27" s="15"/>
      <c r="P27" s="16"/>
    </row>
  </sheetData>
  <customSheetViews>
    <customSheetView guid="{A0EC3A8C-9154-40C5-8747-ED1E1D4BD7A5}" scale="55" showPageBreaks="1" view="pageBreakPreview">
      <selection activeCell="H13" sqref="H13"/>
    </customSheetView>
  </customSheetViews>
  <mergeCells count="14">
    <mergeCell ref="M6:O6"/>
    <mergeCell ref="A2:P2"/>
    <mergeCell ref="P6:P7"/>
    <mergeCell ref="A6:A7"/>
    <mergeCell ref="B6:B7"/>
    <mergeCell ref="C6:C7"/>
    <mergeCell ref="G6:G7"/>
    <mergeCell ref="H6:H7"/>
    <mergeCell ref="J6:J7"/>
    <mergeCell ref="D6:D7"/>
    <mergeCell ref="K6:K7"/>
    <mergeCell ref="L6:L7"/>
    <mergeCell ref="I6:I7"/>
    <mergeCell ref="E6:E7"/>
  </mergeCells>
  <phoneticPr fontId="3"/>
  <pageMargins left="0.70866141732283472" right="0.70866141732283472" top="0.74803149606299213" bottom="0.74803149606299213" header="0.31496062992125984" footer="0.31496062992125984"/>
  <pageSetup paperSize="9" scale="3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29第3四半期庁費随契</vt:lpstr>
      <vt:lpstr>Sheet1</vt:lpstr>
      <vt:lpstr>'29第3四半期庁費随契'!Print_Area</vt:lpstr>
      <vt:lpstr>'29第3四半期庁費随契'!Print_Titles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2016-09-27T23:52:56Z</cp:lastPrinted>
  <dcterms:created xsi:type="dcterms:W3CDTF">2012-11-14T23:56:55Z</dcterms:created>
  <dcterms:modified xsi:type="dcterms:W3CDTF">2018-05-28T05:46:39Z</dcterms:modified>
</cp:coreProperties>
</file>