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9（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<sst xmlns="http://schemas.openxmlformats.org/spreadsheetml/2006/main" count="2859" uniqueCount="655">
  <si>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</si>
  <si>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</si>
  <si>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</si>
  <si>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</si>
  <si>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</si>
  <si>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</si>
  <si>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</si>
  <si>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</si>
  <si>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</si>
  <si>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</si>
  <si>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</si>
  <si>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</si>
  <si>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</si>
  <si>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</si>
  <si>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</si>
  <si>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</si>
  <si>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</si>
  <si>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</si>
  <si>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</si>
  <si>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</si>
  <si>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</si>
  <si>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</si>
  <si>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</si>
  <si>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</si>
  <si>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</si>
  <si>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</si>
  <si>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</si>
  <si>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</si>
  <si>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</si>
  <si>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</si>
  <si>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</si>
  <si>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</si>
  <si>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</si>
  <si>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</si>
  <si>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</si>
  <si>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</si>
  <si>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</si>
  <si>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</si>
  <si>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</si>
  <si>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</si>
  <si>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</si>
  <si>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</si>
  <si>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</si>
  <si>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</si>
  <si>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</si>
  <si>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</si>
  <si>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</si>
  <si>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</si>
  <si>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</si>
  <si>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</si>
  <si>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</si>
  <si>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</si>
  <si>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</si>
  <si>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</si>
  <si>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</si>
  <si>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</si>
  <si>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</si>
  <si>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</si>
  <si>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</si>
  <si>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</si>
  <si>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</si>
  <si>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</si>
  <si>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</si>
  <si>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</si>
  <si>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</si>
  <si>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</si>
  <si>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</si>
  <si>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</si>
  <si>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</si>
  <si>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</si>
  <si>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</si>
  <si>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</si>
  <si>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</si>
  <si>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</si>
  <si>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</si>
  <si>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</si>
  <si>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</si>
  <si>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</si>
  <si>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</si>
  <si>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</si>
  <si>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</si>
  <si>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</si>
  <si>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</si>
  <si>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</si>
  <si>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</si>
  <si>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</si>
  <si>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</si>
  <si>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</si>
  <si>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</si>
  <si>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</si>
  <si>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</si>
  <si>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</si>
  <si>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</si>
  <si>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</si>
  <si>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</si>
  <si>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</si>
  <si>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</si>
  <si>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</si>
  <si>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</si>
  <si>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</si>
  <si>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</si>
  <si>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</si>
  <si>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</si>
  <si>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</si>
  <si>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</si>
  <si>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</si>
  <si>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</si>
  <si>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</si>
  <si>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</si>
  <si>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</si>
  <si>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</si>
  <si>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</si>
  <si>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</si>
  <si>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</si>
  <si>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</si>
  <si>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</si>
  <si>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</si>
  <si>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</si>
  <si>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</si>
  <si>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</si>
  <si>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</si>
  <si>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</si>
  <si>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</si>
  <si>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</si>
  <si>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</si>
  <si>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</si>
  <si>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</si>
  <si>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</si>
  <si>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</si>
  <si>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</si>
  <si>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</si>
  <si>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</si>
  <si>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</si>
  <si>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</si>
  <si>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</si>
  <si>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</si>
  <si>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</si>
  <si>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</si>
  <si>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</si>
  <si>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</si>
  <si>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</si>
  <si>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</si>
  <si>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</si>
  <si>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</si>
  <si>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</si>
  <si>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</si>
  <si>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</si>
  <si>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</si>
  <si>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</si>
  <si>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</si>
  <si>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</si>
  <si>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</si>
  <si>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</si>
  <si>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</si>
  <si>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</si>
  <si>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</si>
  <si>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</si>
  <si>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</si>
  <si>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</si>
  <si>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</si>
  <si>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</si>
  <si>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</si>
  <si>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</si>
  <si>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</si>
  <si>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</si>
  <si>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</si>
  <si>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</si>
  <si>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</si>
  <si>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</si>
  <si>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</si>
  <si>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</si>
  <si>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</si>
  <si>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</si>
  <si>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</si>
  <si>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</si>
  <si>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</si>
  <si>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</si>
  <si>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</si>
  <si>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</si>
  <si>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</si>
  <si>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</si>
  <si>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</si>
  <si>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</si>
  <si>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</si>
  <si>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</si>
  <si>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</si>
  <si>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</si>
  <si>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</si>
  <si>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</si>
  <si>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</si>
  <si>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</si>
  <si>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</si>
  <si>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</si>
  <si>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</si>
  <si>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</si>
  <si>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</si>
  <si>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</si>
  <si>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</si>
  <si>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</si>
  <si>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</si>
  <si>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</si>
  <si>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</si>
  <si>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</si>
  <si>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</si>
  <si>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</si>
  <si>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</si>
  <si>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</si>
  <si>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</si>
  <si>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</si>
  <si>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</si>
  <si>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</si>
  <si>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</si>
  <si>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</si>
  <si>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</si>
  <si>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</si>
  <si>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</si>
  <si>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</si>
  <si>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</si>
  <si>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</si>
  <si>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</si>
  <si>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</si>
  <si>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</si>
  <si>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</si>
  <si>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</si>
  <si>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</si>
  <si>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</si>
  <si>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</si>
  <si>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</si>
  <si>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</si>
  <si>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</si>
  <si>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</si>
  <si>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</si>
  <si>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</si>
  <si>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</si>
  <si>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</si>
  <si>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</si>
  <si>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</si>
  <si>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</si>
  <si>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</si>
  <si>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</si>
  <si>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</si>
  <si>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</si>
  <si>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</si>
  <si>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</si>
  <si>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</si>
  <si>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</si>
  <si>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</si>
  <si>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</si>
  <si>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</si>
  <si>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</si>
  <si>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</si>
  <si>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</si>
  <si>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</si>
  <si>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</si>
  <si>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</si>
  <si>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</si>
  <si>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</si>
  <si>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</si>
  <si>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</si>
  <si>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</si>
  <si>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</si>
  <si>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</si>
  <si>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</si>
  <si>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</si>
  <si>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</si>
  <si>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</si>
  <si>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</si>
  <si>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</si>
  <si>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</si>
  <si>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</si>
  <si>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</si>
  <si>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</si>
  <si>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</si>
  <si>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</si>
  <si>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</si>
  <si>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</si>
  <si>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</si>
  <si>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</si>
  <si>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</si>
  <si>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</si>
  <si>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</si>
  <si>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</si>
  <si>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</si>
  <si>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</si>
  <si>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</si>
  <si>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</si>
  <si>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</si>
  <si>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</si>
  <si>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</si>
  <si>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</si>
  <si>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</si>
  <si>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</si>
  <si>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</si>
  <si>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</si>
  <si>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</si>
  <si>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</si>
  <si>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</si>
  <si>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</si>
  <si>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</si>
  <si>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</si>
  <si>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</si>
  <si>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</si>
  <si>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</si>
  <si>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</si>
  <si>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</si>
  <si>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</si>
  <si>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</si>
  <si>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</si>
  <si>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</si>
  <si>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</si>
  <si>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</si>
  <si>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</si>
  <si>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</si>
  <si>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</si>
  <si>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</si>
  <si>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</si>
  <si>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</si>
  <si>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</si>
  <si>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</si>
  <si>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</si>
  <si>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</si>
  <si>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</si>
  <si>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</si>
  <si>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</si>
  <si>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</si>
  <si>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</si>
  <si>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</si>
  <si>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</si>
  <si>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</si>
  <si>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</si>
  <si>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</si>
  <si>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</si>
  <si>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</si>
  <si>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</si>
  <si>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</si>
  <si>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</si>
  <si>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</si>
  <si>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</si>
  <si>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</si>
  <si>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</si>
  <si>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</si>
  <si>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</si>
  <si>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</si>
  <si>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</si>
  <si>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</si>
  <si>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</si>
  <si>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</si>
  <si>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</si>
  <si>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</si>
  <si>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</si>
  <si>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</si>
  <si>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</si>
  <si>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</si>
  <si>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</si>
  <si>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</si>
  <si>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</si>
  <si>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</si>
  <si>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</si>
  <si>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</si>
  <si>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</si>
  <si>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</si>
  <si>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</si>
  <si>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</si>
  <si>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</si>
  <si>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</si>
  <si>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</si>
  <si>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</si>
  <si>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</si>
  <si>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</si>
  <si>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</si>
  <si>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</si>
  <si>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</si>
  <si>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</si>
  <si>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</si>
  <si>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</si>
  <si>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</si>
  <si>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</si>
  <si>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</si>
  <si>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</si>
  <si>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</si>
  <si>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</si>
  <si>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</si>
  <si>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</si>
  <si>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</si>
  <si>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</si>
  <si>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</si>
  <si>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</si>
  <si>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</si>
  <si>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</si>
  <si>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</si>
  <si>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</si>
  <si>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</si>
  <si>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</si>
  <si>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</si>
  <si>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</si>
  <si>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</si>
  <si>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</si>
  <si>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</si>
  <si>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</si>
  <si>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</si>
  <si>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</si>
  <si>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</si>
  <si>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</si>
  <si>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</si>
  <si>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</si>
  <si>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</si>
  <si>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</si>
  <si>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</si>
  <si>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</si>
  <si>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</si>
  <si>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</si>
  <si>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</si>
  <si>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</si>
  <si>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</si>
  <si>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</si>
  <si>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</si>
  <si>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</si>
  <si>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</si>
  <si>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</si>
  <si>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</si>
  <si>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</si>
  <si>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</si>
  <si>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</si>
  <si>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</si>
  <si>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</si>
  <si>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</si>
  <si>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</si>
  <si>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</si>
  <si>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</si>
  <si>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</si>
  <si>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</si>
  <si>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</si>
  <si>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</si>
  <si>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</si>
  <si>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</si>
  <si>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</si>
  <si>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</si>
  <si>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</si>
  <si>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</si>
  <si>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</si>
  <si>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</si>
  <si>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</si>
  <si>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</si>
  <si>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</si>
  <si>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</si>
  <si>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</si>
  <si>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</si>
  <si>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</si>
  <si>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</si>
  <si>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</si>
  <si>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</si>
  <si>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</si>
  <si>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</si>
  <si>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</si>
  <si>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</si>
  <si>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</si>
  <si>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</si>
  <si>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</si>
  <si>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</si>
  <si>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</si>
  <si>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</si>
  <si>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</si>
  <si>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</si>
  <si>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</si>
  <si>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</si>
  <si>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</si>
  <si>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</si>
  <si>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</si>
  <si>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</si>
  <si>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</si>
  <si>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</si>
  <si>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</si>
  <si>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</si>
  <si>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</si>
  <si>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</si>
  <si>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</si>
  <si>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</si>
  <si>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</si>
  <si>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</si>
  <si>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</si>
  <si>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</si>
  <si>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</si>
  <si>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</si>
  <si>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</si>
  <si>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</si>
  <si>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</si>
  <si>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</si>
  <si>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</si>
  <si>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</si>
  <si>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</si>
  <si>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</si>
  <si>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</si>
  <si>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</si>
  <si>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</si>
  <si>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</si>
  <si>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</si>
  <si>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</si>
  <si>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</si>
  <si>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</si>
  <si>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</si>
  <si>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</si>
  <si>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</si>
  <si>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</si>
  <si>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</si>
  <si>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</si>
  <si>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</si>
  <si>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</si>
  <si>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</si>
  <si>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</si>
  <si>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</si>
  <si>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</si>
  <si>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</si>
  <si>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</si>
  <si>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</si>
  <si>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</si>
  <si>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</si>
  <si>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</si>
  <si>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</si>
  <si>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</si>
  <si>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</si>
  <si>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</si>
  <si>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</si>
  <si>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</si>
  <si>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</si>
  <si>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</si>
  <si>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</si>
  <si>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</si>
  <si>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</si>
  <si>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</si>
  <si>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</si>
  <si>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</si>
  <si>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</si>
  <si>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</si>
  <si>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</si>
  <si>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</si>
  <si>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</si>
  <si>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</si>
  <si>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</si>
  <si>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</si>
  <si>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</si>
  <si>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</si>
  <si>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</si>
  <si>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</si>
  <si>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原子力規制庁</t>
    <rPh sb="0" eb="3">
      <t>ゲンシリョク</t>
    </rPh>
    <rPh sb="3" eb="6">
      <t>キセイチョウ</t>
    </rPh>
    <phoneticPr fontId="5"/>
  </si>
  <si>
    <t>○</t>
  </si>
  <si>
    <t>法律：特別会計に関する法律第８５条第６項
政令：特会法施行令第５１条第７項第１７号</t>
    <phoneticPr fontId="5"/>
  </si>
  <si>
    <t>「世界一安全な日本」創造戦略
「2020年東京オリンピック競技大会・東京パラリンピック競技大会に向けたセキュリティ基本戦略（Ver1)」</t>
    <rPh sb="20" eb="21">
      <t>ネン</t>
    </rPh>
    <rPh sb="21" eb="23">
      <t>トウキョウ</t>
    </rPh>
    <rPh sb="29" eb="31">
      <t>キョウギ</t>
    </rPh>
    <rPh sb="31" eb="33">
      <t>タイカイ</t>
    </rPh>
    <rPh sb="34" eb="36">
      <t>トウキョウ</t>
    </rPh>
    <rPh sb="43" eb="45">
      <t>キョウギ</t>
    </rPh>
    <rPh sb="45" eb="47">
      <t>タイカイ</t>
    </rPh>
    <rPh sb="48" eb="49">
      <t>ム</t>
    </rPh>
    <rPh sb="57" eb="59">
      <t>キホン</t>
    </rPh>
    <rPh sb="59" eb="61">
      <t>センリャク</t>
    </rPh>
    <phoneticPr fontId="5"/>
  </si>
  <si>
    <t>原子力規制委員会</t>
  </si>
  <si>
    <t>規制動向調査に関する国際会合等への参画件数</t>
    <rPh sb="0" eb="2">
      <t>キセイ</t>
    </rPh>
    <rPh sb="2" eb="4">
      <t>ドウコウ</t>
    </rPh>
    <rPh sb="4" eb="6">
      <t>チョウサ</t>
    </rPh>
    <rPh sb="7" eb="8">
      <t>カン</t>
    </rPh>
    <rPh sb="10" eb="12">
      <t>コクサイ</t>
    </rPh>
    <rPh sb="12" eb="14">
      <t>カイゴウ</t>
    </rPh>
    <rPh sb="14" eb="15">
      <t>トウ</t>
    </rPh>
    <rPh sb="17" eb="19">
      <t>サンカク</t>
    </rPh>
    <rPh sb="19" eb="21">
      <t>ケンスウ</t>
    </rPh>
    <phoneticPr fontId="5"/>
  </si>
  <si>
    <t>【米国エネルギー省との共同研究の件数】</t>
    <rPh sb="1" eb="3">
      <t>ベイコク</t>
    </rPh>
    <rPh sb="8" eb="9">
      <t>ショウ</t>
    </rPh>
    <rPh sb="11" eb="13">
      <t>キョウドウ</t>
    </rPh>
    <rPh sb="13" eb="15">
      <t>ケンキュウ</t>
    </rPh>
    <rPh sb="16" eb="18">
      <t>ケンスウ</t>
    </rPh>
    <phoneticPr fontId="5"/>
  </si>
  <si>
    <t>【執行額（百万円）】／【共同研究件数（件）】　　　　　　　　　　　　　　</t>
    <rPh sb="1" eb="3">
      <t>シッコウ</t>
    </rPh>
    <rPh sb="3" eb="4">
      <t>ガク</t>
    </rPh>
    <rPh sb="5" eb="6">
      <t>ヒャク</t>
    </rPh>
    <rPh sb="6" eb="8">
      <t>マンエン</t>
    </rPh>
    <rPh sb="12" eb="14">
      <t>キョウドウ</t>
    </rPh>
    <rPh sb="14" eb="16">
      <t>ケンキュウ</t>
    </rPh>
    <rPh sb="16" eb="18">
      <t>ケンスウ</t>
    </rPh>
    <rPh sb="19" eb="20">
      <t>ケン</t>
    </rPh>
    <phoneticPr fontId="5"/>
  </si>
  <si>
    <t>０</t>
    <phoneticPr fontId="5"/>
  </si>
  <si>
    <t>79/2</t>
    <phoneticPr fontId="5"/>
  </si>
  <si>
    <t>執行額（百万円）／調査・データ取得件数（件）　</t>
    <rPh sb="0" eb="2">
      <t>シッコウ</t>
    </rPh>
    <rPh sb="2" eb="3">
      <t>ガク</t>
    </rPh>
    <rPh sb="4" eb="5">
      <t>ヒャク</t>
    </rPh>
    <rPh sb="5" eb="7">
      <t>マンエン</t>
    </rPh>
    <rPh sb="9" eb="11">
      <t>チョウサ</t>
    </rPh>
    <rPh sb="15" eb="17">
      <t>シュトク</t>
    </rPh>
    <rPh sb="17" eb="19">
      <t>ケンスウ</t>
    </rPh>
    <rPh sb="20" eb="21">
      <t>ケン</t>
    </rPh>
    <phoneticPr fontId="5"/>
  </si>
  <si>
    <t>百万円</t>
    <rPh sb="0" eb="1">
      <t>ヒャク</t>
    </rPh>
    <rPh sb="1" eb="3">
      <t>マンエン</t>
    </rPh>
    <phoneticPr fontId="5"/>
  </si>
  <si>
    <t>百万円/件</t>
    <rPh sb="0" eb="1">
      <t>ヒャク</t>
    </rPh>
    <rPh sb="1" eb="3">
      <t>マンエン</t>
    </rPh>
    <rPh sb="4" eb="5">
      <t>ケン</t>
    </rPh>
    <phoneticPr fontId="5"/>
  </si>
  <si>
    <t>82/5</t>
    <phoneticPr fontId="5"/>
  </si>
  <si>
    <t>91/7</t>
    <phoneticPr fontId="5"/>
  </si>
  <si>
    <t>執行額（百万円）／会合参画件数（件）　　　　　　　　　　　　　</t>
    <rPh sb="0" eb="2">
      <t>シッコウ</t>
    </rPh>
    <rPh sb="2" eb="3">
      <t>ガク</t>
    </rPh>
    <rPh sb="4" eb="5">
      <t>ヒャク</t>
    </rPh>
    <rPh sb="5" eb="7">
      <t>マンエン</t>
    </rPh>
    <rPh sb="9" eb="11">
      <t>カイゴウ</t>
    </rPh>
    <rPh sb="11" eb="13">
      <t>サンカク</t>
    </rPh>
    <rPh sb="13" eb="15">
      <t>ケンスウ</t>
    </rPh>
    <rPh sb="16" eb="17">
      <t>ケン</t>
    </rPh>
    <phoneticPr fontId="5"/>
  </si>
  <si>
    <t>6/13</t>
    <phoneticPr fontId="5"/>
  </si>
  <si>
    <t>20/22</t>
    <phoneticPr fontId="5"/>
  </si>
  <si>
    <t>－</t>
    <phoneticPr fontId="5"/>
  </si>
  <si>
    <t>－</t>
    <phoneticPr fontId="5"/>
  </si>
  <si>
    <t>-</t>
    <phoneticPr fontId="5"/>
  </si>
  <si>
    <t>-</t>
    <phoneticPr fontId="5"/>
  </si>
  <si>
    <t>-</t>
    <phoneticPr fontId="5"/>
  </si>
  <si>
    <t>核物質防護規定の遵守状況の検査の着実な実施</t>
    <phoneticPr fontId="5"/>
  </si>
  <si>
    <t>平成28年度</t>
    <rPh sb="0" eb="2">
      <t>ヘイセイ</t>
    </rPh>
    <rPh sb="4" eb="6">
      <t>ネンド</t>
    </rPh>
    <phoneticPr fontId="5"/>
  </si>
  <si>
    <t>有</t>
  </si>
  <si>
    <t>‐</t>
  </si>
  <si>
    <t>-</t>
    <phoneticPr fontId="5"/>
  </si>
  <si>
    <t>調査等の成果物については本施策に係る検討材料として十分に活用してきている。</t>
    <phoneticPr fontId="5"/>
  </si>
  <si>
    <t>0042</t>
    <phoneticPr fontId="5"/>
  </si>
  <si>
    <t>B.民間企業</t>
    <rPh sb="2" eb="4">
      <t>ミンカン</t>
    </rPh>
    <rPh sb="4" eb="6">
      <t>キギョウ</t>
    </rPh>
    <phoneticPr fontId="5"/>
  </si>
  <si>
    <t>A.民間企業</t>
    <rPh sb="2" eb="4">
      <t>ミンカン</t>
    </rPh>
    <rPh sb="4" eb="6">
      <t>キギョウ</t>
    </rPh>
    <phoneticPr fontId="5"/>
  </si>
  <si>
    <t>人件費</t>
    <rPh sb="0" eb="3">
      <t>ジンケンヒ</t>
    </rPh>
    <phoneticPr fontId="5"/>
  </si>
  <si>
    <t>事業費</t>
    <rPh sb="0" eb="3">
      <t>ジギョウヒ</t>
    </rPh>
    <phoneticPr fontId="5"/>
  </si>
  <si>
    <t>管理費</t>
    <rPh sb="0" eb="2">
      <t>カンリ</t>
    </rPh>
    <rPh sb="2" eb="3">
      <t>ヒ</t>
    </rPh>
    <phoneticPr fontId="5"/>
  </si>
  <si>
    <t>業務管理費</t>
    <rPh sb="0" eb="2">
      <t>ギョウム</t>
    </rPh>
    <rPh sb="2" eb="5">
      <t>カンリヒ</t>
    </rPh>
    <phoneticPr fontId="5"/>
  </si>
  <si>
    <t>A株式会社</t>
    <rPh sb="1" eb="5">
      <t>カブシキガイシャ</t>
    </rPh>
    <phoneticPr fontId="5"/>
  </si>
  <si>
    <t>B株式会社</t>
    <rPh sb="1" eb="5">
      <t>カブシキガイシャ</t>
    </rPh>
    <phoneticPr fontId="5"/>
  </si>
  <si>
    <t>件</t>
    <rPh sb="0" eb="1">
      <t>ケン</t>
    </rPh>
    <phoneticPr fontId="5"/>
  </si>
  <si>
    <t>防護措置の強化に係る技術動向調査及びデータ取得の実施件数</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</si>
  <si>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</si>
  <si>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</si>
  <si>
    <t>事業者の防護措置の状況について、核物質防護検査等において厳格に確認する。</t>
    <rPh sb="0" eb="3">
      <t>ジギョウシャ</t>
    </rPh>
    <rPh sb="4" eb="6">
      <t>ボウゴ</t>
    </rPh>
    <rPh sb="6" eb="8">
      <t>ソチ</t>
    </rPh>
    <rPh sb="9" eb="11">
      <t>ジョウキョウ</t>
    </rPh>
    <rPh sb="16" eb="19">
      <t>カクブッシツ</t>
    </rPh>
    <rPh sb="19" eb="21">
      <t>ボウゴ</t>
    </rPh>
    <rPh sb="21" eb="23">
      <t>ケンサ</t>
    </rPh>
    <rPh sb="23" eb="24">
      <t>トウ</t>
    </rPh>
    <rPh sb="28" eb="30">
      <t>ゲンカク</t>
    </rPh>
    <rPh sb="31" eb="33">
      <t>カクニン</t>
    </rPh>
    <phoneticPr fontId="5"/>
  </si>
  <si>
    <t>事業者の防護措置の状況について、核物質防護検査等において厳格に確認する。</t>
    <phoneticPr fontId="5"/>
  </si>
  <si>
    <t>平成28年度の核物質防護検査においては、法律遵守・核セキュリティ文化の醸成に関する活動、緊急時の対応、情報システムセキュリティ対策の実施状況について重点的に検査を行った。</t>
    <rPh sb="0" eb="2">
      <t>ヘイセイ</t>
    </rPh>
    <rPh sb="4" eb="6">
      <t>ネンド</t>
    </rPh>
    <rPh sb="7" eb="10">
      <t>カクブッシツ</t>
    </rPh>
    <rPh sb="10" eb="12">
      <t>ボウゴ</t>
    </rPh>
    <rPh sb="12" eb="14">
      <t>ケンサ</t>
    </rPh>
    <rPh sb="20" eb="22">
      <t>ホウリツ</t>
    </rPh>
    <rPh sb="22" eb="24">
      <t>ジュンシュ</t>
    </rPh>
    <rPh sb="25" eb="26">
      <t>カク</t>
    </rPh>
    <rPh sb="32" eb="34">
      <t>ブンカ</t>
    </rPh>
    <rPh sb="35" eb="37">
      <t>ジョウセイ</t>
    </rPh>
    <rPh sb="38" eb="39">
      <t>カン</t>
    </rPh>
    <rPh sb="41" eb="43">
      <t>カツドウ</t>
    </rPh>
    <rPh sb="44" eb="47">
      <t>キンキュウジ</t>
    </rPh>
    <rPh sb="48" eb="50">
      <t>タイオウ</t>
    </rPh>
    <rPh sb="51" eb="53">
      <t>ジョウホウ</t>
    </rPh>
    <rPh sb="63" eb="65">
      <t>タイサク</t>
    </rPh>
    <rPh sb="66" eb="68">
      <t>ジッシ</t>
    </rPh>
    <rPh sb="68" eb="70">
      <t>ジョウキョウ</t>
    </rPh>
    <rPh sb="74" eb="77">
      <t>ジュウテンテキ</t>
    </rPh>
    <rPh sb="78" eb="80">
      <t>ケンサ</t>
    </rPh>
    <rPh sb="81" eb="82">
      <t>オコナ</t>
    </rPh>
    <phoneticPr fontId="5"/>
  </si>
  <si>
    <t>-</t>
    <phoneticPr fontId="5"/>
  </si>
  <si>
    <t>-</t>
    <phoneticPr fontId="5"/>
  </si>
  <si>
    <t>核物質防護に関する調査・分析業務</t>
    <rPh sb="0" eb="3">
      <t>カクブッシツ</t>
    </rPh>
    <rPh sb="14" eb="16">
      <t>ギョウム</t>
    </rPh>
    <phoneticPr fontId="5"/>
  </si>
  <si>
    <t>核物質防護に関する調査・分析業務</t>
    <rPh sb="0" eb="3">
      <t>カクブッシツ</t>
    </rPh>
    <rPh sb="3" eb="5">
      <t>ボウゴ</t>
    </rPh>
    <rPh sb="6" eb="7">
      <t>カン</t>
    </rPh>
    <rPh sb="9" eb="11">
      <t>チョウサ</t>
    </rPh>
    <rPh sb="12" eb="14">
      <t>ブンセキ</t>
    </rPh>
    <rPh sb="14" eb="16">
      <t>ギョウム</t>
    </rPh>
    <phoneticPr fontId="5"/>
  </si>
  <si>
    <t>核物質防護に係る業務</t>
    <phoneticPr fontId="5"/>
  </si>
  <si>
    <t>人件費</t>
    <phoneticPr fontId="5"/>
  </si>
  <si>
    <t>材料費</t>
    <rPh sb="0" eb="3">
      <t>ザイリョウヒ</t>
    </rPh>
    <phoneticPr fontId="5"/>
  </si>
  <si>
    <t>外注費</t>
    <rPh sb="0" eb="3">
      <t>ガイチュウヒ</t>
    </rPh>
    <phoneticPr fontId="5"/>
  </si>
  <si>
    <t>その他</t>
    <rPh sb="2" eb="3">
      <t>ホカ</t>
    </rPh>
    <phoneticPr fontId="5"/>
  </si>
  <si>
    <t>試験会場設営等</t>
    <rPh sb="0" eb="2">
      <t>シケン</t>
    </rPh>
    <rPh sb="2" eb="4">
      <t>カイジョウ</t>
    </rPh>
    <rPh sb="4" eb="6">
      <t>セツエイ</t>
    </rPh>
    <rPh sb="6" eb="7">
      <t>トウ</t>
    </rPh>
    <phoneticPr fontId="5"/>
  </si>
  <si>
    <t>材料購入等</t>
    <rPh sb="0" eb="2">
      <t>ザイリョウ</t>
    </rPh>
    <rPh sb="2" eb="4">
      <t>コウニュウ</t>
    </rPh>
    <rPh sb="4" eb="5">
      <t>トウ</t>
    </rPh>
    <phoneticPr fontId="5"/>
  </si>
  <si>
    <t>事業の計画及び実施等</t>
    <rPh sb="0" eb="2">
      <t>ジギョウ</t>
    </rPh>
    <rPh sb="3" eb="5">
      <t>ケイカク</t>
    </rPh>
    <rPh sb="5" eb="6">
      <t>オヨ</t>
    </rPh>
    <rPh sb="7" eb="9">
      <t>ジッシ</t>
    </rPh>
    <rPh sb="9" eb="10">
      <t>トウ</t>
    </rPh>
    <phoneticPr fontId="5"/>
  </si>
  <si>
    <t>業務管理費等</t>
    <rPh sb="0" eb="2">
      <t>ギョウム</t>
    </rPh>
    <rPh sb="2" eb="4">
      <t>カンリ</t>
    </rPh>
    <rPh sb="4" eb="5">
      <t>ヒ</t>
    </rPh>
    <rPh sb="5" eb="6">
      <t>トウ</t>
    </rPh>
    <phoneticPr fontId="5"/>
  </si>
  <si>
    <t>事業の計画・実施等</t>
    <rPh sb="0" eb="2">
      <t>ジギョウ</t>
    </rPh>
    <rPh sb="3" eb="5">
      <t>ケイカク</t>
    </rPh>
    <rPh sb="6" eb="8">
      <t>ジッシ</t>
    </rPh>
    <rPh sb="8" eb="9">
      <t>トウ</t>
    </rPh>
    <phoneticPr fontId="5"/>
  </si>
  <si>
    <t>解析業務・海外調査</t>
    <rPh sb="0" eb="2">
      <t>カイセキ</t>
    </rPh>
    <rPh sb="2" eb="4">
      <t>ギョウム</t>
    </rPh>
    <rPh sb="5" eb="7">
      <t>カイガイ</t>
    </rPh>
    <rPh sb="7" eb="9">
      <t>チョウサ</t>
    </rPh>
    <phoneticPr fontId="5"/>
  </si>
  <si>
    <t>公共の安全を確保するため、原子力発電所等の安全性を確保する上で重要な核物質防護対策について、国自らが防護措置の水準の一層の高度化を図るものであり、国民や社会のニーズを的確に反映している。</t>
    <rPh sb="16" eb="19">
      <t>ハツデンショ</t>
    </rPh>
    <rPh sb="19" eb="20">
      <t>トウ</t>
    </rPh>
    <rPh sb="50" eb="52">
      <t>ボウゴ</t>
    </rPh>
    <rPh sb="58" eb="60">
      <t>イッソウ</t>
    </rPh>
    <rPh sb="61" eb="64">
      <t>コウドカ</t>
    </rPh>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</si>
  <si>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rPh sb="0" eb="1">
      <t>カク</t>
    </rPh>
    <rPh sb="1" eb="3">
      <t>ブッシツ</t>
    </rPh>
    <rPh sb="3" eb="5">
      <t>ボウゴ</t>
    </rPh>
    <rPh sb="31" eb="33">
      <t>イッソウ</t>
    </rPh>
    <rPh sb="42" eb="44">
      <t>ドウコウ</t>
    </rPh>
    <phoneticPr fontId="5"/>
  </si>
  <si>
    <t>原子炉等規制法に基づく核物質防護規制の高度化に活用されるものであり、政策目的の達成に必要な優先度の高い事業である。</t>
    <phoneticPr fontId="5"/>
  </si>
  <si>
    <t>無</t>
  </si>
  <si>
    <t>原子力発電所等のセキュリティという事業の性質に鑑み、国が本来実施すべきものについて執行するものであるため負担関係は妥当である。</t>
    <rPh sb="0" eb="3">
      <t>ゲンシリョク</t>
    </rPh>
    <rPh sb="3" eb="6">
      <t>ハツデンショ</t>
    </rPh>
    <rPh sb="6" eb="7">
      <t>トウ</t>
    </rPh>
    <rPh sb="28" eb="30">
      <t>ホンライ</t>
    </rPh>
    <rPh sb="30" eb="32">
      <t>ジッシ</t>
    </rPh>
    <rPh sb="41" eb="43">
      <t>シッコウ</t>
    </rPh>
    <phoneticPr fontId="5"/>
  </si>
  <si>
    <t>118/6</t>
    <phoneticPr fontId="5"/>
  </si>
  <si>
    <t>核物質防護規制の一層の高度化に必要な技術・情報基盤の整備に要する事業に限定しており、妥当である。</t>
    <rPh sb="8" eb="10">
      <t>イッソウ</t>
    </rPh>
    <phoneticPr fontId="5"/>
  </si>
  <si>
    <t>-</t>
    <phoneticPr fontId="5"/>
  </si>
  <si>
    <t>これまで得られた技術情報・規制情報については、直ちに活用可能な情報については近年の原子力規制委員会規則改正を踏まえた防護措置に対する検査実務等への対応に順次活用しており、併せて成果のとりまとめに向けて取り組んでいるところ、概ね見込みに見合った実績となっている。</t>
    <rPh sb="41" eb="44">
      <t>ゲンシリョク</t>
    </rPh>
    <rPh sb="44" eb="46">
      <t>キセイ</t>
    </rPh>
    <rPh sb="46" eb="49">
      <t>イインカイ</t>
    </rPh>
    <rPh sb="58" eb="60">
      <t>ボウゴ</t>
    </rPh>
    <rPh sb="85" eb="86">
      <t>アワ</t>
    </rPh>
    <rPh sb="121" eb="123">
      <t>ジッセキ</t>
    </rPh>
    <phoneticPr fontId="5"/>
  </si>
  <si>
    <t>核物質防護対策の最終的な成果目標は、原子力発電所等における特定核燃料物質の盗取及び妨害破壊行為件数を０件に抑えることであり、本事業により得られた技術情報・規制情報は、この目標の達成に寄与している。</t>
    <rPh sb="12" eb="14">
      <t>セイカ</t>
    </rPh>
    <rPh sb="14" eb="16">
      <t>モクヒョウ</t>
    </rPh>
    <rPh sb="85" eb="87">
      <t>モクヒョウ</t>
    </rPh>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</si>
  <si>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の評価、新たな脅威等を踏まえた防護措置の評価に必用な技術的根拠を整備し、また原子力先進国の核物質防護規制動向及び技術動向を把握するための調査及び分析を実施することを目的とする。</t>
    <rPh sb="0" eb="1">
      <t>ワ</t>
    </rPh>
    <rPh sb="2" eb="3">
      <t>クニ</t>
    </rPh>
    <rPh sb="4" eb="7">
      <t>ゲンシリョク</t>
    </rPh>
    <rPh sb="7" eb="10">
      <t>ハツデンショ</t>
    </rPh>
    <rPh sb="10" eb="11">
      <t>トウ</t>
    </rPh>
    <rPh sb="12" eb="15">
      <t>カクブッシツ</t>
    </rPh>
    <rPh sb="15" eb="17">
      <t>ボウゴ</t>
    </rPh>
    <rPh sb="17" eb="19">
      <t>タイサク</t>
    </rPh>
    <rPh sb="24" eb="25">
      <t>ヒ</t>
    </rPh>
    <rPh sb="26" eb="27">
      <t>ツヅ</t>
    </rPh>
    <rPh sb="28" eb="30">
      <t>コクサイ</t>
    </rPh>
    <rPh sb="30" eb="31">
      <t>テキ</t>
    </rPh>
    <rPh sb="32" eb="34">
      <t>スイジュン</t>
    </rPh>
    <rPh sb="35" eb="36">
      <t>タイ</t>
    </rPh>
    <rPh sb="38" eb="40">
      <t>ソンショク</t>
    </rPh>
    <rPh sb="43" eb="47">
      <t>ソチスイジュン</t>
    </rPh>
    <rPh sb="55" eb="57">
      <t>コクナイ</t>
    </rPh>
    <rPh sb="58" eb="59">
      <t>カク</t>
    </rPh>
    <rPh sb="59" eb="61">
      <t>ブッシツ</t>
    </rPh>
    <rPh sb="61" eb="63">
      <t>ボウゴ</t>
    </rPh>
    <rPh sb="63" eb="65">
      <t>キセイ</t>
    </rPh>
    <rPh sb="66" eb="68">
      <t>イッソウ</t>
    </rPh>
    <rPh sb="69" eb="72">
      <t>コウドカ</t>
    </rPh>
    <rPh sb="73" eb="74">
      <t>ハカ</t>
    </rPh>
    <rPh sb="78" eb="80">
      <t>ボウガイ</t>
    </rPh>
    <rPh sb="80" eb="82">
      <t>ハカイ</t>
    </rPh>
    <rPh sb="82" eb="84">
      <t>コウイ</t>
    </rPh>
    <rPh sb="84" eb="85">
      <t>トウ</t>
    </rPh>
    <rPh sb="88" eb="92">
      <t>ボウゴソチ</t>
    </rPh>
    <rPh sb="94" eb="96">
      <t>エイキョウ</t>
    </rPh>
    <rPh sb="97" eb="99">
      <t>ヒョウカ</t>
    </rPh>
    <rPh sb="100" eb="101">
      <t>アラ</t>
    </rPh>
    <rPh sb="103" eb="105">
      <t>キョウイ</t>
    </rPh>
    <rPh sb="105" eb="106">
      <t>トウ</t>
    </rPh>
    <rPh sb="107" eb="108">
      <t>フ</t>
    </rPh>
    <rPh sb="111" eb="115">
      <t>ボウゴソチ</t>
    </rPh>
    <rPh sb="116" eb="118">
      <t>ヒョウカ</t>
    </rPh>
    <rPh sb="119" eb="121">
      <t>ヒツヨウ</t>
    </rPh>
    <rPh sb="122" eb="125">
      <t>ギジュツテキ</t>
    </rPh>
    <rPh sb="125" eb="127">
      <t>コンキョ</t>
    </rPh>
    <rPh sb="128" eb="130">
      <t>セイビ</t>
    </rPh>
    <rPh sb="134" eb="137">
      <t>ゲンシリョク</t>
    </rPh>
    <rPh sb="137" eb="140">
      <t>センシンコク</t>
    </rPh>
    <rPh sb="141" eb="144">
      <t>カクブッシツ</t>
    </rPh>
    <rPh sb="144" eb="146">
      <t>ボウゴ</t>
    </rPh>
    <rPh sb="146" eb="148">
      <t>キセイ</t>
    </rPh>
    <rPh sb="148" eb="150">
      <t>ドウコウ</t>
    </rPh>
    <rPh sb="150" eb="151">
      <t>オヨ</t>
    </rPh>
    <rPh sb="152" eb="154">
      <t>ギジュツ</t>
    </rPh>
    <rPh sb="154" eb="156">
      <t>ドウコウ</t>
    </rPh>
    <rPh sb="157" eb="159">
      <t>ハアク</t>
    </rPh>
    <rPh sb="164" eb="166">
      <t>チョウサ</t>
    </rPh>
    <rPh sb="166" eb="167">
      <t>オヨ</t>
    </rPh>
    <rPh sb="168" eb="170">
      <t>ブンセキ</t>
    </rPh>
    <rPh sb="171" eb="173">
      <t>ジッシ</t>
    </rPh>
    <rPh sb="178" eb="180">
      <t>モクテキ</t>
    </rPh>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</si>
  <si>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</si>
  <si>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</si>
  <si>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</si>
  <si>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8/10</t>
    <phoneticPr fontId="5"/>
  </si>
  <si>
    <t xml:space="preserve">
技術動向調査及びデータの取得については、単位当たりのコストは増加しているものの、随意契約先である民間企業に対して支出の内訳の説明を求め、合理的な支出やコストの削減に努めていることを確認している。また会合等への参画については、その活動内容及び必要経費については、真に必要なものに限定されている。</t>
    <rPh sb="49" eb="51">
      <t>ミンカン</t>
    </rPh>
    <rPh sb="51" eb="53">
      <t>キギョウ</t>
    </rPh>
    <rPh sb="102" eb="103">
      <t>トウ</t>
    </rPh>
    <phoneticPr fontId="5"/>
  </si>
  <si>
    <t>文部科学省</t>
  </si>
  <si>
    <t>核不拡散・核セキュリティ関連業務</t>
    <rPh sb="0" eb="1">
      <t>カク</t>
    </rPh>
    <rPh sb="1" eb="4">
      <t>フカクサン</t>
    </rPh>
    <rPh sb="5" eb="6">
      <t>カク</t>
    </rPh>
    <rPh sb="12" eb="14">
      <t>カンレン</t>
    </rPh>
    <rPh sb="14" eb="16">
      <t>ギョウム</t>
    </rPh>
    <phoneticPr fontId="5"/>
  </si>
  <si>
    <t>-</t>
    <phoneticPr fontId="5"/>
  </si>
  <si>
    <t>実施場所・実施手法を精査し、より低価格で質の良い成果を得られる手法を優先して採用している。</t>
    <rPh sb="38" eb="40">
      <t>サイヨウ</t>
    </rPh>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</si>
  <si>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するとともに、事業者から示された実績、実施体制及び実施計画を踏まえても、妥当であることを庁内の契約委員会において確認している。</t>
    <rPh sb="96" eb="98">
      <t>シシュツ</t>
    </rPh>
    <rPh sb="98" eb="99">
      <t>サキ</t>
    </rPh>
    <rPh sb="110" eb="113">
      <t>シシュツサキ</t>
    </rPh>
    <rPh sb="165" eb="167">
      <t>チョウナイ</t>
    </rPh>
    <rPh sb="168" eb="170">
      <t>ケイヤク</t>
    </rPh>
    <rPh sb="170" eb="173">
      <t>イインカイ</t>
    </rPh>
    <rPh sb="177" eb="179">
      <t>カクニン</t>
    </rPh>
    <phoneticPr fontId="5"/>
  </si>
  <si>
    <t>平成28年度の核物質防護検査において、情報システムセキュリティ対策等について重点的に行ったことや核物質防護規定の遵守状況の検査の着実な実施に努めたことにより、本施策の目標である核セキュリティ対策の強化及び保障措置の着実な実施に寄与したと考える。</t>
    <rPh sb="33" eb="34">
      <t>トウ</t>
    </rPh>
    <rPh sb="38" eb="41">
      <t>ジュウテンテキ</t>
    </rPh>
    <rPh sb="42" eb="43">
      <t>オコナ</t>
    </rPh>
    <phoneticPr fontId="5"/>
  </si>
  <si>
    <t>核不拡散・核セキュリティ関連業務は核セキュリティに関する人材育成及び核鑑識に係る技術の開発を行うものであることから、本事業との役割分担は明確である。</t>
    <rPh sb="17" eb="18">
      <t>カク</t>
    </rPh>
    <rPh sb="25" eb="26">
      <t>カン</t>
    </rPh>
    <rPh sb="28" eb="30">
      <t>ジンザイ</t>
    </rPh>
    <rPh sb="30" eb="32">
      <t>イクセイ</t>
    </rPh>
    <rPh sb="32" eb="33">
      <t>オヨ</t>
    </rPh>
    <rPh sb="34" eb="35">
      <t>カク</t>
    </rPh>
    <rPh sb="35" eb="37">
      <t>カンシキ</t>
    </rPh>
    <rPh sb="38" eb="39">
      <t>カカ</t>
    </rPh>
    <rPh sb="40" eb="42">
      <t>ギジュツ</t>
    </rPh>
    <rPh sb="43" eb="45">
      <t>カイハツ</t>
    </rPh>
    <rPh sb="46" eb="47">
      <t>オコナ</t>
    </rPh>
    <rPh sb="58" eb="59">
      <t>ホン</t>
    </rPh>
    <rPh sb="59" eb="61">
      <t>ジギョウ</t>
    </rPh>
    <rPh sb="63" eb="65">
      <t>ヤクワリ</t>
    </rPh>
    <rPh sb="65" eb="67">
      <t>ブンタン</t>
    </rPh>
    <rPh sb="68" eb="70">
      <t>メイカク</t>
    </rPh>
    <phoneticPr fontId="5"/>
  </si>
  <si>
    <t>件</t>
    <rPh sb="0" eb="1">
      <t>ケン</t>
    </rPh>
    <phoneticPr fontId="5"/>
  </si>
  <si>
    <t>国際原子力機関及び海外規制機関との会合について、効率的に実施したことにより、当初予定していたよりも回数等が下回ったことによって、不用率が大きくなったものである。</t>
    <rPh sb="0" eb="2">
      <t>コクサイ</t>
    </rPh>
    <rPh sb="2" eb="5">
      <t>ゲンシリョク</t>
    </rPh>
    <rPh sb="5" eb="7">
      <t>キカン</t>
    </rPh>
    <rPh sb="7" eb="8">
      <t>オヨ</t>
    </rPh>
    <rPh sb="9" eb="11">
      <t>カイガイ</t>
    </rPh>
    <rPh sb="11" eb="13">
      <t>キセイ</t>
    </rPh>
    <rPh sb="13" eb="15">
      <t>キカン</t>
    </rPh>
    <rPh sb="17" eb="19">
      <t>カイゴウ</t>
    </rPh>
    <rPh sb="24" eb="27">
      <t>コウリツテキ</t>
    </rPh>
    <rPh sb="28" eb="30">
      <t>ジッシ</t>
    </rPh>
    <rPh sb="38" eb="40">
      <t>トウショ</t>
    </rPh>
    <rPh sb="40" eb="42">
      <t>ヨテイ</t>
    </rPh>
    <rPh sb="49" eb="51">
      <t>カイスウ</t>
    </rPh>
    <rPh sb="51" eb="52">
      <t>トウ</t>
    </rPh>
    <rPh sb="53" eb="55">
      <t>シタマワ</t>
    </rPh>
    <rPh sb="64" eb="66">
      <t>フヨウ</t>
    </rPh>
    <rPh sb="66" eb="67">
      <t>リツ</t>
    </rPh>
    <rPh sb="68" eb="69">
      <t>オオ</t>
    </rPh>
    <phoneticPr fontId="5"/>
  </si>
  <si>
    <t>△</t>
  </si>
  <si>
    <t>0070</t>
    <phoneticPr fontId="5"/>
  </si>
  <si>
    <t>0371</t>
    <phoneticPr fontId="5"/>
  </si>
  <si>
    <t>0126</t>
    <phoneticPr fontId="5"/>
  </si>
  <si>
    <t>0055</t>
    <phoneticPr fontId="5"/>
  </si>
  <si>
    <t>0046</t>
    <phoneticPr fontId="5"/>
  </si>
  <si>
    <t>-</t>
    <phoneticPr fontId="5"/>
  </si>
  <si>
    <t xml:space="preserve">
国際原子力機関及び海外規制機関との会合について、効率的に実施したことにより執行額が低かった。
</t>
    <phoneticPr fontId="5"/>
  </si>
  <si>
    <t>長官官房放射線防護グループ
核セキュリティ部門</t>
    <rPh sb="14" eb="15">
      <t>カク</t>
    </rPh>
    <rPh sb="21" eb="23">
      <t>ブモン</t>
    </rPh>
    <phoneticPr fontId="25"/>
  </si>
  <si>
    <t>原子力発電施設等核物質防護対策事業委託費</t>
    <rPh sb="15" eb="17">
      <t>ジギョウ</t>
    </rPh>
    <rPh sb="17" eb="20">
      <t>イタクヒ</t>
    </rPh>
    <phoneticPr fontId="5"/>
  </si>
  <si>
    <t>厳しさを増す国際テロの情勢に備えた核セキュリティ対策の強化に伴う増</t>
    <rPh sb="30" eb="31">
      <t>トモナ</t>
    </rPh>
    <rPh sb="32" eb="33">
      <t>ゾウ</t>
    </rPh>
    <phoneticPr fontId="5"/>
  </si>
  <si>
    <t>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t>
    <phoneticPr fontId="5"/>
  </si>
  <si>
    <t>原子力発電所等における特定核燃料物質の盗取及び妨害破壊行為件数を０件に抑えること</t>
    <phoneticPr fontId="5"/>
  </si>
  <si>
    <t>原子力発電所等における特定核燃料物質の盗取及び妨害破壊行為件数</t>
    <phoneticPr fontId="5"/>
  </si>
  <si>
    <t>件</t>
    <rPh sb="0" eb="1">
      <t>ケン</t>
    </rPh>
    <phoneticPr fontId="5"/>
  </si>
  <si>
    <t>原子力発電所等におけ核物質防護規定遵守義務違反件数</t>
    <rPh sb="10" eb="13">
      <t>カクブッシツ</t>
    </rPh>
    <rPh sb="13" eb="15">
      <t>ボウゴ</t>
    </rPh>
    <rPh sb="15" eb="17">
      <t>キテイ</t>
    </rPh>
    <rPh sb="17" eb="19">
      <t>ジュンシュ</t>
    </rPh>
    <rPh sb="19" eb="21">
      <t>ギム</t>
    </rPh>
    <rPh sb="21" eb="23">
      <t>イハン</t>
    </rPh>
    <rPh sb="23" eb="25">
      <t>ケンスウ</t>
    </rPh>
    <phoneticPr fontId="5"/>
  </si>
  <si>
    <t>原子力発電所等におけ核物質防護規定遵守義務違反件数を０件に抑えること</t>
    <phoneticPr fontId="5"/>
  </si>
  <si>
    <t>120/5</t>
    <phoneticPr fontId="5"/>
  </si>
  <si>
    <t>11/12</t>
    <phoneticPr fontId="5"/>
  </si>
  <si>
    <t>・ 「事業所管部局による点検・改善」の「事業の効率性」において、「その他コスト削減や効率化に向けた工夫は行われているか」の点検結果が示されていない。工夫を行ってきたのであれば、その旨を国民に分かりやすく示すべき。
・ 活動指標「防護措置の強化に係る技術動向調査及びデータ取得の実施」や「規制動向調査に関する国際会合等への参画」が、核物質防護検査等に具体的にどのようにいかされたどうかを示すことも、本事業の成果を知る上で重要な指標となるのではないか。また、その際、そのいかされた事例の重要なものを例示・補足するなどして、より国民に分かりやすく示すことにも留意されたい。</t>
    <phoneticPr fontId="5"/>
  </si>
  <si>
    <t>小額の契約をはじめ、取り扱う情報の性格に照らし、より幅広い受注先の選定が可能な調査に関しては、仕様を工夫することにより競争性を高めている。</t>
    <phoneticPr fontId="5"/>
  </si>
  <si>
    <t>外部有識者所見を踏まえ、適切に対応すること。</t>
    <phoneticPr fontId="5"/>
  </si>
  <si>
    <t>執行等改善</t>
  </si>
  <si>
    <t xml:space="preserve">本事業者では、核物質防護の観点から、契約先を表示しない。
</t>
    <rPh sb="0" eb="1">
      <t>ホン</t>
    </rPh>
    <rPh sb="1" eb="4">
      <t>ジギョウシャ</t>
    </rPh>
    <rPh sb="7" eb="10">
      <t>カクブッシツ</t>
    </rPh>
    <phoneticPr fontId="5"/>
  </si>
  <si>
    <t>・「事業所管部局による点検・改善」の「事業の効率性」において、「小額の契約をはじめ、取り扱う情報の性格に照らし、より幅広い受注先の選定が可能な調査に関しては、仕様を工夫することにより競争性を高めている。」旨を追加した。
・「活動目標及び活動実績（アウトカム）」において、成果指標として「原子力発電所等におけ核物質防護規定遵守義務違反件数」を追加した。なお、防護措置の強化に係る技術動向調査等を通じて得た知見は審査・検査マニュアル等に反映した。その結果、原子力発電所等におけ核物質防護規定遵守義務違反件数に寄与した。</t>
    <rPh sb="102" eb="103">
      <t>ムネ</t>
    </rPh>
    <rPh sb="104" eb="106">
      <t>ツイカ</t>
    </rPh>
    <rPh sb="112" eb="114">
      <t>カツドウ</t>
    </rPh>
    <rPh sb="114" eb="116">
      <t>モクヒョウ</t>
    </rPh>
    <rPh sb="116" eb="117">
      <t>オヨ</t>
    </rPh>
    <rPh sb="118" eb="120">
      <t>カツドウ</t>
    </rPh>
    <rPh sb="120" eb="122">
      <t>ジッセキ</t>
    </rPh>
    <rPh sb="135" eb="137">
      <t>セイカ</t>
    </rPh>
    <rPh sb="137" eb="139">
      <t>シヒョウ</t>
    </rPh>
    <rPh sb="170" eb="172">
      <t>ツイカ</t>
    </rPh>
    <rPh sb="178" eb="180">
      <t>ボウゴ</t>
    </rPh>
    <rPh sb="180" eb="182">
      <t>ソチ</t>
    </rPh>
    <rPh sb="183" eb="185">
      <t>キョウカ</t>
    </rPh>
    <rPh sb="186" eb="187">
      <t>カカ</t>
    </rPh>
    <rPh sb="188" eb="190">
      <t>ギジュツ</t>
    </rPh>
    <rPh sb="190" eb="192">
      <t>ドウコウ</t>
    </rPh>
    <rPh sb="192" eb="194">
      <t>チョウサ</t>
    </rPh>
    <rPh sb="194" eb="195">
      <t>トウ</t>
    </rPh>
    <rPh sb="196" eb="197">
      <t>ツウ</t>
    </rPh>
    <rPh sb="199" eb="200">
      <t>エ</t>
    </rPh>
    <rPh sb="201" eb="203">
      <t>チケン</t>
    </rPh>
    <rPh sb="204" eb="206">
      <t>シンサ</t>
    </rPh>
    <rPh sb="207" eb="209">
      <t>ケンサ</t>
    </rPh>
    <rPh sb="214" eb="215">
      <t>トウ</t>
    </rPh>
    <rPh sb="216" eb="218">
      <t>ハンエイ</t>
    </rPh>
    <rPh sb="223" eb="225">
      <t>ケッカ</t>
    </rPh>
    <rPh sb="252" eb="254">
      <t>キヨ</t>
    </rPh>
    <phoneticPr fontId="5"/>
  </si>
  <si>
    <t>安全規制管理官（核セキュリティ担当）　児嶋　洋平</t>
    <rPh sb="0" eb="2">
      <t>アンゼン</t>
    </rPh>
    <rPh sb="2" eb="4">
      <t>キセイ</t>
    </rPh>
    <rPh sb="4" eb="7">
      <t>カンリカン</t>
    </rPh>
    <rPh sb="8" eb="9">
      <t>カク</t>
    </rPh>
    <rPh sb="15" eb="17">
      <t>タントウ</t>
    </rPh>
    <rPh sb="19" eb="21">
      <t>コジマ</t>
    </rPh>
    <rPh sb="22" eb="24">
      <t>ヨウヘイ</t>
    </rPh>
    <phoneticPr fontId="25"/>
  </si>
  <si>
    <t>本事業では、以下の事業を実施する。
（１）新たな脅威等を踏まえた防護措置の強化に係る技術動向調査及びデータ取得
新たな脅威等に係る原子力発電所等における防護措置の防弾及び耐爆性能について試験等によるデータ取得、分析により有効性を評価するとともに、技術動向の調査を実施する。
（２）規制動向調査
原子力先進国の核物質防護に関する規制動向、技術動向等の調査、分析及び国際原子力機関の会合参加や海外規制機関との交流を通じた情報収集、実態把握を実施する。</t>
    <rPh sb="6" eb="8">
      <t>イカ</t>
    </rPh>
    <rPh sb="54" eb="56">
      <t>シュトク</t>
    </rPh>
    <rPh sb="69" eb="72">
      <t>ハツデンショ</t>
    </rPh>
    <rPh sb="72" eb="73">
      <t>トウ</t>
    </rPh>
    <rPh sb="84" eb="85">
      <t>オヨ</t>
    </rPh>
    <rPh sb="103" eb="105">
      <t>シュトク</t>
    </rPh>
    <rPh sb="149" eb="152">
      <t>ゲンシリョク</t>
    </rPh>
    <rPh sb="152" eb="155">
      <t>センシンコク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</si>
</sst>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741</xdr:row>
      <xdr:rowOff>252295</xdr:rowOff>
    </xdr:from>
    <xdr:to>
      <xdr:col>46</xdr:col>
      <xdr:colOff>76200</xdr:colOff>
      <xdr:row>756</xdr:row>
      <xdr:rowOff>342899</xdr:rowOff>
    </xdr:to>
    <xdr:grpSp>
      <xdr:nvGrpSpPr>
        <xdr:cNvPr id="2" name="グループ化 1"/>
        <xdr:cNvGrpSpPr/>
      </xdr:nvGrpSpPr>
      <xdr:grpSpPr>
        <a:xfrm>
          <a:off x="2311401" y="46543795"/>
          <a:ext cx="7111999" cy="5424604"/>
          <a:chOff x="211338" y="1763688"/>
          <a:chExt cx="6458023" cy="5328595"/>
        </a:xfrm>
      </xdr:grpSpPr>
      <xdr:grpSp>
        <xdr:nvGrpSpPr>
          <xdr:cNvPr id="3" name="グループ化 2"/>
          <xdr:cNvGrpSpPr/>
        </xdr:nvGrpSpPr>
        <xdr:grpSpPr>
          <a:xfrm>
            <a:off x="764704" y="1763688"/>
            <a:ext cx="5904657" cy="5328595"/>
            <a:chOff x="764704" y="1742514"/>
            <a:chExt cx="5904657" cy="5328595"/>
          </a:xfrm>
        </xdr:grpSpPr>
        <xdr:grpSp>
          <xdr:nvGrpSpPr>
            <xdr:cNvPr id="11" name="グループ化 10"/>
            <xdr:cNvGrpSpPr/>
          </xdr:nvGrpSpPr>
          <xdr:grpSpPr>
            <a:xfrm>
              <a:off x="764704" y="1742514"/>
              <a:ext cx="3824895" cy="5328595"/>
              <a:chOff x="1286469" y="0"/>
              <a:chExt cx="3397590" cy="5488815"/>
            </a:xfrm>
          </xdr:grpSpPr>
          <xdr:sp macro="" textlink="">
            <xdr:nvSpPr>
              <xdr:cNvPr id="13" name="正方形/長方形 12"/>
              <xdr:cNvSpPr/>
            </xdr:nvSpPr>
            <xdr:spPr>
              <a:xfrm>
                <a:off x="2751044" y="0"/>
                <a:ext cx="1871382"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ja-JP" altLang="en-US" sz="1100"/>
                  <a:t>１１０百万円</a:t>
                </a:r>
                <a:endParaRPr kumimoji="1" lang="en-US" altLang="ja-JP" sz="1100"/>
              </a:p>
            </xdr:txBody>
          </xdr:sp>
          <xdr:sp macro="" textlink="">
            <xdr:nvSpPr>
              <xdr:cNvPr id="14" name="大かっこ 13"/>
              <xdr:cNvSpPr/>
            </xdr:nvSpPr>
            <xdr:spPr>
              <a:xfrm>
                <a:off x="2689411" y="818026"/>
                <a:ext cx="1994648" cy="125505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核物質防護規制高度化に向けた、妨害破壊行為等による原子力発電所等への影響評価、原子力先進国における規制動向・技術動向調査・分析</a:t>
                </a:r>
                <a:r>
                  <a:rPr kumimoji="1" lang="ja-JP" altLang="en-US" sz="1100" baseline="0">
                    <a:solidFill>
                      <a:schemeClr val="dk1"/>
                    </a:solidFill>
                    <a:latin typeface="+mn-lt"/>
                    <a:ea typeface="+mn-ea"/>
                    <a:cs typeface="+mn-cs"/>
                  </a:rPr>
                  <a:t> 等</a:t>
                </a:r>
                <a:endParaRPr kumimoji="1" lang="ja-JP" altLang="en-US" sz="1100">
                  <a:solidFill>
                    <a:schemeClr val="dk1"/>
                  </a:solidFill>
                  <a:latin typeface="+mn-lt"/>
                  <a:ea typeface="+mn-ea"/>
                  <a:cs typeface="+mn-cs"/>
                </a:endParaRPr>
              </a:p>
            </xdr:txBody>
          </xdr:sp>
          <xdr:sp macro="" textlink="">
            <xdr:nvSpPr>
              <xdr:cNvPr id="15" name="大かっこ 14"/>
              <xdr:cNvSpPr/>
            </xdr:nvSpPr>
            <xdr:spPr>
              <a:xfrm>
                <a:off x="1286469" y="3869298"/>
                <a:ext cx="2140324" cy="161951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 </a:t>
                </a:r>
                <a:r>
                  <a:rPr lang="ja-JP" altLang="en-US" sz="1100">
                    <a:latin typeface="ＭＳ ゴシック" panose="020B0609070205080204" pitchFamily="49" charset="-128"/>
                    <a:ea typeface="ＭＳ ゴシック" panose="020B0609070205080204" pitchFamily="49" charset="-128"/>
                  </a:rPr>
                  <a:t>翻訳・通訳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２） 海外事例調査業務</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核物質防護に係る業務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latin typeface="ＭＳ ゴシック" panose="020B0609070205080204" pitchFamily="49" charset="-128"/>
                  <a:ea typeface="ＭＳ ゴシック" panose="020B0609070205080204" pitchFamily="49" charset="-128"/>
                  <a:cs typeface="+mn-cs"/>
                </a:endParaRPr>
              </a:p>
              <a:p>
                <a:pPr marL="180975" indent="-180975" algn="l">
                  <a:tabLst>
                    <a:tab pos="180975" algn="l"/>
                  </a:tabLst>
                </a:pPr>
                <a:r>
                  <a:rPr kumimoji="1" lang="en-US" altLang="ja-JP" sz="1100" i="1">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i="1">
                    <a:solidFill>
                      <a:schemeClr val="dk1"/>
                    </a:solidFill>
                    <a:latin typeface="ＭＳ ゴシック" panose="020B0609070205080204" pitchFamily="49" charset="-128"/>
                    <a:ea typeface="ＭＳ ゴシック" panose="020B0609070205080204" pitchFamily="49" charset="-128"/>
                    <a:cs typeface="+mn-cs"/>
                  </a:rPr>
                  <a:t>核物質防護の観点から、契約先を表示しない</a:t>
                </a:r>
                <a:endParaRPr kumimoji="1" lang="en-US" altLang="ja-JP" sz="1100" i="1">
                  <a:solidFill>
                    <a:schemeClr val="dk1"/>
                  </a:solidFill>
                  <a:latin typeface="ＭＳ ゴシック" panose="020B0609070205080204" pitchFamily="49" charset="-128"/>
                  <a:ea typeface="ＭＳ ゴシック" panose="020B0609070205080204" pitchFamily="49" charset="-128"/>
                  <a:cs typeface="+mn-cs"/>
                </a:endParaRPr>
              </a:p>
            </xdr:txBody>
          </xdr:sp>
          <xdr:sp macro="" textlink="">
            <xdr:nvSpPr>
              <xdr:cNvPr id="16" name="正方形/長方形 15"/>
              <xdr:cNvSpPr/>
            </xdr:nvSpPr>
            <xdr:spPr>
              <a:xfrm>
                <a:off x="1286469" y="3032037"/>
                <a:ext cx="2140324" cy="75079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43</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12" name="大かっこ 11"/>
            <xdr:cNvSpPr/>
          </xdr:nvSpPr>
          <xdr:spPr>
            <a:xfrm>
              <a:off x="4869161" y="1742514"/>
              <a:ext cx="1800200" cy="72887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委託費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67</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p>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雑役務費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32</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     </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ct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a:latin typeface="ＭＳ ゴシック" panose="020B0609070205080204" pitchFamily="49" charset="-128"/>
                  <a:ea typeface="ＭＳ ゴシック" panose="020B0609070205080204" pitchFamily="49" charset="-128"/>
                </a:rPr>
                <a:t>旅費 　　   </a:t>
              </a:r>
              <a:r>
                <a:rPr lang="en-US" altLang="ja-JP" sz="1100">
                  <a:latin typeface="ＭＳ ゴシック" panose="020B0609070205080204" pitchFamily="49" charset="-128"/>
                  <a:ea typeface="ＭＳ ゴシック" panose="020B0609070205080204" pitchFamily="49" charset="-128"/>
                </a:rPr>
                <a:t>11</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grpSp>
      <xdr:sp macro="" textlink="">
        <xdr:nvSpPr>
          <xdr:cNvPr id="4" name="大かっこ 3"/>
          <xdr:cNvSpPr/>
        </xdr:nvSpPr>
        <xdr:spPr>
          <a:xfrm>
            <a:off x="3830812" y="5520038"/>
            <a:ext cx="2721410" cy="141342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１）核物質防護に関する調査・分析 等</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en-US" altLang="ja-JP" sz="1100" i="1" kern="1200">
                <a:solidFill>
                  <a:schemeClr val="dk1"/>
                </a:solidFill>
                <a:effectLst/>
                <a:latin typeface="+mn-lt"/>
                <a:ea typeface="+mn-ea"/>
                <a:cs typeface="+mn-cs"/>
              </a:rPr>
              <a:t>※</a:t>
            </a:r>
            <a:r>
              <a:rPr kumimoji="1" lang="ja-JP" altLang="ja-JP" sz="1100" i="1" kern="1200">
                <a:solidFill>
                  <a:schemeClr val="dk1"/>
                </a:solidFill>
                <a:effectLst/>
                <a:latin typeface="+mn-lt"/>
                <a:ea typeface="+mn-ea"/>
                <a:cs typeface="+mn-cs"/>
              </a:rPr>
              <a:t>核物質防護の観点から、契約先を表示しない</a:t>
            </a:r>
            <a:endParaRPr lang="ja-JP" altLang="ja-JP" sz="1100">
              <a:effectLst/>
            </a:endParaRPr>
          </a:p>
          <a:p>
            <a:pPr marL="0" indent="0" algn="l"/>
            <a:endParaRPr kumimoji="1" lang="en-US" altLang="ja-JP" sz="1100" i="1">
              <a:solidFill>
                <a:schemeClr val="dk1"/>
              </a:solidFill>
              <a:latin typeface="+mn-lt"/>
              <a:ea typeface="+mn-ea"/>
              <a:cs typeface="+mn-cs"/>
            </a:endParaRPr>
          </a:p>
          <a:p>
            <a:pPr marL="0" indent="0" algn="l"/>
            <a:endParaRPr lang="en-US" altLang="ja-JP" i="1"/>
          </a:p>
          <a:p>
            <a:pPr marL="0" indent="0" algn="l"/>
            <a:endParaRPr kumimoji="1" lang="en-US" altLang="ja-JP" sz="1100" i="1">
              <a:solidFill>
                <a:schemeClr val="dk1"/>
              </a:solidFill>
              <a:latin typeface="+mn-lt"/>
              <a:ea typeface="+mn-ea"/>
              <a:cs typeface="+mn-cs"/>
            </a:endParaRPr>
          </a:p>
        </xdr:txBody>
      </xdr:sp>
      <xdr:sp macro="" textlink="">
        <xdr:nvSpPr>
          <xdr:cNvPr id="5" name="正方形/長方形 4"/>
          <xdr:cNvSpPr/>
        </xdr:nvSpPr>
        <xdr:spPr>
          <a:xfrm>
            <a:off x="3899814" y="4707217"/>
            <a:ext cx="2409506" cy="72887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民間企業</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社</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67</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6" name="グループ化 5"/>
          <xdr:cNvGrpSpPr/>
        </xdr:nvGrpSpPr>
        <xdr:grpSpPr>
          <a:xfrm>
            <a:off x="1969457" y="3776259"/>
            <a:ext cx="3135110" cy="930960"/>
            <a:chOff x="1969457" y="3776259"/>
            <a:chExt cx="3135110" cy="930960"/>
          </a:xfrm>
        </xdr:grpSpPr>
        <xdr:cxnSp macro="">
          <xdr:nvCxnSpPr>
            <xdr:cNvPr id="9" name="カギ線コネクタ 8"/>
            <xdr:cNvCxnSpPr>
              <a:stCxn id="14" idx="2"/>
              <a:endCxn id="16" idx="0"/>
            </xdr:cNvCxnSpPr>
          </xdr:nvCxnSpPr>
          <xdr:spPr>
            <a:xfrm rot="5400000">
              <a:off x="2252671" y="3493045"/>
              <a:ext cx="930960" cy="149738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カギ線コネクタ 9"/>
            <xdr:cNvCxnSpPr>
              <a:stCxn id="14" idx="2"/>
              <a:endCxn id="5" idx="0"/>
            </xdr:cNvCxnSpPr>
          </xdr:nvCxnSpPr>
          <xdr:spPr>
            <a:xfrm rot="16200000" flipH="1">
              <a:off x="3820227" y="3422877"/>
              <a:ext cx="930958" cy="163772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7" name="テキスト ボックス 1"/>
          <xdr:cNvSpPr txBox="1"/>
        </xdr:nvSpPr>
        <xdr:spPr>
          <a:xfrm>
            <a:off x="211338" y="4320062"/>
            <a:ext cx="3265692" cy="279971"/>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随意契約（その他）等</a:t>
            </a:r>
            <a:r>
              <a:rPr kumimoji="1" lang="en-US" altLang="ja-JP" sz="1100"/>
              <a:t>】【</a:t>
            </a:r>
            <a:r>
              <a:rPr kumimoji="1" lang="ja-JP" altLang="en-US" sz="1100"/>
              <a:t>請負</a:t>
            </a:r>
            <a:r>
              <a:rPr kumimoji="1" lang="en-US" altLang="ja-JP" sz="1100"/>
              <a:t>】</a:t>
            </a:r>
            <a:endParaRPr kumimoji="1" lang="ja-JP" altLang="en-US" sz="1100"/>
          </a:p>
        </xdr:txBody>
      </xdr:sp>
      <xdr:sp macro="" textlink="">
        <xdr:nvSpPr>
          <xdr:cNvPr id="8" name="テキスト ボックス 22"/>
          <xdr:cNvSpPr txBox="1"/>
        </xdr:nvSpPr>
        <xdr:spPr>
          <a:xfrm>
            <a:off x="4112511" y="4310390"/>
            <a:ext cx="1994519" cy="279971"/>
          </a:xfrm>
          <a:prstGeom prst="rect">
            <a:avLst/>
          </a:prstGeom>
          <a:solidFill>
            <a:schemeClr val="bg1"/>
          </a:solid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5" t="s">
        <v>637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179</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636</v>
      </c>
      <c r="AF5" s="705"/>
      <c r="AG5" s="705"/>
      <c r="AH5" s="705"/>
      <c r="AI5" s="705"/>
      <c r="AJ5" s="705"/>
      <c r="AK5" s="705"/>
      <c r="AL5" s="705"/>
      <c r="AM5" s="705"/>
      <c r="AN5" s="705"/>
      <c r="AO5" s="705"/>
      <c r="AP5" s="706"/>
      <c r="AQ5" s="707" t="s">
        <v>653</v>
      </c>
      <c r="AR5" s="708"/>
      <c r="AS5" s="708"/>
      <c r="AT5" s="708"/>
      <c r="AU5" s="708"/>
      <c r="AV5" s="708"/>
      <c r="AW5" s="708"/>
      <c r="AX5" s="709"/>
    </row>
    <row r="6" spans="1:50" ht="39" customHeight="1" x14ac:dyDescent="0.15">
      <c r="A6" s="712" t="s">
        <v>4</v>
      </c>
      <c r="B6" s="713"/>
      <c r="C6" s="713"/>
      <c r="D6" s="713"/>
      <c r="E6" s="713"/>
      <c r="F6" s="713"/>
      <c r="G6" s="848" t="str">
        <f>入力規則等!F39</f>
        <v>エネルギー対策特別会計エネルギー需給勘定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545</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エネルギー対策</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613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25.25" customHeight="1" x14ac:dyDescent="0.15">
      <c r="A10" s="727" t="s">
        <v>31</v>
      </c>
      <c r="B10" s="728"/>
      <c r="C10" s="728"/>
      <c r="D10" s="728"/>
      <c r="E10" s="728"/>
      <c r="F10" s="728"/>
      <c r="G10" s="662" t="s">
        <v>654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75" customHeight="1" x14ac:dyDescent="0.15">
      <c r="A11" s="727" t="s">
        <v>6</v>
      </c>
      <c r="B11" s="728"/>
      <c r="C11" s="728"/>
      <c r="D11" s="728"/>
      <c r="E11" s="728"/>
      <c r="F11" s="73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151</v>
      </c>
      <c r="Q13" s="183"/>
      <c r="R13" s="183"/>
      <c r="S13" s="183"/>
      <c r="T13" s="183"/>
      <c r="U13" s="183"/>
      <c r="V13" s="184"/>
      <c r="W13" s="182">
        <v>153</v>
      </c>
      <c r="X13" s="183"/>
      <c r="Y13" s="183"/>
      <c r="Z13" s="183"/>
      <c r="AA13" s="183"/>
      <c r="AB13" s="183"/>
      <c r="AC13" s="184"/>
      <c r="AD13" s="182">
        <v>143</v>
      </c>
      <c r="AE13" s="183"/>
      <c r="AF13" s="183"/>
      <c r="AG13" s="183"/>
      <c r="AH13" s="183"/>
      <c r="AI13" s="183"/>
      <c r="AJ13" s="184"/>
      <c r="AK13" s="182">
        <v>140</v>
      </c>
      <c r="AL13" s="183"/>
      <c r="AM13" s="183"/>
      <c r="AN13" s="183"/>
      <c r="AO13" s="183"/>
      <c r="AP13" s="183"/>
      <c r="AQ13" s="184"/>
      <c r="AR13" s="179">
        <v>166</v>
      </c>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621</v>
      </c>
      <c r="Q14" s="183"/>
      <c r="R14" s="183"/>
      <c r="S14" s="183"/>
      <c r="T14" s="183"/>
      <c r="U14" s="183"/>
      <c r="V14" s="184"/>
      <c r="W14" s="182" t="s">
        <v>621</v>
      </c>
      <c r="X14" s="183"/>
      <c r="Y14" s="183"/>
      <c r="Z14" s="183"/>
      <c r="AA14" s="183"/>
      <c r="AB14" s="183"/>
      <c r="AC14" s="184"/>
      <c r="AD14" s="182" t="s">
        <v>621</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621</v>
      </c>
      <c r="Q15" s="183"/>
      <c r="R15" s="183"/>
      <c r="S15" s="183"/>
      <c r="T15" s="183"/>
      <c r="U15" s="183"/>
      <c r="V15" s="184"/>
      <c r="W15" s="182" t="s">
        <v>621</v>
      </c>
      <c r="X15" s="183"/>
      <c r="Y15" s="183"/>
      <c r="Z15" s="183"/>
      <c r="AA15" s="183"/>
      <c r="AB15" s="183"/>
      <c r="AC15" s="184"/>
      <c r="AD15" s="182" t="s">
        <v>621</v>
      </c>
      <c r="AE15" s="183"/>
      <c r="AF15" s="183"/>
      <c r="AG15" s="183"/>
      <c r="AH15" s="183"/>
      <c r="AI15" s="183"/>
      <c r="AJ15" s="184"/>
      <c r="AK15" s="182" t="s">
        <v>621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621</v>
      </c>
      <c r="Q16" s="183"/>
      <c r="R16" s="183"/>
      <c r="S16" s="183"/>
      <c r="T16" s="183"/>
      <c r="U16" s="183"/>
      <c r="V16" s="184"/>
      <c r="W16" s="182" t="s">
        <v>621</v>
      </c>
      <c r="X16" s="183"/>
      <c r="Y16" s="183"/>
      <c r="Z16" s="183"/>
      <c r="AA16" s="183"/>
      <c r="AB16" s="183"/>
      <c r="AC16" s="184"/>
      <c r="AD16" s="182" t="s">
        <v>621</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621</v>
      </c>
      <c r="Q17" s="183"/>
      <c r="R17" s="183"/>
      <c r="S17" s="183"/>
      <c r="T17" s="183"/>
      <c r="U17" s="183"/>
      <c r="V17" s="184"/>
      <c r="W17" s="182" t="s">
        <v>621</v>
      </c>
      <c r="X17" s="183"/>
      <c r="Y17" s="183"/>
      <c r="Z17" s="183"/>
      <c r="AA17" s="183"/>
      <c r="AB17" s="183"/>
      <c r="AC17" s="184"/>
      <c r="AD17" s="182" t="s">
        <v>621</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151</v>
      </c>
      <c r="Q18" s="204"/>
      <c r="R18" s="204"/>
      <c r="S18" s="204"/>
      <c r="T18" s="204"/>
      <c r="U18" s="204"/>
      <c r="V18" s="205"/>
      <c r="W18" s="203">
        <f>SUM(W13:AC17)</f>
        <v>153</v>
      </c>
      <c r="X18" s="204"/>
      <c r="Y18" s="204"/>
      <c r="Z18" s="204"/>
      <c r="AA18" s="204"/>
      <c r="AB18" s="204"/>
      <c r="AC18" s="205"/>
      <c r="AD18" s="203">
        <f>SUM(AD13:AJ17)</f>
        <v>143</v>
      </c>
      <c r="AE18" s="204"/>
      <c r="AF18" s="204"/>
      <c r="AG18" s="204"/>
      <c r="AH18" s="204"/>
      <c r="AI18" s="204"/>
      <c r="AJ18" s="205"/>
      <c r="AK18" s="203">
        <f>SUM(AK13:AQ17)</f>
        <v>140</v>
      </c>
      <c r="AL18" s="204"/>
      <c r="AM18" s="204"/>
      <c r="AN18" s="204"/>
      <c r="AO18" s="204"/>
      <c r="AP18" s="204"/>
      <c r="AQ18" s="205"/>
      <c r="AR18" s="203">
        <f>SUM(AR13:AX17)</f>
        <v>166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105</v>
      </c>
      <c r="Q19" s="183"/>
      <c r="R19" s="183"/>
      <c r="S19" s="183"/>
      <c r="T19" s="183"/>
      <c r="U19" s="183"/>
      <c r="V19" s="184"/>
      <c r="W19" s="182">
        <v>111</v>
      </c>
      <c r="X19" s="183"/>
      <c r="Y19" s="183"/>
      <c r="Z19" s="183"/>
      <c r="AA19" s="183"/>
      <c r="AB19" s="183"/>
      <c r="AC19" s="184"/>
      <c r="AD19" s="182">
        <v>110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0.69536423841059603</v>
      </c>
      <c r="Q20" s="509"/>
      <c r="R20" s="509"/>
      <c r="S20" s="509"/>
      <c r="T20" s="509"/>
      <c r="U20" s="509"/>
      <c r="V20" s="509"/>
      <c r="W20" s="509">
        <f t="shared" ref="W20" si="0">IF(W18=0, "-", SUM(W19)/W18)</f>
        <v>0.72549019607843135</v>
      </c>
      <c r="X20" s="509"/>
      <c r="Y20" s="509"/>
      <c r="Z20" s="509"/>
      <c r="AA20" s="509"/>
      <c r="AB20" s="509"/>
      <c r="AC20" s="509"/>
      <c r="AD20" s="509">
        <f t="shared" ref="AD20" si="1">IF(AD18=0, "-", SUM(AD19)/AD18)</f>
        <v>0.76923076923076927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0.69536423841059603</v>
      </c>
      <c r="Q21" s="509"/>
      <c r="R21" s="509"/>
      <c r="S21" s="509"/>
      <c r="T21" s="509"/>
      <c r="U21" s="509"/>
      <c r="V21" s="509"/>
      <c r="W21" s="509">
        <f t="shared" ref="W21" si="2">IF(W19=0, "-", SUM(W19)/SUM(W13,W14))</f>
        <v>0.72549019607843135</v>
      </c>
      <c r="X21" s="509"/>
      <c r="Y21" s="509"/>
      <c r="Z21" s="509"/>
      <c r="AA21" s="509"/>
      <c r="AB21" s="509"/>
      <c r="AC21" s="509"/>
      <c r="AD21" s="509">
        <f t="shared" ref="AD21" si="3">IF(AD19=0, "-", SUM(AD19)/SUM(AD13,AD14))</f>
        <v>0.76923076923076927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614</v>
      </c>
      <c r="H23" s="148"/>
      <c r="I23" s="148"/>
      <c r="J23" s="148"/>
      <c r="K23" s="148"/>
      <c r="L23" s="148"/>
      <c r="M23" s="148"/>
      <c r="N23" s="148"/>
      <c r="O23" s="149"/>
      <c r="P23" s="179">
        <v>72</v>
      </c>
      <c r="Q23" s="180"/>
      <c r="R23" s="180"/>
      <c r="S23" s="180"/>
      <c r="T23" s="180"/>
      <c r="U23" s="180"/>
      <c r="V23" s="181"/>
      <c r="W23" s="179">
        <v>77</v>
      </c>
      <c r="X23" s="180"/>
      <c r="Y23" s="180"/>
      <c r="Z23" s="180"/>
      <c r="AA23" s="180"/>
      <c r="AB23" s="180"/>
      <c r="AC23" s="181"/>
      <c r="AD23" s="170" t="s">
        <v>638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615</v>
      </c>
      <c r="H24" s="151"/>
      <c r="I24" s="151"/>
      <c r="J24" s="151"/>
      <c r="K24" s="151"/>
      <c r="L24" s="151"/>
      <c r="M24" s="151"/>
      <c r="N24" s="151"/>
      <c r="O24" s="152"/>
      <c r="P24" s="182">
        <v>42</v>
      </c>
      <c r="Q24" s="183"/>
      <c r="R24" s="183"/>
      <c r="S24" s="183"/>
      <c r="T24" s="183"/>
      <c r="U24" s="183"/>
      <c r="V24" s="184"/>
      <c r="W24" s="182">
        <v>62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616</v>
      </c>
      <c r="H25" s="151"/>
      <c r="I25" s="151"/>
      <c r="J25" s="151"/>
      <c r="K25" s="151"/>
      <c r="L25" s="151"/>
      <c r="M25" s="151"/>
      <c r="N25" s="151"/>
      <c r="O25" s="152"/>
      <c r="P25" s="182">
        <v>26</v>
      </c>
      <c r="Q25" s="183"/>
      <c r="R25" s="183"/>
      <c r="S25" s="183"/>
      <c r="T25" s="183"/>
      <c r="U25" s="183"/>
      <c r="V25" s="184"/>
      <c r="W25" s="182">
        <v>27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140</v>
      </c>
      <c r="Q29" s="207"/>
      <c r="R29" s="207"/>
      <c r="S29" s="207"/>
      <c r="T29" s="207"/>
      <c r="U29" s="207"/>
      <c r="V29" s="208"/>
      <c r="W29" s="206">
        <f>AR13</f>
        <v>166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v>30</v>
      </c>
      <c r="AV31" s="265"/>
      <c r="AW31" s="368" t="s">
        <v>301</v>
      </c>
      <c r="AX31" s="369"/>
    </row>
    <row r="32" spans="1:50" ht="23.25" customHeight="1" x14ac:dyDescent="0.15">
      <c r="A32" s="536"/>
      <c r="B32" s="534"/>
      <c r="C32" s="534"/>
      <c r="D32" s="534"/>
      <c r="E32" s="534"/>
      <c r="F32" s="535"/>
      <c r="G32" s="510" t="s">
        <v>640</v>
      </c>
      <c r="H32" s="511"/>
      <c r="I32" s="511"/>
      <c r="J32" s="511"/>
      <c r="K32" s="511"/>
      <c r="L32" s="511"/>
      <c r="M32" s="511"/>
      <c r="N32" s="511"/>
      <c r="O32" s="512"/>
      <c r="P32" s="121" t="s">
        <v>641</v>
      </c>
      <c r="Q32" s="121"/>
      <c r="R32" s="121"/>
      <c r="S32" s="121"/>
      <c r="T32" s="121"/>
      <c r="U32" s="121"/>
      <c r="V32" s="121"/>
      <c r="W32" s="121"/>
      <c r="X32" s="212"/>
      <c r="Y32" s="335" t="s">
        <v>13</v>
      </c>
      <c r="Z32" s="519"/>
      <c r="AA32" s="520"/>
      <c r="AB32" s="521" t="s">
        <v>581</v>
      </c>
      <c r="AC32" s="521"/>
      <c r="AD32" s="521"/>
      <c r="AE32" s="348">
        <v>0</v>
      </c>
      <c r="AF32" s="349"/>
      <c r="AG32" s="349"/>
      <c r="AH32" s="349"/>
      <c r="AI32" s="348">
        <v>0</v>
      </c>
      <c r="AJ32" s="349"/>
      <c r="AK32" s="349"/>
      <c r="AL32" s="349"/>
      <c r="AM32" s="348">
        <v>0</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581</v>
      </c>
      <c r="AC33" s="491"/>
      <c r="AD33" s="491"/>
      <c r="AE33" s="348">
        <v>0</v>
      </c>
      <c r="AF33" s="349"/>
      <c r="AG33" s="349"/>
      <c r="AH33" s="349"/>
      <c r="AI33" s="348">
        <v>0</v>
      </c>
      <c r="AJ33" s="349"/>
      <c r="AK33" s="349"/>
      <c r="AL33" s="349"/>
      <c r="AM33" s="348">
        <v>0</v>
      </c>
      <c r="AN33" s="349"/>
      <c r="AO33" s="349"/>
      <c r="AP33" s="349"/>
      <c r="AQ33" s="189">
        <v>0</v>
      </c>
      <c r="AR33" s="190"/>
      <c r="AS33" s="190"/>
      <c r="AT33" s="191"/>
      <c r="AU33" s="349">
        <v>0</v>
      </c>
      <c r="AV33" s="349"/>
      <c r="AW33" s="349"/>
      <c r="AX33" s="365"/>
    </row>
    <row r="34" spans="1:50"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c r="AR34" s="190"/>
      <c r="AS34" s="190"/>
      <c r="AT34" s="191"/>
      <c r="AU34" s="349"/>
      <c r="AV34" s="349"/>
      <c r="AW34" s="349"/>
      <c r="AX34" s="365"/>
    </row>
    <row r="35" spans="1:50" hidden="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idden="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idden="1" x14ac:dyDescent="0.15">
      <c r="A37" s="633" t="s">
        <v>501</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idden="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idden="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idden="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idden="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idden="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idden="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idden="1" x14ac:dyDescent="0.15">
      <c r="A44" s="633" t="s">
        <v>501</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idden="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idden="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idden="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idden="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idden="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idden="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v>29</v>
      </c>
      <c r="AR52" s="198"/>
      <c r="AS52" s="132" t="s">
        <v>357</v>
      </c>
      <c r="AT52" s="133"/>
      <c r="AU52" s="265">
        <v>30</v>
      </c>
      <c r="AV52" s="265"/>
      <c r="AW52" s="368" t="s">
        <v>301</v>
      </c>
      <c r="AX52" s="369"/>
    </row>
    <row r="53" spans="1:50" x14ac:dyDescent="0.15">
      <c r="A53" s="536"/>
      <c r="B53" s="534"/>
      <c r="C53" s="534"/>
      <c r="D53" s="534"/>
      <c r="E53" s="534"/>
      <c r="F53" s="535"/>
      <c r="G53" s="510" t="s">
        <v>644</v>
      </c>
      <c r="H53" s="511"/>
      <c r="I53" s="511"/>
      <c r="J53" s="511"/>
      <c r="K53" s="511"/>
      <c r="L53" s="511"/>
      <c r="M53" s="511"/>
      <c r="N53" s="511"/>
      <c r="O53" s="512"/>
      <c r="P53" s="121" t="s">
        <v>643</v>
      </c>
      <c r="Q53" s="121"/>
      <c r="R53" s="121"/>
      <c r="S53" s="121"/>
      <c r="T53" s="121"/>
      <c r="U53" s="121"/>
      <c r="V53" s="121"/>
      <c r="W53" s="121"/>
      <c r="X53" s="212"/>
      <c r="Y53" s="335" t="s">
        <v>13</v>
      </c>
      <c r="Z53" s="519"/>
      <c r="AA53" s="520"/>
      <c r="AB53" s="521" t="s">
        <v>642</v>
      </c>
      <c r="AC53" s="521"/>
      <c r="AD53" s="521"/>
      <c r="AE53" s="348">
        <v>1</v>
      </c>
      <c r="AF53" s="349"/>
      <c r="AG53" s="349"/>
      <c r="AH53" s="349"/>
      <c r="AI53" s="348">
        <v>1</v>
      </c>
      <c r="AJ53" s="349"/>
      <c r="AK53" s="349"/>
      <c r="AL53" s="349"/>
      <c r="AM53" s="348">
        <v>1</v>
      </c>
      <c r="AN53" s="349"/>
      <c r="AO53" s="349"/>
      <c r="AP53" s="349"/>
      <c r="AQ53" s="189"/>
      <c r="AR53" s="190"/>
      <c r="AS53" s="190"/>
      <c r="AT53" s="191"/>
      <c r="AU53" s="349"/>
      <c r="AV53" s="349"/>
      <c r="AW53" s="349"/>
      <c r="AX53" s="365"/>
    </row>
    <row r="54" spans="1:50"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642</v>
      </c>
      <c r="AC54" s="491"/>
      <c r="AD54" s="491"/>
      <c r="AE54" s="348">
        <v>1</v>
      </c>
      <c r="AF54" s="349"/>
      <c r="AG54" s="349"/>
      <c r="AH54" s="349"/>
      <c r="AI54" s="348">
        <v>1</v>
      </c>
      <c r="AJ54" s="349"/>
      <c r="AK54" s="349"/>
      <c r="AL54" s="349"/>
      <c r="AM54" s="348">
        <v>1</v>
      </c>
      <c r="AN54" s="349"/>
      <c r="AO54" s="349"/>
      <c r="AP54" s="349"/>
      <c r="AQ54" s="189">
        <v>0</v>
      </c>
      <c r="AR54" s="190"/>
      <c r="AS54" s="190"/>
      <c r="AT54" s="191"/>
      <c r="AU54" s="349">
        <v>0</v>
      </c>
      <c r="AV54" s="349"/>
      <c r="AW54" s="349"/>
      <c r="AX54" s="365"/>
    </row>
    <row r="55" spans="1:50" ht="39.7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v>100</v>
      </c>
      <c r="AF55" s="349"/>
      <c r="AG55" s="349"/>
      <c r="AH55" s="349"/>
      <c r="AI55" s="348">
        <v>100</v>
      </c>
      <c r="AJ55" s="349"/>
      <c r="AK55" s="349"/>
      <c r="AL55" s="349"/>
      <c r="AM55" s="348">
        <v>100</v>
      </c>
      <c r="AN55" s="349"/>
      <c r="AO55" s="349"/>
      <c r="AP55" s="349"/>
      <c r="AQ55" s="189"/>
      <c r="AR55" s="190"/>
      <c r="AS55" s="190"/>
      <c r="AT55" s="191"/>
      <c r="AU55" s="349"/>
      <c r="AV55" s="349"/>
      <c r="AW55" s="349"/>
      <c r="AX55" s="365"/>
    </row>
    <row r="56" spans="1:50" hidden="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idden="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idden="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idden="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idden="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idden="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idden="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idden="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idden="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idden="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idden="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idden="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idden="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idden="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idden="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idden="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idden="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idden="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idden="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idden="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idden="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idden="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9.5" hidden="1" x14ac:dyDescent="0.15">
      <c r="A78" s="887" t="s">
        <v>539</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idden="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idden="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idden="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idden="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idden="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idden="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idden="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idden="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idden="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idden="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idden="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idden="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idden="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idden="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idden="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idden="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idden="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idden="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idden="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idden="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14.25" hidden="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idden="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idden="1" x14ac:dyDescent="0.15">
      <c r="A101" s="470"/>
      <c r="B101" s="471"/>
      <c r="C101" s="471"/>
      <c r="D101" s="471"/>
      <c r="E101" s="471"/>
      <c r="F101" s="472"/>
      <c r="G101" s="121" t="s">
        <v>549</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c r="AC101" s="521"/>
      <c r="AD101" s="521"/>
      <c r="AE101" s="348">
        <v>0</v>
      </c>
      <c r="AF101" s="349"/>
      <c r="AG101" s="349"/>
      <c r="AH101" s="350"/>
      <c r="AI101" s="348">
        <v>2</v>
      </c>
      <c r="AJ101" s="349"/>
      <c r="AK101" s="349"/>
      <c r="AL101" s="350"/>
      <c r="AM101" s="348"/>
      <c r="AN101" s="349"/>
      <c r="AO101" s="349"/>
      <c r="AP101" s="350"/>
      <c r="AQ101" s="348"/>
      <c r="AR101" s="349"/>
      <c r="AS101" s="349"/>
      <c r="AT101" s="350"/>
      <c r="AU101" s="348"/>
      <c r="AV101" s="349"/>
      <c r="AW101" s="349"/>
      <c r="AX101" s="350"/>
    </row>
    <row r="102" spans="1:60" hidden="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c r="AC102" s="521"/>
      <c r="AD102" s="521"/>
      <c r="AE102" s="325">
        <v>2</v>
      </c>
      <c r="AF102" s="325"/>
      <c r="AG102" s="325"/>
      <c r="AH102" s="325"/>
      <c r="AI102" s="325">
        <v>1</v>
      </c>
      <c r="AJ102" s="325"/>
      <c r="AK102" s="325"/>
      <c r="AL102" s="325"/>
      <c r="AM102" s="325">
        <v>0</v>
      </c>
      <c r="AN102" s="325"/>
      <c r="AO102" s="325"/>
      <c r="AP102" s="325"/>
      <c r="AQ102" s="870"/>
      <c r="AR102" s="871"/>
      <c r="AS102" s="871"/>
      <c r="AT102" s="872"/>
      <c r="AU102" s="870"/>
      <c r="AV102" s="871"/>
      <c r="AW102" s="871"/>
      <c r="AX102" s="872"/>
    </row>
    <row r="103" spans="1:60"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customHeight="1" x14ac:dyDescent="0.15">
      <c r="A104" s="470"/>
      <c r="B104" s="471"/>
      <c r="C104" s="471"/>
      <c r="D104" s="471"/>
      <c r="E104" s="471"/>
      <c r="F104" s="472"/>
      <c r="G104" s="121" t="s">
        <v>582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626</v>
      </c>
      <c r="AC104" s="456"/>
      <c r="AD104" s="457"/>
      <c r="AE104" s="325">
        <v>5</v>
      </c>
      <c r="AF104" s="325"/>
      <c r="AG104" s="325"/>
      <c r="AH104" s="325"/>
      <c r="AI104" s="325">
        <v>7</v>
      </c>
      <c r="AJ104" s="325"/>
      <c r="AK104" s="325"/>
      <c r="AL104" s="325"/>
      <c r="AM104" s="325">
        <v>6</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626</v>
      </c>
      <c r="AC105" s="323"/>
      <c r="AD105" s="324"/>
      <c r="AE105" s="325">
        <v>7</v>
      </c>
      <c r="AF105" s="325"/>
      <c r="AG105" s="325"/>
      <c r="AH105" s="325"/>
      <c r="AI105" s="325">
        <v>5</v>
      </c>
      <c r="AJ105" s="325"/>
      <c r="AK105" s="325"/>
      <c r="AL105" s="325"/>
      <c r="AM105" s="325">
        <v>5</v>
      </c>
      <c r="AN105" s="325"/>
      <c r="AO105" s="325"/>
      <c r="AP105" s="325"/>
      <c r="AQ105" s="348">
        <v>5</v>
      </c>
      <c r="AR105" s="349"/>
      <c r="AS105" s="349"/>
      <c r="AT105" s="350"/>
      <c r="AU105" s="870">
        <v>5</v>
      </c>
      <c r="AV105" s="871"/>
      <c r="AW105" s="871"/>
      <c r="AX105" s="872"/>
    </row>
    <row r="106" spans="1:60" ht="31.5"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customHeight="1" x14ac:dyDescent="0.15">
      <c r="A107" s="470"/>
      <c r="B107" s="471"/>
      <c r="C107" s="471"/>
      <c r="D107" s="471"/>
      <c r="E107" s="471"/>
      <c r="F107" s="472"/>
      <c r="G107" s="121" t="s">
        <v>548</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626</v>
      </c>
      <c r="AC107" s="456"/>
      <c r="AD107" s="457"/>
      <c r="AE107" s="325">
        <v>13</v>
      </c>
      <c r="AF107" s="325"/>
      <c r="AG107" s="325"/>
      <c r="AH107" s="325"/>
      <c r="AI107" s="325">
        <v>22</v>
      </c>
      <c r="AJ107" s="325"/>
      <c r="AK107" s="325"/>
      <c r="AL107" s="325"/>
      <c r="AM107" s="325">
        <v>10</v>
      </c>
      <c r="AN107" s="325"/>
      <c r="AO107" s="325"/>
      <c r="AP107" s="325"/>
      <c r="AQ107" s="348"/>
      <c r="AR107" s="349"/>
      <c r="AS107" s="349"/>
      <c r="AT107" s="350"/>
      <c r="AU107" s="348"/>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626</v>
      </c>
      <c r="AC108" s="323"/>
      <c r="AD108" s="324"/>
      <c r="AE108" s="325">
        <v>12</v>
      </c>
      <c r="AF108" s="325"/>
      <c r="AG108" s="325"/>
      <c r="AH108" s="325"/>
      <c r="AI108" s="325">
        <v>12</v>
      </c>
      <c r="AJ108" s="325"/>
      <c r="AK108" s="325"/>
      <c r="AL108" s="325"/>
      <c r="AM108" s="325">
        <v>12</v>
      </c>
      <c r="AN108" s="325"/>
      <c r="AO108" s="325"/>
      <c r="AP108" s="325"/>
      <c r="AQ108" s="348">
        <v>12</v>
      </c>
      <c r="AR108" s="349"/>
      <c r="AS108" s="349"/>
      <c r="AT108" s="350"/>
      <c r="AU108" s="870">
        <v>12</v>
      </c>
      <c r="AV108" s="871"/>
      <c r="AW108" s="871"/>
      <c r="AX108" s="872"/>
    </row>
    <row r="109" spans="1:60" ht="13.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13.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13.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13.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13.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3.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13.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13.5" hidden="1" customHeight="1" x14ac:dyDescent="0.15">
      <c r="A116" s="271"/>
      <c r="B116" s="272"/>
      <c r="C116" s="272"/>
      <c r="D116" s="272"/>
      <c r="E116" s="272"/>
      <c r="F116" s="273"/>
      <c r="G116" s="301" t="s">
        <v>550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v>0</v>
      </c>
      <c r="AF116" s="325"/>
      <c r="AG116" s="325"/>
      <c r="AH116" s="325"/>
      <c r="AI116" s="325">
        <v>39.5</v>
      </c>
      <c r="AJ116" s="325"/>
      <c r="AK116" s="325"/>
      <c r="AL116" s="325"/>
      <c r="AM116" s="325"/>
      <c r="AN116" s="325"/>
      <c r="AO116" s="325"/>
      <c r="AP116" s="325"/>
      <c r="AQ116" s="348"/>
      <c r="AR116" s="349"/>
      <c r="AS116" s="349"/>
      <c r="AT116" s="349"/>
      <c r="AU116" s="349"/>
      <c r="AV116" s="349"/>
      <c r="AW116" s="349"/>
      <c r="AX116" s="365"/>
    </row>
    <row r="117" spans="1:50" ht="13.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555</v>
      </c>
      <c r="AC117" s="339"/>
      <c r="AD117" s="340"/>
      <c r="AE117" s="285" t="s">
        <v>551</v>
      </c>
      <c r="AF117" s="285"/>
      <c r="AG117" s="285"/>
      <c r="AH117" s="285"/>
      <c r="AI117" s="285" t="s">
        <v>552</v>
      </c>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553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554</v>
      </c>
      <c r="AC119" s="280"/>
      <c r="AD119" s="281"/>
      <c r="AE119" s="325">
        <v>16</v>
      </c>
      <c r="AF119" s="325"/>
      <c r="AG119" s="325"/>
      <c r="AH119" s="325"/>
      <c r="AI119" s="325">
        <v>13</v>
      </c>
      <c r="AJ119" s="325"/>
      <c r="AK119" s="325"/>
      <c r="AL119" s="325"/>
      <c r="AM119" s="325">
        <v>19</v>
      </c>
      <c r="AN119" s="325"/>
      <c r="AO119" s="325"/>
      <c r="AP119" s="325"/>
      <c r="AQ119" s="325">
        <v>24</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555</v>
      </c>
      <c r="AC120" s="339"/>
      <c r="AD120" s="340"/>
      <c r="AE120" s="285" t="s">
        <v>556</v>
      </c>
      <c r="AF120" s="285"/>
      <c r="AG120" s="285"/>
      <c r="AH120" s="285"/>
      <c r="AI120" s="285" t="s">
        <v>557</v>
      </c>
      <c r="AJ120" s="285"/>
      <c r="AK120" s="285"/>
      <c r="AL120" s="285"/>
      <c r="AM120" s="285" t="s">
        <v>608</v>
      </c>
      <c r="AN120" s="285"/>
      <c r="AO120" s="285"/>
      <c r="AP120" s="285"/>
      <c r="AQ120" s="285" t="s">
        <v>645</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customHeight="1" x14ac:dyDescent="0.15">
      <c r="A122" s="271"/>
      <c r="B122" s="272"/>
      <c r="C122" s="272"/>
      <c r="D122" s="272"/>
      <c r="E122" s="272"/>
      <c r="F122" s="273"/>
      <c r="G122" s="301" t="s">
        <v>558</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554</v>
      </c>
      <c r="AC122" s="280"/>
      <c r="AD122" s="281"/>
      <c r="AE122" s="325">
        <v>0.5</v>
      </c>
      <c r="AF122" s="325"/>
      <c r="AG122" s="325"/>
      <c r="AH122" s="325"/>
      <c r="AI122" s="325">
        <v>0.9</v>
      </c>
      <c r="AJ122" s="325"/>
      <c r="AK122" s="325"/>
      <c r="AL122" s="325"/>
      <c r="AM122" s="325">
        <v>0.8</v>
      </c>
      <c r="AN122" s="325"/>
      <c r="AO122" s="325"/>
      <c r="AP122" s="325"/>
      <c r="AQ122" s="325">
        <v>0.9</v>
      </c>
      <c r="AR122" s="325"/>
      <c r="AS122" s="325"/>
      <c r="AT122" s="325"/>
      <c r="AU122" s="325"/>
      <c r="AV122" s="325"/>
      <c r="AW122" s="325"/>
      <c r="AX122" s="351"/>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555</v>
      </c>
      <c r="AC123" s="339"/>
      <c r="AD123" s="340"/>
      <c r="AE123" s="285" t="s">
        <v>559</v>
      </c>
      <c r="AF123" s="285"/>
      <c r="AG123" s="285"/>
      <c r="AH123" s="285"/>
      <c r="AI123" s="285" t="s">
        <v>560</v>
      </c>
      <c r="AJ123" s="285"/>
      <c r="AK123" s="285"/>
      <c r="AL123" s="285"/>
      <c r="AM123" s="285" t="s">
        <v>617</v>
      </c>
      <c r="AN123" s="285"/>
      <c r="AO123" s="285"/>
      <c r="AP123" s="285"/>
      <c r="AQ123" s="285" t="s">
        <v>646</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583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584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t="s">
        <v>563</v>
      </c>
      <c r="AF134" s="190"/>
      <c r="AG134" s="190"/>
      <c r="AH134" s="190"/>
      <c r="AI134" s="266" t="s">
        <v>563</v>
      </c>
      <c r="AJ134" s="190"/>
      <c r="AK134" s="190"/>
      <c r="AL134" s="190"/>
      <c r="AM134" s="266" t="s">
        <v>563</v>
      </c>
      <c r="AN134" s="190"/>
      <c r="AO134" s="190"/>
      <c r="AP134" s="190"/>
      <c r="AQ134" s="266" t="s">
        <v>563</v>
      </c>
      <c r="AR134" s="190"/>
      <c r="AS134" s="190"/>
      <c r="AT134" s="190"/>
      <c r="AU134" s="266" t="s">
        <v>563</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563</v>
      </c>
      <c r="AF135" s="190"/>
      <c r="AG135" s="190"/>
      <c r="AH135" s="190"/>
      <c r="AI135" s="266" t="s">
        <v>564</v>
      </c>
      <c r="AJ135" s="190"/>
      <c r="AK135" s="190"/>
      <c r="AL135" s="190"/>
      <c r="AM135" s="266" t="s">
        <v>565</v>
      </c>
      <c r="AN135" s="190"/>
      <c r="AO135" s="190"/>
      <c r="AP135" s="190"/>
      <c r="AQ135" s="266" t="s">
        <v>563</v>
      </c>
      <c r="AR135" s="190"/>
      <c r="AS135" s="190"/>
      <c r="AT135" s="190"/>
      <c r="AU135" s="266" t="s">
        <v>563</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566</v>
      </c>
      <c r="H154" s="121"/>
      <c r="I154" s="121"/>
      <c r="J154" s="121"/>
      <c r="K154" s="121"/>
      <c r="L154" s="121"/>
      <c r="M154" s="121"/>
      <c r="N154" s="121"/>
      <c r="O154" s="121"/>
      <c r="P154" s="212"/>
      <c r="Q154" s="120" t="s">
        <v>586</v>
      </c>
      <c r="R154" s="121"/>
      <c r="S154" s="121"/>
      <c r="T154" s="121"/>
      <c r="U154" s="121"/>
      <c r="V154" s="121"/>
      <c r="W154" s="121"/>
      <c r="X154" s="121"/>
      <c r="Y154" s="121"/>
      <c r="Z154" s="121"/>
      <c r="AA154" s="1005"/>
      <c r="AB154" s="243" t="s">
        <v>567</v>
      </c>
      <c r="AC154" s="244"/>
      <c r="AD154" s="244"/>
      <c r="AE154" s="249" t="s">
        <v>585</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587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6"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624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7.2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0.7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544</v>
      </c>
      <c r="AE702" s="867"/>
      <c r="AF702" s="867"/>
      <c r="AG702" s="856" t="s">
        <v>603</v>
      </c>
      <c r="AH702" s="857"/>
      <c r="AI702" s="857"/>
      <c r="AJ702" s="857"/>
      <c r="AK702" s="857"/>
      <c r="AL702" s="857"/>
      <c r="AM702" s="857"/>
      <c r="AN702" s="857"/>
      <c r="AO702" s="857"/>
      <c r="AP702" s="857"/>
      <c r="AQ702" s="857"/>
      <c r="AR702" s="857"/>
      <c r="AS702" s="857"/>
      <c r="AT702" s="857"/>
      <c r="AU702" s="857"/>
      <c r="AV702" s="857"/>
      <c r="AW702" s="857"/>
      <c r="AX702" s="858"/>
    </row>
    <row r="703" spans="1:50" ht="6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544</v>
      </c>
      <c r="AE703" s="115"/>
      <c r="AF703" s="115"/>
      <c r="AG703" s="656" t="s">
        <v>604</v>
      </c>
      <c r="AH703" s="657"/>
      <c r="AI703" s="657"/>
      <c r="AJ703" s="657"/>
      <c r="AK703" s="657"/>
      <c r="AL703" s="657"/>
      <c r="AM703" s="657"/>
      <c r="AN703" s="657"/>
      <c r="AO703" s="657"/>
      <c r="AP703" s="657"/>
      <c r="AQ703" s="657"/>
      <c r="AR703" s="657"/>
      <c r="AS703" s="657"/>
      <c r="AT703" s="657"/>
      <c r="AU703" s="657"/>
      <c r="AV703" s="657"/>
      <c r="AW703" s="657"/>
      <c r="AX703" s="658"/>
    </row>
    <row r="704" spans="1:50" ht="60.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544</v>
      </c>
      <c r="AE704" s="568"/>
      <c r="AF704" s="568"/>
      <c r="AG704" s="422" t="s">
        <v>605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544</v>
      </c>
      <c r="AE705" s="721"/>
      <c r="AF705" s="721"/>
      <c r="AG705" s="120" t="s">
        <v>623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68.25" customHeight="1" x14ac:dyDescent="0.15">
      <c r="A707" s="647"/>
      <c r="B707" s="764"/>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544</v>
      </c>
      <c r="AE708" s="671"/>
      <c r="AF708" s="671"/>
      <c r="AG708" s="495" t="s">
        <v>607</v>
      </c>
      <c r="AH708" s="496"/>
      <c r="AI708" s="496"/>
      <c r="AJ708" s="496"/>
      <c r="AK708" s="496"/>
      <c r="AL708" s="496"/>
      <c r="AM708" s="496"/>
      <c r="AN708" s="496"/>
      <c r="AO708" s="496"/>
      <c r="AP708" s="496"/>
      <c r="AQ708" s="496"/>
      <c r="AR708" s="496"/>
      <c r="AS708" s="496"/>
      <c r="AT708" s="496"/>
      <c r="AU708" s="496"/>
      <c r="AV708" s="496"/>
      <c r="AW708" s="496"/>
      <c r="AX708" s="497"/>
    </row>
    <row r="709" spans="1:50" ht="110.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544</v>
      </c>
      <c r="AE709" s="115"/>
      <c r="AF709" s="115"/>
      <c r="AG709" s="656" t="s">
        <v>618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t="s">
        <v>570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544</v>
      </c>
      <c r="AE711" s="115"/>
      <c r="AF711" s="115"/>
      <c r="AG711" s="656" t="s">
        <v>609</v>
      </c>
      <c r="AH711" s="657"/>
      <c r="AI711" s="657"/>
      <c r="AJ711" s="657"/>
      <c r="AK711" s="657"/>
      <c r="AL711" s="657"/>
      <c r="AM711" s="657"/>
      <c r="AN711" s="657"/>
      <c r="AO711" s="657"/>
      <c r="AP711" s="657"/>
      <c r="AQ711" s="657"/>
      <c r="AR711" s="657"/>
      <c r="AS711" s="657"/>
      <c r="AT711" s="657"/>
      <c r="AU711" s="657"/>
      <c r="AV711" s="657"/>
      <c r="AW711" s="657"/>
      <c r="AX711" s="658"/>
    </row>
    <row r="712" spans="1:50" ht="58.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628</v>
      </c>
      <c r="AE712" s="568"/>
      <c r="AF712" s="568"/>
      <c r="AG712" s="580" t="s">
        <v>627</v>
      </c>
      <c r="AH712" s="581"/>
      <c r="AI712" s="581"/>
      <c r="AJ712" s="581"/>
      <c r="AK712" s="581"/>
      <c r="AL712" s="581"/>
      <c r="AM712" s="581"/>
      <c r="AN712" s="581"/>
      <c r="AO712" s="581"/>
      <c r="AP712" s="581"/>
      <c r="AQ712" s="581"/>
      <c r="AR712" s="581"/>
      <c r="AS712" s="581"/>
      <c r="AT712" s="581"/>
      <c r="AU712" s="581"/>
      <c r="AV712" s="581"/>
      <c r="AW712" s="581"/>
      <c r="AX712" s="582"/>
    </row>
    <row r="713" spans="1:50" ht="24.7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6" t="s">
        <v>610</v>
      </c>
      <c r="AH713" s="657"/>
      <c r="AI713" s="657"/>
      <c r="AJ713" s="657"/>
      <c r="AK713" s="657"/>
      <c r="AL713" s="657"/>
      <c r="AM713" s="657"/>
      <c r="AN713" s="657"/>
      <c r="AO713" s="657"/>
      <c r="AP713" s="657"/>
      <c r="AQ713" s="657"/>
      <c r="AR713" s="657"/>
      <c r="AS713" s="657"/>
      <c r="AT713" s="657"/>
      <c r="AU713" s="657"/>
      <c r="AV713" s="657"/>
      <c r="AW713" s="657"/>
      <c r="AX713" s="658"/>
    </row>
    <row r="714" spans="1:50" ht="48.7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544</v>
      </c>
      <c r="AE714" s="578"/>
      <c r="AF714" s="579"/>
      <c r="AG714" s="682" t="s">
        <v>648</v>
      </c>
      <c r="AH714" s="683"/>
      <c r="AI714" s="683"/>
      <c r="AJ714" s="683"/>
      <c r="AK714" s="683"/>
      <c r="AL714" s="683"/>
      <c r="AM714" s="683"/>
      <c r="AN714" s="683"/>
      <c r="AO714" s="683"/>
      <c r="AP714" s="683"/>
      <c r="AQ714" s="683"/>
      <c r="AR714" s="683"/>
      <c r="AS714" s="683"/>
      <c r="AT714" s="683"/>
      <c r="AU714" s="683"/>
      <c r="AV714" s="683"/>
      <c r="AW714" s="683"/>
      <c r="AX714" s="684"/>
    </row>
    <row r="715" spans="1:50" ht="6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544</v>
      </c>
      <c r="AE715" s="671"/>
      <c r="AF715" s="672"/>
      <c r="AG715" s="495" t="s">
        <v>612</v>
      </c>
      <c r="AH715" s="496"/>
      <c r="AI715" s="496"/>
      <c r="AJ715" s="496"/>
      <c r="AK715" s="496"/>
      <c r="AL715" s="496"/>
      <c r="AM715" s="496"/>
      <c r="AN715" s="496"/>
      <c r="AO715" s="496"/>
      <c r="AP715" s="496"/>
      <c r="AQ715" s="496"/>
      <c r="AR715" s="496"/>
      <c r="AS715" s="496"/>
      <c r="AT715" s="496"/>
      <c r="AU715" s="496"/>
      <c r="AV715" s="496"/>
      <c r="AW715" s="496"/>
      <c r="AX715" s="497"/>
    </row>
    <row r="716" spans="1:50" ht="46.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544</v>
      </c>
      <c r="AE716" s="753"/>
      <c r="AF716" s="753"/>
      <c r="AG716" s="656" t="s">
        <v>622</v>
      </c>
      <c r="AH716" s="657"/>
      <c r="AI716" s="657"/>
      <c r="AJ716" s="657"/>
      <c r="AK716" s="657"/>
      <c r="AL716" s="657"/>
      <c r="AM716" s="657"/>
      <c r="AN716" s="657"/>
      <c r="AO716" s="657"/>
      <c r="AP716" s="657"/>
      <c r="AQ716" s="657"/>
      <c r="AR716" s="657"/>
      <c r="AS716" s="657"/>
      <c r="AT716" s="657"/>
      <c r="AU716" s="657"/>
      <c r="AV716" s="657"/>
      <c r="AW716" s="657"/>
      <c r="AX716" s="658"/>
    </row>
    <row r="717" spans="1:50" ht="115.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544</v>
      </c>
      <c r="AE717" s="115"/>
      <c r="AF717" s="115"/>
      <c r="AG717" s="656" t="s">
        <v>611</v>
      </c>
      <c r="AH717" s="657"/>
      <c r="AI717" s="657"/>
      <c r="AJ717" s="657"/>
      <c r="AK717" s="657"/>
      <c r="AL717" s="657"/>
      <c r="AM717" s="657"/>
      <c r="AN717" s="657"/>
      <c r="AO717" s="657"/>
      <c r="AP717" s="657"/>
      <c r="AQ717" s="657"/>
      <c r="AR717" s="657"/>
      <c r="AS717" s="657"/>
      <c r="AT717" s="657"/>
      <c r="AU717" s="657"/>
      <c r="AV717" s="657"/>
      <c r="AW717" s="657"/>
      <c r="AX717" s="658"/>
    </row>
    <row r="718" spans="1:50" ht="30"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544</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c r="AE719" s="671"/>
      <c r="AF719" s="671"/>
      <c r="AG719" s="120" t="s">
        <v>625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t="s">
        <v>619</v>
      </c>
      <c r="D721" s="894"/>
      <c r="E721" s="894"/>
      <c r="F721" s="895"/>
      <c r="G721" s="915"/>
      <c r="H721" s="916"/>
      <c r="I721" s="92" t="str">
        <f>IF(OR(G721="　", G721=""), "", "-")</f>
        <v/>
      </c>
      <c r="J721" s="892">
        <v>254</v>
      </c>
      <c r="K721" s="892"/>
      <c r="L721" s="92" t="str">
        <f>IF(M721="","","-")</f>
        <v/>
      </c>
      <c r="M721" s="93"/>
      <c r="N721" s="889" t="s">
        <v>620</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94.5" customHeight="1" x14ac:dyDescent="0.15">
      <c r="A726" s="608" t="s">
        <v>49</v>
      </c>
      <c r="B726" s="609"/>
      <c r="C726" s="427" t="s">
        <v>54</v>
      </c>
      <c r="D726" s="563"/>
      <c r="E726" s="563"/>
      <c r="F726" s="564"/>
      <c r="G726" s="795" t="s">
        <v>635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639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107.25" customHeight="1" thickBot="1" x14ac:dyDescent="0.2">
      <c r="A729" s="759" t="s">
        <v>647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649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8" customHeight="1" thickBot="1" x14ac:dyDescent="0.2">
      <c r="A733" s="739" t="s">
        <v>650</v>
      </c>
      <c r="B733" s="740"/>
      <c r="C733" s="740"/>
      <c r="D733" s="740"/>
      <c r="E733" s="741"/>
      <c r="F733" s="760" t="s">
        <v>652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651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t="s">
        <v>629</v>
      </c>
      <c r="H737" s="925"/>
      <c r="I737" s="925"/>
      <c r="J737" s="925"/>
      <c r="K737" s="925"/>
      <c r="L737" s="925"/>
      <c r="M737" s="925"/>
      <c r="N737" s="925"/>
      <c r="O737" s="925"/>
      <c r="P737" s="926"/>
      <c r="Q737" s="613" t="s">
        <v>360</v>
      </c>
      <c r="R737" s="613"/>
      <c r="S737" s="613"/>
      <c r="T737" s="613"/>
      <c r="U737" s="613"/>
      <c r="V737" s="613"/>
      <c r="W737" s="924" t="s">
        <v>630</v>
      </c>
      <c r="X737" s="925"/>
      <c r="Y737" s="925"/>
      <c r="Z737" s="925"/>
      <c r="AA737" s="925"/>
      <c r="AB737" s="925"/>
      <c r="AC737" s="925"/>
      <c r="AD737" s="925"/>
      <c r="AE737" s="925"/>
      <c r="AF737" s="926"/>
      <c r="AG737" s="613" t="s">
        <v>361</v>
      </c>
      <c r="AH737" s="613"/>
      <c r="AI737" s="613"/>
      <c r="AJ737" s="613"/>
      <c r="AK737" s="613"/>
      <c r="AL737" s="613"/>
      <c r="AM737" s="924" t="s">
        <v>630</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631</v>
      </c>
      <c r="H738" s="925"/>
      <c r="I738" s="925"/>
      <c r="J738" s="925"/>
      <c r="K738" s="925"/>
      <c r="L738" s="925"/>
      <c r="M738" s="925"/>
      <c r="N738" s="925"/>
      <c r="O738" s="925"/>
      <c r="P738" s="925"/>
      <c r="Q738" s="613" t="s">
        <v>363</v>
      </c>
      <c r="R738" s="613"/>
      <c r="S738" s="613"/>
      <c r="T738" s="613"/>
      <c r="U738" s="613"/>
      <c r="V738" s="613"/>
      <c r="W738" s="924" t="s">
        <v>632</v>
      </c>
      <c r="X738" s="925"/>
      <c r="Y738" s="925"/>
      <c r="Z738" s="925"/>
      <c r="AA738" s="925"/>
      <c r="AB738" s="925"/>
      <c r="AC738" s="925"/>
      <c r="AD738" s="925"/>
      <c r="AE738" s="925"/>
      <c r="AF738" s="926"/>
      <c r="AG738" s="902" t="s">
        <v>364</v>
      </c>
      <c r="AH738" s="902"/>
      <c r="AI738" s="902"/>
      <c r="AJ738" s="902"/>
      <c r="AK738" s="902"/>
      <c r="AL738" s="902"/>
      <c r="AM738" s="924" t="s">
        <v>633</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572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19" t="s">
        <v>574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593</v>
      </c>
      <c r="H781" s="435"/>
      <c r="I781" s="435"/>
      <c r="J781" s="435"/>
      <c r="K781" s="436"/>
      <c r="L781" s="437" t="s">
        <v>599</v>
      </c>
      <c r="M781" s="438"/>
      <c r="N781" s="438"/>
      <c r="O781" s="438"/>
      <c r="P781" s="438"/>
      <c r="Q781" s="438"/>
      <c r="R781" s="438"/>
      <c r="S781" s="438"/>
      <c r="T781" s="438"/>
      <c r="U781" s="438"/>
      <c r="V781" s="438"/>
      <c r="W781" s="438"/>
      <c r="X781" s="439"/>
      <c r="Y781" s="464">
        <v>17</v>
      </c>
      <c r="Z781" s="465"/>
      <c r="AA781" s="465"/>
      <c r="AB781" s="562"/>
      <c r="AC781" s="434" t="s">
        <v>575</v>
      </c>
      <c r="AD781" s="435"/>
      <c r="AE781" s="435"/>
      <c r="AF781" s="435"/>
      <c r="AG781" s="436"/>
      <c r="AH781" s="437" t="s">
        <v>601</v>
      </c>
      <c r="AI781" s="438"/>
      <c r="AJ781" s="438"/>
      <c r="AK781" s="438"/>
      <c r="AL781" s="438"/>
      <c r="AM781" s="438"/>
      <c r="AN781" s="438"/>
      <c r="AO781" s="438"/>
      <c r="AP781" s="438"/>
      <c r="AQ781" s="438"/>
      <c r="AR781" s="438"/>
      <c r="AS781" s="438"/>
      <c r="AT781" s="439"/>
      <c r="AU781" s="464">
        <v>32</v>
      </c>
      <c r="AV781" s="465"/>
      <c r="AW781" s="465"/>
      <c r="AX781" s="466"/>
    </row>
    <row r="782" spans="1:50" ht="24.75" customHeight="1" x14ac:dyDescent="0.15">
      <c r="A782" s="569"/>
      <c r="B782" s="757"/>
      <c r="C782" s="757"/>
      <c r="D782" s="757"/>
      <c r="E782" s="757"/>
      <c r="F782" s="758"/>
      <c r="G782" s="345" t="s">
        <v>594</v>
      </c>
      <c r="H782" s="346"/>
      <c r="I782" s="346"/>
      <c r="J782" s="346"/>
      <c r="K782" s="347"/>
      <c r="L782" s="390" t="s">
        <v>598</v>
      </c>
      <c r="M782" s="391"/>
      <c r="N782" s="391"/>
      <c r="O782" s="391"/>
      <c r="P782" s="391"/>
      <c r="Q782" s="391"/>
      <c r="R782" s="391"/>
      <c r="S782" s="391"/>
      <c r="T782" s="391"/>
      <c r="U782" s="391"/>
      <c r="V782" s="391"/>
      <c r="W782" s="391"/>
      <c r="X782" s="392"/>
      <c r="Y782" s="387">
        <v>5</v>
      </c>
      <c r="Z782" s="388"/>
      <c r="AA782" s="388"/>
      <c r="AB782" s="394"/>
      <c r="AC782" s="345" t="s">
        <v>576</v>
      </c>
      <c r="AD782" s="346"/>
      <c r="AE782" s="346"/>
      <c r="AF782" s="346"/>
      <c r="AG782" s="347"/>
      <c r="AH782" s="390" t="s">
        <v>602</v>
      </c>
      <c r="AI782" s="391"/>
      <c r="AJ782" s="391"/>
      <c r="AK782" s="391"/>
      <c r="AL782" s="391"/>
      <c r="AM782" s="391"/>
      <c r="AN782" s="391"/>
      <c r="AO782" s="391"/>
      <c r="AP782" s="391"/>
      <c r="AQ782" s="391"/>
      <c r="AR782" s="391"/>
      <c r="AS782" s="391"/>
      <c r="AT782" s="392"/>
      <c r="AU782" s="387">
        <v>12</v>
      </c>
      <c r="AV782" s="388"/>
      <c r="AW782" s="388"/>
      <c r="AX782" s="389"/>
    </row>
    <row r="783" spans="1:50" ht="24.75" customHeight="1" x14ac:dyDescent="0.15">
      <c r="A783" s="569"/>
      <c r="B783" s="757"/>
      <c r="C783" s="757"/>
      <c r="D783" s="757"/>
      <c r="E783" s="757"/>
      <c r="F783" s="758"/>
      <c r="G783" s="345" t="s">
        <v>595</v>
      </c>
      <c r="H783" s="346"/>
      <c r="I783" s="346"/>
      <c r="J783" s="346"/>
      <c r="K783" s="347"/>
      <c r="L783" s="390" t="s">
        <v>597</v>
      </c>
      <c r="M783" s="391"/>
      <c r="N783" s="391"/>
      <c r="O783" s="391"/>
      <c r="P783" s="391"/>
      <c r="Q783" s="391"/>
      <c r="R783" s="391"/>
      <c r="S783" s="391"/>
      <c r="T783" s="391"/>
      <c r="U783" s="391"/>
      <c r="V783" s="391"/>
      <c r="W783" s="391"/>
      <c r="X783" s="392"/>
      <c r="Y783" s="387">
        <v>4</v>
      </c>
      <c r="Z783" s="388"/>
      <c r="AA783" s="388"/>
      <c r="AB783" s="394"/>
      <c r="AC783" s="345" t="s">
        <v>577</v>
      </c>
      <c r="AD783" s="346"/>
      <c r="AE783" s="346"/>
      <c r="AF783" s="346"/>
      <c r="AG783" s="347"/>
      <c r="AH783" s="390" t="s">
        <v>578</v>
      </c>
      <c r="AI783" s="391"/>
      <c r="AJ783" s="391"/>
      <c r="AK783" s="391"/>
      <c r="AL783" s="391"/>
      <c r="AM783" s="391"/>
      <c r="AN783" s="391"/>
      <c r="AO783" s="391"/>
      <c r="AP783" s="391"/>
      <c r="AQ783" s="391"/>
      <c r="AR783" s="391"/>
      <c r="AS783" s="391"/>
      <c r="AT783" s="392"/>
      <c r="AU783" s="387">
        <v>4</v>
      </c>
      <c r="AV783" s="388"/>
      <c r="AW783" s="388"/>
      <c r="AX783" s="389"/>
    </row>
    <row r="784" spans="1:50" ht="24.75" customHeight="1" x14ac:dyDescent="0.15">
      <c r="A784" s="569"/>
      <c r="B784" s="757"/>
      <c r="C784" s="757"/>
      <c r="D784" s="757"/>
      <c r="E784" s="757"/>
      <c r="F784" s="758"/>
      <c r="G784" s="345" t="s">
        <v>596</v>
      </c>
      <c r="H784" s="346"/>
      <c r="I784" s="346"/>
      <c r="J784" s="346"/>
      <c r="K784" s="347"/>
      <c r="L784" s="390" t="s">
        <v>600</v>
      </c>
      <c r="M784" s="391"/>
      <c r="N784" s="391"/>
      <c r="O784" s="391"/>
      <c r="P784" s="391"/>
      <c r="Q784" s="391"/>
      <c r="R784" s="391"/>
      <c r="S784" s="391"/>
      <c r="T784" s="391"/>
      <c r="U784" s="391"/>
      <c r="V784" s="391"/>
      <c r="W784" s="391"/>
      <c r="X784" s="392"/>
      <c r="Y784" s="387">
        <v>3</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29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48</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579</v>
      </c>
      <c r="D837" s="404"/>
      <c r="E837" s="404"/>
      <c r="F837" s="404"/>
      <c r="G837" s="404"/>
      <c r="H837" s="404"/>
      <c r="I837" s="404"/>
      <c r="J837" s="405" t="s">
        <v>588</v>
      </c>
      <c r="K837" s="406"/>
      <c r="L837" s="406"/>
      <c r="M837" s="406"/>
      <c r="N837" s="406"/>
      <c r="O837" s="406"/>
      <c r="P837" s="415" t="s">
        <v>592</v>
      </c>
      <c r="Q837" s="308"/>
      <c r="R837" s="308"/>
      <c r="S837" s="308"/>
      <c r="T837" s="308"/>
      <c r="U837" s="308"/>
      <c r="V837" s="308"/>
      <c r="W837" s="308"/>
      <c r="X837" s="308"/>
      <c r="Y837" s="316">
        <v>29</v>
      </c>
      <c r="Z837" s="317"/>
      <c r="AA837" s="317"/>
      <c r="AB837" s="318"/>
      <c r="AC837" s="407" t="s">
        <v>535</v>
      </c>
      <c r="AD837" s="407"/>
      <c r="AE837" s="407"/>
      <c r="AF837" s="407"/>
      <c r="AG837" s="407"/>
      <c r="AH837" s="408" t="s">
        <v>634</v>
      </c>
      <c r="AI837" s="409"/>
      <c r="AJ837" s="409"/>
      <c r="AK837" s="409"/>
      <c r="AL837" s="313">
        <v>100</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idden="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idden="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idden="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idden="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idden="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idden="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idden="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idden="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idden="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idden="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idden="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idden="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idden="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idden="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idden="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idden="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idden="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idden="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idden="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idden="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idden="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idden="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idden="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idden="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idden="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idden="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1.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3" customHeight="1" x14ac:dyDescent="0.15">
      <c r="A870" s="393">
        <v>1</v>
      </c>
      <c r="B870" s="393">
        <v>1</v>
      </c>
      <c r="C870" s="414" t="s">
        <v>579</v>
      </c>
      <c r="D870" s="404"/>
      <c r="E870" s="404"/>
      <c r="F870" s="404"/>
      <c r="G870" s="404"/>
      <c r="H870" s="404"/>
      <c r="I870" s="404"/>
      <c r="J870" s="405" t="s">
        <v>588</v>
      </c>
      <c r="K870" s="406"/>
      <c r="L870" s="406"/>
      <c r="M870" s="406"/>
      <c r="N870" s="406"/>
      <c r="O870" s="406"/>
      <c r="P870" s="415" t="s">
        <v>590</v>
      </c>
      <c r="Q870" s="308"/>
      <c r="R870" s="308"/>
      <c r="S870" s="308"/>
      <c r="T870" s="308"/>
      <c r="U870" s="308"/>
      <c r="V870" s="308"/>
      <c r="W870" s="308"/>
      <c r="X870" s="308"/>
      <c r="Y870" s="316">
        <v>48</v>
      </c>
      <c r="Z870" s="317"/>
      <c r="AA870" s="317"/>
      <c r="AB870" s="318"/>
      <c r="AC870" s="407" t="s">
        <v>535</v>
      </c>
      <c r="AD870" s="413"/>
      <c r="AE870" s="413"/>
      <c r="AF870" s="413"/>
      <c r="AG870" s="413"/>
      <c r="AH870" s="408" t="s">
        <v>634</v>
      </c>
      <c r="AI870" s="409"/>
      <c r="AJ870" s="409"/>
      <c r="AK870" s="409"/>
      <c r="AL870" s="313">
        <v>100</v>
      </c>
      <c r="AM870" s="314"/>
      <c r="AN870" s="314"/>
      <c r="AO870" s="315"/>
      <c r="AP870" s="309"/>
      <c r="AQ870" s="309"/>
      <c r="AR870" s="309"/>
      <c r="AS870" s="309"/>
      <c r="AT870" s="309"/>
      <c r="AU870" s="309"/>
      <c r="AV870" s="309"/>
      <c r="AW870" s="309"/>
      <c r="AX870" s="309"/>
    </row>
    <row r="871" spans="1:50" ht="33.75" customHeight="1" x14ac:dyDescent="0.15">
      <c r="A871" s="393">
        <v>2</v>
      </c>
      <c r="B871" s="393">
        <v>1</v>
      </c>
      <c r="C871" s="414" t="s">
        <v>580</v>
      </c>
      <c r="D871" s="404"/>
      <c r="E871" s="404"/>
      <c r="F871" s="404"/>
      <c r="G871" s="404"/>
      <c r="H871" s="404"/>
      <c r="I871" s="404"/>
      <c r="J871" s="405" t="s">
        <v>589</v>
      </c>
      <c r="K871" s="406"/>
      <c r="L871" s="406"/>
      <c r="M871" s="406"/>
      <c r="N871" s="406"/>
      <c r="O871" s="406"/>
      <c r="P871" s="415" t="s">
        <v>591</v>
      </c>
      <c r="Q871" s="308"/>
      <c r="R871" s="308"/>
      <c r="S871" s="308"/>
      <c r="T871" s="308"/>
      <c r="U871" s="308"/>
      <c r="V871" s="308"/>
      <c r="W871" s="308"/>
      <c r="X871" s="308"/>
      <c r="Y871" s="316">
        <v>19</v>
      </c>
      <c r="Z871" s="317"/>
      <c r="AA871" s="317"/>
      <c r="AB871" s="318"/>
      <c r="AC871" s="407" t="s">
        <v>535</v>
      </c>
      <c r="AD871" s="407"/>
      <c r="AE871" s="407"/>
      <c r="AF871" s="407"/>
      <c r="AG871" s="407"/>
      <c r="AH871" s="408" t="s">
        <v>634</v>
      </c>
      <c r="AI871" s="409"/>
      <c r="AJ871" s="409"/>
      <c r="AK871" s="409"/>
      <c r="AL871" s="313">
        <v>100</v>
      </c>
      <c r="AM871" s="314"/>
      <c r="AN871" s="314"/>
      <c r="AO871" s="315"/>
      <c r="AP871" s="309"/>
      <c r="AQ871" s="309"/>
      <c r="AR871" s="309"/>
      <c r="AS871" s="309"/>
      <c r="AT871" s="309"/>
      <c r="AU871" s="309"/>
      <c r="AV871" s="309"/>
      <c r="AW871" s="309"/>
      <c r="AX871" s="309"/>
    </row>
    <row r="872" spans="1:50" ht="13.5"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v>102</v>
      </c>
      <c r="AM872" s="314"/>
      <c r="AN872" s="314"/>
      <c r="AO872" s="315"/>
      <c r="AP872" s="309"/>
      <c r="AQ872" s="309"/>
      <c r="AR872" s="309"/>
      <c r="AS872" s="309"/>
      <c r="AT872" s="309"/>
      <c r="AU872" s="309"/>
      <c r="AV872" s="309"/>
      <c r="AW872" s="309"/>
      <c r="AX872" s="309"/>
    </row>
    <row r="873" spans="1:50" ht="13.5"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v>103</v>
      </c>
      <c r="AM873" s="314"/>
      <c r="AN873" s="314"/>
      <c r="AO873" s="315"/>
      <c r="AP873" s="309"/>
      <c r="AQ873" s="309"/>
      <c r="AR873" s="309"/>
      <c r="AS873" s="309"/>
      <c r="AT873" s="309"/>
      <c r="AU873" s="309"/>
      <c r="AV873" s="309"/>
      <c r="AW873" s="309"/>
      <c r="AX873" s="309"/>
    </row>
    <row r="874" spans="1:50" ht="13.5"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v>104</v>
      </c>
      <c r="AM874" s="314"/>
      <c r="AN874" s="314"/>
      <c r="AO874" s="315"/>
      <c r="AP874" s="309"/>
      <c r="AQ874" s="309"/>
      <c r="AR874" s="309"/>
      <c r="AS874" s="309"/>
      <c r="AT874" s="309"/>
      <c r="AU874" s="309"/>
      <c r="AV874" s="309"/>
      <c r="AW874" s="309"/>
      <c r="AX874" s="309"/>
    </row>
    <row r="875" spans="1:50" ht="13.5"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v>105</v>
      </c>
      <c r="AM875" s="314"/>
      <c r="AN875" s="314"/>
      <c r="AO875" s="315"/>
      <c r="AP875" s="309"/>
      <c r="AQ875" s="309"/>
      <c r="AR875" s="309"/>
      <c r="AS875" s="309"/>
      <c r="AT875" s="309"/>
      <c r="AU875" s="309"/>
      <c r="AV875" s="309"/>
      <c r="AW875" s="309"/>
      <c r="AX875" s="309"/>
    </row>
    <row r="876" spans="1:50" ht="13.5"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v>106</v>
      </c>
      <c r="AM876" s="314"/>
      <c r="AN876" s="314"/>
      <c r="AO876" s="315"/>
      <c r="AP876" s="309"/>
      <c r="AQ876" s="309"/>
      <c r="AR876" s="309"/>
      <c r="AS876" s="309"/>
      <c r="AT876" s="309"/>
      <c r="AU876" s="309"/>
      <c r="AV876" s="309"/>
      <c r="AW876" s="309"/>
      <c r="AX876" s="309"/>
    </row>
    <row r="877" spans="1:50" ht="13.5"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v>107</v>
      </c>
      <c r="AM877" s="314"/>
      <c r="AN877" s="314"/>
      <c r="AO877" s="315"/>
      <c r="AP877" s="309"/>
      <c r="AQ877" s="309"/>
      <c r="AR877" s="309"/>
      <c r="AS877" s="309"/>
      <c r="AT877" s="309"/>
      <c r="AU877" s="309"/>
      <c r="AV877" s="309"/>
      <c r="AW877" s="309"/>
      <c r="AX877" s="309"/>
    </row>
    <row r="878" spans="1:50" ht="13.5"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v>108</v>
      </c>
      <c r="AM878" s="314"/>
      <c r="AN878" s="314"/>
      <c r="AO878" s="315"/>
      <c r="AP878" s="309"/>
      <c r="AQ878" s="309"/>
      <c r="AR878" s="309"/>
      <c r="AS878" s="309"/>
      <c r="AT878" s="309"/>
      <c r="AU878" s="309"/>
      <c r="AV878" s="309"/>
      <c r="AW878" s="309"/>
      <c r="AX878" s="309"/>
    </row>
    <row r="879" spans="1:50" ht="13.5"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v>109</v>
      </c>
      <c r="AM879" s="314"/>
      <c r="AN879" s="314"/>
      <c r="AO879" s="315"/>
      <c r="AP879" s="309"/>
      <c r="AQ879" s="309"/>
      <c r="AR879" s="309"/>
      <c r="AS879" s="309"/>
      <c r="AT879" s="309"/>
      <c r="AU879" s="309"/>
      <c r="AV879" s="309"/>
      <c r="AW879" s="309"/>
      <c r="AX879" s="309"/>
    </row>
    <row r="880" spans="1:50" ht="13.5"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v>110</v>
      </c>
      <c r="AM880" s="314"/>
      <c r="AN880" s="314"/>
      <c r="AO880" s="315"/>
      <c r="AP880" s="309"/>
      <c r="AQ880" s="309"/>
      <c r="AR880" s="309"/>
      <c r="AS880" s="309"/>
      <c r="AT880" s="309"/>
      <c r="AU880" s="309"/>
      <c r="AV880" s="309"/>
      <c r="AW880" s="309"/>
      <c r="AX880" s="309"/>
    </row>
    <row r="881" spans="1:50" ht="13.5"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v>111</v>
      </c>
      <c r="AM881" s="314"/>
      <c r="AN881" s="314"/>
      <c r="AO881" s="315"/>
      <c r="AP881" s="309"/>
      <c r="AQ881" s="309"/>
      <c r="AR881" s="309"/>
      <c r="AS881" s="309"/>
      <c r="AT881" s="309"/>
      <c r="AU881" s="309"/>
      <c r="AV881" s="309"/>
      <c r="AW881" s="309"/>
      <c r="AX881" s="309"/>
    </row>
    <row r="882" spans="1:50" ht="13.5"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v>112</v>
      </c>
      <c r="AM882" s="314"/>
      <c r="AN882" s="314"/>
      <c r="AO882" s="315"/>
      <c r="AP882" s="309"/>
      <c r="AQ882" s="309"/>
      <c r="AR882" s="309"/>
      <c r="AS882" s="309"/>
      <c r="AT882" s="309"/>
      <c r="AU882" s="309"/>
      <c r="AV882" s="309"/>
      <c r="AW882" s="309"/>
      <c r="AX882" s="309"/>
    </row>
    <row r="883" spans="1:50" ht="13.5"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v>113</v>
      </c>
      <c r="AM883" s="314"/>
      <c r="AN883" s="314"/>
      <c r="AO883" s="315"/>
      <c r="AP883" s="309"/>
      <c r="AQ883" s="309"/>
      <c r="AR883" s="309"/>
      <c r="AS883" s="309"/>
      <c r="AT883" s="309"/>
      <c r="AU883" s="309"/>
      <c r="AV883" s="309"/>
      <c r="AW883" s="309"/>
      <c r="AX883" s="309"/>
    </row>
    <row r="884" spans="1:50" ht="13.5"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v>114</v>
      </c>
      <c r="AM884" s="314"/>
      <c r="AN884" s="314"/>
      <c r="AO884" s="315"/>
      <c r="AP884" s="309"/>
      <c r="AQ884" s="309"/>
      <c r="AR884" s="309"/>
      <c r="AS884" s="309"/>
      <c r="AT884" s="309"/>
      <c r="AU884" s="309"/>
      <c r="AV884" s="309"/>
      <c r="AW884" s="309"/>
      <c r="AX884" s="309"/>
    </row>
    <row r="885" spans="1:50" ht="13.5"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v>115</v>
      </c>
      <c r="AM885" s="314"/>
      <c r="AN885" s="314"/>
      <c r="AO885" s="315"/>
      <c r="AP885" s="309"/>
      <c r="AQ885" s="309"/>
      <c r="AR885" s="309"/>
      <c r="AS885" s="309"/>
      <c r="AT885" s="309"/>
      <c r="AU885" s="309"/>
      <c r="AV885" s="309"/>
      <c r="AW885" s="309"/>
      <c r="AX885" s="309"/>
    </row>
    <row r="886" spans="1:50" s="16" customFormat="1" ht="13.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v>116</v>
      </c>
      <c r="AM886" s="314"/>
      <c r="AN886" s="314"/>
      <c r="AO886" s="315"/>
      <c r="AP886" s="309"/>
      <c r="AQ886" s="309"/>
      <c r="AR886" s="309"/>
      <c r="AS886" s="309"/>
      <c r="AT886" s="309"/>
      <c r="AU886" s="309"/>
      <c r="AV886" s="309"/>
      <c r="AW886" s="309"/>
      <c r="AX886" s="309"/>
    </row>
    <row r="887" spans="1:50" ht="13.5"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v>117</v>
      </c>
      <c r="AM887" s="314"/>
      <c r="AN887" s="314"/>
      <c r="AO887" s="315"/>
      <c r="AP887" s="309"/>
      <c r="AQ887" s="309"/>
      <c r="AR887" s="309"/>
      <c r="AS887" s="309"/>
      <c r="AT887" s="309"/>
      <c r="AU887" s="309"/>
      <c r="AV887" s="309"/>
      <c r="AW887" s="309"/>
      <c r="AX887" s="309"/>
    </row>
    <row r="888" spans="1:50" ht="13.5"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v>118</v>
      </c>
      <c r="AM888" s="314"/>
      <c r="AN888" s="314"/>
      <c r="AO888" s="315"/>
      <c r="AP888" s="309"/>
      <c r="AQ888" s="309"/>
      <c r="AR888" s="309"/>
      <c r="AS888" s="309"/>
      <c r="AT888" s="309"/>
      <c r="AU888" s="309"/>
      <c r="AV888" s="309"/>
      <c r="AW888" s="309"/>
      <c r="AX888" s="309"/>
    </row>
    <row r="889" spans="1:50" ht="13.5"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v>119</v>
      </c>
      <c r="AM889" s="314"/>
      <c r="AN889" s="314"/>
      <c r="AO889" s="315"/>
      <c r="AP889" s="309"/>
      <c r="AQ889" s="309"/>
      <c r="AR889" s="309"/>
      <c r="AS889" s="309"/>
      <c r="AT889" s="309"/>
      <c r="AU889" s="309"/>
      <c r="AV889" s="309"/>
      <c r="AW889" s="309"/>
      <c r="AX889" s="309"/>
    </row>
    <row r="890" spans="1:50" ht="13.5"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v>120</v>
      </c>
      <c r="AM890" s="314"/>
      <c r="AN890" s="314"/>
      <c r="AO890" s="315"/>
      <c r="AP890" s="309"/>
      <c r="AQ890" s="309"/>
      <c r="AR890" s="309"/>
      <c r="AS890" s="309"/>
      <c r="AT890" s="309"/>
      <c r="AU890" s="309"/>
      <c r="AV890" s="309"/>
      <c r="AW890" s="309"/>
      <c r="AX890" s="309"/>
    </row>
    <row r="891" spans="1:50" ht="13.5"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v>121</v>
      </c>
      <c r="AM891" s="314"/>
      <c r="AN891" s="314"/>
      <c r="AO891" s="315"/>
      <c r="AP891" s="309"/>
      <c r="AQ891" s="309"/>
      <c r="AR891" s="309"/>
      <c r="AS891" s="309"/>
      <c r="AT891" s="309"/>
      <c r="AU891" s="309"/>
      <c r="AV891" s="309"/>
      <c r="AW891" s="309"/>
      <c r="AX891" s="309"/>
    </row>
    <row r="892" spans="1:50" ht="13.5"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v>122</v>
      </c>
      <c r="AM892" s="314"/>
      <c r="AN892" s="314"/>
      <c r="AO892" s="315"/>
      <c r="AP892" s="309"/>
      <c r="AQ892" s="309"/>
      <c r="AR892" s="309"/>
      <c r="AS892" s="309"/>
      <c r="AT892" s="309"/>
      <c r="AU892" s="309"/>
      <c r="AV892" s="309"/>
      <c r="AW892" s="309"/>
      <c r="AX892" s="309"/>
    </row>
    <row r="893" spans="1:50" ht="13.5"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v>123</v>
      </c>
      <c r="AM893" s="314"/>
      <c r="AN893" s="314"/>
      <c r="AO893" s="315"/>
      <c r="AP893" s="309"/>
      <c r="AQ893" s="309"/>
      <c r="AR893" s="309"/>
      <c r="AS893" s="309"/>
      <c r="AT893" s="309"/>
      <c r="AU893" s="309"/>
      <c r="AV893" s="309"/>
      <c r="AW893" s="309"/>
      <c r="AX893" s="309"/>
    </row>
    <row r="894" spans="1:50" ht="13.5"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v>124</v>
      </c>
      <c r="AM894" s="314"/>
      <c r="AN894" s="314"/>
      <c r="AO894" s="315"/>
      <c r="AP894" s="309"/>
      <c r="AQ894" s="309"/>
      <c r="AR894" s="309"/>
      <c r="AS894" s="309"/>
      <c r="AT894" s="309"/>
      <c r="AU894" s="309"/>
      <c r="AV894" s="309"/>
      <c r="AW894" s="309"/>
      <c r="AX894" s="309"/>
    </row>
    <row r="895" spans="1:50" ht="13.5"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v>125</v>
      </c>
      <c r="AM895" s="314"/>
      <c r="AN895" s="314"/>
      <c r="AO895" s="315"/>
      <c r="AP895" s="309"/>
      <c r="AQ895" s="309"/>
      <c r="AR895" s="309"/>
      <c r="AS895" s="309"/>
      <c r="AT895" s="309"/>
      <c r="AU895" s="309"/>
      <c r="AV895" s="309"/>
      <c r="AW895" s="309"/>
      <c r="AX895" s="309"/>
    </row>
    <row r="896" spans="1:50" ht="13.5"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v>126</v>
      </c>
      <c r="AM896" s="314"/>
      <c r="AN896" s="314"/>
      <c r="AO896" s="315"/>
      <c r="AP896" s="309"/>
      <c r="AQ896" s="309"/>
      <c r="AR896" s="309"/>
      <c r="AS896" s="309"/>
      <c r="AT896" s="309"/>
      <c r="AU896" s="309"/>
      <c r="AV896" s="309"/>
      <c r="AW896" s="309"/>
      <c r="AX896" s="309"/>
    </row>
    <row r="897" spans="1:50" ht="13.5"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v>127</v>
      </c>
      <c r="AM897" s="314"/>
      <c r="AN897" s="314"/>
      <c r="AO897" s="315"/>
      <c r="AP897" s="309"/>
      <c r="AQ897" s="309"/>
      <c r="AR897" s="309"/>
      <c r="AS897" s="309"/>
      <c r="AT897" s="309"/>
      <c r="AU897" s="309"/>
      <c r="AV897" s="309"/>
      <c r="AW897" s="309"/>
      <c r="AX897" s="309"/>
    </row>
    <row r="898" spans="1:50" ht="13.5"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v>128</v>
      </c>
      <c r="AM898" s="314"/>
      <c r="AN898" s="314"/>
      <c r="AO898" s="315"/>
      <c r="AP898" s="309"/>
      <c r="AQ898" s="309"/>
      <c r="AR898" s="309"/>
      <c r="AS898" s="309"/>
      <c r="AT898" s="309"/>
      <c r="AU898" s="309"/>
      <c r="AV898" s="309"/>
      <c r="AW898" s="309"/>
      <c r="AX898" s="309"/>
    </row>
    <row r="899" spans="1:50" ht="13.5"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v>129</v>
      </c>
      <c r="AM899" s="314"/>
      <c r="AN899" s="314"/>
      <c r="AO899" s="315"/>
      <c r="AP899" s="309"/>
      <c r="AQ899" s="309"/>
      <c r="AR899" s="309"/>
      <c r="AS899" s="309"/>
      <c r="AT899" s="309"/>
      <c r="AU899" s="309"/>
      <c r="AV899" s="309"/>
      <c r="AW899" s="309"/>
      <c r="AX899" s="309"/>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idden="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idden="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idden="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idden="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idden="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idden="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idden="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idden="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idden="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idden="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idden="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idden="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idden="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idden="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idden="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idden="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idden="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idden="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idden="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idden="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idden="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idden="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idden="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idden="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idden="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idden="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idden="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idden="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idden="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idden="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idden="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idden="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idden="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idden="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idden="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idden="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idden="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idden="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idden="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idden="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idden="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idden="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idden="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idden="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idden="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idden="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idden="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idden="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idden="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idden="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idden="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idden="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idden="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idden="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idden="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idden="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idden="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idden="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idden="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idden="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idden="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idden="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idden="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idden="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idden="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idden="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idden="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idden="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idden="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idden="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idden="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idden="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idden="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idden="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idden="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idden="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idden="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idden="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idden="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idden="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idden="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idden="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idden="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idden="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idden="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idden="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idden="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idden="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idden="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idden="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idden="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idden="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idden="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idden="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idden="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idden="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idden="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idden="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idden="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idden="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idden="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idden="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idden="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idden="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idden="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idden="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idden="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idden="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idden="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idden="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idden="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idden="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idden="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idden="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idden="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idden="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idden="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idden="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idden="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idden="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idden="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idden="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idden="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idden="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idden="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idden="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idden="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idden="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idden="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idden="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idden="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idden="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idden="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idden="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idden="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idden="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idden="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idden="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idden="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idden="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idden="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idden="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idden="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idden="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idden="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idden="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idden="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idden="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idden="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idden="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idden="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idden="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idden="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idden="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idden="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idden="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idden="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idden="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idden="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idden="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idden="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idden="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idden="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idden="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idden="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idden="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idden="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idden="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idden="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idden="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idden="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idden="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idden="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idden="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idden="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4.25" hidden="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idden="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idden="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idden="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idden="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idden="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idden="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idden="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idden="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idden="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idden="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idden="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idden="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idden="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idden="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idden="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idden="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idden="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idden="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idden="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idden="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idden="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idden="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idden="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idden="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idden="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idden="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idden="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idden="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idden="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idden="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3:AX13 AR15:AX15 P15:AQ17">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E34">
    <cfRule type="expression" dxfId="2753" priority="13037">
      <formula>IF(RIGHT(TEXT(AE34,"0.#"),1)=".",FALSE,TRUE)</formula>
    </cfRule>
    <cfRule type="expression" dxfId="2752" priority="13038">
      <formula>IF(RIGHT(TEXT(AE34,"0.#"),1)=".",TRUE,FALSE)</formula>
    </cfRule>
  </conditionalFormatting>
  <conditionalFormatting sqref="AI34">
    <cfRule type="expression" dxfId="2751" priority="13035">
      <formula>IF(RIGHT(TEXT(AI34,"0.#"),1)=".",FALSE,TRUE)</formula>
    </cfRule>
    <cfRule type="expression" dxfId="2750" priority="13036">
      <formula>IF(RIGHT(TEXT(AI34,"0.#"),1)=".",TRUE,FALSE)</formula>
    </cfRule>
  </conditionalFormatting>
  <conditionalFormatting sqref="AI33">
    <cfRule type="expression" dxfId="2749" priority="13033">
      <formula>IF(RIGHT(TEXT(AI33,"0.#"),1)=".",FALSE,TRUE)</formula>
    </cfRule>
    <cfRule type="expression" dxfId="2748" priority="13034">
      <formula>IF(RIGHT(TEXT(AI33,"0.#"),1)=".",TRUE,FALSE)</formula>
    </cfRule>
  </conditionalFormatting>
  <conditionalFormatting sqref="AI32">
    <cfRule type="expression" dxfId="2747" priority="13031">
      <formula>IF(RIGHT(TEXT(AI32,"0.#"),1)=".",FALSE,TRUE)</formula>
    </cfRule>
    <cfRule type="expression" dxfId="2746" priority="13032">
      <formula>IF(RIGHT(TEXT(AI32,"0.#"),1)=".",TRUE,FALSE)</formula>
    </cfRule>
  </conditionalFormatting>
  <conditionalFormatting sqref="AM32">
    <cfRule type="expression" dxfId="2745" priority="13029">
      <formula>IF(RIGHT(TEXT(AM32,"0.#"),1)=".",FALSE,TRUE)</formula>
    </cfRule>
    <cfRule type="expression" dxfId="2744" priority="13030">
      <formula>IF(RIGHT(TEXT(AM32,"0.#"),1)=".",TRUE,FALSE)</formula>
    </cfRule>
  </conditionalFormatting>
  <conditionalFormatting sqref="AM33">
    <cfRule type="expression" dxfId="2743" priority="13027">
      <formula>IF(RIGHT(TEXT(AM33,"0.#"),1)=".",FALSE,TRUE)</formula>
    </cfRule>
    <cfRule type="expression" dxfId="2742" priority="13028">
      <formula>IF(RIGHT(TEXT(AM33,"0.#"),1)=".",TRUE,FALSE)</formula>
    </cfRule>
  </conditionalFormatting>
  <conditionalFormatting sqref="AQ32:AQ34">
    <cfRule type="expression" dxfId="2741" priority="13019">
      <formula>IF(RIGHT(TEXT(AQ32,"0.#"),1)=".",FALSE,TRUE)</formula>
    </cfRule>
    <cfRule type="expression" dxfId="2740" priority="13020">
      <formula>IF(RIGHT(TEXT(AQ32,"0.#"),1)=".",TRUE,FALSE)</formula>
    </cfRule>
  </conditionalFormatting>
  <conditionalFormatting sqref="AU32:AU34">
    <cfRule type="expression" dxfId="2739" priority="13017">
      <formula>IF(RIGHT(TEXT(AU32,"0.#"),1)=".",FALSE,TRUE)</formula>
    </cfRule>
    <cfRule type="expression" dxfId="2738" priority="13018">
      <formula>IF(RIGHT(TEXT(AU32,"0.#"),1)=".",TRUE,FALSE)</formula>
    </cfRule>
  </conditionalFormatting>
  <conditionalFormatting sqref="AE53">
    <cfRule type="expression" dxfId="2737" priority="12951">
      <formula>IF(RIGHT(TEXT(AE53,"0.#"),1)=".",FALSE,TRUE)</formula>
    </cfRule>
    <cfRule type="expression" dxfId="2736" priority="12952">
      <formula>IF(RIGHT(TEXT(AE53,"0.#"),1)=".",TRUE,FALSE)</formula>
    </cfRule>
  </conditionalFormatting>
  <conditionalFormatting sqref="AE54">
    <cfRule type="expression" dxfId="2735" priority="12949">
      <formula>IF(RIGHT(TEXT(AE54,"0.#"),1)=".",FALSE,TRUE)</formula>
    </cfRule>
    <cfRule type="expression" dxfId="2734" priority="12950">
      <formula>IF(RIGHT(TEXT(AE54,"0.#"),1)=".",TRUE,FALSE)</formula>
    </cfRule>
  </conditionalFormatting>
  <conditionalFormatting sqref="AI54">
    <cfRule type="expression" dxfId="2733" priority="12943">
      <formula>IF(RIGHT(TEXT(AI54,"0.#"),1)=".",FALSE,TRUE)</formula>
    </cfRule>
    <cfRule type="expression" dxfId="2732" priority="12944">
      <formula>IF(RIGHT(TEXT(AI54,"0.#"),1)=".",TRUE,FALSE)</formula>
    </cfRule>
  </conditionalFormatting>
  <conditionalFormatting sqref="AI53">
    <cfRule type="expression" dxfId="2731" priority="12941">
      <formula>IF(RIGHT(TEXT(AI53,"0.#"),1)=".",FALSE,TRUE)</formula>
    </cfRule>
    <cfRule type="expression" dxfId="2730" priority="12942">
      <formula>IF(RIGHT(TEXT(AI53,"0.#"),1)=".",TRUE,FALSE)</formula>
    </cfRule>
  </conditionalFormatting>
  <conditionalFormatting sqref="AM53">
    <cfRule type="expression" dxfId="2729" priority="12939">
      <formula>IF(RIGHT(TEXT(AM53,"0.#"),1)=".",FALSE,TRUE)</formula>
    </cfRule>
    <cfRule type="expression" dxfId="2728" priority="12940">
      <formula>IF(RIGHT(TEXT(AM53,"0.#"),1)=".",TRUE,FALSE)</formula>
    </cfRule>
  </conditionalFormatting>
  <conditionalFormatting sqref="AM54">
    <cfRule type="expression" dxfId="2727" priority="12937">
      <formula>IF(RIGHT(TEXT(AM54,"0.#"),1)=".",FALSE,TRUE)</formula>
    </cfRule>
    <cfRule type="expression" dxfId="2726" priority="12938">
      <formula>IF(RIGHT(TEXT(AM54,"0.#"),1)=".",TRUE,FALSE)</formula>
    </cfRule>
  </conditionalFormatting>
  <conditionalFormatting sqref="AM55">
    <cfRule type="expression" dxfId="2725" priority="12935">
      <formula>IF(RIGHT(TEXT(AM55,"0.#"),1)=".",FALSE,TRUE)</formula>
    </cfRule>
    <cfRule type="expression" dxfId="2724" priority="12936">
      <formula>IF(RIGHT(TEXT(AM55,"0.#"),1)=".",TRUE,FALSE)</formula>
    </cfRule>
  </conditionalFormatting>
  <conditionalFormatting sqref="AE60">
    <cfRule type="expression" dxfId="2723" priority="12921">
      <formula>IF(RIGHT(TEXT(AE60,"0.#"),1)=".",FALSE,TRUE)</formula>
    </cfRule>
    <cfRule type="expression" dxfId="2722" priority="12922">
      <formula>IF(RIGHT(TEXT(AE60,"0.#"),1)=".",TRUE,FALSE)</formula>
    </cfRule>
  </conditionalFormatting>
  <conditionalFormatting sqref="AE61">
    <cfRule type="expression" dxfId="2721" priority="12919">
      <formula>IF(RIGHT(TEXT(AE61,"0.#"),1)=".",FALSE,TRUE)</formula>
    </cfRule>
    <cfRule type="expression" dxfId="2720" priority="12920">
      <formula>IF(RIGHT(TEXT(AE61,"0.#"),1)=".",TRUE,FALSE)</formula>
    </cfRule>
  </conditionalFormatting>
  <conditionalFormatting sqref="AE62">
    <cfRule type="expression" dxfId="2719" priority="12917">
      <formula>IF(RIGHT(TEXT(AE62,"0.#"),1)=".",FALSE,TRUE)</formula>
    </cfRule>
    <cfRule type="expression" dxfId="2718" priority="12918">
      <formula>IF(RIGHT(TEXT(AE62,"0.#"),1)=".",TRUE,FALSE)</formula>
    </cfRule>
  </conditionalFormatting>
  <conditionalFormatting sqref="AI62">
    <cfRule type="expression" dxfId="2717" priority="12915">
      <formula>IF(RIGHT(TEXT(AI62,"0.#"),1)=".",FALSE,TRUE)</formula>
    </cfRule>
    <cfRule type="expression" dxfId="2716" priority="12916">
      <formula>IF(RIGHT(TEXT(AI62,"0.#"),1)=".",TRUE,FALSE)</formula>
    </cfRule>
  </conditionalFormatting>
  <conditionalFormatting sqref="AI61">
    <cfRule type="expression" dxfId="2715" priority="12913">
      <formula>IF(RIGHT(TEXT(AI61,"0.#"),1)=".",FALSE,TRUE)</formula>
    </cfRule>
    <cfRule type="expression" dxfId="2714" priority="12914">
      <formula>IF(RIGHT(TEXT(AI61,"0.#"),1)=".",TRUE,FALSE)</formula>
    </cfRule>
  </conditionalFormatting>
  <conditionalFormatting sqref="AI60">
    <cfRule type="expression" dxfId="2713" priority="12911">
      <formula>IF(RIGHT(TEXT(AI60,"0.#"),1)=".",FALSE,TRUE)</formula>
    </cfRule>
    <cfRule type="expression" dxfId="2712" priority="12912">
      <formula>IF(RIGHT(TEXT(AI60,"0.#"),1)=".",TRUE,FALSE)</formula>
    </cfRule>
  </conditionalFormatting>
  <conditionalFormatting sqref="AM60">
    <cfRule type="expression" dxfId="2711" priority="12909">
      <formula>IF(RIGHT(TEXT(AM60,"0.#"),1)=".",FALSE,TRUE)</formula>
    </cfRule>
    <cfRule type="expression" dxfId="2710" priority="12910">
      <formula>IF(RIGHT(TEXT(AM60,"0.#"),1)=".",TRUE,FALSE)</formula>
    </cfRule>
  </conditionalFormatting>
  <conditionalFormatting sqref="AM61">
    <cfRule type="expression" dxfId="2709" priority="12907">
      <formula>IF(RIGHT(TEXT(AM61,"0.#"),1)=".",FALSE,TRUE)</formula>
    </cfRule>
    <cfRule type="expression" dxfId="2708" priority="12908">
      <formula>IF(RIGHT(TEXT(AM61,"0.#"),1)=".",TRUE,FALSE)</formula>
    </cfRule>
  </conditionalFormatting>
  <conditionalFormatting sqref="AM62">
    <cfRule type="expression" dxfId="2707" priority="12905">
      <formula>IF(RIGHT(TEXT(AM62,"0.#"),1)=".",FALSE,TRUE)</formula>
    </cfRule>
    <cfRule type="expression" dxfId="2706" priority="12906">
      <formula>IF(RIGHT(TEXT(AM62,"0.#"),1)=".",TRUE,FALSE)</formula>
    </cfRule>
  </conditionalFormatting>
  <conditionalFormatting sqref="AE87">
    <cfRule type="expression" dxfId="2705" priority="12891">
      <formula>IF(RIGHT(TEXT(AE87,"0.#"),1)=".",FALSE,TRUE)</formula>
    </cfRule>
    <cfRule type="expression" dxfId="2704" priority="12892">
      <formula>IF(RIGHT(TEXT(AE87,"0.#"),1)=".",TRUE,FALSE)</formula>
    </cfRule>
  </conditionalFormatting>
  <conditionalFormatting sqref="AE88">
    <cfRule type="expression" dxfId="2703" priority="12889">
      <formula>IF(RIGHT(TEXT(AE88,"0.#"),1)=".",FALSE,TRUE)</formula>
    </cfRule>
    <cfRule type="expression" dxfId="2702" priority="12890">
      <formula>IF(RIGHT(TEXT(AE88,"0.#"),1)=".",TRUE,FALSE)</formula>
    </cfRule>
  </conditionalFormatting>
  <conditionalFormatting sqref="AE89">
    <cfRule type="expression" dxfId="2701" priority="12887">
      <formula>IF(RIGHT(TEXT(AE89,"0.#"),1)=".",FALSE,TRUE)</formula>
    </cfRule>
    <cfRule type="expression" dxfId="2700" priority="12888">
      <formula>IF(RIGHT(TEXT(AE89,"0.#"),1)=".",TRUE,FALSE)</formula>
    </cfRule>
  </conditionalFormatting>
  <conditionalFormatting sqref="AI89">
    <cfRule type="expression" dxfId="2699" priority="12885">
      <formula>IF(RIGHT(TEXT(AI89,"0.#"),1)=".",FALSE,TRUE)</formula>
    </cfRule>
    <cfRule type="expression" dxfId="2698" priority="12886">
      <formula>IF(RIGHT(TEXT(AI89,"0.#"),1)=".",TRUE,FALSE)</formula>
    </cfRule>
  </conditionalFormatting>
  <conditionalFormatting sqref="AI88">
    <cfRule type="expression" dxfId="2697" priority="12883">
      <formula>IF(RIGHT(TEXT(AI88,"0.#"),1)=".",FALSE,TRUE)</formula>
    </cfRule>
    <cfRule type="expression" dxfId="2696" priority="12884">
      <formula>IF(RIGHT(TEXT(AI88,"0.#"),1)=".",TRUE,FALSE)</formula>
    </cfRule>
  </conditionalFormatting>
  <conditionalFormatting sqref="AI87">
    <cfRule type="expression" dxfId="2695" priority="12881">
      <formula>IF(RIGHT(TEXT(AI87,"0.#"),1)=".",FALSE,TRUE)</formula>
    </cfRule>
    <cfRule type="expression" dxfId="2694" priority="12882">
      <formula>IF(RIGHT(TEXT(AI87,"0.#"),1)=".",TRUE,FALSE)</formula>
    </cfRule>
  </conditionalFormatting>
  <conditionalFormatting sqref="AM88">
    <cfRule type="expression" dxfId="2693" priority="12877">
      <formula>IF(RIGHT(TEXT(AM88,"0.#"),1)=".",FALSE,TRUE)</formula>
    </cfRule>
    <cfRule type="expression" dxfId="2692" priority="12878">
      <formula>IF(RIGHT(TEXT(AM88,"0.#"),1)=".",TRUE,FALSE)</formula>
    </cfRule>
  </conditionalFormatting>
  <conditionalFormatting sqref="AM89">
    <cfRule type="expression" dxfId="2691" priority="12875">
      <formula>IF(RIGHT(TEXT(AM89,"0.#"),1)=".",FALSE,TRUE)</formula>
    </cfRule>
    <cfRule type="expression" dxfId="2690" priority="12876">
      <formula>IF(RIGHT(TEXT(AM89,"0.#"),1)=".",TRUE,FALSE)</formula>
    </cfRule>
  </conditionalFormatting>
  <conditionalFormatting sqref="AE92">
    <cfRule type="expression" dxfId="2689" priority="12861">
      <formula>IF(RIGHT(TEXT(AE92,"0.#"),1)=".",FALSE,TRUE)</formula>
    </cfRule>
    <cfRule type="expression" dxfId="2688" priority="12862">
      <formula>IF(RIGHT(TEXT(AE92,"0.#"),1)=".",TRUE,FALSE)</formula>
    </cfRule>
  </conditionalFormatting>
  <conditionalFormatting sqref="AE93">
    <cfRule type="expression" dxfId="2687" priority="12859">
      <formula>IF(RIGHT(TEXT(AE93,"0.#"),1)=".",FALSE,TRUE)</formula>
    </cfRule>
    <cfRule type="expression" dxfId="2686" priority="12860">
      <formula>IF(RIGHT(TEXT(AE93,"0.#"),1)=".",TRUE,FALSE)</formula>
    </cfRule>
  </conditionalFormatting>
  <conditionalFormatting sqref="AE94">
    <cfRule type="expression" dxfId="2685" priority="12857">
      <formula>IF(RIGHT(TEXT(AE94,"0.#"),1)=".",FALSE,TRUE)</formula>
    </cfRule>
    <cfRule type="expression" dxfId="2684" priority="12858">
      <formula>IF(RIGHT(TEXT(AE94,"0.#"),1)=".",TRUE,FALSE)</formula>
    </cfRule>
  </conditionalFormatting>
  <conditionalFormatting sqref="AI94">
    <cfRule type="expression" dxfId="2683" priority="12855">
      <formula>IF(RIGHT(TEXT(AI94,"0.#"),1)=".",FALSE,TRUE)</formula>
    </cfRule>
    <cfRule type="expression" dxfId="2682" priority="12856">
      <formula>IF(RIGHT(TEXT(AI94,"0.#"),1)=".",TRUE,FALSE)</formula>
    </cfRule>
  </conditionalFormatting>
  <conditionalFormatting sqref="AI93">
    <cfRule type="expression" dxfId="2681" priority="12853">
      <formula>IF(RIGHT(TEXT(AI93,"0.#"),1)=".",FALSE,TRUE)</formula>
    </cfRule>
    <cfRule type="expression" dxfId="2680" priority="12854">
      <formula>IF(RIGHT(TEXT(AI93,"0.#"),1)=".",TRUE,FALSE)</formula>
    </cfRule>
  </conditionalFormatting>
  <conditionalFormatting sqref="AI92">
    <cfRule type="expression" dxfId="2679" priority="12851">
      <formula>IF(RIGHT(TEXT(AI92,"0.#"),1)=".",FALSE,TRUE)</formula>
    </cfRule>
    <cfRule type="expression" dxfId="2678" priority="12852">
      <formula>IF(RIGHT(TEXT(AI92,"0.#"),1)=".",TRUE,FALSE)</formula>
    </cfRule>
  </conditionalFormatting>
  <conditionalFormatting sqref="AM92">
    <cfRule type="expression" dxfId="2677" priority="12849">
      <formula>IF(RIGHT(TEXT(AM92,"0.#"),1)=".",FALSE,TRUE)</formula>
    </cfRule>
    <cfRule type="expression" dxfId="2676" priority="12850">
      <formula>IF(RIGHT(TEXT(AM92,"0.#"),1)=".",TRUE,FALSE)</formula>
    </cfRule>
  </conditionalFormatting>
  <conditionalFormatting sqref="AM93">
    <cfRule type="expression" dxfId="2675" priority="12847">
      <formula>IF(RIGHT(TEXT(AM93,"0.#"),1)=".",FALSE,TRUE)</formula>
    </cfRule>
    <cfRule type="expression" dxfId="2674" priority="12848">
      <formula>IF(RIGHT(TEXT(AM93,"0.#"),1)=".",TRUE,FALSE)</formula>
    </cfRule>
  </conditionalFormatting>
  <conditionalFormatting sqref="AM94">
    <cfRule type="expression" dxfId="2673" priority="12845">
      <formula>IF(RIGHT(TEXT(AM94,"0.#"),1)=".",FALSE,TRUE)</formula>
    </cfRule>
    <cfRule type="expression" dxfId="2672" priority="12846">
      <formula>IF(RIGHT(TEXT(AM94,"0.#"),1)=".",TRUE,FALSE)</formula>
    </cfRule>
  </conditionalFormatting>
  <conditionalFormatting sqref="AE97">
    <cfRule type="expression" dxfId="2671" priority="12831">
      <formula>IF(RIGHT(TEXT(AE97,"0.#"),1)=".",FALSE,TRUE)</formula>
    </cfRule>
    <cfRule type="expression" dxfId="2670" priority="12832">
      <formula>IF(RIGHT(TEXT(AE97,"0.#"),1)=".",TRUE,FALSE)</formula>
    </cfRule>
  </conditionalFormatting>
  <conditionalFormatting sqref="AE98">
    <cfRule type="expression" dxfId="2669" priority="12829">
      <formula>IF(RIGHT(TEXT(AE98,"0.#"),1)=".",FALSE,TRUE)</formula>
    </cfRule>
    <cfRule type="expression" dxfId="2668" priority="12830">
      <formula>IF(RIGHT(TEXT(AE98,"0.#"),1)=".",TRUE,FALSE)</formula>
    </cfRule>
  </conditionalFormatting>
  <conditionalFormatting sqref="AE99">
    <cfRule type="expression" dxfId="2667" priority="12827">
      <formula>IF(RIGHT(TEXT(AE99,"0.#"),1)=".",FALSE,TRUE)</formula>
    </cfRule>
    <cfRule type="expression" dxfId="2666" priority="12828">
      <formula>IF(RIGHT(TEXT(AE99,"0.#"),1)=".",TRUE,FALSE)</formula>
    </cfRule>
  </conditionalFormatting>
  <conditionalFormatting sqref="AI99">
    <cfRule type="expression" dxfId="2665" priority="12825">
      <formula>IF(RIGHT(TEXT(AI99,"0.#"),1)=".",FALSE,TRUE)</formula>
    </cfRule>
    <cfRule type="expression" dxfId="2664" priority="12826">
      <formula>IF(RIGHT(TEXT(AI99,"0.#"),1)=".",TRUE,FALSE)</formula>
    </cfRule>
  </conditionalFormatting>
  <conditionalFormatting sqref="AI98">
    <cfRule type="expression" dxfId="2663" priority="12823">
      <formula>IF(RIGHT(TEXT(AI98,"0.#"),1)=".",FALSE,TRUE)</formula>
    </cfRule>
    <cfRule type="expression" dxfId="2662" priority="12824">
      <formula>IF(RIGHT(TEXT(AI98,"0.#"),1)=".",TRUE,FALSE)</formula>
    </cfRule>
  </conditionalFormatting>
  <conditionalFormatting sqref="AI97">
    <cfRule type="expression" dxfId="2661" priority="12821">
      <formula>IF(RIGHT(TEXT(AI97,"0.#"),1)=".",FALSE,TRUE)</formula>
    </cfRule>
    <cfRule type="expression" dxfId="2660" priority="12822">
      <formula>IF(RIGHT(TEXT(AI97,"0.#"),1)=".",TRUE,FALSE)</formula>
    </cfRule>
  </conditionalFormatting>
  <conditionalFormatting sqref="AM97">
    <cfRule type="expression" dxfId="2659" priority="12819">
      <formula>IF(RIGHT(TEXT(AM97,"0.#"),1)=".",FALSE,TRUE)</formula>
    </cfRule>
    <cfRule type="expression" dxfId="2658" priority="12820">
      <formula>IF(RIGHT(TEXT(AM97,"0.#"),1)=".",TRUE,FALSE)</formula>
    </cfRule>
  </conditionalFormatting>
  <conditionalFormatting sqref="AM98">
    <cfRule type="expression" dxfId="2657" priority="12817">
      <formula>IF(RIGHT(TEXT(AM98,"0.#"),1)=".",FALSE,TRUE)</formula>
    </cfRule>
    <cfRule type="expression" dxfId="2656" priority="12818">
      <formula>IF(RIGHT(TEXT(AM98,"0.#"),1)=".",TRUE,FALSE)</formula>
    </cfRule>
  </conditionalFormatting>
  <conditionalFormatting sqref="AM99">
    <cfRule type="expression" dxfId="2655" priority="12815">
      <formula>IF(RIGHT(TEXT(AM99,"0.#"),1)=".",FALSE,TRUE)</formula>
    </cfRule>
    <cfRule type="expression" dxfId="2654" priority="12816">
      <formula>IF(RIGHT(TEXT(AM99,"0.#"),1)=".",TRUE,FALSE)</formula>
    </cfRule>
  </conditionalFormatting>
  <conditionalFormatting sqref="AI101">
    <cfRule type="expression" dxfId="2653" priority="12801">
      <formula>IF(RIGHT(TEXT(AI101,"0.#"),1)=".",FALSE,TRUE)</formula>
    </cfRule>
    <cfRule type="expression" dxfId="2652" priority="12802">
      <formula>IF(RIGHT(TEXT(AI101,"0.#"),1)=".",TRUE,FALSE)</formula>
    </cfRule>
  </conditionalFormatting>
  <conditionalFormatting sqref="AM101">
    <cfRule type="expression" dxfId="2651" priority="12799">
      <formula>IF(RIGHT(TEXT(AM101,"0.#"),1)=".",FALSE,TRUE)</formula>
    </cfRule>
    <cfRule type="expression" dxfId="2650" priority="12800">
      <formula>IF(RIGHT(TEXT(AM101,"0.#"),1)=".",TRUE,FALSE)</formula>
    </cfRule>
  </conditionalFormatting>
  <conditionalFormatting sqref="AE102">
    <cfRule type="expression" dxfId="2649" priority="12797">
      <formula>IF(RIGHT(TEXT(AE102,"0.#"),1)=".",FALSE,TRUE)</formula>
    </cfRule>
    <cfRule type="expression" dxfId="2648" priority="12798">
      <formula>IF(RIGHT(TEXT(AE102,"0.#"),1)=".",TRUE,FALSE)</formula>
    </cfRule>
  </conditionalFormatting>
  <conditionalFormatting sqref="AI102">
    <cfRule type="expression" dxfId="2647" priority="12795">
      <formula>IF(RIGHT(TEXT(AI102,"0.#"),1)=".",FALSE,TRUE)</formula>
    </cfRule>
    <cfRule type="expression" dxfId="2646" priority="12796">
      <formula>IF(RIGHT(TEXT(AI102,"0.#"),1)=".",TRUE,FALSE)</formula>
    </cfRule>
  </conditionalFormatting>
  <conditionalFormatting sqref="AM102">
    <cfRule type="expression" dxfId="2645" priority="12793">
      <formula>IF(RIGHT(TEXT(AM102,"0.#"),1)=".",FALSE,TRUE)</formula>
    </cfRule>
    <cfRule type="expression" dxfId="2644" priority="12794">
      <formula>IF(RIGHT(TEXT(AM102,"0.#"),1)=".",TRUE,FALSE)</formula>
    </cfRule>
  </conditionalFormatting>
  <conditionalFormatting sqref="AQ102">
    <cfRule type="expression" dxfId="2643" priority="12791">
      <formula>IF(RIGHT(TEXT(AQ102,"0.#"),1)=".",FALSE,TRUE)</formula>
    </cfRule>
    <cfRule type="expression" dxfId="2642" priority="12792">
      <formula>IF(RIGHT(TEXT(AQ102,"0.#"),1)=".",TRUE,FALSE)</formula>
    </cfRule>
  </conditionalFormatting>
  <conditionalFormatting sqref="AE104">
    <cfRule type="expression" dxfId="2641" priority="12789">
      <formula>IF(RIGHT(TEXT(AE104,"0.#"),1)=".",FALSE,TRUE)</formula>
    </cfRule>
    <cfRule type="expression" dxfId="2640" priority="12790">
      <formula>IF(RIGHT(TEXT(AE104,"0.#"),1)=".",TRUE,FALSE)</formula>
    </cfRule>
  </conditionalFormatting>
  <conditionalFormatting sqref="AI104">
    <cfRule type="expression" dxfId="2639" priority="12787">
      <formula>IF(RIGHT(TEXT(AI104,"0.#"),1)=".",FALSE,TRUE)</formula>
    </cfRule>
    <cfRule type="expression" dxfId="2638" priority="12788">
      <formula>IF(RIGHT(TEXT(AI104,"0.#"),1)=".",TRUE,FALSE)</formula>
    </cfRule>
  </conditionalFormatting>
  <conditionalFormatting sqref="AM104">
    <cfRule type="expression" dxfId="2637" priority="12785">
      <formula>IF(RIGHT(TEXT(AM104,"0.#"),1)=".",FALSE,TRUE)</formula>
    </cfRule>
    <cfRule type="expression" dxfId="2636" priority="12786">
      <formula>IF(RIGHT(TEXT(AM104,"0.#"),1)=".",TRUE,FALSE)</formula>
    </cfRule>
  </conditionalFormatting>
  <conditionalFormatting sqref="AE105">
    <cfRule type="expression" dxfId="2635" priority="12783">
      <formula>IF(RIGHT(TEXT(AE105,"0.#"),1)=".",FALSE,TRUE)</formula>
    </cfRule>
    <cfRule type="expression" dxfId="2634" priority="12784">
      <formula>IF(RIGHT(TEXT(AE105,"0.#"),1)=".",TRUE,FALSE)</formula>
    </cfRule>
  </conditionalFormatting>
  <conditionalFormatting sqref="AI105">
    <cfRule type="expression" dxfId="2633" priority="12781">
      <formula>IF(RIGHT(TEXT(AI105,"0.#"),1)=".",FALSE,TRUE)</formula>
    </cfRule>
    <cfRule type="expression" dxfId="2632" priority="12782">
      <formula>IF(RIGHT(TEXT(AI105,"0.#"),1)=".",TRUE,FALSE)</formula>
    </cfRule>
  </conditionalFormatting>
  <conditionalFormatting sqref="AM105">
    <cfRule type="expression" dxfId="2631" priority="12779">
      <formula>IF(RIGHT(TEXT(AM105,"0.#"),1)=".",FALSE,TRUE)</formula>
    </cfRule>
    <cfRule type="expression" dxfId="2630" priority="12780">
      <formula>IF(RIGHT(TEXT(AM105,"0.#"),1)=".",TRUE,FALSE)</formula>
    </cfRule>
  </conditionalFormatting>
  <conditionalFormatting sqref="AE107">
    <cfRule type="expression" dxfId="2629" priority="12775">
      <formula>IF(RIGHT(TEXT(AE107,"0.#"),1)=".",FALSE,TRUE)</formula>
    </cfRule>
    <cfRule type="expression" dxfId="2628" priority="12776">
      <formula>IF(RIGHT(TEXT(AE107,"0.#"),1)=".",TRUE,FALSE)</formula>
    </cfRule>
  </conditionalFormatting>
  <conditionalFormatting sqref="AI107">
    <cfRule type="expression" dxfId="2627" priority="12773">
      <formula>IF(RIGHT(TEXT(AI107,"0.#"),1)=".",FALSE,TRUE)</formula>
    </cfRule>
    <cfRule type="expression" dxfId="2626" priority="12774">
      <formula>IF(RIGHT(TEXT(AI107,"0.#"),1)=".",TRUE,FALSE)</formula>
    </cfRule>
  </conditionalFormatting>
  <conditionalFormatting sqref="AM107">
    <cfRule type="expression" dxfId="2625" priority="12771">
      <formula>IF(RIGHT(TEXT(AM107,"0.#"),1)=".",FALSE,TRUE)</formula>
    </cfRule>
    <cfRule type="expression" dxfId="2624" priority="12772">
      <formula>IF(RIGHT(TEXT(AM107,"0.#"),1)=".",TRUE,FALSE)</formula>
    </cfRule>
  </conditionalFormatting>
  <conditionalFormatting sqref="AE108">
    <cfRule type="expression" dxfId="2623" priority="12769">
      <formula>IF(RIGHT(TEXT(AE108,"0.#"),1)=".",FALSE,TRUE)</formula>
    </cfRule>
    <cfRule type="expression" dxfId="2622" priority="12770">
      <formula>IF(RIGHT(TEXT(AE108,"0.#"),1)=".",TRUE,FALSE)</formula>
    </cfRule>
  </conditionalFormatting>
  <conditionalFormatting sqref="AI108">
    <cfRule type="expression" dxfId="2621" priority="12767">
      <formula>IF(RIGHT(TEXT(AI108,"0.#"),1)=".",FALSE,TRUE)</formula>
    </cfRule>
    <cfRule type="expression" dxfId="2620" priority="12768">
      <formula>IF(RIGHT(TEXT(AI108,"0.#"),1)=".",TRUE,FALSE)</formula>
    </cfRule>
  </conditionalFormatting>
  <conditionalFormatting sqref="AM108">
    <cfRule type="expression" dxfId="2619" priority="12765">
      <formula>IF(RIGHT(TEXT(AM108,"0.#"),1)=".",FALSE,TRUE)</formula>
    </cfRule>
    <cfRule type="expression" dxfId="2618" priority="12766">
      <formula>IF(RIGHT(TEXT(AM108,"0.#"),1)=".",TRUE,FALSE)</formula>
    </cfRule>
  </conditionalFormatting>
  <conditionalFormatting sqref="AE110">
    <cfRule type="expression" dxfId="2617" priority="12761">
      <formula>IF(RIGHT(TEXT(AE110,"0.#"),1)=".",FALSE,TRUE)</formula>
    </cfRule>
    <cfRule type="expression" dxfId="2616" priority="12762">
      <formula>IF(RIGHT(TEXT(AE110,"0.#"),1)=".",TRUE,FALSE)</formula>
    </cfRule>
  </conditionalFormatting>
  <conditionalFormatting sqref="AI110">
    <cfRule type="expression" dxfId="2615" priority="12759">
      <formula>IF(RIGHT(TEXT(AI110,"0.#"),1)=".",FALSE,TRUE)</formula>
    </cfRule>
    <cfRule type="expression" dxfId="2614" priority="12760">
      <formula>IF(RIGHT(TEXT(AI110,"0.#"),1)=".",TRUE,FALSE)</formula>
    </cfRule>
  </conditionalFormatting>
  <conditionalFormatting sqref="AM110">
    <cfRule type="expression" dxfId="2613" priority="12757">
      <formula>IF(RIGHT(TEXT(AM110,"0.#"),1)=".",FALSE,TRUE)</formula>
    </cfRule>
    <cfRule type="expression" dxfId="2612" priority="12758">
      <formula>IF(RIGHT(TEXT(AM110,"0.#"),1)=".",TRUE,FALSE)</formula>
    </cfRule>
  </conditionalFormatting>
  <conditionalFormatting sqref="AE111">
    <cfRule type="expression" dxfId="2611" priority="12755">
      <formula>IF(RIGHT(TEXT(AE111,"0.#"),1)=".",FALSE,TRUE)</formula>
    </cfRule>
    <cfRule type="expression" dxfId="2610" priority="12756">
      <formula>IF(RIGHT(TEXT(AE111,"0.#"),1)=".",TRUE,FALSE)</formula>
    </cfRule>
  </conditionalFormatting>
  <conditionalFormatting sqref="AI111">
    <cfRule type="expression" dxfId="2609" priority="12753">
      <formula>IF(RIGHT(TEXT(AI111,"0.#"),1)=".",FALSE,TRUE)</formula>
    </cfRule>
    <cfRule type="expression" dxfId="2608" priority="12754">
      <formula>IF(RIGHT(TEXT(AI111,"0.#"),1)=".",TRUE,FALSE)</formula>
    </cfRule>
  </conditionalFormatting>
  <conditionalFormatting sqref="AM111">
    <cfRule type="expression" dxfId="2607" priority="12751">
      <formula>IF(RIGHT(TEXT(AM111,"0.#"),1)=".",FALSE,TRUE)</formula>
    </cfRule>
    <cfRule type="expression" dxfId="2606" priority="12752">
      <formula>IF(RIGHT(TEXT(AM111,"0.#"),1)=".",TRUE,FALSE)</formula>
    </cfRule>
  </conditionalFormatting>
  <conditionalFormatting sqref="AE113">
    <cfRule type="expression" dxfId="2605" priority="12747">
      <formula>IF(RIGHT(TEXT(AE113,"0.#"),1)=".",FALSE,TRUE)</formula>
    </cfRule>
    <cfRule type="expression" dxfId="2604" priority="12748">
      <formula>IF(RIGHT(TEXT(AE113,"0.#"),1)=".",TRUE,FALSE)</formula>
    </cfRule>
  </conditionalFormatting>
  <conditionalFormatting sqref="AI113">
    <cfRule type="expression" dxfId="2603" priority="12745">
      <formula>IF(RIGHT(TEXT(AI113,"0.#"),1)=".",FALSE,TRUE)</formula>
    </cfRule>
    <cfRule type="expression" dxfId="2602" priority="12746">
      <formula>IF(RIGHT(TEXT(AI113,"0.#"),1)=".",TRUE,FALSE)</formula>
    </cfRule>
  </conditionalFormatting>
  <conditionalFormatting sqref="AM113">
    <cfRule type="expression" dxfId="2601" priority="12743">
      <formula>IF(RIGHT(TEXT(AM113,"0.#"),1)=".",FALSE,TRUE)</formula>
    </cfRule>
    <cfRule type="expression" dxfId="2600" priority="12744">
      <formula>IF(RIGHT(TEXT(AM113,"0.#"),1)=".",TRUE,FALSE)</formula>
    </cfRule>
  </conditionalFormatting>
  <conditionalFormatting sqref="AE114">
    <cfRule type="expression" dxfId="2599" priority="12741">
      <formula>IF(RIGHT(TEXT(AE114,"0.#"),1)=".",FALSE,TRUE)</formula>
    </cfRule>
    <cfRule type="expression" dxfId="2598" priority="12742">
      <formula>IF(RIGHT(TEXT(AE114,"0.#"),1)=".",TRUE,FALSE)</formula>
    </cfRule>
  </conditionalFormatting>
  <conditionalFormatting sqref="AI114">
    <cfRule type="expression" dxfId="2597" priority="12739">
      <formula>IF(RIGHT(TEXT(AI114,"0.#"),1)=".",FALSE,TRUE)</formula>
    </cfRule>
    <cfRule type="expression" dxfId="2596" priority="12740">
      <formula>IF(RIGHT(TEXT(AI114,"0.#"),1)=".",TRUE,FALSE)</formula>
    </cfRule>
  </conditionalFormatting>
  <conditionalFormatting sqref="AM114">
    <cfRule type="expression" dxfId="2595" priority="12737">
      <formula>IF(RIGHT(TEXT(AM114,"0.#"),1)=".",FALSE,TRUE)</formula>
    </cfRule>
    <cfRule type="expression" dxfId="2594" priority="12738">
      <formula>IF(RIGHT(TEXT(AM114,"0.#"),1)=".",TRUE,FALSE)</formula>
    </cfRule>
  </conditionalFormatting>
  <conditionalFormatting sqref="AE116 AQ116">
    <cfRule type="expression" dxfId="2593" priority="12733">
      <formula>IF(RIGHT(TEXT(AE116,"0.#"),1)=".",FALSE,TRUE)</formula>
    </cfRule>
    <cfRule type="expression" dxfId="2592" priority="12734">
      <formula>IF(RIGHT(TEXT(AE116,"0.#"),1)=".",TRUE,FALSE)</formula>
    </cfRule>
  </conditionalFormatting>
  <conditionalFormatting sqref="AI116">
    <cfRule type="expression" dxfId="2591" priority="12731">
      <formula>IF(RIGHT(TEXT(AI116,"0.#"),1)=".",FALSE,TRUE)</formula>
    </cfRule>
    <cfRule type="expression" dxfId="2590" priority="12732">
      <formula>IF(RIGHT(TEXT(AI116,"0.#"),1)=".",TRUE,FALSE)</formula>
    </cfRule>
  </conditionalFormatting>
  <conditionalFormatting sqref="AM116">
    <cfRule type="expression" dxfId="2589" priority="12729">
      <formula>IF(RIGHT(TEXT(AM116,"0.#"),1)=".",FALSE,TRUE)</formula>
    </cfRule>
    <cfRule type="expression" dxfId="2588" priority="12730">
      <formula>IF(RIGHT(TEXT(AM116,"0.#"),1)=".",TRUE,FALSE)</formula>
    </cfRule>
  </conditionalFormatting>
  <conditionalFormatting sqref="AE117 AM117">
    <cfRule type="expression" dxfId="2587" priority="12727">
      <formula>IF(RIGHT(TEXT(AE117,"0.#"),1)=".",FALSE,TRUE)</formula>
    </cfRule>
    <cfRule type="expression" dxfId="2586" priority="12728">
      <formula>IF(RIGHT(TEXT(AE117,"0.#"),1)=".",TRUE,FALSE)</formula>
    </cfRule>
  </conditionalFormatting>
  <conditionalFormatting sqref="AI117">
    <cfRule type="expression" dxfId="2585" priority="12725">
      <formula>IF(RIGHT(TEXT(AI117,"0.#"),1)=".",FALSE,TRUE)</formula>
    </cfRule>
    <cfRule type="expression" dxfId="2584" priority="12726">
      <formula>IF(RIGHT(TEXT(AI117,"0.#"),1)=".",TRUE,FALSE)</formula>
    </cfRule>
  </conditionalFormatting>
  <conditionalFormatting sqref="AQ117">
    <cfRule type="expression" dxfId="2583" priority="12721">
      <formula>IF(RIGHT(TEXT(AQ117,"0.#"),1)=".",FALSE,TRUE)</formula>
    </cfRule>
    <cfRule type="expression" dxfId="2582" priority="12722">
      <formula>IF(RIGHT(TEXT(AQ117,"0.#"),1)=".",TRUE,FALSE)</formula>
    </cfRule>
  </conditionalFormatting>
  <conditionalFormatting sqref="AE119 AQ119">
    <cfRule type="expression" dxfId="2581" priority="12719">
      <formula>IF(RIGHT(TEXT(AE119,"0.#"),1)=".",FALSE,TRUE)</formula>
    </cfRule>
    <cfRule type="expression" dxfId="2580" priority="12720">
      <formula>IF(RIGHT(TEXT(AE119,"0.#"),1)=".",TRUE,FALSE)</formula>
    </cfRule>
  </conditionalFormatting>
  <conditionalFormatting sqref="AI119">
    <cfRule type="expression" dxfId="2579" priority="12717">
      <formula>IF(RIGHT(TEXT(AI119,"0.#"),1)=".",FALSE,TRUE)</formula>
    </cfRule>
    <cfRule type="expression" dxfId="2578" priority="12718">
      <formula>IF(RIGHT(TEXT(AI119,"0.#"),1)=".",TRUE,FALSE)</formula>
    </cfRule>
  </conditionalFormatting>
  <conditionalFormatting sqref="AM119">
    <cfRule type="expression" dxfId="2577" priority="12715">
      <formula>IF(RIGHT(TEXT(AM119,"0.#"),1)=".",FALSE,TRUE)</formula>
    </cfRule>
    <cfRule type="expression" dxfId="2576" priority="12716">
      <formula>IF(RIGHT(TEXT(AM119,"0.#"),1)=".",TRUE,FALSE)</formula>
    </cfRule>
  </conditionalFormatting>
  <conditionalFormatting sqref="AQ120">
    <cfRule type="expression" dxfId="2575" priority="12707">
      <formula>IF(RIGHT(TEXT(AQ120,"0.#"),1)=".",FALSE,TRUE)</formula>
    </cfRule>
    <cfRule type="expression" dxfId="2574" priority="12708">
      <formula>IF(RIGHT(TEXT(AQ120,"0.#"),1)=".",TRUE,FALSE)</formula>
    </cfRule>
  </conditionalFormatting>
  <conditionalFormatting sqref="AE122 AQ122">
    <cfRule type="expression" dxfId="2573" priority="12705">
      <formula>IF(RIGHT(TEXT(AE122,"0.#"),1)=".",FALSE,TRUE)</formula>
    </cfRule>
    <cfRule type="expression" dxfId="2572" priority="12706">
      <formula>IF(RIGHT(TEXT(AE122,"0.#"),1)=".",TRUE,FALSE)</formula>
    </cfRule>
  </conditionalFormatting>
  <conditionalFormatting sqref="AI122">
    <cfRule type="expression" dxfId="2571" priority="12703">
      <formula>IF(RIGHT(TEXT(AI122,"0.#"),1)=".",FALSE,TRUE)</formula>
    </cfRule>
    <cfRule type="expression" dxfId="2570" priority="12704">
      <formula>IF(RIGHT(TEXT(AI122,"0.#"),1)=".",TRUE,FALSE)</formula>
    </cfRule>
  </conditionalFormatting>
  <conditionalFormatting sqref="AM122">
    <cfRule type="expression" dxfId="2569" priority="12701">
      <formula>IF(RIGHT(TEXT(AM122,"0.#"),1)=".",FALSE,TRUE)</formula>
    </cfRule>
    <cfRule type="expression" dxfId="2568" priority="12702">
      <formula>IF(RIGHT(TEXT(AM122,"0.#"),1)=".",TRUE,FALSE)</formula>
    </cfRule>
  </conditionalFormatting>
  <conditionalFormatting sqref="AQ123">
    <cfRule type="expression" dxfId="2567" priority="12693">
      <formula>IF(RIGHT(TEXT(AQ123,"0.#"),1)=".",FALSE,TRUE)</formula>
    </cfRule>
    <cfRule type="expression" dxfId="2566" priority="12694">
      <formula>IF(RIGHT(TEXT(AQ123,"0.#"),1)=".",TRUE,FALSE)</formula>
    </cfRule>
  </conditionalFormatting>
  <conditionalFormatting sqref="AE125 AQ125">
    <cfRule type="expression" dxfId="2565" priority="12691">
      <formula>IF(RIGHT(TEXT(AE125,"0.#"),1)=".",FALSE,TRUE)</formula>
    </cfRule>
    <cfRule type="expression" dxfId="2564" priority="12692">
      <formula>IF(RIGHT(TEXT(AE125,"0.#"),1)=".",TRUE,FALSE)</formula>
    </cfRule>
  </conditionalFormatting>
  <conditionalFormatting sqref="AI125">
    <cfRule type="expression" dxfId="2563" priority="12689">
      <formula>IF(RIGHT(TEXT(AI125,"0.#"),1)=".",FALSE,TRUE)</formula>
    </cfRule>
    <cfRule type="expression" dxfId="2562" priority="12690">
      <formula>IF(RIGHT(TEXT(AI125,"0.#"),1)=".",TRUE,FALSE)</formula>
    </cfRule>
  </conditionalFormatting>
  <conditionalFormatting sqref="AM125">
    <cfRule type="expression" dxfId="2561" priority="12687">
      <formula>IF(RIGHT(TEXT(AM125,"0.#"),1)=".",FALSE,TRUE)</formula>
    </cfRule>
    <cfRule type="expression" dxfId="2560" priority="12688">
      <formula>IF(RIGHT(TEXT(AM125,"0.#"),1)=".",TRUE,FALSE)</formula>
    </cfRule>
  </conditionalFormatting>
  <conditionalFormatting sqref="AQ126">
    <cfRule type="expression" dxfId="2559" priority="12679">
      <formula>IF(RIGHT(TEXT(AQ126,"0.#"),1)=".",FALSE,TRUE)</formula>
    </cfRule>
    <cfRule type="expression" dxfId="2558" priority="12680">
      <formula>IF(RIGHT(TEXT(AQ126,"0.#"),1)=".",TRUE,FALSE)</formula>
    </cfRule>
  </conditionalFormatting>
  <conditionalFormatting sqref="AE128 AQ128">
    <cfRule type="expression" dxfId="2557" priority="12677">
      <formula>IF(RIGHT(TEXT(AE128,"0.#"),1)=".",FALSE,TRUE)</formula>
    </cfRule>
    <cfRule type="expression" dxfId="2556" priority="12678">
      <formula>IF(RIGHT(TEXT(AE128,"0.#"),1)=".",TRUE,FALSE)</formula>
    </cfRule>
  </conditionalFormatting>
  <conditionalFormatting sqref="AI128">
    <cfRule type="expression" dxfId="2555" priority="12675">
      <formula>IF(RIGHT(TEXT(AI128,"0.#"),1)=".",FALSE,TRUE)</formula>
    </cfRule>
    <cfRule type="expression" dxfId="2554" priority="12676">
      <formula>IF(RIGHT(TEXT(AI128,"0.#"),1)=".",TRUE,FALSE)</formula>
    </cfRule>
  </conditionalFormatting>
  <conditionalFormatting sqref="AM128">
    <cfRule type="expression" dxfId="2553" priority="12673">
      <formula>IF(RIGHT(TEXT(AM128,"0.#"),1)=".",FALSE,TRUE)</formula>
    </cfRule>
    <cfRule type="expression" dxfId="2552" priority="12674">
      <formula>IF(RIGHT(TEXT(AM128,"0.#"),1)=".",TRUE,FALSE)</formula>
    </cfRule>
  </conditionalFormatting>
  <conditionalFormatting sqref="AQ129">
    <cfRule type="expression" dxfId="2551" priority="12665">
      <formula>IF(RIGHT(TEXT(AQ129,"0.#"),1)=".",FALSE,TRUE)</formula>
    </cfRule>
    <cfRule type="expression" dxfId="2550" priority="12666">
      <formula>IF(RIGHT(TEXT(AQ129,"0.#"),1)=".",TRUE,FALSE)</formula>
    </cfRule>
  </conditionalFormatting>
  <conditionalFormatting sqref="AE75">
    <cfRule type="expression" dxfId="2549" priority="12663">
      <formula>IF(RIGHT(TEXT(AE75,"0.#"),1)=".",FALSE,TRUE)</formula>
    </cfRule>
    <cfRule type="expression" dxfId="2548" priority="12664">
      <formula>IF(RIGHT(TEXT(AE75,"0.#"),1)=".",TRUE,FALSE)</formula>
    </cfRule>
  </conditionalFormatting>
  <conditionalFormatting sqref="AE76">
    <cfRule type="expression" dxfId="2547" priority="12661">
      <formula>IF(RIGHT(TEXT(AE76,"0.#"),1)=".",FALSE,TRUE)</formula>
    </cfRule>
    <cfRule type="expression" dxfId="2546" priority="12662">
      <formula>IF(RIGHT(TEXT(AE76,"0.#"),1)=".",TRUE,FALSE)</formula>
    </cfRule>
  </conditionalFormatting>
  <conditionalFormatting sqref="AE77">
    <cfRule type="expression" dxfId="2545" priority="12659">
      <formula>IF(RIGHT(TEXT(AE77,"0.#"),1)=".",FALSE,TRUE)</formula>
    </cfRule>
    <cfRule type="expression" dxfId="2544" priority="12660">
      <formula>IF(RIGHT(TEXT(AE77,"0.#"),1)=".",TRUE,FALSE)</formula>
    </cfRule>
  </conditionalFormatting>
  <conditionalFormatting sqref="AI77">
    <cfRule type="expression" dxfId="2543" priority="12657">
      <formula>IF(RIGHT(TEXT(AI77,"0.#"),1)=".",FALSE,TRUE)</formula>
    </cfRule>
    <cfRule type="expression" dxfId="2542" priority="12658">
      <formula>IF(RIGHT(TEXT(AI77,"0.#"),1)=".",TRUE,FALSE)</formula>
    </cfRule>
  </conditionalFormatting>
  <conditionalFormatting sqref="AI76">
    <cfRule type="expression" dxfId="2541" priority="12655">
      <formula>IF(RIGHT(TEXT(AI76,"0.#"),1)=".",FALSE,TRUE)</formula>
    </cfRule>
    <cfRule type="expression" dxfId="2540" priority="12656">
      <formula>IF(RIGHT(TEXT(AI76,"0.#"),1)=".",TRUE,FALSE)</formula>
    </cfRule>
  </conditionalFormatting>
  <conditionalFormatting sqref="AI75">
    <cfRule type="expression" dxfId="2539" priority="12653">
      <formula>IF(RIGHT(TEXT(AI75,"0.#"),1)=".",FALSE,TRUE)</formula>
    </cfRule>
    <cfRule type="expression" dxfId="2538" priority="12654">
      <formula>IF(RIGHT(TEXT(AI75,"0.#"),1)=".",TRUE,FALSE)</formula>
    </cfRule>
  </conditionalFormatting>
  <conditionalFormatting sqref="AM75">
    <cfRule type="expression" dxfId="2537" priority="12651">
      <formula>IF(RIGHT(TEXT(AM75,"0.#"),1)=".",FALSE,TRUE)</formula>
    </cfRule>
    <cfRule type="expression" dxfId="2536" priority="12652">
      <formula>IF(RIGHT(TEXT(AM75,"0.#"),1)=".",TRUE,FALSE)</formula>
    </cfRule>
  </conditionalFormatting>
  <conditionalFormatting sqref="AM76">
    <cfRule type="expression" dxfId="2535" priority="12649">
      <formula>IF(RIGHT(TEXT(AM76,"0.#"),1)=".",FALSE,TRUE)</formula>
    </cfRule>
    <cfRule type="expression" dxfId="2534" priority="12650">
      <formula>IF(RIGHT(TEXT(AM76,"0.#"),1)=".",TRUE,FALSE)</formula>
    </cfRule>
  </conditionalFormatting>
  <conditionalFormatting sqref="AM77">
    <cfRule type="expression" dxfId="2533" priority="12647">
      <formula>IF(RIGHT(TEXT(AM77,"0.#"),1)=".",FALSE,TRUE)</formula>
    </cfRule>
    <cfRule type="expression" dxfId="2532" priority="12648">
      <formula>IF(RIGHT(TEXT(AM77,"0.#"),1)=".",TRUE,FALSE)</formula>
    </cfRule>
  </conditionalFormatting>
  <conditionalFormatting sqref="AE134:AE135 AI134:AI135 AM134:AM135 AQ134:AQ135 AU134:AU135">
    <cfRule type="expression" dxfId="2531" priority="12633">
      <formula>IF(RIGHT(TEXT(AE134,"0.#"),1)=".",FALSE,TRUE)</formula>
    </cfRule>
    <cfRule type="expression" dxfId="2530" priority="12634">
      <formula>IF(RIGHT(TEXT(AE134,"0.#"),1)=".",TRUE,FALSE)</formula>
    </cfRule>
  </conditionalFormatting>
  <conditionalFormatting sqref="AE433">
    <cfRule type="expression" dxfId="2529" priority="12603">
      <formula>IF(RIGHT(TEXT(AE433,"0.#"),1)=".",FALSE,TRUE)</formula>
    </cfRule>
    <cfRule type="expression" dxfId="2528" priority="12604">
      <formula>IF(RIGHT(TEXT(AE433,"0.#"),1)=".",TRUE,FALSE)</formula>
    </cfRule>
  </conditionalFormatting>
  <conditionalFormatting sqref="AM435">
    <cfRule type="expression" dxfId="2527" priority="12587">
      <formula>IF(RIGHT(TEXT(AM435,"0.#"),1)=".",FALSE,TRUE)</formula>
    </cfRule>
    <cfRule type="expression" dxfId="2526" priority="12588">
      <formula>IF(RIGHT(TEXT(AM435,"0.#"),1)=".",TRUE,FALSE)</formula>
    </cfRule>
  </conditionalFormatting>
  <conditionalFormatting sqref="AE434">
    <cfRule type="expression" dxfId="2525" priority="12601">
      <formula>IF(RIGHT(TEXT(AE434,"0.#"),1)=".",FALSE,TRUE)</formula>
    </cfRule>
    <cfRule type="expression" dxfId="2524" priority="12602">
      <formula>IF(RIGHT(TEXT(AE434,"0.#"),1)=".",TRUE,FALSE)</formula>
    </cfRule>
  </conditionalFormatting>
  <conditionalFormatting sqref="AE435">
    <cfRule type="expression" dxfId="2523" priority="12599">
      <formula>IF(RIGHT(TEXT(AE435,"0.#"),1)=".",FALSE,TRUE)</formula>
    </cfRule>
    <cfRule type="expression" dxfId="2522" priority="12600">
      <formula>IF(RIGHT(TEXT(AE435,"0.#"),1)=".",TRUE,FALSE)</formula>
    </cfRule>
  </conditionalFormatting>
  <conditionalFormatting sqref="AM433">
    <cfRule type="expression" dxfId="2521" priority="12591">
      <formula>IF(RIGHT(TEXT(AM433,"0.#"),1)=".",FALSE,TRUE)</formula>
    </cfRule>
    <cfRule type="expression" dxfId="2520" priority="12592">
      <formula>IF(RIGHT(TEXT(AM433,"0.#"),1)=".",TRUE,FALSE)</formula>
    </cfRule>
  </conditionalFormatting>
  <conditionalFormatting sqref="AM434">
    <cfRule type="expression" dxfId="2519" priority="12589">
      <formula>IF(RIGHT(TEXT(AM434,"0.#"),1)=".",FALSE,TRUE)</formula>
    </cfRule>
    <cfRule type="expression" dxfId="2518" priority="12590">
      <formula>IF(RIGHT(TEXT(AM434,"0.#"),1)=".",TRUE,FALSE)</formula>
    </cfRule>
  </conditionalFormatting>
  <conditionalFormatting sqref="AU433">
    <cfRule type="expression" dxfId="2517" priority="12579">
      <formula>IF(RIGHT(TEXT(AU433,"0.#"),1)=".",FALSE,TRUE)</formula>
    </cfRule>
    <cfRule type="expression" dxfId="2516" priority="12580">
      <formula>IF(RIGHT(TEXT(AU433,"0.#"),1)=".",TRUE,FALSE)</formula>
    </cfRule>
  </conditionalFormatting>
  <conditionalFormatting sqref="AU434">
    <cfRule type="expression" dxfId="2515" priority="12577">
      <formula>IF(RIGHT(TEXT(AU434,"0.#"),1)=".",FALSE,TRUE)</formula>
    </cfRule>
    <cfRule type="expression" dxfId="2514" priority="12578">
      <formula>IF(RIGHT(TEXT(AU434,"0.#"),1)=".",TRUE,FALSE)</formula>
    </cfRule>
  </conditionalFormatting>
  <conditionalFormatting sqref="AU435">
    <cfRule type="expression" dxfId="2513" priority="12575">
      <formula>IF(RIGHT(TEXT(AU435,"0.#"),1)=".",FALSE,TRUE)</formula>
    </cfRule>
    <cfRule type="expression" dxfId="2512" priority="12576">
      <formula>IF(RIGHT(TEXT(AU435,"0.#"),1)=".",TRUE,FALSE)</formula>
    </cfRule>
  </conditionalFormatting>
  <conditionalFormatting sqref="AI435">
    <cfRule type="expression" dxfId="2511" priority="12509">
      <formula>IF(RIGHT(TEXT(AI435,"0.#"),1)=".",FALSE,TRUE)</formula>
    </cfRule>
    <cfRule type="expression" dxfId="2510" priority="12510">
      <formula>IF(RIGHT(TEXT(AI435,"0.#"),1)=".",TRUE,FALSE)</formula>
    </cfRule>
  </conditionalFormatting>
  <conditionalFormatting sqref="AI433">
    <cfRule type="expression" dxfId="2509" priority="12513">
      <formula>IF(RIGHT(TEXT(AI433,"0.#"),1)=".",FALSE,TRUE)</formula>
    </cfRule>
    <cfRule type="expression" dxfId="2508" priority="12514">
      <formula>IF(RIGHT(TEXT(AI433,"0.#"),1)=".",TRUE,FALSE)</formula>
    </cfRule>
  </conditionalFormatting>
  <conditionalFormatting sqref="AI434">
    <cfRule type="expression" dxfId="2507" priority="12511">
      <formula>IF(RIGHT(TEXT(AI434,"0.#"),1)=".",FALSE,TRUE)</formula>
    </cfRule>
    <cfRule type="expression" dxfId="2506" priority="12512">
      <formula>IF(RIGHT(TEXT(AI434,"0.#"),1)=".",TRUE,FALSE)</formula>
    </cfRule>
  </conditionalFormatting>
  <conditionalFormatting sqref="AQ434">
    <cfRule type="expression" dxfId="2505" priority="12495">
      <formula>IF(RIGHT(TEXT(AQ434,"0.#"),1)=".",FALSE,TRUE)</formula>
    </cfRule>
    <cfRule type="expression" dxfId="2504" priority="12496">
      <formula>IF(RIGHT(TEXT(AQ434,"0.#"),1)=".",TRUE,FALSE)</formula>
    </cfRule>
  </conditionalFormatting>
  <conditionalFormatting sqref="AQ435">
    <cfRule type="expression" dxfId="2503" priority="12481">
      <formula>IF(RIGHT(TEXT(AQ435,"0.#"),1)=".",FALSE,TRUE)</formula>
    </cfRule>
    <cfRule type="expression" dxfId="2502" priority="12482">
      <formula>IF(RIGHT(TEXT(AQ435,"0.#"),1)=".",TRUE,FALSE)</formula>
    </cfRule>
  </conditionalFormatting>
  <conditionalFormatting sqref="AQ433">
    <cfRule type="expression" dxfId="2501" priority="12479">
      <formula>IF(RIGHT(TEXT(AQ433,"0.#"),1)=".",FALSE,TRUE)</formula>
    </cfRule>
    <cfRule type="expression" dxfId="2500" priority="12480">
      <formula>IF(RIGHT(TEXT(AQ433,"0.#"),1)=".",TRUE,FALSE)</formula>
    </cfRule>
  </conditionalFormatting>
  <conditionalFormatting sqref="AL839:AO866">
    <cfRule type="expression" dxfId="2499" priority="6203">
      <formula>IF(AND(AL839&gt;=0, RIGHT(TEXT(AL839,"0.#"),1)&lt;&gt;"."),TRUE,FALSE)</formula>
    </cfRule>
    <cfRule type="expression" dxfId="2498" priority="6204">
      <formula>IF(AND(AL839&gt;=0, RIGHT(TEXT(AL839,"0.#"),1)="."),TRUE,FALSE)</formula>
    </cfRule>
    <cfRule type="expression" dxfId="2497" priority="6205">
      <formula>IF(AND(AL839&lt;0, RIGHT(TEXT(AL839,"0.#"),1)&lt;&gt;"."),TRUE,FALSE)</formula>
    </cfRule>
    <cfRule type="expression" dxfId="2496" priority="6206">
      <formula>IF(AND(AL839&lt;0, RIGHT(TEXT(AL839,"0.#"),1)="."),TRUE,FALSE)</formula>
    </cfRule>
  </conditionalFormatting>
  <conditionalFormatting sqref="AQ53:AQ55">
    <cfRule type="expression" dxfId="2495" priority="4225">
      <formula>IF(RIGHT(TEXT(AQ53,"0.#"),1)=".",FALSE,TRUE)</formula>
    </cfRule>
    <cfRule type="expression" dxfId="2494" priority="4226">
      <formula>IF(RIGHT(TEXT(AQ53,"0.#"),1)=".",TRUE,FALSE)</formula>
    </cfRule>
  </conditionalFormatting>
  <conditionalFormatting sqref="AU53:AU55">
    <cfRule type="expression" dxfId="2493" priority="4223">
      <formula>IF(RIGHT(TEXT(AU53,"0.#"),1)=".",FALSE,TRUE)</formula>
    </cfRule>
    <cfRule type="expression" dxfId="2492" priority="4224">
      <formula>IF(RIGHT(TEXT(AU53,"0.#"),1)=".",TRUE,FALSE)</formula>
    </cfRule>
  </conditionalFormatting>
  <conditionalFormatting sqref="AQ60:AQ62">
    <cfRule type="expression" dxfId="2491" priority="4221">
      <formula>IF(RIGHT(TEXT(AQ60,"0.#"),1)=".",FALSE,TRUE)</formula>
    </cfRule>
    <cfRule type="expression" dxfId="2490" priority="4222">
      <formula>IF(RIGHT(TEXT(AQ60,"0.#"),1)=".",TRUE,FALSE)</formula>
    </cfRule>
  </conditionalFormatting>
  <conditionalFormatting sqref="AU60:AU62">
    <cfRule type="expression" dxfId="2489" priority="4219">
      <formula>IF(RIGHT(TEXT(AU60,"0.#"),1)=".",FALSE,TRUE)</formula>
    </cfRule>
    <cfRule type="expression" dxfId="2488" priority="4220">
      <formula>IF(RIGHT(TEXT(AU60,"0.#"),1)=".",TRUE,FALSE)</formula>
    </cfRule>
  </conditionalFormatting>
  <conditionalFormatting sqref="AQ75:AQ77">
    <cfRule type="expression" dxfId="2487" priority="4217">
      <formula>IF(RIGHT(TEXT(AQ75,"0.#"),1)=".",FALSE,TRUE)</formula>
    </cfRule>
    <cfRule type="expression" dxfId="2486" priority="4218">
      <formula>IF(RIGHT(TEXT(AQ75,"0.#"),1)=".",TRUE,FALSE)</formula>
    </cfRule>
  </conditionalFormatting>
  <conditionalFormatting sqref="AU75:AU77">
    <cfRule type="expression" dxfId="2485" priority="4215">
      <formula>IF(RIGHT(TEXT(AU75,"0.#"),1)=".",FALSE,TRUE)</formula>
    </cfRule>
    <cfRule type="expression" dxfId="2484" priority="4216">
      <formula>IF(RIGHT(TEXT(AU75,"0.#"),1)=".",TRUE,FALSE)</formula>
    </cfRule>
  </conditionalFormatting>
  <conditionalFormatting sqref="AQ87:AQ89">
    <cfRule type="expression" dxfId="2483" priority="4213">
      <formula>IF(RIGHT(TEXT(AQ87,"0.#"),1)=".",FALSE,TRUE)</formula>
    </cfRule>
    <cfRule type="expression" dxfId="2482" priority="4214">
      <formula>IF(RIGHT(TEXT(AQ87,"0.#"),1)=".",TRUE,FALSE)</formula>
    </cfRule>
  </conditionalFormatting>
  <conditionalFormatting sqref="AU87:AU89">
    <cfRule type="expression" dxfId="2481" priority="4211">
      <formula>IF(RIGHT(TEXT(AU87,"0.#"),1)=".",FALSE,TRUE)</formula>
    </cfRule>
    <cfRule type="expression" dxfId="2480" priority="4212">
      <formula>IF(RIGHT(TEXT(AU87,"0.#"),1)=".",TRUE,FALSE)</formula>
    </cfRule>
  </conditionalFormatting>
  <conditionalFormatting sqref="AQ92:AQ94">
    <cfRule type="expression" dxfId="2479" priority="4209">
      <formula>IF(RIGHT(TEXT(AQ92,"0.#"),1)=".",FALSE,TRUE)</formula>
    </cfRule>
    <cfRule type="expression" dxfId="2478" priority="4210">
      <formula>IF(RIGHT(TEXT(AQ92,"0.#"),1)=".",TRUE,FALSE)</formula>
    </cfRule>
  </conditionalFormatting>
  <conditionalFormatting sqref="AU92:AU94">
    <cfRule type="expression" dxfId="2477" priority="4207">
      <formula>IF(RIGHT(TEXT(AU92,"0.#"),1)=".",FALSE,TRUE)</formula>
    </cfRule>
    <cfRule type="expression" dxfId="2476" priority="4208">
      <formula>IF(RIGHT(TEXT(AU92,"0.#"),1)=".",TRUE,FALSE)</formula>
    </cfRule>
  </conditionalFormatting>
  <conditionalFormatting sqref="AQ97:AQ99">
    <cfRule type="expression" dxfId="2475" priority="4205">
      <formula>IF(RIGHT(TEXT(AQ97,"0.#"),1)=".",FALSE,TRUE)</formula>
    </cfRule>
    <cfRule type="expression" dxfId="2474" priority="4206">
      <formula>IF(RIGHT(TEXT(AQ97,"0.#"),1)=".",TRUE,FALSE)</formula>
    </cfRule>
  </conditionalFormatting>
  <conditionalFormatting sqref="AU97:AU99">
    <cfRule type="expression" dxfId="2473" priority="4203">
      <formula>IF(RIGHT(TEXT(AU97,"0.#"),1)=".",FALSE,TRUE)</formula>
    </cfRule>
    <cfRule type="expression" dxfId="2472" priority="4204">
      <formula>IF(RIGHT(TEXT(AU97,"0.#"),1)=".",TRUE,FALSE)</formula>
    </cfRule>
  </conditionalFormatting>
  <conditionalFormatting sqref="AE458">
    <cfRule type="expression" dxfId="2471" priority="3897">
      <formula>IF(RIGHT(TEXT(AE458,"0.#"),1)=".",FALSE,TRUE)</formula>
    </cfRule>
    <cfRule type="expression" dxfId="2470" priority="3898">
      <formula>IF(RIGHT(TEXT(AE458,"0.#"),1)=".",TRUE,FALSE)</formula>
    </cfRule>
  </conditionalFormatting>
  <conditionalFormatting sqref="AM460">
    <cfRule type="expression" dxfId="2469" priority="3887">
      <formula>IF(RIGHT(TEXT(AM460,"0.#"),1)=".",FALSE,TRUE)</formula>
    </cfRule>
    <cfRule type="expression" dxfId="2468" priority="3888">
      <formula>IF(RIGHT(TEXT(AM460,"0.#"),1)=".",TRUE,FALSE)</formula>
    </cfRule>
  </conditionalFormatting>
  <conditionalFormatting sqref="AE459">
    <cfRule type="expression" dxfId="2467" priority="3895">
      <formula>IF(RIGHT(TEXT(AE459,"0.#"),1)=".",FALSE,TRUE)</formula>
    </cfRule>
    <cfRule type="expression" dxfId="2466" priority="3896">
      <formula>IF(RIGHT(TEXT(AE459,"0.#"),1)=".",TRUE,FALSE)</formula>
    </cfRule>
  </conditionalFormatting>
  <conditionalFormatting sqref="AE460">
    <cfRule type="expression" dxfId="2465" priority="3893">
      <formula>IF(RIGHT(TEXT(AE460,"0.#"),1)=".",FALSE,TRUE)</formula>
    </cfRule>
    <cfRule type="expression" dxfId="2464" priority="3894">
      <formula>IF(RIGHT(TEXT(AE460,"0.#"),1)=".",TRUE,FALSE)</formula>
    </cfRule>
  </conditionalFormatting>
  <conditionalFormatting sqref="AM458">
    <cfRule type="expression" dxfId="2463" priority="3891">
      <formula>IF(RIGHT(TEXT(AM458,"0.#"),1)=".",FALSE,TRUE)</formula>
    </cfRule>
    <cfRule type="expression" dxfId="2462" priority="3892">
      <formula>IF(RIGHT(TEXT(AM458,"0.#"),1)=".",TRUE,FALSE)</formula>
    </cfRule>
  </conditionalFormatting>
  <conditionalFormatting sqref="AM459">
    <cfRule type="expression" dxfId="2461" priority="3889">
      <formula>IF(RIGHT(TEXT(AM459,"0.#"),1)=".",FALSE,TRUE)</formula>
    </cfRule>
    <cfRule type="expression" dxfId="2460" priority="3890">
      <formula>IF(RIGHT(TEXT(AM459,"0.#"),1)=".",TRUE,FALSE)</formula>
    </cfRule>
  </conditionalFormatting>
  <conditionalFormatting sqref="AU458">
    <cfRule type="expression" dxfId="2459" priority="3885">
      <formula>IF(RIGHT(TEXT(AU458,"0.#"),1)=".",FALSE,TRUE)</formula>
    </cfRule>
    <cfRule type="expression" dxfId="2458" priority="3886">
      <formula>IF(RIGHT(TEXT(AU458,"0.#"),1)=".",TRUE,FALSE)</formula>
    </cfRule>
  </conditionalFormatting>
  <conditionalFormatting sqref="AU459">
    <cfRule type="expression" dxfId="2457" priority="3883">
      <formula>IF(RIGHT(TEXT(AU459,"0.#"),1)=".",FALSE,TRUE)</formula>
    </cfRule>
    <cfRule type="expression" dxfId="2456" priority="3884">
      <formula>IF(RIGHT(TEXT(AU459,"0.#"),1)=".",TRUE,FALSE)</formula>
    </cfRule>
  </conditionalFormatting>
  <conditionalFormatting sqref="AU460">
    <cfRule type="expression" dxfId="2455" priority="3881">
      <formula>IF(RIGHT(TEXT(AU460,"0.#"),1)=".",FALSE,TRUE)</formula>
    </cfRule>
    <cfRule type="expression" dxfId="2454" priority="3882">
      <formula>IF(RIGHT(TEXT(AU460,"0.#"),1)=".",TRUE,FALSE)</formula>
    </cfRule>
  </conditionalFormatting>
  <conditionalFormatting sqref="AI460">
    <cfRule type="expression" dxfId="2453" priority="3875">
      <formula>IF(RIGHT(TEXT(AI460,"0.#"),1)=".",FALSE,TRUE)</formula>
    </cfRule>
    <cfRule type="expression" dxfId="2452" priority="3876">
      <formula>IF(RIGHT(TEXT(AI460,"0.#"),1)=".",TRUE,FALSE)</formula>
    </cfRule>
  </conditionalFormatting>
  <conditionalFormatting sqref="AI458">
    <cfRule type="expression" dxfId="2451" priority="3879">
      <formula>IF(RIGHT(TEXT(AI458,"0.#"),1)=".",FALSE,TRUE)</formula>
    </cfRule>
    <cfRule type="expression" dxfId="2450" priority="3880">
      <formula>IF(RIGHT(TEXT(AI458,"0.#"),1)=".",TRUE,FALSE)</formula>
    </cfRule>
  </conditionalFormatting>
  <conditionalFormatting sqref="AI459">
    <cfRule type="expression" dxfId="2449" priority="3877">
      <formula>IF(RIGHT(TEXT(AI459,"0.#"),1)=".",FALSE,TRUE)</formula>
    </cfRule>
    <cfRule type="expression" dxfId="2448" priority="3878">
      <formula>IF(RIGHT(TEXT(AI459,"0.#"),1)=".",TRUE,FALSE)</formula>
    </cfRule>
  </conditionalFormatting>
  <conditionalFormatting sqref="AQ459">
    <cfRule type="expression" dxfId="2447" priority="3873">
      <formula>IF(RIGHT(TEXT(AQ459,"0.#"),1)=".",FALSE,TRUE)</formula>
    </cfRule>
    <cfRule type="expression" dxfId="2446" priority="3874">
      <formula>IF(RIGHT(TEXT(AQ459,"0.#"),1)=".",TRUE,FALSE)</formula>
    </cfRule>
  </conditionalFormatting>
  <conditionalFormatting sqref="AQ460">
    <cfRule type="expression" dxfId="2445" priority="3871">
      <formula>IF(RIGHT(TEXT(AQ460,"0.#"),1)=".",FALSE,TRUE)</formula>
    </cfRule>
    <cfRule type="expression" dxfId="2444" priority="3872">
      <formula>IF(RIGHT(TEXT(AQ460,"0.#"),1)=".",TRUE,FALSE)</formula>
    </cfRule>
  </conditionalFormatting>
  <conditionalFormatting sqref="AQ458">
    <cfRule type="expression" dxfId="2443" priority="3869">
      <formula>IF(RIGHT(TEXT(AQ458,"0.#"),1)=".",FALSE,TRUE)</formula>
    </cfRule>
    <cfRule type="expression" dxfId="2442" priority="3870">
      <formula>IF(RIGHT(TEXT(AQ458,"0.#"),1)=".",TRUE,FALSE)</formula>
    </cfRule>
  </conditionalFormatting>
  <conditionalFormatting sqref="AE120 AM120">
    <cfRule type="expression" dxfId="2441" priority="2547">
      <formula>IF(RIGHT(TEXT(AE120,"0.#"),1)=".",FALSE,TRUE)</formula>
    </cfRule>
    <cfRule type="expression" dxfId="2440" priority="2548">
      <formula>IF(RIGHT(TEXT(AE120,"0.#"),1)=".",TRUE,FALSE)</formula>
    </cfRule>
  </conditionalFormatting>
  <conditionalFormatting sqref="AI126">
    <cfRule type="expression" dxfId="2439" priority="2537">
      <formula>IF(RIGHT(TEXT(AI126,"0.#"),1)=".",FALSE,TRUE)</formula>
    </cfRule>
    <cfRule type="expression" dxfId="2438" priority="2538">
      <formula>IF(RIGHT(TEXT(AI126,"0.#"),1)=".",TRUE,FALSE)</formula>
    </cfRule>
  </conditionalFormatting>
  <conditionalFormatting sqref="AI120">
    <cfRule type="expression" dxfId="2437" priority="2545">
      <formula>IF(RIGHT(TEXT(AI120,"0.#"),1)=".",FALSE,TRUE)</formula>
    </cfRule>
    <cfRule type="expression" dxfId="2436" priority="2546">
      <formula>IF(RIGHT(TEXT(AI120,"0.#"),1)=".",TRUE,FALSE)</formula>
    </cfRule>
  </conditionalFormatting>
  <conditionalFormatting sqref="AE123 AM123">
    <cfRule type="expression" dxfId="2435" priority="2543">
      <formula>IF(RIGHT(TEXT(AE123,"0.#"),1)=".",FALSE,TRUE)</formula>
    </cfRule>
    <cfRule type="expression" dxfId="2434" priority="2544">
      <formula>IF(RIGHT(TEXT(AE123,"0.#"),1)=".",TRUE,FALSE)</formula>
    </cfRule>
  </conditionalFormatting>
  <conditionalFormatting sqref="AI123">
    <cfRule type="expression" dxfId="2433" priority="2541">
      <formula>IF(RIGHT(TEXT(AI123,"0.#"),1)=".",FALSE,TRUE)</formula>
    </cfRule>
    <cfRule type="expression" dxfId="2432" priority="2542">
      <formula>IF(RIGHT(TEXT(AI123,"0.#"),1)=".",TRUE,FALSE)</formula>
    </cfRule>
  </conditionalFormatting>
  <conditionalFormatting sqref="AE126 AM126">
    <cfRule type="expression" dxfId="2431" priority="2539">
      <formula>IF(RIGHT(TEXT(AE126,"0.#"),1)=".",FALSE,TRUE)</formula>
    </cfRule>
    <cfRule type="expression" dxfId="2430" priority="2540">
      <formula>IF(RIGHT(TEXT(AE126,"0.#"),1)=".",TRUE,FALSE)</formula>
    </cfRule>
  </conditionalFormatting>
  <conditionalFormatting sqref="AE129 AM129">
    <cfRule type="expression" dxfId="2429" priority="2535">
      <formula>IF(RIGHT(TEXT(AE129,"0.#"),1)=".",FALSE,TRUE)</formula>
    </cfRule>
    <cfRule type="expression" dxfId="2428" priority="2536">
      <formula>IF(RIGHT(TEXT(AE129,"0.#"),1)=".",TRUE,FALSE)</formula>
    </cfRule>
  </conditionalFormatting>
  <conditionalFormatting sqref="AI129">
    <cfRule type="expression" dxfId="2427" priority="2533">
      <formula>IF(RIGHT(TEXT(AI129,"0.#"),1)=".",FALSE,TRUE)</formula>
    </cfRule>
    <cfRule type="expression" dxfId="2426" priority="2534">
      <formula>IF(RIGHT(TEXT(AI129,"0.#"),1)=".",TRUE,FALSE)</formula>
    </cfRule>
  </conditionalFormatting>
  <conditionalFormatting sqref="Y840:Y866">
    <cfRule type="expression" dxfId="2425" priority="2531">
      <formula>IF(RIGHT(TEXT(Y840,"0.#"),1)=".",FALSE,TRUE)</formula>
    </cfRule>
    <cfRule type="expression" dxfId="2424" priority="2532">
      <formula>IF(RIGHT(TEXT(Y840,"0.#"),1)=".",TRUE,FALSE)</formula>
    </cfRule>
  </conditionalFormatting>
  <conditionalFormatting sqref="AU518">
    <cfRule type="expression" dxfId="2423" priority="1041">
      <formula>IF(RIGHT(TEXT(AU518,"0.#"),1)=".",FALSE,TRUE)</formula>
    </cfRule>
    <cfRule type="expression" dxfId="2422" priority="1042">
      <formula>IF(RIGHT(TEXT(AU518,"0.#"),1)=".",TRUE,FALSE)</formula>
    </cfRule>
  </conditionalFormatting>
  <conditionalFormatting sqref="AQ551">
    <cfRule type="expression" dxfId="2421" priority="817">
      <formula>IF(RIGHT(TEXT(AQ551,"0.#"),1)=".",FALSE,TRUE)</formula>
    </cfRule>
    <cfRule type="expression" dxfId="2420" priority="818">
      <formula>IF(RIGHT(TEXT(AQ551,"0.#"),1)=".",TRUE,FALSE)</formula>
    </cfRule>
  </conditionalFormatting>
  <conditionalFormatting sqref="AE556">
    <cfRule type="expression" dxfId="2419" priority="815">
      <formula>IF(RIGHT(TEXT(AE556,"0.#"),1)=".",FALSE,TRUE)</formula>
    </cfRule>
    <cfRule type="expression" dxfId="2418" priority="816">
      <formula>IF(RIGHT(TEXT(AE556,"0.#"),1)=".",TRUE,FALSE)</formula>
    </cfRule>
  </conditionalFormatting>
  <conditionalFormatting sqref="AE557">
    <cfRule type="expression" dxfId="2417" priority="813">
      <formula>IF(RIGHT(TEXT(AE557,"0.#"),1)=".",FALSE,TRUE)</formula>
    </cfRule>
    <cfRule type="expression" dxfId="2416" priority="814">
      <formula>IF(RIGHT(TEXT(AE557,"0.#"),1)=".",TRUE,FALSE)</formula>
    </cfRule>
  </conditionalFormatting>
  <conditionalFormatting sqref="AE558">
    <cfRule type="expression" dxfId="2415" priority="811">
      <formula>IF(RIGHT(TEXT(AE558,"0.#"),1)=".",FALSE,TRUE)</formula>
    </cfRule>
    <cfRule type="expression" dxfId="2414" priority="812">
      <formula>IF(RIGHT(TEXT(AE558,"0.#"),1)=".",TRUE,FALSE)</formula>
    </cfRule>
  </conditionalFormatting>
  <conditionalFormatting sqref="AM556">
    <cfRule type="expression" dxfId="2413" priority="809">
      <formula>IF(RIGHT(TEXT(AM556,"0.#"),1)=".",FALSE,TRUE)</formula>
    </cfRule>
    <cfRule type="expression" dxfId="2412" priority="810">
      <formula>IF(RIGHT(TEXT(AM556,"0.#"),1)=".",TRUE,FALSE)</formula>
    </cfRule>
  </conditionalFormatting>
  <conditionalFormatting sqref="AM557">
    <cfRule type="expression" dxfId="2411" priority="807">
      <formula>IF(RIGHT(TEXT(AM557,"0.#"),1)=".",FALSE,TRUE)</formula>
    </cfRule>
    <cfRule type="expression" dxfId="2410" priority="808">
      <formula>IF(RIGHT(TEXT(AM557,"0.#"),1)=".",TRUE,FALSE)</formula>
    </cfRule>
  </conditionalFormatting>
  <conditionalFormatting sqref="AM558">
    <cfRule type="expression" dxfId="2409" priority="805">
      <formula>IF(RIGHT(TEXT(AM558,"0.#"),1)=".",FALSE,TRUE)</formula>
    </cfRule>
    <cfRule type="expression" dxfId="2408" priority="806">
      <formula>IF(RIGHT(TEXT(AM558,"0.#"),1)=".",TRUE,FALSE)</formula>
    </cfRule>
  </conditionalFormatting>
  <conditionalFormatting sqref="AU556">
    <cfRule type="expression" dxfId="2407" priority="803">
      <formula>IF(RIGHT(TEXT(AU556,"0.#"),1)=".",FALSE,TRUE)</formula>
    </cfRule>
    <cfRule type="expression" dxfId="2406" priority="804">
      <formula>IF(RIGHT(TEXT(AU556,"0.#"),1)=".",TRUE,FALSE)</formula>
    </cfRule>
  </conditionalFormatting>
  <conditionalFormatting sqref="AU557">
    <cfRule type="expression" dxfId="2405" priority="801">
      <formula>IF(RIGHT(TEXT(AU557,"0.#"),1)=".",FALSE,TRUE)</formula>
    </cfRule>
    <cfRule type="expression" dxfId="2404" priority="802">
      <formula>IF(RIGHT(TEXT(AU557,"0.#"),1)=".",TRUE,FALSE)</formula>
    </cfRule>
  </conditionalFormatting>
  <conditionalFormatting sqref="AU558">
    <cfRule type="expression" dxfId="2403" priority="799">
      <formula>IF(RIGHT(TEXT(AU558,"0.#"),1)=".",FALSE,TRUE)</formula>
    </cfRule>
    <cfRule type="expression" dxfId="2402" priority="800">
      <formula>IF(RIGHT(TEXT(AU558,"0.#"),1)=".",TRUE,FALSE)</formula>
    </cfRule>
  </conditionalFormatting>
  <conditionalFormatting sqref="AI556">
    <cfRule type="expression" dxfId="2401" priority="797">
      <formula>IF(RIGHT(TEXT(AI556,"0.#"),1)=".",FALSE,TRUE)</formula>
    </cfRule>
    <cfRule type="expression" dxfId="2400" priority="798">
      <formula>IF(RIGHT(TEXT(AI556,"0.#"),1)=".",TRUE,FALSE)</formula>
    </cfRule>
  </conditionalFormatting>
  <conditionalFormatting sqref="AI557">
    <cfRule type="expression" dxfId="2399" priority="795">
      <formula>IF(RIGHT(TEXT(AI557,"0.#"),1)=".",FALSE,TRUE)</formula>
    </cfRule>
    <cfRule type="expression" dxfId="2398" priority="796">
      <formula>IF(RIGHT(TEXT(AI557,"0.#"),1)=".",TRUE,FALSE)</formula>
    </cfRule>
  </conditionalFormatting>
  <conditionalFormatting sqref="AI558">
    <cfRule type="expression" dxfId="2397" priority="793">
      <formula>IF(RIGHT(TEXT(AI558,"0.#"),1)=".",FALSE,TRUE)</formula>
    </cfRule>
    <cfRule type="expression" dxfId="2396" priority="794">
      <formula>IF(RIGHT(TEXT(AI558,"0.#"),1)=".",TRUE,FALSE)</formula>
    </cfRule>
  </conditionalFormatting>
  <conditionalFormatting sqref="AQ557">
    <cfRule type="expression" dxfId="2395" priority="791">
      <formula>IF(RIGHT(TEXT(AQ557,"0.#"),1)=".",FALSE,TRUE)</formula>
    </cfRule>
    <cfRule type="expression" dxfId="2394" priority="792">
      <formula>IF(RIGHT(TEXT(AQ557,"0.#"),1)=".",TRUE,FALSE)</formula>
    </cfRule>
  </conditionalFormatting>
  <conditionalFormatting sqref="AQ558">
    <cfRule type="expression" dxfId="2393" priority="789">
      <formula>IF(RIGHT(TEXT(AQ558,"0.#"),1)=".",FALSE,TRUE)</formula>
    </cfRule>
    <cfRule type="expression" dxfId="2392" priority="790">
      <formula>IF(RIGHT(TEXT(AQ558,"0.#"),1)=".",TRUE,FALSE)</formula>
    </cfRule>
  </conditionalFormatting>
  <conditionalFormatting sqref="AQ556">
    <cfRule type="expression" dxfId="2391" priority="787">
      <formula>IF(RIGHT(TEXT(AQ556,"0.#"),1)=".",FALSE,TRUE)</formula>
    </cfRule>
    <cfRule type="expression" dxfId="2390" priority="788">
      <formula>IF(RIGHT(TEXT(AQ556,"0.#"),1)=".",TRUE,FALSE)</formula>
    </cfRule>
  </conditionalFormatting>
  <conditionalFormatting sqref="AE561">
    <cfRule type="expression" dxfId="2389" priority="785">
      <formula>IF(RIGHT(TEXT(AE561,"0.#"),1)=".",FALSE,TRUE)</formula>
    </cfRule>
    <cfRule type="expression" dxfId="2388" priority="786">
      <formula>IF(RIGHT(TEXT(AE561,"0.#"),1)=".",TRUE,FALSE)</formula>
    </cfRule>
  </conditionalFormatting>
  <conditionalFormatting sqref="AE562">
    <cfRule type="expression" dxfId="2387" priority="783">
      <formula>IF(RIGHT(TEXT(AE562,"0.#"),1)=".",FALSE,TRUE)</formula>
    </cfRule>
    <cfRule type="expression" dxfId="2386" priority="784">
      <formula>IF(RIGHT(TEXT(AE562,"0.#"),1)=".",TRUE,FALSE)</formula>
    </cfRule>
  </conditionalFormatting>
  <conditionalFormatting sqref="AE563">
    <cfRule type="expression" dxfId="2385" priority="781">
      <formula>IF(RIGHT(TEXT(AE563,"0.#"),1)=".",FALSE,TRUE)</formula>
    </cfRule>
    <cfRule type="expression" dxfId="2384" priority="782">
      <formula>IF(RIGHT(TEXT(AE563,"0.#"),1)=".",TRUE,FALSE)</formula>
    </cfRule>
  </conditionalFormatting>
  <conditionalFormatting sqref="AM561">
    <cfRule type="expression" dxfId="2383" priority="779">
      <formula>IF(RIGHT(TEXT(AM561,"0.#"),1)=".",FALSE,TRUE)</formula>
    </cfRule>
    <cfRule type="expression" dxfId="2382" priority="780">
      <formula>IF(RIGHT(TEXT(AM561,"0.#"),1)=".",TRUE,FALSE)</formula>
    </cfRule>
  </conditionalFormatting>
  <conditionalFormatting sqref="AL1102:AO1131">
    <cfRule type="expression" dxfId="2381" priority="2437">
      <formula>IF(AND(AL1102&gt;=0, RIGHT(TEXT(AL1102,"0.#"),1)&lt;&gt;"."),TRUE,FALSE)</formula>
    </cfRule>
    <cfRule type="expression" dxfId="2380" priority="2438">
      <formula>IF(AND(AL1102&gt;=0, RIGHT(TEXT(AL1102,"0.#"),1)="."),TRUE,FALSE)</formula>
    </cfRule>
    <cfRule type="expression" dxfId="2379" priority="2439">
      <formula>IF(AND(AL1102&lt;0, RIGHT(TEXT(AL1102,"0.#"),1)&lt;&gt;"."),TRUE,FALSE)</formula>
    </cfRule>
    <cfRule type="expression" dxfId="2378" priority="2440">
      <formula>IF(AND(AL1102&lt;0, RIGHT(TEXT(AL1102,"0.#"),1)="."),TRUE,FALSE)</formula>
    </cfRule>
  </conditionalFormatting>
  <conditionalFormatting sqref="Y1102:Y1131">
    <cfRule type="expression" dxfId="2377" priority="2435">
      <formula>IF(RIGHT(TEXT(Y1102,"0.#"),1)=".",FALSE,TRUE)</formula>
    </cfRule>
    <cfRule type="expression" dxfId="2376" priority="2436">
      <formula>IF(RIGHT(TEXT(Y1102,"0.#"),1)=".",TRUE,FALSE)</formula>
    </cfRule>
  </conditionalFormatting>
  <conditionalFormatting sqref="AI562">
    <cfRule type="expression" dxfId="2375" priority="765">
      <formula>IF(RIGHT(TEXT(AI562,"0.#"),1)=".",FALSE,TRUE)</formula>
    </cfRule>
    <cfRule type="expression" dxfId="2374" priority="766">
      <formula>IF(RIGHT(TEXT(AI562,"0.#"),1)=".",TRUE,FALSE)</formula>
    </cfRule>
  </conditionalFormatting>
  <conditionalFormatting sqref="AQ553">
    <cfRule type="expression" dxfId="2373" priority="819">
      <formula>IF(RIGHT(TEXT(AQ553,"0.#"),1)=".",FALSE,TRUE)</formula>
    </cfRule>
    <cfRule type="expression" dxfId="2372" priority="820">
      <formula>IF(RIGHT(TEXT(AQ553,"0.#"),1)=".",TRUE,FALSE)</formula>
    </cfRule>
  </conditionalFormatting>
  <conditionalFormatting sqref="AI552">
    <cfRule type="expression" dxfId="2371" priority="825">
      <formula>IF(RIGHT(TEXT(AI552,"0.#"),1)=".",FALSE,TRUE)</formula>
    </cfRule>
    <cfRule type="expression" dxfId="2370" priority="826">
      <formula>IF(RIGHT(TEXT(AI552,"0.#"),1)=".",TRUE,FALSE)</formula>
    </cfRule>
  </conditionalFormatting>
  <conditionalFormatting sqref="AU552">
    <cfRule type="expression" dxfId="2369" priority="831">
      <formula>IF(RIGHT(TEXT(AU552,"0.#"),1)=".",FALSE,TRUE)</formula>
    </cfRule>
    <cfRule type="expression" dxfId="2368" priority="832">
      <formula>IF(RIGHT(TEXT(AU552,"0.#"),1)=".",TRUE,FALSE)</formula>
    </cfRule>
  </conditionalFormatting>
  <conditionalFormatting sqref="AM552">
    <cfRule type="expression" dxfId="2367" priority="837">
      <formula>IF(RIGHT(TEXT(AM552,"0.#"),1)=".",FALSE,TRUE)</formula>
    </cfRule>
    <cfRule type="expression" dxfId="2366" priority="838">
      <formula>IF(RIGHT(TEXT(AM552,"0.#"),1)=".",TRUE,FALSE)</formula>
    </cfRule>
  </conditionalFormatting>
  <conditionalFormatting sqref="AE552">
    <cfRule type="expression" dxfId="2365" priority="843">
      <formula>IF(RIGHT(TEXT(AE552,"0.#"),1)=".",FALSE,TRUE)</formula>
    </cfRule>
    <cfRule type="expression" dxfId="2364" priority="844">
      <formula>IF(RIGHT(TEXT(AE552,"0.#"),1)=".",TRUE,FALSE)</formula>
    </cfRule>
  </conditionalFormatting>
  <conditionalFormatting sqref="AQ548">
    <cfRule type="expression" dxfId="2363" priority="849">
      <formula>IF(RIGHT(TEXT(AQ548,"0.#"),1)=".",FALSE,TRUE)</formula>
    </cfRule>
    <cfRule type="expression" dxfId="2362" priority="850">
      <formula>IF(RIGHT(TEXT(AQ548,"0.#"),1)=".",TRUE,FALSE)</formula>
    </cfRule>
  </conditionalFormatting>
  <conditionalFormatting sqref="AL837:AO838">
    <cfRule type="expression" dxfId="2361" priority="2389">
      <formula>IF(AND(AL837&gt;=0, RIGHT(TEXT(AL837,"0.#"),1)&lt;&gt;"."),TRUE,FALSE)</formula>
    </cfRule>
    <cfRule type="expression" dxfId="2360" priority="2390">
      <formula>IF(AND(AL837&gt;=0, RIGHT(TEXT(AL837,"0.#"),1)="."),TRUE,FALSE)</formula>
    </cfRule>
    <cfRule type="expression" dxfId="2359" priority="2391">
      <formula>IF(AND(AL837&lt;0, RIGHT(TEXT(AL837,"0.#"),1)&lt;&gt;"."),TRUE,FALSE)</formula>
    </cfRule>
    <cfRule type="expression" dxfId="2358" priority="2392">
      <formula>IF(AND(AL837&lt;0, RIGHT(TEXT(AL837,"0.#"),1)="."),TRUE,FALSE)</formula>
    </cfRule>
  </conditionalFormatting>
  <conditionalFormatting sqref="Y838">
    <cfRule type="expression" dxfId="2357" priority="2387">
      <formula>IF(RIGHT(TEXT(Y838,"0.#"),1)=".",FALSE,TRUE)</formula>
    </cfRule>
    <cfRule type="expression" dxfId="2356" priority="2388">
      <formula>IF(RIGHT(TEXT(Y838,"0.#"),1)=".",TRUE,FALSE)</formula>
    </cfRule>
  </conditionalFormatting>
  <conditionalFormatting sqref="AE492">
    <cfRule type="expression" dxfId="2355" priority="1175">
      <formula>IF(RIGHT(TEXT(AE492,"0.#"),1)=".",FALSE,TRUE)</formula>
    </cfRule>
    <cfRule type="expression" dxfId="2354" priority="1176">
      <formula>IF(RIGHT(TEXT(AE492,"0.#"),1)=".",TRUE,FALSE)</formula>
    </cfRule>
  </conditionalFormatting>
  <conditionalFormatting sqref="AE493">
    <cfRule type="expression" dxfId="2353" priority="1173">
      <formula>IF(RIGHT(TEXT(AE493,"0.#"),1)=".",FALSE,TRUE)</formula>
    </cfRule>
    <cfRule type="expression" dxfId="2352" priority="1174">
      <formula>IF(RIGHT(TEXT(AE493,"0.#"),1)=".",TRUE,FALSE)</formula>
    </cfRule>
  </conditionalFormatting>
  <conditionalFormatting sqref="AE494">
    <cfRule type="expression" dxfId="2351" priority="1171">
      <formula>IF(RIGHT(TEXT(AE494,"0.#"),1)=".",FALSE,TRUE)</formula>
    </cfRule>
    <cfRule type="expression" dxfId="2350" priority="1172">
      <formula>IF(RIGHT(TEXT(AE494,"0.#"),1)=".",TRUE,FALSE)</formula>
    </cfRule>
  </conditionalFormatting>
  <conditionalFormatting sqref="AM492">
    <cfRule type="expression" dxfId="2349" priority="1169">
      <formula>IF(RIGHT(TEXT(AM492,"0.#"),1)=".",FALSE,TRUE)</formula>
    </cfRule>
    <cfRule type="expression" dxfId="2348" priority="1170">
      <formula>IF(RIGHT(TEXT(AM492,"0.#"),1)=".",TRUE,FALSE)</formula>
    </cfRule>
  </conditionalFormatting>
  <conditionalFormatting sqref="AM493">
    <cfRule type="expression" dxfId="2347" priority="1167">
      <formula>IF(RIGHT(TEXT(AM493,"0.#"),1)=".",FALSE,TRUE)</formula>
    </cfRule>
    <cfRule type="expression" dxfId="2346" priority="1168">
      <formula>IF(RIGHT(TEXT(AM493,"0.#"),1)=".",TRUE,FALSE)</formula>
    </cfRule>
  </conditionalFormatting>
  <conditionalFormatting sqref="AQ493">
    <cfRule type="expression" dxfId="2345" priority="1151">
      <formula>IF(RIGHT(TEXT(AQ493,"0.#"),1)=".",FALSE,TRUE)</formula>
    </cfRule>
    <cfRule type="expression" dxfId="2344" priority="1152">
      <formula>IF(RIGHT(TEXT(AQ493,"0.#"),1)=".",TRUE,FALSE)</formula>
    </cfRule>
  </conditionalFormatting>
  <conditionalFormatting sqref="AI493">
    <cfRule type="expression" dxfId="2343" priority="1155">
      <formula>IF(RIGHT(TEXT(AI493,"0.#"),1)=".",FALSE,TRUE)</formula>
    </cfRule>
    <cfRule type="expression" dxfId="2342" priority="1156">
      <formula>IF(RIGHT(TEXT(AI493,"0.#"),1)=".",TRUE,FALSE)</formula>
    </cfRule>
  </conditionalFormatting>
  <conditionalFormatting sqref="AI494">
    <cfRule type="expression" dxfId="2341" priority="1153">
      <formula>IF(RIGHT(TEXT(AI494,"0.#"),1)=".",FALSE,TRUE)</formula>
    </cfRule>
    <cfRule type="expression" dxfId="2340" priority="1154">
      <formula>IF(RIGHT(TEXT(AI494,"0.#"),1)=".",TRUE,FALSE)</formula>
    </cfRule>
  </conditionalFormatting>
  <conditionalFormatting sqref="AM494">
    <cfRule type="expression" dxfId="2339" priority="1165">
      <formula>IF(RIGHT(TEXT(AM494,"0.#"),1)=".",FALSE,TRUE)</formula>
    </cfRule>
    <cfRule type="expression" dxfId="2338" priority="1166">
      <formula>IF(RIGHT(TEXT(AM494,"0.#"),1)=".",TRUE,FALSE)</formula>
    </cfRule>
  </conditionalFormatting>
  <conditionalFormatting sqref="AQ494">
    <cfRule type="expression" dxfId="2337" priority="1149">
      <formula>IF(RIGHT(TEXT(AQ494,"0.#"),1)=".",FALSE,TRUE)</formula>
    </cfRule>
    <cfRule type="expression" dxfId="2336" priority="1150">
      <formula>IF(RIGHT(TEXT(AQ494,"0.#"),1)=".",TRUE,FALSE)</formula>
    </cfRule>
  </conditionalFormatting>
  <conditionalFormatting sqref="AQ492">
    <cfRule type="expression" dxfId="2335" priority="1147">
      <formula>IF(RIGHT(TEXT(AQ492,"0.#"),1)=".",FALSE,TRUE)</formula>
    </cfRule>
    <cfRule type="expression" dxfId="2334" priority="1148">
      <formula>IF(RIGHT(TEXT(AQ492,"0.#"),1)=".",TRUE,FALSE)</formula>
    </cfRule>
  </conditionalFormatting>
  <conditionalFormatting sqref="AU494">
    <cfRule type="expression" dxfId="2333" priority="1159">
      <formula>IF(RIGHT(TEXT(AU494,"0.#"),1)=".",FALSE,TRUE)</formula>
    </cfRule>
    <cfRule type="expression" dxfId="2332" priority="1160">
      <formula>IF(RIGHT(TEXT(AU494,"0.#"),1)=".",TRUE,FALSE)</formula>
    </cfRule>
  </conditionalFormatting>
  <conditionalFormatting sqref="AU492">
    <cfRule type="expression" dxfId="2331" priority="1163">
      <formula>IF(RIGHT(TEXT(AU492,"0.#"),1)=".",FALSE,TRUE)</formula>
    </cfRule>
    <cfRule type="expression" dxfId="2330" priority="1164">
      <formula>IF(RIGHT(TEXT(AU492,"0.#"),1)=".",TRUE,FALSE)</formula>
    </cfRule>
  </conditionalFormatting>
  <conditionalFormatting sqref="AU493">
    <cfRule type="expression" dxfId="2329" priority="1161">
      <formula>IF(RIGHT(TEXT(AU493,"0.#"),1)=".",FALSE,TRUE)</formula>
    </cfRule>
    <cfRule type="expression" dxfId="2328" priority="1162">
      <formula>IF(RIGHT(TEXT(AU493,"0.#"),1)=".",TRUE,FALSE)</formula>
    </cfRule>
  </conditionalFormatting>
  <conditionalFormatting sqref="AU583">
    <cfRule type="expression" dxfId="2327" priority="679">
      <formula>IF(RIGHT(TEXT(AU583,"0.#"),1)=".",FALSE,TRUE)</formula>
    </cfRule>
    <cfRule type="expression" dxfId="2326" priority="680">
      <formula>IF(RIGHT(TEXT(AU583,"0.#"),1)=".",TRUE,FALSE)</formula>
    </cfRule>
  </conditionalFormatting>
  <conditionalFormatting sqref="AI492">
    <cfRule type="expression" dxfId="2325" priority="1157">
      <formula>IF(RIGHT(TEXT(AI492,"0.#"),1)=".",FALSE,TRUE)</formula>
    </cfRule>
    <cfRule type="expression" dxfId="2324" priority="1158">
      <formula>IF(RIGHT(TEXT(AI492,"0.#"),1)=".",TRUE,FALSE)</formula>
    </cfRule>
  </conditionalFormatting>
  <conditionalFormatting sqref="AU582">
    <cfRule type="expression" dxfId="2323" priority="681">
      <formula>IF(RIGHT(TEXT(AU582,"0.#"),1)=".",FALSE,TRUE)</formula>
    </cfRule>
    <cfRule type="expression" dxfId="2322" priority="682">
      <formula>IF(RIGHT(TEXT(AU582,"0.#"),1)=".",TRUE,FALSE)</formula>
    </cfRule>
  </conditionalFormatting>
  <conditionalFormatting sqref="AI583">
    <cfRule type="expression" dxfId="2321" priority="673">
      <formula>IF(RIGHT(TEXT(AI583,"0.#"),1)=".",FALSE,TRUE)</formula>
    </cfRule>
    <cfRule type="expression" dxfId="2320" priority="674">
      <formula>IF(RIGHT(TEXT(AI583,"0.#"),1)=".",TRUE,FALSE)</formula>
    </cfRule>
  </conditionalFormatting>
  <conditionalFormatting sqref="AI581">
    <cfRule type="expression" dxfId="2319" priority="677">
      <formula>IF(RIGHT(TEXT(AI581,"0.#"),1)=".",FALSE,TRUE)</formula>
    </cfRule>
    <cfRule type="expression" dxfId="2318" priority="678">
      <formula>IF(RIGHT(TEXT(AI581,"0.#"),1)=".",TRUE,FALSE)</formula>
    </cfRule>
  </conditionalFormatting>
  <conditionalFormatting sqref="AI582">
    <cfRule type="expression" dxfId="2317" priority="675">
      <formula>IF(RIGHT(TEXT(AI582,"0.#"),1)=".",FALSE,TRUE)</formula>
    </cfRule>
    <cfRule type="expression" dxfId="2316" priority="676">
      <formula>IF(RIGHT(TEXT(AI582,"0.#"),1)=".",TRUE,FALSE)</formula>
    </cfRule>
  </conditionalFormatting>
  <conditionalFormatting sqref="AE499">
    <cfRule type="expression" dxfId="2315" priority="1141">
      <formula>IF(RIGHT(TEXT(AE499,"0.#"),1)=".",FALSE,TRUE)</formula>
    </cfRule>
    <cfRule type="expression" dxfId="2314" priority="1142">
      <formula>IF(RIGHT(TEXT(AE499,"0.#"),1)=".",TRUE,FALSE)</formula>
    </cfRule>
  </conditionalFormatting>
  <conditionalFormatting sqref="AE497">
    <cfRule type="expression" dxfId="2313" priority="1145">
      <formula>IF(RIGHT(TEXT(AE497,"0.#"),1)=".",FALSE,TRUE)</formula>
    </cfRule>
    <cfRule type="expression" dxfId="2312" priority="1146">
      <formula>IF(RIGHT(TEXT(AE497,"0.#"),1)=".",TRUE,FALSE)</formula>
    </cfRule>
  </conditionalFormatting>
  <conditionalFormatting sqref="AE498">
    <cfRule type="expression" dxfId="2311" priority="1143">
      <formula>IF(RIGHT(TEXT(AE498,"0.#"),1)=".",FALSE,TRUE)</formula>
    </cfRule>
    <cfRule type="expression" dxfId="2310" priority="1144">
      <formula>IF(RIGHT(TEXT(AE498,"0.#"),1)=".",TRUE,FALSE)</formula>
    </cfRule>
  </conditionalFormatting>
  <conditionalFormatting sqref="AM499">
    <cfRule type="expression" dxfId="2309" priority="1135">
      <formula>IF(RIGHT(TEXT(AM499,"0.#"),1)=".",FALSE,TRUE)</formula>
    </cfRule>
    <cfRule type="expression" dxfId="2308" priority="1136">
      <formula>IF(RIGHT(TEXT(AM499,"0.#"),1)=".",TRUE,FALSE)</formula>
    </cfRule>
  </conditionalFormatting>
  <conditionalFormatting sqref="AM497">
    <cfRule type="expression" dxfId="2307" priority="1139">
      <formula>IF(RIGHT(TEXT(AM497,"0.#"),1)=".",FALSE,TRUE)</formula>
    </cfRule>
    <cfRule type="expression" dxfId="2306" priority="1140">
      <formula>IF(RIGHT(TEXT(AM497,"0.#"),1)=".",TRUE,FALSE)</formula>
    </cfRule>
  </conditionalFormatting>
  <conditionalFormatting sqref="AM498">
    <cfRule type="expression" dxfId="2305" priority="1137">
      <formula>IF(RIGHT(TEXT(AM498,"0.#"),1)=".",FALSE,TRUE)</formula>
    </cfRule>
    <cfRule type="expression" dxfId="2304" priority="1138">
      <formula>IF(RIGHT(TEXT(AM498,"0.#"),1)=".",TRUE,FALSE)</formula>
    </cfRule>
  </conditionalFormatting>
  <conditionalFormatting sqref="AU499">
    <cfRule type="expression" dxfId="2303" priority="1129">
      <formula>IF(RIGHT(TEXT(AU499,"0.#"),1)=".",FALSE,TRUE)</formula>
    </cfRule>
    <cfRule type="expression" dxfId="2302" priority="1130">
      <formula>IF(RIGHT(TEXT(AU499,"0.#"),1)=".",TRUE,FALSE)</formula>
    </cfRule>
  </conditionalFormatting>
  <conditionalFormatting sqref="AU497">
    <cfRule type="expression" dxfId="2301" priority="1133">
      <formula>IF(RIGHT(TEXT(AU497,"0.#"),1)=".",FALSE,TRUE)</formula>
    </cfRule>
    <cfRule type="expression" dxfId="2300" priority="1134">
      <formula>IF(RIGHT(TEXT(AU497,"0.#"),1)=".",TRUE,FALSE)</formula>
    </cfRule>
  </conditionalFormatting>
  <conditionalFormatting sqref="AU498">
    <cfRule type="expression" dxfId="2299" priority="1131">
      <formula>IF(RIGHT(TEXT(AU498,"0.#"),1)=".",FALSE,TRUE)</formula>
    </cfRule>
    <cfRule type="expression" dxfId="2298" priority="1132">
      <formula>IF(RIGHT(TEXT(AU498,"0.#"),1)=".",TRUE,FALSE)</formula>
    </cfRule>
  </conditionalFormatting>
  <conditionalFormatting sqref="AI499">
    <cfRule type="expression" dxfId="2297" priority="1123">
      <formula>IF(RIGHT(TEXT(AI499,"0.#"),1)=".",FALSE,TRUE)</formula>
    </cfRule>
    <cfRule type="expression" dxfId="2296" priority="1124">
      <formula>IF(RIGHT(TEXT(AI499,"0.#"),1)=".",TRUE,FALSE)</formula>
    </cfRule>
  </conditionalFormatting>
  <conditionalFormatting sqref="AI497">
    <cfRule type="expression" dxfId="2295" priority="1127">
      <formula>IF(RIGHT(TEXT(AI497,"0.#"),1)=".",FALSE,TRUE)</formula>
    </cfRule>
    <cfRule type="expression" dxfId="2294" priority="1128">
      <formula>IF(RIGHT(TEXT(AI497,"0.#"),1)=".",TRUE,FALSE)</formula>
    </cfRule>
  </conditionalFormatting>
  <conditionalFormatting sqref="AI498">
    <cfRule type="expression" dxfId="2293" priority="1125">
      <formula>IF(RIGHT(TEXT(AI498,"0.#"),1)=".",FALSE,TRUE)</formula>
    </cfRule>
    <cfRule type="expression" dxfId="2292" priority="1126">
      <formula>IF(RIGHT(TEXT(AI498,"0.#"),1)=".",TRUE,FALSE)</formula>
    </cfRule>
  </conditionalFormatting>
  <conditionalFormatting sqref="AQ497">
    <cfRule type="expression" dxfId="2291" priority="1117">
      <formula>IF(RIGHT(TEXT(AQ497,"0.#"),1)=".",FALSE,TRUE)</formula>
    </cfRule>
    <cfRule type="expression" dxfId="2290" priority="1118">
      <formula>IF(RIGHT(TEXT(AQ497,"0.#"),1)=".",TRUE,FALSE)</formula>
    </cfRule>
  </conditionalFormatting>
  <conditionalFormatting sqref="AQ498">
    <cfRule type="expression" dxfId="2289" priority="1121">
      <formula>IF(RIGHT(TEXT(AQ498,"0.#"),1)=".",FALSE,TRUE)</formula>
    </cfRule>
    <cfRule type="expression" dxfId="2288" priority="1122">
      <formula>IF(RIGHT(TEXT(AQ498,"0.#"),1)=".",TRUE,FALSE)</formula>
    </cfRule>
  </conditionalFormatting>
  <conditionalFormatting sqref="AQ499">
    <cfRule type="expression" dxfId="2287" priority="1119">
      <formula>IF(RIGHT(TEXT(AQ499,"0.#"),1)=".",FALSE,TRUE)</formula>
    </cfRule>
    <cfRule type="expression" dxfId="2286" priority="1120">
      <formula>IF(RIGHT(TEXT(AQ499,"0.#"),1)=".",TRUE,FALSE)</formula>
    </cfRule>
  </conditionalFormatting>
  <conditionalFormatting sqref="AE504">
    <cfRule type="expression" dxfId="2285" priority="1111">
      <formula>IF(RIGHT(TEXT(AE504,"0.#"),1)=".",FALSE,TRUE)</formula>
    </cfRule>
    <cfRule type="expression" dxfId="2284" priority="1112">
      <formula>IF(RIGHT(TEXT(AE504,"0.#"),1)=".",TRUE,FALSE)</formula>
    </cfRule>
  </conditionalFormatting>
  <conditionalFormatting sqref="AE502">
    <cfRule type="expression" dxfId="2283" priority="1115">
      <formula>IF(RIGHT(TEXT(AE502,"0.#"),1)=".",FALSE,TRUE)</formula>
    </cfRule>
    <cfRule type="expression" dxfId="2282" priority="1116">
      <formula>IF(RIGHT(TEXT(AE502,"0.#"),1)=".",TRUE,FALSE)</formula>
    </cfRule>
  </conditionalFormatting>
  <conditionalFormatting sqref="AE503">
    <cfRule type="expression" dxfId="2281" priority="1113">
      <formula>IF(RIGHT(TEXT(AE503,"0.#"),1)=".",FALSE,TRUE)</formula>
    </cfRule>
    <cfRule type="expression" dxfId="2280" priority="1114">
      <formula>IF(RIGHT(TEXT(AE503,"0.#"),1)=".",TRUE,FALSE)</formula>
    </cfRule>
  </conditionalFormatting>
  <conditionalFormatting sqref="AM504">
    <cfRule type="expression" dxfId="2279" priority="1105">
      <formula>IF(RIGHT(TEXT(AM504,"0.#"),1)=".",FALSE,TRUE)</formula>
    </cfRule>
    <cfRule type="expression" dxfId="2278" priority="1106">
      <formula>IF(RIGHT(TEXT(AM504,"0.#"),1)=".",TRUE,FALSE)</formula>
    </cfRule>
  </conditionalFormatting>
  <conditionalFormatting sqref="AM502">
    <cfRule type="expression" dxfId="2277" priority="1109">
      <formula>IF(RIGHT(TEXT(AM502,"0.#"),1)=".",FALSE,TRUE)</formula>
    </cfRule>
    <cfRule type="expression" dxfId="2276" priority="1110">
      <formula>IF(RIGHT(TEXT(AM502,"0.#"),1)=".",TRUE,FALSE)</formula>
    </cfRule>
  </conditionalFormatting>
  <conditionalFormatting sqref="AM503">
    <cfRule type="expression" dxfId="2275" priority="1107">
      <formula>IF(RIGHT(TEXT(AM503,"0.#"),1)=".",FALSE,TRUE)</formula>
    </cfRule>
    <cfRule type="expression" dxfId="2274" priority="1108">
      <formula>IF(RIGHT(TEXT(AM503,"0.#"),1)=".",TRUE,FALSE)</formula>
    </cfRule>
  </conditionalFormatting>
  <conditionalFormatting sqref="AU504">
    <cfRule type="expression" dxfId="2273" priority="1099">
      <formula>IF(RIGHT(TEXT(AU504,"0.#"),1)=".",FALSE,TRUE)</formula>
    </cfRule>
    <cfRule type="expression" dxfId="2272" priority="1100">
      <formula>IF(RIGHT(TEXT(AU504,"0.#"),1)=".",TRUE,FALSE)</formula>
    </cfRule>
  </conditionalFormatting>
  <conditionalFormatting sqref="AU502">
    <cfRule type="expression" dxfId="2271" priority="1103">
      <formula>IF(RIGHT(TEXT(AU502,"0.#"),1)=".",FALSE,TRUE)</formula>
    </cfRule>
    <cfRule type="expression" dxfId="2270" priority="1104">
      <formula>IF(RIGHT(TEXT(AU502,"0.#"),1)=".",TRUE,FALSE)</formula>
    </cfRule>
  </conditionalFormatting>
  <conditionalFormatting sqref="AU503">
    <cfRule type="expression" dxfId="2269" priority="1101">
      <formula>IF(RIGHT(TEXT(AU503,"0.#"),1)=".",FALSE,TRUE)</formula>
    </cfRule>
    <cfRule type="expression" dxfId="2268" priority="1102">
      <formula>IF(RIGHT(TEXT(AU503,"0.#"),1)=".",TRUE,FALSE)</formula>
    </cfRule>
  </conditionalFormatting>
  <conditionalFormatting sqref="AI504">
    <cfRule type="expression" dxfId="2267" priority="1093">
      <formula>IF(RIGHT(TEXT(AI504,"0.#"),1)=".",FALSE,TRUE)</formula>
    </cfRule>
    <cfRule type="expression" dxfId="2266" priority="1094">
      <formula>IF(RIGHT(TEXT(AI504,"0.#"),1)=".",TRUE,FALSE)</formula>
    </cfRule>
  </conditionalFormatting>
  <conditionalFormatting sqref="AI502">
    <cfRule type="expression" dxfId="2265" priority="1097">
      <formula>IF(RIGHT(TEXT(AI502,"0.#"),1)=".",FALSE,TRUE)</formula>
    </cfRule>
    <cfRule type="expression" dxfId="2264" priority="1098">
      <formula>IF(RIGHT(TEXT(AI502,"0.#"),1)=".",TRUE,FALSE)</formula>
    </cfRule>
  </conditionalFormatting>
  <conditionalFormatting sqref="AI503">
    <cfRule type="expression" dxfId="2263" priority="1095">
      <formula>IF(RIGHT(TEXT(AI503,"0.#"),1)=".",FALSE,TRUE)</formula>
    </cfRule>
    <cfRule type="expression" dxfId="2262" priority="1096">
      <formula>IF(RIGHT(TEXT(AI503,"0.#"),1)=".",TRUE,FALSE)</formula>
    </cfRule>
  </conditionalFormatting>
  <conditionalFormatting sqref="AQ502">
    <cfRule type="expression" dxfId="2261" priority="1087">
      <formula>IF(RIGHT(TEXT(AQ502,"0.#"),1)=".",FALSE,TRUE)</formula>
    </cfRule>
    <cfRule type="expression" dxfId="2260" priority="1088">
      <formula>IF(RIGHT(TEXT(AQ502,"0.#"),1)=".",TRUE,FALSE)</formula>
    </cfRule>
  </conditionalFormatting>
  <conditionalFormatting sqref="AQ503">
    <cfRule type="expression" dxfId="2259" priority="1091">
      <formula>IF(RIGHT(TEXT(AQ503,"0.#"),1)=".",FALSE,TRUE)</formula>
    </cfRule>
    <cfRule type="expression" dxfId="2258" priority="1092">
      <formula>IF(RIGHT(TEXT(AQ503,"0.#"),1)=".",TRUE,FALSE)</formula>
    </cfRule>
  </conditionalFormatting>
  <conditionalFormatting sqref="AQ504">
    <cfRule type="expression" dxfId="2257" priority="1089">
      <formula>IF(RIGHT(TEXT(AQ504,"0.#"),1)=".",FALSE,TRUE)</formula>
    </cfRule>
    <cfRule type="expression" dxfId="2256" priority="1090">
      <formula>IF(RIGHT(TEXT(AQ504,"0.#"),1)=".",TRUE,FALSE)</formula>
    </cfRule>
  </conditionalFormatting>
  <conditionalFormatting sqref="AE509">
    <cfRule type="expression" dxfId="2255" priority="1081">
      <formula>IF(RIGHT(TEXT(AE509,"0.#"),1)=".",FALSE,TRUE)</formula>
    </cfRule>
    <cfRule type="expression" dxfId="2254" priority="1082">
      <formula>IF(RIGHT(TEXT(AE509,"0.#"),1)=".",TRUE,FALSE)</formula>
    </cfRule>
  </conditionalFormatting>
  <conditionalFormatting sqref="AE507">
    <cfRule type="expression" dxfId="2253" priority="1085">
      <formula>IF(RIGHT(TEXT(AE507,"0.#"),1)=".",FALSE,TRUE)</formula>
    </cfRule>
    <cfRule type="expression" dxfId="2252" priority="1086">
      <formula>IF(RIGHT(TEXT(AE507,"0.#"),1)=".",TRUE,FALSE)</formula>
    </cfRule>
  </conditionalFormatting>
  <conditionalFormatting sqref="AE508">
    <cfRule type="expression" dxfId="2251" priority="1083">
      <formula>IF(RIGHT(TEXT(AE508,"0.#"),1)=".",FALSE,TRUE)</formula>
    </cfRule>
    <cfRule type="expression" dxfId="2250" priority="1084">
      <formula>IF(RIGHT(TEXT(AE508,"0.#"),1)=".",TRUE,FALSE)</formula>
    </cfRule>
  </conditionalFormatting>
  <conditionalFormatting sqref="AM509">
    <cfRule type="expression" dxfId="2249" priority="1075">
      <formula>IF(RIGHT(TEXT(AM509,"0.#"),1)=".",FALSE,TRUE)</formula>
    </cfRule>
    <cfRule type="expression" dxfId="2248" priority="1076">
      <formula>IF(RIGHT(TEXT(AM509,"0.#"),1)=".",TRUE,FALSE)</formula>
    </cfRule>
  </conditionalFormatting>
  <conditionalFormatting sqref="AM507">
    <cfRule type="expression" dxfId="2247" priority="1079">
      <formula>IF(RIGHT(TEXT(AM507,"0.#"),1)=".",FALSE,TRUE)</formula>
    </cfRule>
    <cfRule type="expression" dxfId="2246" priority="1080">
      <formula>IF(RIGHT(TEXT(AM507,"0.#"),1)=".",TRUE,FALSE)</formula>
    </cfRule>
  </conditionalFormatting>
  <conditionalFormatting sqref="AM508">
    <cfRule type="expression" dxfId="2245" priority="1077">
      <formula>IF(RIGHT(TEXT(AM508,"0.#"),1)=".",FALSE,TRUE)</formula>
    </cfRule>
    <cfRule type="expression" dxfId="2244" priority="1078">
      <formula>IF(RIGHT(TEXT(AM508,"0.#"),1)=".",TRUE,FALSE)</formula>
    </cfRule>
  </conditionalFormatting>
  <conditionalFormatting sqref="AU509">
    <cfRule type="expression" dxfId="2243" priority="1069">
      <formula>IF(RIGHT(TEXT(AU509,"0.#"),1)=".",FALSE,TRUE)</formula>
    </cfRule>
    <cfRule type="expression" dxfId="2242" priority="1070">
      <formula>IF(RIGHT(TEXT(AU509,"0.#"),1)=".",TRUE,FALSE)</formula>
    </cfRule>
  </conditionalFormatting>
  <conditionalFormatting sqref="AU507">
    <cfRule type="expression" dxfId="2241" priority="1073">
      <formula>IF(RIGHT(TEXT(AU507,"0.#"),1)=".",FALSE,TRUE)</formula>
    </cfRule>
    <cfRule type="expression" dxfId="2240" priority="1074">
      <formula>IF(RIGHT(TEXT(AU507,"0.#"),1)=".",TRUE,FALSE)</formula>
    </cfRule>
  </conditionalFormatting>
  <conditionalFormatting sqref="AU508">
    <cfRule type="expression" dxfId="2239" priority="1071">
      <formula>IF(RIGHT(TEXT(AU508,"0.#"),1)=".",FALSE,TRUE)</formula>
    </cfRule>
    <cfRule type="expression" dxfId="2238" priority="1072">
      <formula>IF(RIGHT(TEXT(AU508,"0.#"),1)=".",TRUE,FALSE)</formula>
    </cfRule>
  </conditionalFormatting>
  <conditionalFormatting sqref="AI509">
    <cfRule type="expression" dxfId="2237" priority="1063">
      <formula>IF(RIGHT(TEXT(AI509,"0.#"),1)=".",FALSE,TRUE)</formula>
    </cfRule>
    <cfRule type="expression" dxfId="2236" priority="1064">
      <formula>IF(RIGHT(TEXT(AI509,"0.#"),1)=".",TRUE,FALSE)</formula>
    </cfRule>
  </conditionalFormatting>
  <conditionalFormatting sqref="AI507">
    <cfRule type="expression" dxfId="2235" priority="1067">
      <formula>IF(RIGHT(TEXT(AI507,"0.#"),1)=".",FALSE,TRUE)</formula>
    </cfRule>
    <cfRule type="expression" dxfId="2234" priority="1068">
      <formula>IF(RIGHT(TEXT(AI507,"0.#"),1)=".",TRUE,FALSE)</formula>
    </cfRule>
  </conditionalFormatting>
  <conditionalFormatting sqref="AI508">
    <cfRule type="expression" dxfId="2233" priority="1065">
      <formula>IF(RIGHT(TEXT(AI508,"0.#"),1)=".",FALSE,TRUE)</formula>
    </cfRule>
    <cfRule type="expression" dxfId="2232" priority="1066">
      <formula>IF(RIGHT(TEXT(AI508,"0.#"),1)=".",TRUE,FALSE)</formula>
    </cfRule>
  </conditionalFormatting>
  <conditionalFormatting sqref="AQ507">
    <cfRule type="expression" dxfId="2231" priority="1057">
      <formula>IF(RIGHT(TEXT(AQ507,"0.#"),1)=".",FALSE,TRUE)</formula>
    </cfRule>
    <cfRule type="expression" dxfId="2230" priority="1058">
      <formula>IF(RIGHT(TEXT(AQ507,"0.#"),1)=".",TRUE,FALSE)</formula>
    </cfRule>
  </conditionalFormatting>
  <conditionalFormatting sqref="AQ508">
    <cfRule type="expression" dxfId="2229" priority="1061">
      <formula>IF(RIGHT(TEXT(AQ508,"0.#"),1)=".",FALSE,TRUE)</formula>
    </cfRule>
    <cfRule type="expression" dxfId="2228" priority="1062">
      <formula>IF(RIGHT(TEXT(AQ508,"0.#"),1)=".",TRUE,FALSE)</formula>
    </cfRule>
  </conditionalFormatting>
  <conditionalFormatting sqref="AQ509">
    <cfRule type="expression" dxfId="2227" priority="1059">
      <formula>IF(RIGHT(TEXT(AQ509,"0.#"),1)=".",FALSE,TRUE)</formula>
    </cfRule>
    <cfRule type="expression" dxfId="2226" priority="1060">
      <formula>IF(RIGHT(TEXT(AQ509,"0.#"),1)=".",TRUE,FALSE)</formula>
    </cfRule>
  </conditionalFormatting>
  <conditionalFormatting sqref="AE465">
    <cfRule type="expression" dxfId="2225" priority="1351">
      <formula>IF(RIGHT(TEXT(AE465,"0.#"),1)=".",FALSE,TRUE)</formula>
    </cfRule>
    <cfRule type="expression" dxfId="2224" priority="1352">
      <formula>IF(RIGHT(TEXT(AE465,"0.#"),1)=".",TRUE,FALSE)</formula>
    </cfRule>
  </conditionalFormatting>
  <conditionalFormatting sqref="AE463">
    <cfRule type="expression" dxfId="2223" priority="1355">
      <formula>IF(RIGHT(TEXT(AE463,"0.#"),1)=".",FALSE,TRUE)</formula>
    </cfRule>
    <cfRule type="expression" dxfId="2222" priority="1356">
      <formula>IF(RIGHT(TEXT(AE463,"0.#"),1)=".",TRUE,FALSE)</formula>
    </cfRule>
  </conditionalFormatting>
  <conditionalFormatting sqref="AE464">
    <cfRule type="expression" dxfId="2221" priority="1353">
      <formula>IF(RIGHT(TEXT(AE464,"0.#"),1)=".",FALSE,TRUE)</formula>
    </cfRule>
    <cfRule type="expression" dxfId="2220" priority="1354">
      <formula>IF(RIGHT(TEXT(AE464,"0.#"),1)=".",TRUE,FALSE)</formula>
    </cfRule>
  </conditionalFormatting>
  <conditionalFormatting sqref="AM465">
    <cfRule type="expression" dxfId="2219" priority="1345">
      <formula>IF(RIGHT(TEXT(AM465,"0.#"),1)=".",FALSE,TRUE)</formula>
    </cfRule>
    <cfRule type="expression" dxfId="2218" priority="1346">
      <formula>IF(RIGHT(TEXT(AM465,"0.#"),1)=".",TRUE,FALSE)</formula>
    </cfRule>
  </conditionalFormatting>
  <conditionalFormatting sqref="AM463">
    <cfRule type="expression" dxfId="2217" priority="1349">
      <formula>IF(RIGHT(TEXT(AM463,"0.#"),1)=".",FALSE,TRUE)</formula>
    </cfRule>
    <cfRule type="expression" dxfId="2216" priority="1350">
      <formula>IF(RIGHT(TEXT(AM463,"0.#"),1)=".",TRUE,FALSE)</formula>
    </cfRule>
  </conditionalFormatting>
  <conditionalFormatting sqref="AM464">
    <cfRule type="expression" dxfId="2215" priority="1347">
      <formula>IF(RIGHT(TEXT(AM464,"0.#"),1)=".",FALSE,TRUE)</formula>
    </cfRule>
    <cfRule type="expression" dxfId="2214" priority="1348">
      <formula>IF(RIGHT(TEXT(AM464,"0.#"),1)=".",TRUE,FALSE)</formula>
    </cfRule>
  </conditionalFormatting>
  <conditionalFormatting sqref="AU465">
    <cfRule type="expression" dxfId="2213" priority="1339">
      <formula>IF(RIGHT(TEXT(AU465,"0.#"),1)=".",FALSE,TRUE)</formula>
    </cfRule>
    <cfRule type="expression" dxfId="2212" priority="1340">
      <formula>IF(RIGHT(TEXT(AU465,"0.#"),1)=".",TRUE,FALSE)</formula>
    </cfRule>
  </conditionalFormatting>
  <conditionalFormatting sqref="AU463">
    <cfRule type="expression" dxfId="2211" priority="1343">
      <formula>IF(RIGHT(TEXT(AU463,"0.#"),1)=".",FALSE,TRUE)</formula>
    </cfRule>
    <cfRule type="expression" dxfId="2210" priority="1344">
      <formula>IF(RIGHT(TEXT(AU463,"0.#"),1)=".",TRUE,FALSE)</formula>
    </cfRule>
  </conditionalFormatting>
  <conditionalFormatting sqref="AU464">
    <cfRule type="expression" dxfId="2209" priority="1341">
      <formula>IF(RIGHT(TEXT(AU464,"0.#"),1)=".",FALSE,TRUE)</formula>
    </cfRule>
    <cfRule type="expression" dxfId="2208" priority="1342">
      <formula>IF(RIGHT(TEXT(AU464,"0.#"),1)=".",TRUE,FALSE)</formula>
    </cfRule>
  </conditionalFormatting>
  <conditionalFormatting sqref="AI465">
    <cfRule type="expression" dxfId="2207" priority="1333">
      <formula>IF(RIGHT(TEXT(AI465,"0.#"),1)=".",FALSE,TRUE)</formula>
    </cfRule>
    <cfRule type="expression" dxfId="2206" priority="1334">
      <formula>IF(RIGHT(TEXT(AI465,"0.#"),1)=".",TRUE,FALSE)</formula>
    </cfRule>
  </conditionalFormatting>
  <conditionalFormatting sqref="AI463">
    <cfRule type="expression" dxfId="2205" priority="1337">
      <formula>IF(RIGHT(TEXT(AI463,"0.#"),1)=".",FALSE,TRUE)</formula>
    </cfRule>
    <cfRule type="expression" dxfId="2204" priority="1338">
      <formula>IF(RIGHT(TEXT(AI463,"0.#"),1)=".",TRUE,FALSE)</formula>
    </cfRule>
  </conditionalFormatting>
  <conditionalFormatting sqref="AI464">
    <cfRule type="expression" dxfId="2203" priority="1335">
      <formula>IF(RIGHT(TEXT(AI464,"0.#"),1)=".",FALSE,TRUE)</formula>
    </cfRule>
    <cfRule type="expression" dxfId="2202" priority="1336">
      <formula>IF(RIGHT(TEXT(AI464,"0.#"),1)=".",TRUE,FALSE)</formula>
    </cfRule>
  </conditionalFormatting>
  <conditionalFormatting sqref="AQ463">
    <cfRule type="expression" dxfId="2201" priority="1327">
      <formula>IF(RIGHT(TEXT(AQ463,"0.#"),1)=".",FALSE,TRUE)</formula>
    </cfRule>
    <cfRule type="expression" dxfId="2200" priority="1328">
      <formula>IF(RIGHT(TEXT(AQ463,"0.#"),1)=".",TRUE,FALSE)</formula>
    </cfRule>
  </conditionalFormatting>
  <conditionalFormatting sqref="AQ464">
    <cfRule type="expression" dxfId="2199" priority="1331">
      <formula>IF(RIGHT(TEXT(AQ464,"0.#"),1)=".",FALSE,TRUE)</formula>
    </cfRule>
    <cfRule type="expression" dxfId="2198" priority="1332">
      <formula>IF(RIGHT(TEXT(AQ464,"0.#"),1)=".",TRUE,FALSE)</formula>
    </cfRule>
  </conditionalFormatting>
  <conditionalFormatting sqref="AQ465">
    <cfRule type="expression" dxfId="2197" priority="1329">
      <formula>IF(RIGHT(TEXT(AQ465,"0.#"),1)=".",FALSE,TRUE)</formula>
    </cfRule>
    <cfRule type="expression" dxfId="2196" priority="1330">
      <formula>IF(RIGHT(TEXT(AQ465,"0.#"),1)=".",TRUE,FALSE)</formula>
    </cfRule>
  </conditionalFormatting>
  <conditionalFormatting sqref="AE470">
    <cfRule type="expression" dxfId="2195" priority="1321">
      <formula>IF(RIGHT(TEXT(AE470,"0.#"),1)=".",FALSE,TRUE)</formula>
    </cfRule>
    <cfRule type="expression" dxfId="2194" priority="1322">
      <formula>IF(RIGHT(TEXT(AE470,"0.#"),1)=".",TRUE,FALSE)</formula>
    </cfRule>
  </conditionalFormatting>
  <conditionalFormatting sqref="AE468">
    <cfRule type="expression" dxfId="2193" priority="1325">
      <formula>IF(RIGHT(TEXT(AE468,"0.#"),1)=".",FALSE,TRUE)</formula>
    </cfRule>
    <cfRule type="expression" dxfId="2192" priority="1326">
      <formula>IF(RIGHT(TEXT(AE468,"0.#"),1)=".",TRUE,FALSE)</formula>
    </cfRule>
  </conditionalFormatting>
  <conditionalFormatting sqref="AE469">
    <cfRule type="expression" dxfId="2191" priority="1323">
      <formula>IF(RIGHT(TEXT(AE469,"0.#"),1)=".",FALSE,TRUE)</formula>
    </cfRule>
    <cfRule type="expression" dxfId="2190" priority="1324">
      <formula>IF(RIGHT(TEXT(AE469,"0.#"),1)=".",TRUE,FALSE)</formula>
    </cfRule>
  </conditionalFormatting>
  <conditionalFormatting sqref="AM470">
    <cfRule type="expression" dxfId="2189" priority="1315">
      <formula>IF(RIGHT(TEXT(AM470,"0.#"),1)=".",FALSE,TRUE)</formula>
    </cfRule>
    <cfRule type="expression" dxfId="2188" priority="1316">
      <formula>IF(RIGHT(TEXT(AM470,"0.#"),1)=".",TRUE,FALSE)</formula>
    </cfRule>
  </conditionalFormatting>
  <conditionalFormatting sqref="AM468">
    <cfRule type="expression" dxfId="2187" priority="1319">
      <formula>IF(RIGHT(TEXT(AM468,"0.#"),1)=".",FALSE,TRUE)</formula>
    </cfRule>
    <cfRule type="expression" dxfId="2186" priority="1320">
      <formula>IF(RIGHT(TEXT(AM468,"0.#"),1)=".",TRUE,FALSE)</formula>
    </cfRule>
  </conditionalFormatting>
  <conditionalFormatting sqref="AM469">
    <cfRule type="expression" dxfId="2185" priority="1317">
      <formula>IF(RIGHT(TEXT(AM469,"0.#"),1)=".",FALSE,TRUE)</formula>
    </cfRule>
    <cfRule type="expression" dxfId="2184" priority="1318">
      <formula>IF(RIGHT(TEXT(AM469,"0.#"),1)=".",TRUE,FALSE)</formula>
    </cfRule>
  </conditionalFormatting>
  <conditionalFormatting sqref="AU470">
    <cfRule type="expression" dxfId="2183" priority="1309">
      <formula>IF(RIGHT(TEXT(AU470,"0.#"),1)=".",FALSE,TRUE)</formula>
    </cfRule>
    <cfRule type="expression" dxfId="2182" priority="1310">
      <formula>IF(RIGHT(TEXT(AU470,"0.#"),1)=".",TRUE,FALSE)</formula>
    </cfRule>
  </conditionalFormatting>
  <conditionalFormatting sqref="AU468">
    <cfRule type="expression" dxfId="2181" priority="1313">
      <formula>IF(RIGHT(TEXT(AU468,"0.#"),1)=".",FALSE,TRUE)</formula>
    </cfRule>
    <cfRule type="expression" dxfId="2180" priority="1314">
      <formula>IF(RIGHT(TEXT(AU468,"0.#"),1)=".",TRUE,FALSE)</formula>
    </cfRule>
  </conditionalFormatting>
  <conditionalFormatting sqref="AU469">
    <cfRule type="expression" dxfId="2179" priority="1311">
      <formula>IF(RIGHT(TEXT(AU469,"0.#"),1)=".",FALSE,TRUE)</formula>
    </cfRule>
    <cfRule type="expression" dxfId="2178" priority="1312">
      <formula>IF(RIGHT(TEXT(AU469,"0.#"),1)=".",TRUE,FALSE)</formula>
    </cfRule>
  </conditionalFormatting>
  <conditionalFormatting sqref="AI470">
    <cfRule type="expression" dxfId="2177" priority="1303">
      <formula>IF(RIGHT(TEXT(AI470,"0.#"),1)=".",FALSE,TRUE)</formula>
    </cfRule>
    <cfRule type="expression" dxfId="2176" priority="1304">
      <formula>IF(RIGHT(TEXT(AI470,"0.#"),1)=".",TRUE,FALSE)</formula>
    </cfRule>
  </conditionalFormatting>
  <conditionalFormatting sqref="AI468">
    <cfRule type="expression" dxfId="2175" priority="1307">
      <formula>IF(RIGHT(TEXT(AI468,"0.#"),1)=".",FALSE,TRUE)</formula>
    </cfRule>
    <cfRule type="expression" dxfId="2174" priority="1308">
      <formula>IF(RIGHT(TEXT(AI468,"0.#"),1)=".",TRUE,FALSE)</formula>
    </cfRule>
  </conditionalFormatting>
  <conditionalFormatting sqref="AI469">
    <cfRule type="expression" dxfId="2173" priority="1305">
      <formula>IF(RIGHT(TEXT(AI469,"0.#"),1)=".",FALSE,TRUE)</formula>
    </cfRule>
    <cfRule type="expression" dxfId="2172" priority="1306">
      <formula>IF(RIGHT(TEXT(AI469,"0.#"),1)=".",TRUE,FALSE)</formula>
    </cfRule>
  </conditionalFormatting>
  <conditionalFormatting sqref="AQ468">
    <cfRule type="expression" dxfId="2171" priority="1297">
      <formula>IF(RIGHT(TEXT(AQ468,"0.#"),1)=".",FALSE,TRUE)</formula>
    </cfRule>
    <cfRule type="expression" dxfId="2170" priority="1298">
      <formula>IF(RIGHT(TEXT(AQ468,"0.#"),1)=".",TRUE,FALSE)</formula>
    </cfRule>
  </conditionalFormatting>
  <conditionalFormatting sqref="AQ469">
    <cfRule type="expression" dxfId="2169" priority="1301">
      <formula>IF(RIGHT(TEXT(AQ469,"0.#"),1)=".",FALSE,TRUE)</formula>
    </cfRule>
    <cfRule type="expression" dxfId="2168" priority="1302">
      <formula>IF(RIGHT(TEXT(AQ469,"0.#"),1)=".",TRUE,FALSE)</formula>
    </cfRule>
  </conditionalFormatting>
  <conditionalFormatting sqref="AQ470">
    <cfRule type="expression" dxfId="2167" priority="1299">
      <formula>IF(RIGHT(TEXT(AQ470,"0.#"),1)=".",FALSE,TRUE)</formula>
    </cfRule>
    <cfRule type="expression" dxfId="2166" priority="1300">
      <formula>IF(RIGHT(TEXT(AQ470,"0.#"),1)=".",TRUE,FALSE)</formula>
    </cfRule>
  </conditionalFormatting>
  <conditionalFormatting sqref="AE475">
    <cfRule type="expression" dxfId="2165" priority="1291">
      <formula>IF(RIGHT(TEXT(AE475,"0.#"),1)=".",FALSE,TRUE)</formula>
    </cfRule>
    <cfRule type="expression" dxfId="2164" priority="1292">
      <formula>IF(RIGHT(TEXT(AE475,"0.#"),1)=".",TRUE,FALSE)</formula>
    </cfRule>
  </conditionalFormatting>
  <conditionalFormatting sqref="AE473">
    <cfRule type="expression" dxfId="2163" priority="1295">
      <formula>IF(RIGHT(TEXT(AE473,"0.#"),1)=".",FALSE,TRUE)</formula>
    </cfRule>
    <cfRule type="expression" dxfId="2162" priority="1296">
      <formula>IF(RIGHT(TEXT(AE473,"0.#"),1)=".",TRUE,FALSE)</formula>
    </cfRule>
  </conditionalFormatting>
  <conditionalFormatting sqref="AE474">
    <cfRule type="expression" dxfId="2161" priority="1293">
      <formula>IF(RIGHT(TEXT(AE474,"0.#"),1)=".",FALSE,TRUE)</formula>
    </cfRule>
    <cfRule type="expression" dxfId="2160" priority="1294">
      <formula>IF(RIGHT(TEXT(AE474,"0.#"),1)=".",TRUE,FALSE)</formula>
    </cfRule>
  </conditionalFormatting>
  <conditionalFormatting sqref="AM475">
    <cfRule type="expression" dxfId="2159" priority="1285">
      <formula>IF(RIGHT(TEXT(AM475,"0.#"),1)=".",FALSE,TRUE)</formula>
    </cfRule>
    <cfRule type="expression" dxfId="2158" priority="1286">
      <formula>IF(RIGHT(TEXT(AM475,"0.#"),1)=".",TRUE,FALSE)</formula>
    </cfRule>
  </conditionalFormatting>
  <conditionalFormatting sqref="AM473">
    <cfRule type="expression" dxfId="2157" priority="1289">
      <formula>IF(RIGHT(TEXT(AM473,"0.#"),1)=".",FALSE,TRUE)</formula>
    </cfRule>
    <cfRule type="expression" dxfId="2156" priority="1290">
      <formula>IF(RIGHT(TEXT(AM473,"0.#"),1)=".",TRUE,FALSE)</formula>
    </cfRule>
  </conditionalFormatting>
  <conditionalFormatting sqref="AM474">
    <cfRule type="expression" dxfId="2155" priority="1287">
      <formula>IF(RIGHT(TEXT(AM474,"0.#"),1)=".",FALSE,TRUE)</formula>
    </cfRule>
    <cfRule type="expression" dxfId="2154" priority="1288">
      <formula>IF(RIGHT(TEXT(AM474,"0.#"),1)=".",TRUE,FALSE)</formula>
    </cfRule>
  </conditionalFormatting>
  <conditionalFormatting sqref="AU475">
    <cfRule type="expression" dxfId="2153" priority="1279">
      <formula>IF(RIGHT(TEXT(AU475,"0.#"),1)=".",FALSE,TRUE)</formula>
    </cfRule>
    <cfRule type="expression" dxfId="2152" priority="1280">
      <formula>IF(RIGHT(TEXT(AU475,"0.#"),1)=".",TRUE,FALSE)</formula>
    </cfRule>
  </conditionalFormatting>
  <conditionalFormatting sqref="AU473">
    <cfRule type="expression" dxfId="2151" priority="1283">
      <formula>IF(RIGHT(TEXT(AU473,"0.#"),1)=".",FALSE,TRUE)</formula>
    </cfRule>
    <cfRule type="expression" dxfId="2150" priority="1284">
      <formula>IF(RIGHT(TEXT(AU473,"0.#"),1)=".",TRUE,FALSE)</formula>
    </cfRule>
  </conditionalFormatting>
  <conditionalFormatting sqref="AU474">
    <cfRule type="expression" dxfId="2149" priority="1281">
      <formula>IF(RIGHT(TEXT(AU474,"0.#"),1)=".",FALSE,TRUE)</formula>
    </cfRule>
    <cfRule type="expression" dxfId="2148" priority="1282">
      <formula>IF(RIGHT(TEXT(AU474,"0.#"),1)=".",TRUE,FALSE)</formula>
    </cfRule>
  </conditionalFormatting>
  <conditionalFormatting sqref="AI475">
    <cfRule type="expression" dxfId="2147" priority="1273">
      <formula>IF(RIGHT(TEXT(AI475,"0.#"),1)=".",FALSE,TRUE)</formula>
    </cfRule>
    <cfRule type="expression" dxfId="2146" priority="1274">
      <formula>IF(RIGHT(TEXT(AI475,"0.#"),1)=".",TRUE,FALSE)</formula>
    </cfRule>
  </conditionalFormatting>
  <conditionalFormatting sqref="AI473">
    <cfRule type="expression" dxfId="2145" priority="1277">
      <formula>IF(RIGHT(TEXT(AI473,"0.#"),1)=".",FALSE,TRUE)</formula>
    </cfRule>
    <cfRule type="expression" dxfId="2144" priority="1278">
      <formula>IF(RIGHT(TEXT(AI473,"0.#"),1)=".",TRUE,FALSE)</formula>
    </cfRule>
  </conditionalFormatting>
  <conditionalFormatting sqref="AI474">
    <cfRule type="expression" dxfId="2143" priority="1275">
      <formula>IF(RIGHT(TEXT(AI474,"0.#"),1)=".",FALSE,TRUE)</formula>
    </cfRule>
    <cfRule type="expression" dxfId="2142" priority="1276">
      <formula>IF(RIGHT(TEXT(AI474,"0.#"),1)=".",TRUE,FALSE)</formula>
    </cfRule>
  </conditionalFormatting>
  <conditionalFormatting sqref="AQ473">
    <cfRule type="expression" dxfId="2141" priority="1267">
      <formula>IF(RIGHT(TEXT(AQ473,"0.#"),1)=".",FALSE,TRUE)</formula>
    </cfRule>
    <cfRule type="expression" dxfId="2140" priority="1268">
      <formula>IF(RIGHT(TEXT(AQ473,"0.#"),1)=".",TRUE,FALSE)</formula>
    </cfRule>
  </conditionalFormatting>
  <conditionalFormatting sqref="AQ474">
    <cfRule type="expression" dxfId="2139" priority="1271">
      <formula>IF(RIGHT(TEXT(AQ474,"0.#"),1)=".",FALSE,TRUE)</formula>
    </cfRule>
    <cfRule type="expression" dxfId="2138" priority="1272">
      <formula>IF(RIGHT(TEXT(AQ474,"0.#"),1)=".",TRUE,FALSE)</formula>
    </cfRule>
  </conditionalFormatting>
  <conditionalFormatting sqref="AQ475">
    <cfRule type="expression" dxfId="2137" priority="1269">
      <formula>IF(RIGHT(TEXT(AQ475,"0.#"),1)=".",FALSE,TRUE)</formula>
    </cfRule>
    <cfRule type="expression" dxfId="2136" priority="1270">
      <formula>IF(RIGHT(TEXT(AQ475,"0.#"),1)=".",TRUE,FALSE)</formula>
    </cfRule>
  </conditionalFormatting>
  <conditionalFormatting sqref="AE480">
    <cfRule type="expression" dxfId="2135" priority="1261">
      <formula>IF(RIGHT(TEXT(AE480,"0.#"),1)=".",FALSE,TRUE)</formula>
    </cfRule>
    <cfRule type="expression" dxfId="2134" priority="1262">
      <formula>IF(RIGHT(TEXT(AE480,"0.#"),1)=".",TRUE,FALSE)</formula>
    </cfRule>
  </conditionalFormatting>
  <conditionalFormatting sqref="AE478">
    <cfRule type="expression" dxfId="2133" priority="1265">
      <formula>IF(RIGHT(TEXT(AE478,"0.#"),1)=".",FALSE,TRUE)</formula>
    </cfRule>
    <cfRule type="expression" dxfId="2132" priority="1266">
      <formula>IF(RIGHT(TEXT(AE478,"0.#"),1)=".",TRUE,FALSE)</formula>
    </cfRule>
  </conditionalFormatting>
  <conditionalFormatting sqref="AE479">
    <cfRule type="expression" dxfId="2131" priority="1263">
      <formula>IF(RIGHT(TEXT(AE479,"0.#"),1)=".",FALSE,TRUE)</formula>
    </cfRule>
    <cfRule type="expression" dxfId="2130" priority="1264">
      <formula>IF(RIGHT(TEXT(AE479,"0.#"),1)=".",TRUE,FALSE)</formula>
    </cfRule>
  </conditionalFormatting>
  <conditionalFormatting sqref="AM480">
    <cfRule type="expression" dxfId="2129" priority="1255">
      <formula>IF(RIGHT(TEXT(AM480,"0.#"),1)=".",FALSE,TRUE)</formula>
    </cfRule>
    <cfRule type="expression" dxfId="2128" priority="1256">
      <formula>IF(RIGHT(TEXT(AM480,"0.#"),1)=".",TRUE,FALSE)</formula>
    </cfRule>
  </conditionalFormatting>
  <conditionalFormatting sqref="AM478">
    <cfRule type="expression" dxfId="2127" priority="1259">
      <formula>IF(RIGHT(TEXT(AM478,"0.#"),1)=".",FALSE,TRUE)</formula>
    </cfRule>
    <cfRule type="expression" dxfId="2126" priority="1260">
      <formula>IF(RIGHT(TEXT(AM478,"0.#"),1)=".",TRUE,FALSE)</formula>
    </cfRule>
  </conditionalFormatting>
  <conditionalFormatting sqref="AM479">
    <cfRule type="expression" dxfId="2125" priority="1257">
      <formula>IF(RIGHT(TEXT(AM479,"0.#"),1)=".",FALSE,TRUE)</formula>
    </cfRule>
    <cfRule type="expression" dxfId="2124" priority="1258">
      <formula>IF(RIGHT(TEXT(AM479,"0.#"),1)=".",TRUE,FALSE)</formula>
    </cfRule>
  </conditionalFormatting>
  <conditionalFormatting sqref="AU480">
    <cfRule type="expression" dxfId="2123" priority="1249">
      <formula>IF(RIGHT(TEXT(AU480,"0.#"),1)=".",FALSE,TRUE)</formula>
    </cfRule>
    <cfRule type="expression" dxfId="2122" priority="1250">
      <formula>IF(RIGHT(TEXT(AU480,"0.#"),1)=".",TRUE,FALSE)</formula>
    </cfRule>
  </conditionalFormatting>
  <conditionalFormatting sqref="AU478">
    <cfRule type="expression" dxfId="2121" priority="1253">
      <formula>IF(RIGHT(TEXT(AU478,"0.#"),1)=".",FALSE,TRUE)</formula>
    </cfRule>
    <cfRule type="expression" dxfId="2120" priority="1254">
      <formula>IF(RIGHT(TEXT(AU478,"0.#"),1)=".",TRUE,FALSE)</formula>
    </cfRule>
  </conditionalFormatting>
  <conditionalFormatting sqref="AU479">
    <cfRule type="expression" dxfId="2119" priority="1251">
      <formula>IF(RIGHT(TEXT(AU479,"0.#"),1)=".",FALSE,TRUE)</formula>
    </cfRule>
    <cfRule type="expression" dxfId="2118" priority="1252">
      <formula>IF(RIGHT(TEXT(AU479,"0.#"),1)=".",TRUE,FALSE)</formula>
    </cfRule>
  </conditionalFormatting>
  <conditionalFormatting sqref="AI480">
    <cfRule type="expression" dxfId="2117" priority="1243">
      <formula>IF(RIGHT(TEXT(AI480,"0.#"),1)=".",FALSE,TRUE)</formula>
    </cfRule>
    <cfRule type="expression" dxfId="2116" priority="1244">
      <formula>IF(RIGHT(TEXT(AI480,"0.#"),1)=".",TRUE,FALSE)</formula>
    </cfRule>
  </conditionalFormatting>
  <conditionalFormatting sqref="AI478">
    <cfRule type="expression" dxfId="2115" priority="1247">
      <formula>IF(RIGHT(TEXT(AI478,"0.#"),1)=".",FALSE,TRUE)</formula>
    </cfRule>
    <cfRule type="expression" dxfId="2114" priority="1248">
      <formula>IF(RIGHT(TEXT(AI478,"0.#"),1)=".",TRUE,FALSE)</formula>
    </cfRule>
  </conditionalFormatting>
  <conditionalFormatting sqref="AI479">
    <cfRule type="expression" dxfId="2113" priority="1245">
      <formula>IF(RIGHT(TEXT(AI479,"0.#"),1)=".",FALSE,TRUE)</formula>
    </cfRule>
    <cfRule type="expression" dxfId="2112" priority="1246">
      <formula>IF(RIGHT(TEXT(AI479,"0.#"),1)=".",TRUE,FALSE)</formula>
    </cfRule>
  </conditionalFormatting>
  <conditionalFormatting sqref="AQ478">
    <cfRule type="expression" dxfId="2111" priority="1237">
      <formula>IF(RIGHT(TEXT(AQ478,"0.#"),1)=".",FALSE,TRUE)</formula>
    </cfRule>
    <cfRule type="expression" dxfId="2110" priority="1238">
      <formula>IF(RIGHT(TEXT(AQ478,"0.#"),1)=".",TRUE,FALSE)</formula>
    </cfRule>
  </conditionalFormatting>
  <conditionalFormatting sqref="AQ479">
    <cfRule type="expression" dxfId="2109" priority="1241">
      <formula>IF(RIGHT(TEXT(AQ479,"0.#"),1)=".",FALSE,TRUE)</formula>
    </cfRule>
    <cfRule type="expression" dxfId="2108" priority="1242">
      <formula>IF(RIGHT(TEXT(AQ479,"0.#"),1)=".",TRUE,FALSE)</formula>
    </cfRule>
  </conditionalFormatting>
  <conditionalFormatting sqref="AQ480">
    <cfRule type="expression" dxfId="2107" priority="1239">
      <formula>IF(RIGHT(TEXT(AQ480,"0.#"),1)=".",FALSE,TRUE)</formula>
    </cfRule>
    <cfRule type="expression" dxfId="2106" priority="1240">
      <formula>IF(RIGHT(TEXT(AQ480,"0.#"),1)=".",TRUE,FALSE)</formula>
    </cfRule>
  </conditionalFormatting>
  <conditionalFormatting sqref="AM47">
    <cfRule type="expression" dxfId="2105" priority="1531">
      <formula>IF(RIGHT(TEXT(AM47,"0.#"),1)=".",FALSE,TRUE)</formula>
    </cfRule>
    <cfRule type="expression" dxfId="2104" priority="1532">
      <formula>IF(RIGHT(TEXT(AM47,"0.#"),1)=".",TRUE,FALSE)</formula>
    </cfRule>
  </conditionalFormatting>
  <conditionalFormatting sqref="AI46">
    <cfRule type="expression" dxfId="2103" priority="1535">
      <formula>IF(RIGHT(TEXT(AI46,"0.#"),1)=".",FALSE,TRUE)</formula>
    </cfRule>
    <cfRule type="expression" dxfId="2102" priority="1536">
      <formula>IF(RIGHT(TEXT(AI46,"0.#"),1)=".",TRUE,FALSE)</formula>
    </cfRule>
  </conditionalFormatting>
  <conditionalFormatting sqref="AM46">
    <cfRule type="expression" dxfId="2101" priority="1533">
      <formula>IF(RIGHT(TEXT(AM46,"0.#"),1)=".",FALSE,TRUE)</formula>
    </cfRule>
    <cfRule type="expression" dxfId="2100" priority="1534">
      <formula>IF(RIGHT(TEXT(AM46,"0.#"),1)=".",TRUE,FALSE)</formula>
    </cfRule>
  </conditionalFormatting>
  <conditionalFormatting sqref="AU46:AU48">
    <cfRule type="expression" dxfId="2099" priority="1525">
      <formula>IF(RIGHT(TEXT(AU46,"0.#"),1)=".",FALSE,TRUE)</formula>
    </cfRule>
    <cfRule type="expression" dxfId="2098" priority="1526">
      <formula>IF(RIGHT(TEXT(AU46,"0.#"),1)=".",TRUE,FALSE)</formula>
    </cfRule>
  </conditionalFormatting>
  <conditionalFormatting sqref="AM48">
    <cfRule type="expression" dxfId="2097" priority="1529">
      <formula>IF(RIGHT(TEXT(AM48,"0.#"),1)=".",FALSE,TRUE)</formula>
    </cfRule>
    <cfRule type="expression" dxfId="2096" priority="1530">
      <formula>IF(RIGHT(TEXT(AM48,"0.#"),1)=".",TRUE,FALSE)</formula>
    </cfRule>
  </conditionalFormatting>
  <conditionalFormatting sqref="AQ46:AQ48">
    <cfRule type="expression" dxfId="2095" priority="1527">
      <formula>IF(RIGHT(TEXT(AQ46,"0.#"),1)=".",FALSE,TRUE)</formula>
    </cfRule>
    <cfRule type="expression" dxfId="2094" priority="1528">
      <formula>IF(RIGHT(TEXT(AQ46,"0.#"),1)=".",TRUE,FALSE)</formula>
    </cfRule>
  </conditionalFormatting>
  <conditionalFormatting sqref="AE146:AE147 AI146:AI147 AM146:AM147 AQ146:AQ147 AU146:AU147">
    <cfRule type="expression" dxfId="2093" priority="1519">
      <formula>IF(RIGHT(TEXT(AE146,"0.#"),1)=".",FALSE,TRUE)</formula>
    </cfRule>
    <cfRule type="expression" dxfId="2092" priority="1520">
      <formula>IF(RIGHT(TEXT(AE146,"0.#"),1)=".",TRUE,FALSE)</formula>
    </cfRule>
  </conditionalFormatting>
  <conditionalFormatting sqref="AE138:AE139 AI138:AI139 AM138:AM139 AQ138:AQ139 AU138:AU139">
    <cfRule type="expression" dxfId="2091" priority="1523">
      <formula>IF(RIGHT(TEXT(AE138,"0.#"),1)=".",FALSE,TRUE)</formula>
    </cfRule>
    <cfRule type="expression" dxfId="2090" priority="1524">
      <formula>IF(RIGHT(TEXT(AE138,"0.#"),1)=".",TRUE,FALSE)</formula>
    </cfRule>
  </conditionalFormatting>
  <conditionalFormatting sqref="AE142:AE143 AI142:AI143 AM142:AM143 AQ142:AQ143 AU142:AU143">
    <cfRule type="expression" dxfId="2089" priority="1521">
      <formula>IF(RIGHT(TEXT(AE142,"0.#"),1)=".",FALSE,TRUE)</formula>
    </cfRule>
    <cfRule type="expression" dxfId="2088" priority="1522">
      <formula>IF(RIGHT(TEXT(AE142,"0.#"),1)=".",TRUE,FALSE)</formula>
    </cfRule>
  </conditionalFormatting>
  <conditionalFormatting sqref="AE198:AE199 AI198:AI199 AM198:AM199 AQ198:AQ199 AU198:AU199">
    <cfRule type="expression" dxfId="2087" priority="1513">
      <formula>IF(RIGHT(TEXT(AE198,"0.#"),1)=".",FALSE,TRUE)</formula>
    </cfRule>
    <cfRule type="expression" dxfId="2086" priority="1514">
      <formula>IF(RIGHT(TEXT(AE198,"0.#"),1)=".",TRUE,FALSE)</formula>
    </cfRule>
  </conditionalFormatting>
  <conditionalFormatting sqref="AE150:AE151 AI150:AI151 AM150:AM151 AQ150:AQ151 AU150:AU151">
    <cfRule type="expression" dxfId="2085" priority="1517">
      <formula>IF(RIGHT(TEXT(AE150,"0.#"),1)=".",FALSE,TRUE)</formula>
    </cfRule>
    <cfRule type="expression" dxfId="2084" priority="1518">
      <formula>IF(RIGHT(TEXT(AE150,"0.#"),1)=".",TRUE,FALSE)</formula>
    </cfRule>
  </conditionalFormatting>
  <conditionalFormatting sqref="AE194:AE195 AI194:AI195 AM194:AM195 AQ194:AQ195 AU194:AU195">
    <cfRule type="expression" dxfId="2083" priority="1515">
      <formula>IF(RIGHT(TEXT(AE194,"0.#"),1)=".",FALSE,TRUE)</formula>
    </cfRule>
    <cfRule type="expression" dxfId="2082" priority="1516">
      <formula>IF(RIGHT(TEXT(AE194,"0.#"),1)=".",TRUE,FALSE)</formula>
    </cfRule>
  </conditionalFormatting>
  <conditionalFormatting sqref="AE210:AE211 AI210:AI211 AM210:AM211 AQ210:AQ211 AU210:AU211">
    <cfRule type="expression" dxfId="2081" priority="1507">
      <formula>IF(RIGHT(TEXT(AE210,"0.#"),1)=".",FALSE,TRUE)</formula>
    </cfRule>
    <cfRule type="expression" dxfId="2080" priority="1508">
      <formula>IF(RIGHT(TEXT(AE210,"0.#"),1)=".",TRUE,FALSE)</formula>
    </cfRule>
  </conditionalFormatting>
  <conditionalFormatting sqref="AE202:AE203 AI202:AI203 AM202:AM203 AQ202:AQ203 AU202:AU203">
    <cfRule type="expression" dxfId="2079" priority="1511">
      <formula>IF(RIGHT(TEXT(AE202,"0.#"),1)=".",FALSE,TRUE)</formula>
    </cfRule>
    <cfRule type="expression" dxfId="2078" priority="1512">
      <formula>IF(RIGHT(TEXT(AE202,"0.#"),1)=".",TRUE,FALSE)</formula>
    </cfRule>
  </conditionalFormatting>
  <conditionalFormatting sqref="AE206:AE207 AI206:AI207 AM206:AM207 AQ206:AQ207 AU206:AU207">
    <cfRule type="expression" dxfId="2077" priority="1509">
      <formula>IF(RIGHT(TEXT(AE206,"0.#"),1)=".",FALSE,TRUE)</formula>
    </cfRule>
    <cfRule type="expression" dxfId="2076" priority="1510">
      <formula>IF(RIGHT(TEXT(AE206,"0.#"),1)=".",TRUE,FALSE)</formula>
    </cfRule>
  </conditionalFormatting>
  <conditionalFormatting sqref="AE262:AE263 AI262:AI263 AM262:AM263 AQ262:AQ263 AU262:AU263">
    <cfRule type="expression" dxfId="2075" priority="1501">
      <formula>IF(RIGHT(TEXT(AE262,"0.#"),1)=".",FALSE,TRUE)</formula>
    </cfRule>
    <cfRule type="expression" dxfId="2074" priority="1502">
      <formula>IF(RIGHT(TEXT(AE262,"0.#"),1)=".",TRUE,FALSE)</formula>
    </cfRule>
  </conditionalFormatting>
  <conditionalFormatting sqref="AE254:AE255 AI254:AI255 AM254:AM255 AQ254:AQ255 AU254:AU255">
    <cfRule type="expression" dxfId="2073" priority="1505">
      <formula>IF(RIGHT(TEXT(AE254,"0.#"),1)=".",FALSE,TRUE)</formula>
    </cfRule>
    <cfRule type="expression" dxfId="2072" priority="1506">
      <formula>IF(RIGHT(TEXT(AE254,"0.#"),1)=".",TRUE,FALSE)</formula>
    </cfRule>
  </conditionalFormatting>
  <conditionalFormatting sqref="AE258:AE259 AI258:AI259 AM258:AM259 AQ258:AQ259 AU258:AU259">
    <cfRule type="expression" dxfId="2071" priority="1503">
      <formula>IF(RIGHT(TEXT(AE258,"0.#"),1)=".",FALSE,TRUE)</formula>
    </cfRule>
    <cfRule type="expression" dxfId="2070" priority="1504">
      <formula>IF(RIGHT(TEXT(AE258,"0.#"),1)=".",TRUE,FALSE)</formula>
    </cfRule>
  </conditionalFormatting>
  <conditionalFormatting sqref="AE314:AE315 AI314:AI315 AM314:AM315 AQ314:AQ315 AU314:AU315">
    <cfRule type="expression" dxfId="2069" priority="1495">
      <formula>IF(RIGHT(TEXT(AE314,"0.#"),1)=".",FALSE,TRUE)</formula>
    </cfRule>
    <cfRule type="expression" dxfId="2068" priority="1496">
      <formula>IF(RIGHT(TEXT(AE314,"0.#"),1)=".",TRUE,FALSE)</formula>
    </cfRule>
  </conditionalFormatting>
  <conditionalFormatting sqref="AE266:AE267 AI266:AI267 AM266:AM267 AQ266:AQ267 AU266:AU267">
    <cfRule type="expression" dxfId="2067" priority="1499">
      <formula>IF(RIGHT(TEXT(AE266,"0.#"),1)=".",FALSE,TRUE)</formula>
    </cfRule>
    <cfRule type="expression" dxfId="2066" priority="1500">
      <formula>IF(RIGHT(TEXT(AE266,"0.#"),1)=".",TRUE,FALSE)</formula>
    </cfRule>
  </conditionalFormatting>
  <conditionalFormatting sqref="AE270:AE271 AI270:AI271 AM270:AM271 AQ270:AQ271 AU270:AU271">
    <cfRule type="expression" dxfId="2065" priority="1497">
      <formula>IF(RIGHT(TEXT(AE270,"0.#"),1)=".",FALSE,TRUE)</formula>
    </cfRule>
    <cfRule type="expression" dxfId="2064" priority="1498">
      <formula>IF(RIGHT(TEXT(AE270,"0.#"),1)=".",TRUE,FALSE)</formula>
    </cfRule>
  </conditionalFormatting>
  <conditionalFormatting sqref="AE326:AE327 AI326:AI327 AM326:AM327 AQ326:AQ327 AU326:AU327">
    <cfRule type="expression" dxfId="2063" priority="1489">
      <formula>IF(RIGHT(TEXT(AE326,"0.#"),1)=".",FALSE,TRUE)</formula>
    </cfRule>
    <cfRule type="expression" dxfId="2062" priority="1490">
      <formula>IF(RIGHT(TEXT(AE326,"0.#"),1)=".",TRUE,FALSE)</formula>
    </cfRule>
  </conditionalFormatting>
  <conditionalFormatting sqref="AE318:AE319 AI318:AI319 AM318:AM319 AQ318:AQ319 AU318:AU319">
    <cfRule type="expression" dxfId="2061" priority="1493">
      <formula>IF(RIGHT(TEXT(AE318,"0.#"),1)=".",FALSE,TRUE)</formula>
    </cfRule>
    <cfRule type="expression" dxfId="2060" priority="1494">
      <formula>IF(RIGHT(TEXT(AE318,"0.#"),1)=".",TRUE,FALSE)</formula>
    </cfRule>
  </conditionalFormatting>
  <conditionalFormatting sqref="AE322:AE323 AI322:AI323 AM322:AM323 AQ322:AQ323 AU322:AU323">
    <cfRule type="expression" dxfId="2059" priority="1491">
      <formula>IF(RIGHT(TEXT(AE322,"0.#"),1)=".",FALSE,TRUE)</formula>
    </cfRule>
    <cfRule type="expression" dxfId="2058" priority="1492">
      <formula>IF(RIGHT(TEXT(AE322,"0.#"),1)=".",TRUE,FALSE)</formula>
    </cfRule>
  </conditionalFormatting>
  <conditionalFormatting sqref="AE378:AE379 AI378:AI379 AM378:AM379 AQ378:AQ379 AU378:AU379">
    <cfRule type="expression" dxfId="2057" priority="1483">
      <formula>IF(RIGHT(TEXT(AE378,"0.#"),1)=".",FALSE,TRUE)</formula>
    </cfRule>
    <cfRule type="expression" dxfId="2056" priority="1484">
      <formula>IF(RIGHT(TEXT(AE378,"0.#"),1)=".",TRUE,FALSE)</formula>
    </cfRule>
  </conditionalFormatting>
  <conditionalFormatting sqref="AE330:AE331 AI330:AI331 AM330:AM331 AQ330:AQ331 AU330:AU331">
    <cfRule type="expression" dxfId="2055" priority="1487">
      <formula>IF(RIGHT(TEXT(AE330,"0.#"),1)=".",FALSE,TRUE)</formula>
    </cfRule>
    <cfRule type="expression" dxfId="2054" priority="1488">
      <formula>IF(RIGHT(TEXT(AE330,"0.#"),1)=".",TRUE,FALSE)</formula>
    </cfRule>
  </conditionalFormatting>
  <conditionalFormatting sqref="AE374:AE375 AI374:AI375 AM374:AM375 AQ374:AQ375 AU374:AU375">
    <cfRule type="expression" dxfId="2053" priority="1485">
      <formula>IF(RIGHT(TEXT(AE374,"0.#"),1)=".",FALSE,TRUE)</formula>
    </cfRule>
    <cfRule type="expression" dxfId="2052" priority="1486">
      <formula>IF(RIGHT(TEXT(AE374,"0.#"),1)=".",TRUE,FALSE)</formula>
    </cfRule>
  </conditionalFormatting>
  <conditionalFormatting sqref="AE390:AE391 AI390:AI391 AM390:AM391 AQ390:AQ391 AU390:AU391">
    <cfRule type="expression" dxfId="2051" priority="1477">
      <formula>IF(RIGHT(TEXT(AE390,"0.#"),1)=".",FALSE,TRUE)</formula>
    </cfRule>
    <cfRule type="expression" dxfId="2050" priority="1478">
      <formula>IF(RIGHT(TEXT(AE390,"0.#"),1)=".",TRUE,FALSE)</formula>
    </cfRule>
  </conditionalFormatting>
  <conditionalFormatting sqref="AE382:AE383 AI382:AI383 AM382:AM383 AQ382:AQ383 AU382:AU383">
    <cfRule type="expression" dxfId="2049" priority="1481">
      <formula>IF(RIGHT(TEXT(AE382,"0.#"),1)=".",FALSE,TRUE)</formula>
    </cfRule>
    <cfRule type="expression" dxfId="2048" priority="1482">
      <formula>IF(RIGHT(TEXT(AE382,"0.#"),1)=".",TRUE,FALSE)</formula>
    </cfRule>
  </conditionalFormatting>
  <conditionalFormatting sqref="AE386:AE387 AI386:AI387 AM386:AM387 AQ386:AQ387 AU386:AU387">
    <cfRule type="expression" dxfId="2047" priority="1479">
      <formula>IF(RIGHT(TEXT(AE386,"0.#"),1)=".",FALSE,TRUE)</formula>
    </cfRule>
    <cfRule type="expression" dxfId="2046" priority="1480">
      <formula>IF(RIGHT(TEXT(AE386,"0.#"),1)=".",TRUE,FALSE)</formula>
    </cfRule>
  </conditionalFormatting>
  <conditionalFormatting sqref="AE440">
    <cfRule type="expression" dxfId="2045" priority="1471">
      <formula>IF(RIGHT(TEXT(AE440,"0.#"),1)=".",FALSE,TRUE)</formula>
    </cfRule>
    <cfRule type="expression" dxfId="2044" priority="1472">
      <formula>IF(RIGHT(TEXT(AE440,"0.#"),1)=".",TRUE,FALSE)</formula>
    </cfRule>
  </conditionalFormatting>
  <conditionalFormatting sqref="AE438">
    <cfRule type="expression" dxfId="2043" priority="1475">
      <formula>IF(RIGHT(TEXT(AE438,"0.#"),1)=".",FALSE,TRUE)</formula>
    </cfRule>
    <cfRule type="expression" dxfId="2042" priority="1476">
      <formula>IF(RIGHT(TEXT(AE438,"0.#"),1)=".",TRUE,FALSE)</formula>
    </cfRule>
  </conditionalFormatting>
  <conditionalFormatting sqref="AE439">
    <cfRule type="expression" dxfId="2041" priority="1473">
      <formula>IF(RIGHT(TEXT(AE439,"0.#"),1)=".",FALSE,TRUE)</formula>
    </cfRule>
    <cfRule type="expression" dxfId="2040" priority="1474">
      <formula>IF(RIGHT(TEXT(AE439,"0.#"),1)=".",TRUE,FALSE)</formula>
    </cfRule>
  </conditionalFormatting>
  <conditionalFormatting sqref="AM440">
    <cfRule type="expression" dxfId="2039" priority="1465">
      <formula>IF(RIGHT(TEXT(AM440,"0.#"),1)=".",FALSE,TRUE)</formula>
    </cfRule>
    <cfRule type="expression" dxfId="2038" priority="1466">
      <formula>IF(RIGHT(TEXT(AM440,"0.#"),1)=".",TRUE,FALSE)</formula>
    </cfRule>
  </conditionalFormatting>
  <conditionalFormatting sqref="AM438">
    <cfRule type="expression" dxfId="2037" priority="1469">
      <formula>IF(RIGHT(TEXT(AM438,"0.#"),1)=".",FALSE,TRUE)</formula>
    </cfRule>
    <cfRule type="expression" dxfId="2036" priority="1470">
      <formula>IF(RIGHT(TEXT(AM438,"0.#"),1)=".",TRUE,FALSE)</formula>
    </cfRule>
  </conditionalFormatting>
  <conditionalFormatting sqref="AM439">
    <cfRule type="expression" dxfId="2035" priority="1467">
      <formula>IF(RIGHT(TEXT(AM439,"0.#"),1)=".",FALSE,TRUE)</formula>
    </cfRule>
    <cfRule type="expression" dxfId="2034" priority="1468">
      <formula>IF(RIGHT(TEXT(AM439,"0.#"),1)=".",TRUE,FALSE)</formula>
    </cfRule>
  </conditionalFormatting>
  <conditionalFormatting sqref="AU440">
    <cfRule type="expression" dxfId="2033" priority="1459">
      <formula>IF(RIGHT(TEXT(AU440,"0.#"),1)=".",FALSE,TRUE)</formula>
    </cfRule>
    <cfRule type="expression" dxfId="2032" priority="1460">
      <formula>IF(RIGHT(TEXT(AU440,"0.#"),1)=".",TRUE,FALSE)</formula>
    </cfRule>
  </conditionalFormatting>
  <conditionalFormatting sqref="AU438">
    <cfRule type="expression" dxfId="2031" priority="1463">
      <formula>IF(RIGHT(TEXT(AU438,"0.#"),1)=".",FALSE,TRUE)</formula>
    </cfRule>
    <cfRule type="expression" dxfId="2030" priority="1464">
      <formula>IF(RIGHT(TEXT(AU438,"0.#"),1)=".",TRUE,FALSE)</formula>
    </cfRule>
  </conditionalFormatting>
  <conditionalFormatting sqref="AU439">
    <cfRule type="expression" dxfId="2029" priority="1461">
      <formula>IF(RIGHT(TEXT(AU439,"0.#"),1)=".",FALSE,TRUE)</formula>
    </cfRule>
    <cfRule type="expression" dxfId="2028" priority="1462">
      <formula>IF(RIGHT(TEXT(AU439,"0.#"),1)=".",TRUE,FALSE)</formula>
    </cfRule>
  </conditionalFormatting>
  <conditionalFormatting sqref="AI440">
    <cfRule type="expression" dxfId="2027" priority="1453">
      <formula>IF(RIGHT(TEXT(AI440,"0.#"),1)=".",FALSE,TRUE)</formula>
    </cfRule>
    <cfRule type="expression" dxfId="2026" priority="1454">
      <formula>IF(RIGHT(TEXT(AI440,"0.#"),1)=".",TRUE,FALSE)</formula>
    </cfRule>
  </conditionalFormatting>
  <conditionalFormatting sqref="AI438">
    <cfRule type="expression" dxfId="2025" priority="1457">
      <formula>IF(RIGHT(TEXT(AI438,"0.#"),1)=".",FALSE,TRUE)</formula>
    </cfRule>
    <cfRule type="expression" dxfId="2024" priority="1458">
      <formula>IF(RIGHT(TEXT(AI438,"0.#"),1)=".",TRUE,FALSE)</formula>
    </cfRule>
  </conditionalFormatting>
  <conditionalFormatting sqref="AI439">
    <cfRule type="expression" dxfId="2023" priority="1455">
      <formula>IF(RIGHT(TEXT(AI439,"0.#"),1)=".",FALSE,TRUE)</formula>
    </cfRule>
    <cfRule type="expression" dxfId="2022" priority="1456">
      <formula>IF(RIGHT(TEXT(AI439,"0.#"),1)=".",TRUE,FALSE)</formula>
    </cfRule>
  </conditionalFormatting>
  <conditionalFormatting sqref="AQ438">
    <cfRule type="expression" dxfId="2021" priority="1447">
      <formula>IF(RIGHT(TEXT(AQ438,"0.#"),1)=".",FALSE,TRUE)</formula>
    </cfRule>
    <cfRule type="expression" dxfId="2020" priority="1448">
      <formula>IF(RIGHT(TEXT(AQ438,"0.#"),1)=".",TRUE,FALSE)</formula>
    </cfRule>
  </conditionalFormatting>
  <conditionalFormatting sqref="AQ439">
    <cfRule type="expression" dxfId="2019" priority="1451">
      <formula>IF(RIGHT(TEXT(AQ439,"0.#"),1)=".",FALSE,TRUE)</formula>
    </cfRule>
    <cfRule type="expression" dxfId="2018" priority="1452">
      <formula>IF(RIGHT(TEXT(AQ439,"0.#"),1)=".",TRUE,FALSE)</formula>
    </cfRule>
  </conditionalFormatting>
  <conditionalFormatting sqref="AQ440">
    <cfRule type="expression" dxfId="2017" priority="1449">
      <formula>IF(RIGHT(TEXT(AQ440,"0.#"),1)=".",FALSE,TRUE)</formula>
    </cfRule>
    <cfRule type="expression" dxfId="2016" priority="1450">
      <formula>IF(RIGHT(TEXT(AQ440,"0.#"),1)=".",TRUE,FALSE)</formula>
    </cfRule>
  </conditionalFormatting>
  <conditionalFormatting sqref="AE445">
    <cfRule type="expression" dxfId="2015" priority="1441">
      <formula>IF(RIGHT(TEXT(AE445,"0.#"),1)=".",FALSE,TRUE)</formula>
    </cfRule>
    <cfRule type="expression" dxfId="2014" priority="1442">
      <formula>IF(RIGHT(TEXT(AE445,"0.#"),1)=".",TRUE,FALSE)</formula>
    </cfRule>
  </conditionalFormatting>
  <conditionalFormatting sqref="AE443">
    <cfRule type="expression" dxfId="2013" priority="1445">
      <formula>IF(RIGHT(TEXT(AE443,"0.#"),1)=".",FALSE,TRUE)</formula>
    </cfRule>
    <cfRule type="expression" dxfId="2012" priority="1446">
      <formula>IF(RIGHT(TEXT(AE443,"0.#"),1)=".",TRUE,FALSE)</formula>
    </cfRule>
  </conditionalFormatting>
  <conditionalFormatting sqref="AE444">
    <cfRule type="expression" dxfId="2011" priority="1443">
      <formula>IF(RIGHT(TEXT(AE444,"0.#"),1)=".",FALSE,TRUE)</formula>
    </cfRule>
    <cfRule type="expression" dxfId="2010" priority="1444">
      <formula>IF(RIGHT(TEXT(AE444,"0.#"),1)=".",TRUE,FALSE)</formula>
    </cfRule>
  </conditionalFormatting>
  <conditionalFormatting sqref="AM445">
    <cfRule type="expression" dxfId="2009" priority="1435">
      <formula>IF(RIGHT(TEXT(AM445,"0.#"),1)=".",FALSE,TRUE)</formula>
    </cfRule>
    <cfRule type="expression" dxfId="2008" priority="1436">
      <formula>IF(RIGHT(TEXT(AM445,"0.#"),1)=".",TRUE,FALSE)</formula>
    </cfRule>
  </conditionalFormatting>
  <conditionalFormatting sqref="AM443">
    <cfRule type="expression" dxfId="2007" priority="1439">
      <formula>IF(RIGHT(TEXT(AM443,"0.#"),1)=".",FALSE,TRUE)</formula>
    </cfRule>
    <cfRule type="expression" dxfId="2006" priority="1440">
      <formula>IF(RIGHT(TEXT(AM443,"0.#"),1)=".",TRUE,FALSE)</formula>
    </cfRule>
  </conditionalFormatting>
  <conditionalFormatting sqref="AM444">
    <cfRule type="expression" dxfId="2005" priority="1437">
      <formula>IF(RIGHT(TEXT(AM444,"0.#"),1)=".",FALSE,TRUE)</formula>
    </cfRule>
    <cfRule type="expression" dxfId="2004" priority="1438">
      <formula>IF(RIGHT(TEXT(AM444,"0.#"),1)=".",TRUE,FALSE)</formula>
    </cfRule>
  </conditionalFormatting>
  <conditionalFormatting sqref="AU445">
    <cfRule type="expression" dxfId="2003" priority="1429">
      <formula>IF(RIGHT(TEXT(AU445,"0.#"),1)=".",FALSE,TRUE)</formula>
    </cfRule>
    <cfRule type="expression" dxfId="2002" priority="1430">
      <formula>IF(RIGHT(TEXT(AU445,"0.#"),1)=".",TRUE,FALSE)</formula>
    </cfRule>
  </conditionalFormatting>
  <conditionalFormatting sqref="AU443">
    <cfRule type="expression" dxfId="2001" priority="1433">
      <formula>IF(RIGHT(TEXT(AU443,"0.#"),1)=".",FALSE,TRUE)</formula>
    </cfRule>
    <cfRule type="expression" dxfId="2000" priority="1434">
      <formula>IF(RIGHT(TEXT(AU443,"0.#"),1)=".",TRUE,FALSE)</formula>
    </cfRule>
  </conditionalFormatting>
  <conditionalFormatting sqref="AU444">
    <cfRule type="expression" dxfId="1999" priority="1431">
      <formula>IF(RIGHT(TEXT(AU444,"0.#"),1)=".",FALSE,TRUE)</formula>
    </cfRule>
    <cfRule type="expression" dxfId="1998" priority="1432">
      <formula>IF(RIGHT(TEXT(AU444,"0.#"),1)=".",TRUE,FALSE)</formula>
    </cfRule>
  </conditionalFormatting>
  <conditionalFormatting sqref="AI445">
    <cfRule type="expression" dxfId="1997" priority="1423">
      <formula>IF(RIGHT(TEXT(AI445,"0.#"),1)=".",FALSE,TRUE)</formula>
    </cfRule>
    <cfRule type="expression" dxfId="1996" priority="1424">
      <formula>IF(RIGHT(TEXT(AI445,"0.#"),1)=".",TRUE,FALSE)</formula>
    </cfRule>
  </conditionalFormatting>
  <conditionalFormatting sqref="AI443">
    <cfRule type="expression" dxfId="1995" priority="1427">
      <formula>IF(RIGHT(TEXT(AI443,"0.#"),1)=".",FALSE,TRUE)</formula>
    </cfRule>
    <cfRule type="expression" dxfId="1994" priority="1428">
      <formula>IF(RIGHT(TEXT(AI443,"0.#"),1)=".",TRUE,FALSE)</formula>
    </cfRule>
  </conditionalFormatting>
  <conditionalFormatting sqref="AI444">
    <cfRule type="expression" dxfId="1993" priority="1425">
      <formula>IF(RIGHT(TEXT(AI444,"0.#"),1)=".",FALSE,TRUE)</formula>
    </cfRule>
    <cfRule type="expression" dxfId="1992" priority="1426">
      <formula>IF(RIGHT(TEXT(AI444,"0.#"),1)=".",TRUE,FALSE)</formula>
    </cfRule>
  </conditionalFormatting>
  <conditionalFormatting sqref="AQ443">
    <cfRule type="expression" dxfId="1991" priority="1417">
      <formula>IF(RIGHT(TEXT(AQ443,"0.#"),1)=".",FALSE,TRUE)</formula>
    </cfRule>
    <cfRule type="expression" dxfId="1990" priority="1418">
      <formula>IF(RIGHT(TEXT(AQ443,"0.#"),1)=".",TRUE,FALSE)</formula>
    </cfRule>
  </conditionalFormatting>
  <conditionalFormatting sqref="AQ444">
    <cfRule type="expression" dxfId="1989" priority="1421">
      <formula>IF(RIGHT(TEXT(AQ444,"0.#"),1)=".",FALSE,TRUE)</formula>
    </cfRule>
    <cfRule type="expression" dxfId="1988" priority="1422">
      <formula>IF(RIGHT(TEXT(AQ444,"0.#"),1)=".",TRUE,FALSE)</formula>
    </cfRule>
  </conditionalFormatting>
  <conditionalFormatting sqref="AQ445">
    <cfRule type="expression" dxfId="1987" priority="1419">
      <formula>IF(RIGHT(TEXT(AQ445,"0.#"),1)=".",FALSE,TRUE)</formula>
    </cfRule>
    <cfRule type="expression" dxfId="1986" priority="1420">
      <formula>IF(RIGHT(TEXT(AQ445,"0.#"),1)=".",TRUE,FALSE)</formula>
    </cfRule>
  </conditionalFormatting>
  <conditionalFormatting sqref="Y872:Y899">
    <cfRule type="expression" dxfId="1985" priority="1647">
      <formula>IF(RIGHT(TEXT(Y872,"0.#"),1)=".",FALSE,TRUE)</formula>
    </cfRule>
    <cfRule type="expression" dxfId="1984" priority="1648">
      <formula>IF(RIGHT(TEXT(Y872,"0.#"),1)=".",TRUE,FALSE)</formula>
    </cfRule>
  </conditionalFormatting>
  <conditionalFormatting sqref="Y905:Y932">
    <cfRule type="expression" dxfId="1983" priority="1635">
      <formula>IF(RIGHT(TEXT(Y905,"0.#"),1)=".",FALSE,TRUE)</formula>
    </cfRule>
    <cfRule type="expression" dxfId="1982" priority="1636">
      <formula>IF(RIGHT(TEXT(Y905,"0.#"),1)=".",TRUE,FALSE)</formula>
    </cfRule>
  </conditionalFormatting>
  <conditionalFormatting sqref="Y903:Y904">
    <cfRule type="expression" dxfId="1981" priority="1629">
      <formula>IF(RIGHT(TEXT(Y903,"0.#"),1)=".",FALSE,TRUE)</formula>
    </cfRule>
    <cfRule type="expression" dxfId="1980" priority="1630">
      <formula>IF(RIGHT(TEXT(Y903,"0.#"),1)=".",TRUE,FALSE)</formula>
    </cfRule>
  </conditionalFormatting>
  <conditionalFormatting sqref="Y938:Y965">
    <cfRule type="expression" dxfId="1979" priority="1623">
      <formula>IF(RIGHT(TEXT(Y938,"0.#"),1)=".",FALSE,TRUE)</formula>
    </cfRule>
    <cfRule type="expression" dxfId="1978" priority="1624">
      <formula>IF(RIGHT(TEXT(Y938,"0.#"),1)=".",TRUE,FALSE)</formula>
    </cfRule>
  </conditionalFormatting>
  <conditionalFormatting sqref="Y936:Y937">
    <cfRule type="expression" dxfId="1977" priority="1617">
      <formula>IF(RIGHT(TEXT(Y936,"0.#"),1)=".",FALSE,TRUE)</formula>
    </cfRule>
    <cfRule type="expression" dxfId="1976" priority="1618">
      <formula>IF(RIGHT(TEXT(Y936,"0.#"),1)=".",TRUE,FALSE)</formula>
    </cfRule>
  </conditionalFormatting>
  <conditionalFormatting sqref="Y971:Y998">
    <cfRule type="expression" dxfId="1975" priority="1611">
      <formula>IF(RIGHT(TEXT(Y971,"0.#"),1)=".",FALSE,TRUE)</formula>
    </cfRule>
    <cfRule type="expression" dxfId="1974" priority="1612">
      <formula>IF(RIGHT(TEXT(Y971,"0.#"),1)=".",TRUE,FALSE)</formula>
    </cfRule>
  </conditionalFormatting>
  <conditionalFormatting sqref="Y969:Y970">
    <cfRule type="expression" dxfId="1973" priority="1605">
      <formula>IF(RIGHT(TEXT(Y969,"0.#"),1)=".",FALSE,TRUE)</formula>
    </cfRule>
    <cfRule type="expression" dxfId="1972" priority="1606">
      <formula>IF(RIGHT(TEXT(Y969,"0.#"),1)=".",TRUE,FALSE)</formula>
    </cfRule>
  </conditionalFormatting>
  <conditionalFormatting sqref="Y1004:Y1031">
    <cfRule type="expression" dxfId="1971" priority="1599">
      <formula>IF(RIGHT(TEXT(Y1004,"0.#"),1)=".",FALSE,TRUE)</formula>
    </cfRule>
    <cfRule type="expression" dxfId="1970" priority="1600">
      <formula>IF(RIGHT(TEXT(Y1004,"0.#"),1)=".",TRUE,FALSE)</formula>
    </cfRule>
  </conditionalFormatting>
  <conditionalFormatting sqref="W26:W27">
    <cfRule type="expression" dxfId="1969" priority="1881">
      <formula>IF(RIGHT(TEXT(W26,"0.#"),1)=".",FALSE,TRUE)</formula>
    </cfRule>
    <cfRule type="expression" dxfId="1968" priority="1882">
      <formula>IF(RIGHT(TEXT(W26,"0.#"),1)=".",TRUE,FALSE)</formula>
    </cfRule>
  </conditionalFormatting>
  <conditionalFormatting sqref="W28">
    <cfRule type="expression" dxfId="1967" priority="1873">
      <formula>IF(RIGHT(TEXT(W28,"0.#"),1)=".",FALSE,TRUE)</formula>
    </cfRule>
    <cfRule type="expression" dxfId="1966" priority="1874">
      <formula>IF(RIGHT(TEXT(W28,"0.#"),1)=".",TRUE,FALSE)</formula>
    </cfRule>
  </conditionalFormatting>
  <conditionalFormatting sqref="P23">
    <cfRule type="expression" dxfId="1965" priority="1871">
      <formula>IF(RIGHT(TEXT(P23,"0.#"),1)=".",FALSE,TRUE)</formula>
    </cfRule>
    <cfRule type="expression" dxfId="1964" priority="1872">
      <formula>IF(RIGHT(TEXT(P23,"0.#"),1)=".",TRUE,FALSE)</formula>
    </cfRule>
  </conditionalFormatting>
  <conditionalFormatting sqref="P24:P27">
    <cfRule type="expression" dxfId="1963" priority="1869">
      <formula>IF(RIGHT(TEXT(P24,"0.#"),1)=".",FALSE,TRUE)</formula>
    </cfRule>
    <cfRule type="expression" dxfId="1962" priority="1870">
      <formula>IF(RIGHT(TEXT(P24,"0.#"),1)=".",TRUE,FALSE)</formula>
    </cfRule>
  </conditionalFormatting>
  <conditionalFormatting sqref="P28">
    <cfRule type="expression" dxfId="1961" priority="1867">
      <formula>IF(RIGHT(TEXT(P28,"0.#"),1)=".",FALSE,TRUE)</formula>
    </cfRule>
    <cfRule type="expression" dxfId="1960" priority="1868">
      <formula>IF(RIGHT(TEXT(P28,"0.#"),1)=".",TRUE,FALSE)</formula>
    </cfRule>
  </conditionalFormatting>
  <conditionalFormatting sqref="AQ114">
    <cfRule type="expression" dxfId="1959" priority="1851">
      <formula>IF(RIGHT(TEXT(AQ114,"0.#"),1)=".",FALSE,TRUE)</formula>
    </cfRule>
    <cfRule type="expression" dxfId="1958" priority="1852">
      <formula>IF(RIGHT(TEXT(AQ114,"0.#"),1)=".",TRUE,FALSE)</formula>
    </cfRule>
  </conditionalFormatting>
  <conditionalFormatting sqref="AQ104">
    <cfRule type="expression" dxfId="1957" priority="1865">
      <formula>IF(RIGHT(TEXT(AQ104,"0.#"),1)=".",FALSE,TRUE)</formula>
    </cfRule>
    <cfRule type="expression" dxfId="1956" priority="1866">
      <formula>IF(RIGHT(TEXT(AQ104,"0.#"),1)=".",TRUE,FALSE)</formula>
    </cfRule>
  </conditionalFormatting>
  <conditionalFormatting sqref="AQ105">
    <cfRule type="expression" dxfId="1955" priority="1863">
      <formula>IF(RIGHT(TEXT(AQ105,"0.#"),1)=".",FALSE,TRUE)</formula>
    </cfRule>
    <cfRule type="expression" dxfId="1954" priority="1864">
      <formula>IF(RIGHT(TEXT(AQ105,"0.#"),1)=".",TRUE,FALSE)</formula>
    </cfRule>
  </conditionalFormatting>
  <conditionalFormatting sqref="AQ107">
    <cfRule type="expression" dxfId="1953" priority="1861">
      <formula>IF(RIGHT(TEXT(AQ107,"0.#"),1)=".",FALSE,TRUE)</formula>
    </cfRule>
    <cfRule type="expression" dxfId="1952" priority="1862">
      <formula>IF(RIGHT(TEXT(AQ107,"0.#"),1)=".",TRUE,FALSE)</formula>
    </cfRule>
  </conditionalFormatting>
  <conditionalFormatting sqref="AQ108">
    <cfRule type="expression" dxfId="1951" priority="1859">
      <formula>IF(RIGHT(TEXT(AQ108,"0.#"),1)=".",FALSE,TRUE)</formula>
    </cfRule>
    <cfRule type="expression" dxfId="1950" priority="1860">
      <formula>IF(RIGHT(TEXT(AQ108,"0.#"),1)=".",TRUE,FALSE)</formula>
    </cfRule>
  </conditionalFormatting>
  <conditionalFormatting sqref="AQ110">
    <cfRule type="expression" dxfId="1949" priority="1857">
      <formula>IF(RIGHT(TEXT(AQ110,"0.#"),1)=".",FALSE,TRUE)</formula>
    </cfRule>
    <cfRule type="expression" dxfId="1948" priority="1858">
      <formula>IF(RIGHT(TEXT(AQ110,"0.#"),1)=".",TRUE,FALSE)</formula>
    </cfRule>
  </conditionalFormatting>
  <conditionalFormatting sqref="AQ111">
    <cfRule type="expression" dxfId="1947" priority="1855">
      <formula>IF(RIGHT(TEXT(AQ111,"0.#"),1)=".",FALSE,TRUE)</formula>
    </cfRule>
    <cfRule type="expression" dxfId="1946" priority="1856">
      <formula>IF(RIGHT(TEXT(AQ111,"0.#"),1)=".",TRUE,FALSE)</formula>
    </cfRule>
  </conditionalFormatting>
  <conditionalFormatting sqref="AQ113">
    <cfRule type="expression" dxfId="1945" priority="1853">
      <formula>IF(RIGHT(TEXT(AQ113,"0.#"),1)=".",FALSE,TRUE)</formula>
    </cfRule>
    <cfRule type="expression" dxfId="1944" priority="1854">
      <formula>IF(RIGHT(TEXT(AQ113,"0.#"),1)=".",TRUE,FALSE)</formula>
    </cfRule>
  </conditionalFormatting>
  <conditionalFormatting sqref="AE67">
    <cfRule type="expression" dxfId="1943" priority="1783">
      <formula>IF(RIGHT(TEXT(AE67,"0.#"),1)=".",FALSE,TRUE)</formula>
    </cfRule>
    <cfRule type="expression" dxfId="1942" priority="1784">
      <formula>IF(RIGHT(TEXT(AE67,"0.#"),1)=".",TRUE,FALSE)</formula>
    </cfRule>
  </conditionalFormatting>
  <conditionalFormatting sqref="AE68">
    <cfRule type="expression" dxfId="1941" priority="1781">
      <formula>IF(RIGHT(TEXT(AE68,"0.#"),1)=".",FALSE,TRUE)</formula>
    </cfRule>
    <cfRule type="expression" dxfId="1940" priority="1782">
      <formula>IF(RIGHT(TEXT(AE68,"0.#"),1)=".",TRUE,FALSE)</formula>
    </cfRule>
  </conditionalFormatting>
  <conditionalFormatting sqref="AE69">
    <cfRule type="expression" dxfId="1939" priority="1779">
      <formula>IF(RIGHT(TEXT(AE69,"0.#"),1)=".",FALSE,TRUE)</formula>
    </cfRule>
    <cfRule type="expression" dxfId="1938" priority="1780">
      <formula>IF(RIGHT(TEXT(AE69,"0.#"),1)=".",TRUE,FALSE)</formula>
    </cfRule>
  </conditionalFormatting>
  <conditionalFormatting sqref="AI69">
    <cfRule type="expression" dxfId="1937" priority="1777">
      <formula>IF(RIGHT(TEXT(AI69,"0.#"),1)=".",FALSE,TRUE)</formula>
    </cfRule>
    <cfRule type="expression" dxfId="1936" priority="1778">
      <formula>IF(RIGHT(TEXT(AI69,"0.#"),1)=".",TRUE,FALSE)</formula>
    </cfRule>
  </conditionalFormatting>
  <conditionalFormatting sqref="AI68">
    <cfRule type="expression" dxfId="1935" priority="1775">
      <formula>IF(RIGHT(TEXT(AI68,"0.#"),1)=".",FALSE,TRUE)</formula>
    </cfRule>
    <cfRule type="expression" dxfId="1934" priority="1776">
      <formula>IF(RIGHT(TEXT(AI68,"0.#"),1)=".",TRUE,FALSE)</formula>
    </cfRule>
  </conditionalFormatting>
  <conditionalFormatting sqref="AI67">
    <cfRule type="expression" dxfId="1933" priority="1773">
      <formula>IF(RIGHT(TEXT(AI67,"0.#"),1)=".",FALSE,TRUE)</formula>
    </cfRule>
    <cfRule type="expression" dxfId="1932" priority="1774">
      <formula>IF(RIGHT(TEXT(AI67,"0.#"),1)=".",TRUE,FALSE)</formula>
    </cfRule>
  </conditionalFormatting>
  <conditionalFormatting sqref="AM67">
    <cfRule type="expression" dxfId="1931" priority="1771">
      <formula>IF(RIGHT(TEXT(AM67,"0.#"),1)=".",FALSE,TRUE)</formula>
    </cfRule>
    <cfRule type="expression" dxfId="1930" priority="1772">
      <formula>IF(RIGHT(TEXT(AM67,"0.#"),1)=".",TRUE,FALSE)</formula>
    </cfRule>
  </conditionalFormatting>
  <conditionalFormatting sqref="AM68">
    <cfRule type="expression" dxfId="1929" priority="1769">
      <formula>IF(RIGHT(TEXT(AM68,"0.#"),1)=".",FALSE,TRUE)</formula>
    </cfRule>
    <cfRule type="expression" dxfId="1928" priority="1770">
      <formula>IF(RIGHT(TEXT(AM68,"0.#"),1)=".",TRUE,FALSE)</formula>
    </cfRule>
  </conditionalFormatting>
  <conditionalFormatting sqref="AM69">
    <cfRule type="expression" dxfId="1927" priority="1767">
      <formula>IF(RIGHT(TEXT(AM69,"0.#"),1)=".",FALSE,TRUE)</formula>
    </cfRule>
    <cfRule type="expression" dxfId="1926" priority="1768">
      <formula>IF(RIGHT(TEXT(AM69,"0.#"),1)=".",TRUE,FALSE)</formula>
    </cfRule>
  </conditionalFormatting>
  <conditionalFormatting sqref="AQ67:AQ69">
    <cfRule type="expression" dxfId="1925" priority="1765">
      <formula>IF(RIGHT(TEXT(AQ67,"0.#"),1)=".",FALSE,TRUE)</formula>
    </cfRule>
    <cfRule type="expression" dxfId="1924" priority="1766">
      <formula>IF(RIGHT(TEXT(AQ67,"0.#"),1)=".",TRUE,FALSE)</formula>
    </cfRule>
  </conditionalFormatting>
  <conditionalFormatting sqref="AU67:AU69">
    <cfRule type="expression" dxfId="1923" priority="1763">
      <formula>IF(RIGHT(TEXT(AU67,"0.#"),1)=".",FALSE,TRUE)</formula>
    </cfRule>
    <cfRule type="expression" dxfId="1922" priority="1764">
      <formula>IF(RIGHT(TEXT(AU67,"0.#"),1)=".",TRUE,FALSE)</formula>
    </cfRule>
  </conditionalFormatting>
  <conditionalFormatting sqref="AE70">
    <cfRule type="expression" dxfId="1921" priority="1761">
      <formula>IF(RIGHT(TEXT(AE70,"0.#"),1)=".",FALSE,TRUE)</formula>
    </cfRule>
    <cfRule type="expression" dxfId="1920" priority="1762">
      <formula>IF(RIGHT(TEXT(AE70,"0.#"),1)=".",TRUE,FALSE)</formula>
    </cfRule>
  </conditionalFormatting>
  <conditionalFormatting sqref="AE71">
    <cfRule type="expression" dxfId="1919" priority="1759">
      <formula>IF(RIGHT(TEXT(AE71,"0.#"),1)=".",FALSE,TRUE)</formula>
    </cfRule>
    <cfRule type="expression" dxfId="1918" priority="1760">
      <formula>IF(RIGHT(TEXT(AE71,"0.#"),1)=".",TRUE,FALSE)</formula>
    </cfRule>
  </conditionalFormatting>
  <conditionalFormatting sqref="AE72">
    <cfRule type="expression" dxfId="1917" priority="1757">
      <formula>IF(RIGHT(TEXT(AE72,"0.#"),1)=".",FALSE,TRUE)</formula>
    </cfRule>
    <cfRule type="expression" dxfId="1916" priority="1758">
      <formula>IF(RIGHT(TEXT(AE72,"0.#"),1)=".",TRUE,FALSE)</formula>
    </cfRule>
  </conditionalFormatting>
  <conditionalFormatting sqref="AI72">
    <cfRule type="expression" dxfId="1915" priority="1755">
      <formula>IF(RIGHT(TEXT(AI72,"0.#"),1)=".",FALSE,TRUE)</formula>
    </cfRule>
    <cfRule type="expression" dxfId="1914" priority="1756">
      <formula>IF(RIGHT(TEXT(AI72,"0.#"),1)=".",TRUE,FALSE)</formula>
    </cfRule>
  </conditionalFormatting>
  <conditionalFormatting sqref="AI71">
    <cfRule type="expression" dxfId="1913" priority="1753">
      <formula>IF(RIGHT(TEXT(AI71,"0.#"),1)=".",FALSE,TRUE)</formula>
    </cfRule>
    <cfRule type="expression" dxfId="1912" priority="1754">
      <formula>IF(RIGHT(TEXT(AI71,"0.#"),1)=".",TRUE,FALSE)</formula>
    </cfRule>
  </conditionalFormatting>
  <conditionalFormatting sqref="AI70">
    <cfRule type="expression" dxfId="1911" priority="1751">
      <formula>IF(RIGHT(TEXT(AI70,"0.#"),1)=".",FALSE,TRUE)</formula>
    </cfRule>
    <cfRule type="expression" dxfId="1910" priority="1752">
      <formula>IF(RIGHT(TEXT(AI70,"0.#"),1)=".",TRUE,FALSE)</formula>
    </cfRule>
  </conditionalFormatting>
  <conditionalFormatting sqref="AM70">
    <cfRule type="expression" dxfId="1909" priority="1749">
      <formula>IF(RIGHT(TEXT(AM70,"0.#"),1)=".",FALSE,TRUE)</formula>
    </cfRule>
    <cfRule type="expression" dxfId="1908" priority="1750">
      <formula>IF(RIGHT(TEXT(AM70,"0.#"),1)=".",TRUE,FALSE)</formula>
    </cfRule>
  </conditionalFormatting>
  <conditionalFormatting sqref="AM71">
    <cfRule type="expression" dxfId="1907" priority="1747">
      <formula>IF(RIGHT(TEXT(AM71,"0.#"),1)=".",FALSE,TRUE)</formula>
    </cfRule>
    <cfRule type="expression" dxfId="1906" priority="1748">
      <formula>IF(RIGHT(TEXT(AM71,"0.#"),1)=".",TRUE,FALSE)</formula>
    </cfRule>
  </conditionalFormatting>
  <conditionalFormatting sqref="AM72">
    <cfRule type="expression" dxfId="1905" priority="1745">
      <formula>IF(RIGHT(TEXT(AM72,"0.#"),1)=".",FALSE,TRUE)</formula>
    </cfRule>
    <cfRule type="expression" dxfId="1904" priority="1746">
      <formula>IF(RIGHT(TEXT(AM72,"0.#"),1)=".",TRUE,FALSE)</formula>
    </cfRule>
  </conditionalFormatting>
  <conditionalFormatting sqref="AQ70:AQ72">
    <cfRule type="expression" dxfId="1903" priority="1743">
      <formula>IF(RIGHT(TEXT(AQ70,"0.#"),1)=".",FALSE,TRUE)</formula>
    </cfRule>
    <cfRule type="expression" dxfId="1902" priority="1744">
      <formula>IF(RIGHT(TEXT(AQ70,"0.#"),1)=".",TRUE,FALSE)</formula>
    </cfRule>
  </conditionalFormatting>
  <conditionalFormatting sqref="AU70:AU72">
    <cfRule type="expression" dxfId="1901" priority="1741">
      <formula>IF(RIGHT(TEXT(AU70,"0.#"),1)=".",FALSE,TRUE)</formula>
    </cfRule>
    <cfRule type="expression" dxfId="1900" priority="1742">
      <formula>IF(RIGHT(TEXT(AU70,"0.#"),1)=".",TRUE,FALSE)</formula>
    </cfRule>
  </conditionalFormatting>
  <conditionalFormatting sqref="AU656">
    <cfRule type="expression" dxfId="1899" priority="259">
      <formula>IF(RIGHT(TEXT(AU656,"0.#"),1)=".",FALSE,TRUE)</formula>
    </cfRule>
    <cfRule type="expression" dxfId="1898" priority="260">
      <formula>IF(RIGHT(TEXT(AU656,"0.#"),1)=".",TRUE,FALSE)</formula>
    </cfRule>
  </conditionalFormatting>
  <conditionalFormatting sqref="AI654">
    <cfRule type="expression" dxfId="1897" priority="257">
      <formula>IF(RIGHT(TEXT(AI654,"0.#"),1)=".",FALSE,TRUE)</formula>
    </cfRule>
    <cfRule type="expression" dxfId="1896" priority="258">
      <formula>IF(RIGHT(TEXT(AI654,"0.#"),1)=".",TRUE,FALSE)</formula>
    </cfRule>
  </conditionalFormatting>
  <conditionalFormatting sqref="AI655">
    <cfRule type="expression" dxfId="1895" priority="255">
      <formula>IF(RIGHT(TEXT(AI655,"0.#"),1)=".",FALSE,TRUE)</formula>
    </cfRule>
    <cfRule type="expression" dxfId="1894" priority="256">
      <formula>IF(RIGHT(TEXT(AI655,"0.#"),1)=".",TRUE,FALSE)</formula>
    </cfRule>
  </conditionalFormatting>
  <conditionalFormatting sqref="AI656">
    <cfRule type="expression" dxfId="1893" priority="253">
      <formula>IF(RIGHT(TEXT(AI656,"0.#"),1)=".",FALSE,TRUE)</formula>
    </cfRule>
    <cfRule type="expression" dxfId="1892" priority="254">
      <formula>IF(RIGHT(TEXT(AI656,"0.#"),1)=".",TRUE,FALSE)</formula>
    </cfRule>
  </conditionalFormatting>
  <conditionalFormatting sqref="AQ655">
    <cfRule type="expression" dxfId="1891" priority="251">
      <formula>IF(RIGHT(TEXT(AQ655,"0.#"),1)=".",FALSE,TRUE)</formula>
    </cfRule>
    <cfRule type="expression" dxfId="1890" priority="252">
      <formula>IF(RIGHT(TEXT(AQ655,"0.#"),1)=".",TRUE,FALSE)</formula>
    </cfRule>
  </conditionalFormatting>
  <conditionalFormatting sqref="AI696">
    <cfRule type="expression" dxfId="1889" priority="43">
      <formula>IF(RIGHT(TEXT(AI696,"0.#"),1)=".",FALSE,TRUE)</formula>
    </cfRule>
    <cfRule type="expression" dxfId="1888" priority="44">
      <formula>IF(RIGHT(TEXT(AI696,"0.#"),1)=".",TRUE,FALSE)</formula>
    </cfRule>
  </conditionalFormatting>
  <conditionalFormatting sqref="AQ694">
    <cfRule type="expression" dxfId="1887" priority="37">
      <formula>IF(RIGHT(TEXT(AQ694,"0.#"),1)=".",FALSE,TRUE)</formula>
    </cfRule>
    <cfRule type="expression" dxfId="1886" priority="38">
      <formula>IF(RIGHT(TEXT(AQ694,"0.#"),1)=".",TRUE,FALSE)</formula>
    </cfRule>
  </conditionalFormatting>
  <conditionalFormatting sqref="AL870:AO899">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W24:W25">
    <cfRule type="expression" dxfId="709" priority="9">
      <formula>IF(RIGHT(TEXT(W24,"0.#"),1)=".",FALSE,TRUE)</formula>
    </cfRule>
    <cfRule type="expression" dxfId="708" priority="10">
      <formula>IF(RIGHT(TEXT(W24,"0.#"),1)=".",TRUE,FALSE)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4" manualBreakCount="4">
    <brk id="29" max="16383" man="1"/>
    <brk id="699" max="16383" man="1"/>
    <brk id="727"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科学技術・イノベーション</v>
      </c>
      <c r="F10" s="18" t="s">
        <v>236</v>
      </c>
      <c r="G10" s="17" t="s">
        <v>544</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2017-09-15T07:14:24Z</cp:lastPrinted>
  <dcterms:created xsi:type="dcterms:W3CDTF">2012-03-13T00:50:25Z</dcterms:created>
  <dcterms:modified xsi:type="dcterms:W3CDTF">2020-11-19T05:17:56Z</dcterms:modified>
</cp:coreProperties>
</file>