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08審査\⑨予算執行情報公表\予算執行情報公表★H28\第４四半期\HP掲載用セット（第4四半期）\HP掲載用201707○○\"/>
    </mc:Choice>
  </mc:AlternateContent>
  <bookViews>
    <workbookView xWindow="-15" yWindow="15" windowWidth="10305" windowHeight="8055"/>
  </bookViews>
  <sheets>
    <sheet name="28第4四半期庁費随契" sheetId="1" r:id="rId1"/>
    <sheet name="Sheet1" sheetId="2" state="hidden" r:id="rId2"/>
  </sheets>
  <externalReferences>
    <externalReference r:id="rId3"/>
  </externalReferences>
  <definedNames>
    <definedName name="_xlnm._FilterDatabase" localSheetId="0" hidden="1">'28第4四半期庁費随契'!$A$7:$O$30</definedName>
    <definedName name="_xlnm.Print_Area" localSheetId="0">'28第4四半期庁費随契'!$A$1:$O$31</definedName>
    <definedName name="_xlnm.Print_Titles" localSheetId="0">'28第4四半期庁費随契'!$1:$7</definedName>
    <definedName name="Z_140F382B_0DB9_447B_8DFF_5096F9796907_.wvu.FilterData" localSheetId="0" hidden="1">'28第4四半期庁費随契'!$A$7:$O$22</definedName>
    <definedName name="Z_62B2EEF8_EE3A_4AA6_99E5_917C1793F78A_.wvu.FilterData" localSheetId="0" hidden="1">'28第4四半期庁費随契'!$A$7:$O$22</definedName>
    <definedName name="Z_C4649BA3_FD24_4733_854E_17F5C8C3D8FB_.wvu.FilterData" localSheetId="0" hidden="1">'28第4四半期庁費随契'!$A$7:$O$22</definedName>
    <definedName name="契約方法">[1]契約状況コード表!$F$6:$F$9</definedName>
  </definedNames>
  <calcPr calcId="152511"/>
  <customWorkbookViews>
    <customWorkbookView name="NSR - 個人用ビュー" guid="{A0EC3A8C-9154-40C5-8747-ED1E1D4BD7A5}" mergeInterval="0" changesSavedWin="1" personalView="1" includePrintSettings="0" includeHiddenRowCol="0" maximized="1" windowWidth="1276" windowHeight="768" activeSheetId="1"/>
  </customWorkbookViews>
</workbook>
</file>

<file path=xl/calcChain.xml><?xml version="1.0" encoding="utf-8"?>
<calcChain xmlns="http://schemas.openxmlformats.org/spreadsheetml/2006/main">
  <c r="J12" i="1" l="1"/>
  <c r="J26" i="1"/>
  <c r="J11" i="1"/>
  <c r="J29" i="1"/>
  <c r="J24" i="1"/>
  <c r="J18" i="1"/>
  <c r="J17" i="1"/>
  <c r="J16" i="1"/>
  <c r="J10" i="1"/>
  <c r="J8" i="1"/>
  <c r="J15" i="1"/>
  <c r="J30" i="1"/>
  <c r="J14" i="1"/>
  <c r="J28" i="1"/>
  <c r="J27" i="1"/>
  <c r="J25" i="1"/>
  <c r="J22" i="1"/>
  <c r="J21" i="1"/>
  <c r="J19" i="1"/>
  <c r="J23" i="1"/>
  <c r="J20" i="1"/>
  <c r="J13" i="1"/>
  <c r="J9" i="1"/>
</calcChain>
</file>

<file path=xl/sharedStrings.xml><?xml version="1.0" encoding="utf-8"?>
<sst xmlns="http://schemas.openxmlformats.org/spreadsheetml/2006/main" count="252" uniqueCount="92">
  <si>
    <t>公共調達の適正化について（平成18年8月25日付財計第2017号）に基づく競争入札に係る情報の公表、
予算執行等に係る情報の公表等に係る指針（平成25年6月28日内閣官房行政改革推進本部事務局） 及び
公益法人に対する支出の公表・点検の方針について（平成24年6月1日　行政改革実行本部決定）　に基づく情報の公開 （物品・役務等）</t>
    <rPh sb="37" eb="39">
      <t>キョウソウ</t>
    </rPh>
    <rPh sb="39" eb="41">
      <t>ニュウサツ</t>
    </rPh>
    <rPh sb="118" eb="120">
      <t>ホウシン</t>
    </rPh>
    <phoneticPr fontId="1"/>
  </si>
  <si>
    <t>契約を締結した日</t>
    <rPh sb="0" eb="2">
      <t>ケイヤク</t>
    </rPh>
    <rPh sb="3" eb="5">
      <t>テイケツ</t>
    </rPh>
    <rPh sb="7" eb="8">
      <t>ヒ</t>
    </rPh>
    <phoneticPr fontId="1"/>
  </si>
  <si>
    <t>予定価格（円）</t>
    <rPh sb="0" eb="2">
      <t>ヨテイ</t>
    </rPh>
    <rPh sb="2" eb="4">
      <t>カカク</t>
    </rPh>
    <rPh sb="5" eb="6">
      <t>エン</t>
    </rPh>
    <phoneticPr fontId="1"/>
  </si>
  <si>
    <t>契約金額（円）</t>
    <rPh sb="0" eb="2">
      <t>ケイヤク</t>
    </rPh>
    <rPh sb="2" eb="4">
      <t>キンガク</t>
    </rPh>
    <rPh sb="5" eb="6">
      <t>エン</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</si>
  <si>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</si>
  <si>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</si>
  <si>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</si>
  <si>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国所管、都道府県所管の区分</t>
    <rPh sb="4" eb="8">
      <t>トドウフケン</t>
    </rPh>
    <phoneticPr fontId="1"/>
  </si>
  <si>
    <t>様式２－４</t>
    <rPh sb="0" eb="2">
      <t>ヨウシキ</t>
    </rPh>
    <phoneticPr fontId="3"/>
  </si>
  <si>
    <t>公益法人の場合※</t>
    <rPh sb="0" eb="2">
      <t>コウエキ</t>
    </rPh>
    <rPh sb="2" eb="4">
      <t>ホウジン</t>
    </rPh>
    <rPh sb="5" eb="7">
      <t>バアイ</t>
    </rPh>
    <phoneticPr fontId="1"/>
  </si>
  <si>
    <t>応札・応募者数</t>
    <rPh sb="6" eb="7">
      <t>スウ</t>
    </rPh>
    <phoneticPr fontId="1"/>
  </si>
  <si>
    <t>再就職者の
役員の数
(人）</t>
    <rPh sb="0" eb="4">
      <t>サイシュウショクシャ</t>
    </rPh>
    <rPh sb="6" eb="8">
      <t>ヤクイン</t>
    </rPh>
    <rPh sb="9" eb="10">
      <t>カズ</t>
    </rPh>
    <rPh sb="12" eb="13">
      <t>ニン</t>
    </rPh>
    <phoneticPr fontId="1"/>
  </si>
  <si>
    <t>契約担当官等の
氏名並びにその所属する部局の名称及び所在地</t>
    <rPh sb="0" eb="2">
      <t>ケイヤク</t>
    </rPh>
    <rPh sb="2" eb="4">
      <t>タントウ</t>
    </rPh>
    <rPh sb="4" eb="5">
      <t>カン</t>
    </rPh>
    <rPh sb="5" eb="6">
      <t>トウ</t>
    </rPh>
    <rPh sb="8" eb="10">
      <t>シメイ</t>
    </rPh>
    <rPh sb="10" eb="11">
      <t>ナラ</t>
    </rPh>
    <rPh sb="15" eb="17">
      <t>ショゾク</t>
    </rPh>
    <rPh sb="19" eb="21">
      <t>ブキョク</t>
    </rPh>
    <rPh sb="22" eb="24">
      <t>メイショウ</t>
    </rPh>
    <rPh sb="24" eb="25">
      <t>オヨ</t>
    </rPh>
    <rPh sb="26" eb="29">
      <t>ショザイチ</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</si>
  <si>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</si>
  <si>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物品役務等の
名称及び数量</t>
    <rPh sb="0" eb="2">
      <t>ブッピン</t>
    </rPh>
    <rPh sb="2" eb="4">
      <t>エキム</t>
    </rPh>
    <rPh sb="4" eb="5">
      <t>トウ</t>
    </rPh>
    <rPh sb="7" eb="9">
      <t>メイショウ</t>
    </rPh>
    <rPh sb="9" eb="10">
      <t>オヨ</t>
    </rPh>
    <rPh sb="11" eb="13">
      <t>スウリョウ</t>
    </rPh>
    <phoneticPr fontId="1"/>
  </si>
  <si>
    <t>【原子力規制委員会】</t>
    <rPh sb="1" eb="4">
      <t>ゲンシリョク</t>
    </rPh>
    <rPh sb="4" eb="6">
      <t>キセイ</t>
    </rPh>
    <rPh sb="6" eb="9">
      <t>イインカイ</t>
    </rPh>
    <phoneticPr fontId="3"/>
  </si>
  <si>
    <t>（庁費：随意契約）</t>
    <rPh sb="1" eb="3">
      <t>チョウヒ</t>
    </rPh>
    <rPh sb="4" eb="6">
      <t>ズイイ</t>
    </rPh>
    <rPh sb="6" eb="8">
      <t>ケイヤク</t>
    </rPh>
    <phoneticPr fontId="3"/>
  </si>
  <si>
    <t>－</t>
  </si>
  <si>
    <t>本件は、一般競争入札（最低価格落札方式）により入札を行ったが、再度の入札をしても落札者がないことから、予算決算及び会計令第９９条の２の規定に基づく随意契約を行う。</t>
    <rPh sb="0" eb="2">
      <t>ホンケン</t>
    </rPh>
    <rPh sb="4" eb="6">
      <t>イッパン</t>
    </rPh>
    <rPh sb="6" eb="8">
      <t>キョウソウ</t>
    </rPh>
    <rPh sb="8" eb="10">
      <t>ニュウサツ</t>
    </rPh>
    <rPh sb="11" eb="13">
      <t>サイテイ</t>
    </rPh>
    <rPh sb="13" eb="15">
      <t>カカク</t>
    </rPh>
    <rPh sb="15" eb="17">
      <t>ラクサツ</t>
    </rPh>
    <rPh sb="17" eb="19">
      <t>ホウシキ</t>
    </rPh>
    <rPh sb="23" eb="25">
      <t>ニュウサツ</t>
    </rPh>
    <rPh sb="26" eb="27">
      <t>オコナ</t>
    </rPh>
    <rPh sb="31" eb="33">
      <t>サイド</t>
    </rPh>
    <rPh sb="34" eb="36">
      <t>ニュウサツ</t>
    </rPh>
    <rPh sb="40" eb="43">
      <t>ラクサツシャ</t>
    </rPh>
    <rPh sb="51" eb="53">
      <t>ヨサン</t>
    </rPh>
    <rPh sb="53" eb="55">
      <t>ケッサン</t>
    </rPh>
    <rPh sb="55" eb="56">
      <t>オヨ</t>
    </rPh>
    <rPh sb="57" eb="59">
      <t>カイケイ</t>
    </rPh>
    <rPh sb="59" eb="60">
      <t>レイ</t>
    </rPh>
    <rPh sb="60" eb="61">
      <t>ダイ</t>
    </rPh>
    <rPh sb="63" eb="64">
      <t>ジョウ</t>
    </rPh>
    <rPh sb="67" eb="69">
      <t>キテイ</t>
    </rPh>
    <rPh sb="70" eb="71">
      <t>モト</t>
    </rPh>
    <rPh sb="73" eb="75">
      <t>ズイイ</t>
    </rPh>
    <rPh sb="75" eb="77">
      <t>ケイヤク</t>
    </rPh>
    <rPh sb="78" eb="79">
      <t>オコナ</t>
    </rPh>
    <phoneticPr fontId="5"/>
  </si>
  <si>
    <t>本件は、契約可能な者が一しかいないことが明らかとなったため、会計法第２９条の３第４項の規定に基づく随意契約を行う。</t>
    <phoneticPr fontId="3"/>
  </si>
  <si>
    <t>契約の相手方の
住所</t>
    <rPh sb="8" eb="10">
      <t>ジュウショ</t>
    </rPh>
    <phoneticPr fontId="3"/>
  </si>
  <si>
    <t>契約の相手方の
商号又は名称</t>
    <rPh sb="0" eb="2">
      <t>ケイヤク</t>
    </rPh>
    <rPh sb="3" eb="6">
      <t>アイテガタ</t>
    </rPh>
    <rPh sb="8" eb="10">
      <t>ショウゴウ</t>
    </rPh>
    <rPh sb="10" eb="11">
      <t>マタ</t>
    </rPh>
    <rPh sb="12" eb="14">
      <t>メイショウ</t>
    </rPh>
    <phoneticPr fontId="1"/>
  </si>
  <si>
    <t>支出負担行為担当官
原子力規制委員会原子力規制庁
長官官房参事官　廣木　雅史
東京都港区六本木１－９－９</t>
    <rPh sb="0" eb="2">
      <t>シシュツ</t>
    </rPh>
    <rPh sb="2" eb="4">
      <t>フタン</t>
    </rPh>
    <rPh sb="4" eb="6">
      <t>コウイ</t>
    </rPh>
    <rPh sb="6" eb="9">
      <t>タントウカン</t>
    </rPh>
    <rPh sb="10" eb="13">
      <t>ゲンシリョク</t>
    </rPh>
    <rPh sb="13" eb="15">
      <t>キセイ</t>
    </rPh>
    <rPh sb="15" eb="18">
      <t>イインカイ</t>
    </rPh>
    <rPh sb="18" eb="21">
      <t>ゲンシリョク</t>
    </rPh>
    <rPh sb="21" eb="24">
      <t>キセイチョウ</t>
    </rPh>
    <rPh sb="25" eb="27">
      <t>チョウカン</t>
    </rPh>
    <rPh sb="27" eb="29">
      <t>カンボウ</t>
    </rPh>
    <rPh sb="29" eb="32">
      <t>サンジカン</t>
    </rPh>
    <rPh sb="33" eb="34">
      <t>ヒロ</t>
    </rPh>
    <rPh sb="34" eb="35">
      <t>キ</t>
    </rPh>
    <rPh sb="36" eb="38">
      <t>マサシ</t>
    </rPh>
    <rPh sb="39" eb="42">
      <t>トウキョウト</t>
    </rPh>
    <rPh sb="42" eb="44">
      <t>ミナトク</t>
    </rPh>
    <rPh sb="44" eb="47">
      <t>ロッポンギ</t>
    </rPh>
    <phoneticPr fontId="3"/>
  </si>
  <si>
    <t>東京都港区芝浦４－９－２５</t>
    <rPh sb="5" eb="7">
      <t>シバウラ</t>
    </rPh>
    <phoneticPr fontId="0"/>
  </si>
  <si>
    <t>日本電気株式会社</t>
  </si>
  <si>
    <t>富士電機株式会社</t>
    <rPh sb="2" eb="4">
      <t>デンキ</t>
    </rPh>
    <rPh sb="4" eb="6">
      <t>カブシキ</t>
    </rPh>
    <rPh sb="6" eb="8">
      <t>カイシャ</t>
    </rPh>
    <phoneticPr fontId="0"/>
  </si>
  <si>
    <t>神奈川県川崎市川崎区田辺新田１－１</t>
    <rPh sb="0" eb="4">
      <t>カナガワケン</t>
    </rPh>
    <rPh sb="4" eb="7">
      <t>カワサキシ</t>
    </rPh>
    <rPh sb="7" eb="9">
      <t>カワサキ</t>
    </rPh>
    <rPh sb="9" eb="10">
      <t>ク</t>
    </rPh>
    <rPh sb="10" eb="12">
      <t>タナベ</t>
    </rPh>
    <rPh sb="12" eb="14">
      <t>シンデン</t>
    </rPh>
    <phoneticPr fontId="0"/>
  </si>
  <si>
    <t>平成２８年度米国における火災後安全停止に関する回路解析の調査</t>
    <rPh sb="0" eb="2">
      <t>ヘイセイ</t>
    </rPh>
    <rPh sb="4" eb="6">
      <t>ネンド</t>
    </rPh>
    <rPh sb="6" eb="8">
      <t>ベイコク</t>
    </rPh>
    <rPh sb="12" eb="14">
      <t>カサイ</t>
    </rPh>
    <rPh sb="14" eb="15">
      <t>ゴ</t>
    </rPh>
    <rPh sb="15" eb="17">
      <t>アンゼン</t>
    </rPh>
    <rPh sb="17" eb="19">
      <t>テイシ</t>
    </rPh>
    <rPh sb="20" eb="21">
      <t>カン</t>
    </rPh>
    <rPh sb="23" eb="25">
      <t>カイロ</t>
    </rPh>
    <rPh sb="25" eb="27">
      <t>カイセキ</t>
    </rPh>
    <rPh sb="28" eb="30">
      <t>チョウサ</t>
    </rPh>
    <phoneticPr fontId="2"/>
  </si>
  <si>
    <t>平成２８年度並列計算機の移設</t>
    <rPh sb="0" eb="2">
      <t>ヘイセイ</t>
    </rPh>
    <rPh sb="4" eb="6">
      <t>ネンド</t>
    </rPh>
    <rPh sb="6" eb="8">
      <t>ヘイレツ</t>
    </rPh>
    <rPh sb="8" eb="11">
      <t>ケイサンキ</t>
    </rPh>
    <rPh sb="12" eb="14">
      <t>イセツ</t>
    </rPh>
    <phoneticPr fontId="2"/>
  </si>
  <si>
    <t>平成２８年度Ｆｉｅｌｄｖｉｅｗの購入</t>
    <rPh sb="0" eb="2">
      <t>ヘイセイ</t>
    </rPh>
    <rPh sb="4" eb="6">
      <t>ネンド</t>
    </rPh>
    <rPh sb="16" eb="18">
      <t>コウニュウ</t>
    </rPh>
    <phoneticPr fontId="2"/>
  </si>
  <si>
    <t>平成２８年度ＰｙｌｏＳｉｍスタンドアロン版　２ライセンス外１件</t>
    <rPh sb="0" eb="2">
      <t>ヘイセイ</t>
    </rPh>
    <rPh sb="4" eb="6">
      <t>ネンド</t>
    </rPh>
    <rPh sb="20" eb="21">
      <t>ハン</t>
    </rPh>
    <rPh sb="28" eb="29">
      <t>ソト</t>
    </rPh>
    <rPh sb="30" eb="31">
      <t>ケン</t>
    </rPh>
    <phoneticPr fontId="2"/>
  </si>
  <si>
    <t>平成２８年度事務所集約・レイアウト変更に伴うLAN工事及びネットワーク構築業務 その２</t>
    <rPh sb="20" eb="21">
      <t>トモナ</t>
    </rPh>
    <phoneticPr fontId="1"/>
  </si>
  <si>
    <t>平成２８年度地方行政LAN敷設に伴う地方拠点の整備に関するLAN工事及びネットワーク構築業務</t>
  </si>
  <si>
    <t>原子力利用における安全対策の強化のための核原料物質、核燃料物質及び原子炉の規制に関する法律等の一部を改正する法律案の印刷</t>
    <rPh sb="2" eb="3">
      <t>リキ</t>
    </rPh>
    <rPh sb="3" eb="5">
      <t>リヨウ</t>
    </rPh>
    <rPh sb="9" eb="11">
      <t>アンゼン</t>
    </rPh>
    <rPh sb="11" eb="13">
      <t>タイサク</t>
    </rPh>
    <rPh sb="14" eb="16">
      <t>キョウカ</t>
    </rPh>
    <rPh sb="20" eb="25">
      <t>カクゲンリョウブッシツ</t>
    </rPh>
    <rPh sb="26" eb="27">
      <t>カク</t>
    </rPh>
    <rPh sb="27" eb="29">
      <t>ネンリョウ</t>
    </rPh>
    <rPh sb="29" eb="31">
      <t>ブッシツ</t>
    </rPh>
    <rPh sb="31" eb="32">
      <t>オヨ</t>
    </rPh>
    <rPh sb="33" eb="36">
      <t>ゲンシロ</t>
    </rPh>
    <rPh sb="35" eb="36">
      <t>ロ</t>
    </rPh>
    <rPh sb="40" eb="41">
      <t>カン</t>
    </rPh>
    <rPh sb="43" eb="45">
      <t>ホウリツ</t>
    </rPh>
    <rPh sb="45" eb="46">
      <t>トウ</t>
    </rPh>
    <rPh sb="58" eb="60">
      <t>インサツ</t>
    </rPh>
    <phoneticPr fontId="2"/>
  </si>
  <si>
    <t>平成２８年度緊急時対策支援システム等の保守（ファームウェアバージョンアップ等）</t>
    <rPh sb="19" eb="21">
      <t>ホシュ</t>
    </rPh>
    <rPh sb="37" eb="38">
      <t>トウ</t>
    </rPh>
    <phoneticPr fontId="1"/>
  </si>
  <si>
    <t>平成２８年度統合原子力防災ネットワークシステム機能追加他作業</t>
    <rPh sb="0" eb="2">
      <t>ヘイセイ</t>
    </rPh>
    <rPh sb="4" eb="6">
      <t>ネンド</t>
    </rPh>
    <rPh sb="6" eb="8">
      <t>トウゴウ</t>
    </rPh>
    <rPh sb="8" eb="11">
      <t>ゲンシリョク</t>
    </rPh>
    <rPh sb="11" eb="13">
      <t>ボウサイ</t>
    </rPh>
    <rPh sb="23" eb="25">
      <t>キノウ</t>
    </rPh>
    <rPh sb="25" eb="27">
      <t>ツイカ</t>
    </rPh>
    <rPh sb="27" eb="28">
      <t>ホカ</t>
    </rPh>
    <rPh sb="28" eb="30">
      <t>サギョウ</t>
    </rPh>
    <phoneticPr fontId="1"/>
  </si>
  <si>
    <t>平成２８年度宮城、大阪地方放射線モニタリング対策官事務所への緊急時放射線モニタリング情報共有・公表システム端末の整備</t>
    <rPh sb="0" eb="2">
      <t>ヘイセイ</t>
    </rPh>
    <rPh sb="4" eb="6">
      <t>ネンド</t>
    </rPh>
    <rPh sb="6" eb="8">
      <t>ミヤギ</t>
    </rPh>
    <rPh sb="9" eb="11">
      <t>オオサカ</t>
    </rPh>
    <rPh sb="11" eb="13">
      <t>チホウ</t>
    </rPh>
    <rPh sb="13" eb="16">
      <t>ホウシャセン</t>
    </rPh>
    <rPh sb="22" eb="24">
      <t>タイサク</t>
    </rPh>
    <rPh sb="24" eb="25">
      <t>カン</t>
    </rPh>
    <rPh sb="25" eb="27">
      <t>ジム</t>
    </rPh>
    <rPh sb="27" eb="28">
      <t>ショ</t>
    </rPh>
    <rPh sb="30" eb="33">
      <t>キンキュウジ</t>
    </rPh>
    <rPh sb="33" eb="36">
      <t>ホウシャセン</t>
    </rPh>
    <rPh sb="42" eb="44">
      <t>ジョウホウ</t>
    </rPh>
    <rPh sb="44" eb="46">
      <t>キョウユウ</t>
    </rPh>
    <rPh sb="47" eb="49">
      <t>コウヒョウ</t>
    </rPh>
    <rPh sb="53" eb="55">
      <t>タンマツ</t>
    </rPh>
    <rPh sb="56" eb="58">
      <t>セイビ</t>
    </rPh>
    <phoneticPr fontId="1"/>
  </si>
  <si>
    <t>平成２８年度加工・再処理等立地地区緊急時モニタリングセンターに整備する機器の購入及び保守</t>
    <rPh sb="0" eb="2">
      <t>ヘイセイ</t>
    </rPh>
    <rPh sb="4" eb="6">
      <t>ネンド</t>
    </rPh>
    <rPh sb="6" eb="8">
      <t>カコウ</t>
    </rPh>
    <rPh sb="9" eb="12">
      <t>サイショリ</t>
    </rPh>
    <rPh sb="12" eb="13">
      <t>トウ</t>
    </rPh>
    <rPh sb="13" eb="15">
      <t>リッチ</t>
    </rPh>
    <rPh sb="15" eb="17">
      <t>チク</t>
    </rPh>
    <rPh sb="17" eb="20">
      <t>キンキュウジ</t>
    </rPh>
    <rPh sb="31" eb="33">
      <t>セイビ</t>
    </rPh>
    <rPh sb="35" eb="37">
      <t>キキ</t>
    </rPh>
    <rPh sb="38" eb="40">
      <t>コウニュウ</t>
    </rPh>
    <rPh sb="40" eb="41">
      <t>オヨ</t>
    </rPh>
    <rPh sb="42" eb="44">
      <t>ホシュ</t>
    </rPh>
    <phoneticPr fontId="1"/>
  </si>
  <si>
    <t>平成２８年度線量計付き大気モニタの伝送環境の構築</t>
    <rPh sb="0" eb="2">
      <t>ヘイセイ</t>
    </rPh>
    <rPh sb="4" eb="6">
      <t>ネンド</t>
    </rPh>
    <phoneticPr fontId="1"/>
  </si>
  <si>
    <t>平成２８年度原子力規制庁記者会見室インフラ整備他作業</t>
    <rPh sb="0" eb="2">
      <t>ヘイセイ</t>
    </rPh>
    <rPh sb="4" eb="6">
      <t>ネンド</t>
    </rPh>
    <phoneticPr fontId="1"/>
  </si>
  <si>
    <t>平成２８年度緊急時対応センター（ＥＲＣ）レイアウト変更に伴うシステム機器の移設作業</t>
    <rPh sb="0" eb="2">
      <t>ヘイセイ</t>
    </rPh>
    <rPh sb="4" eb="6">
      <t>ネンド</t>
    </rPh>
    <phoneticPr fontId="1"/>
  </si>
  <si>
    <t>平成２８年度緊急時モニタリングデータ情報共有・公表システム用データ処理サーバの増強整備</t>
    <rPh sb="0" eb="2">
      <t>ヘイセイ</t>
    </rPh>
    <rPh sb="4" eb="6">
      <t>ネンド</t>
    </rPh>
    <rPh sb="41" eb="43">
      <t>セイビ</t>
    </rPh>
    <phoneticPr fontId="1"/>
  </si>
  <si>
    <t>平成２８年度緊急時対応センター（ＥＲＣ）レイアウト変更に伴うＴＶ会議システム他の移設作業</t>
    <rPh sb="6" eb="9">
      <t>キンキュウジ</t>
    </rPh>
    <rPh sb="9" eb="11">
      <t>タイオウ</t>
    </rPh>
    <rPh sb="25" eb="27">
      <t>ヘンコウ</t>
    </rPh>
    <rPh sb="28" eb="29">
      <t>トモナ</t>
    </rPh>
    <rPh sb="32" eb="34">
      <t>カイギ</t>
    </rPh>
    <rPh sb="38" eb="39">
      <t>ホカ</t>
    </rPh>
    <rPh sb="40" eb="42">
      <t>イセツ</t>
    </rPh>
    <rPh sb="42" eb="44">
      <t>サギョウ</t>
    </rPh>
    <phoneticPr fontId="2"/>
  </si>
  <si>
    <t>平成２８年度緊急時モニタリングセンターにおける緊急時モニタリング報告機能の対応作業</t>
    <rPh sb="6" eb="9">
      <t>キンキュウジ</t>
    </rPh>
    <rPh sb="23" eb="26">
      <t>キンキュウジ</t>
    </rPh>
    <rPh sb="32" eb="34">
      <t>ホウコク</t>
    </rPh>
    <rPh sb="34" eb="36">
      <t>キノウ</t>
    </rPh>
    <rPh sb="37" eb="39">
      <t>タイオウ</t>
    </rPh>
    <rPh sb="39" eb="41">
      <t>サギョウ</t>
    </rPh>
    <phoneticPr fontId="2"/>
  </si>
  <si>
    <t>ＨＰＣシステムズ株式会社</t>
    <rPh sb="8" eb="12">
      <t>カブシキガイシャ</t>
    </rPh>
    <phoneticPr fontId="23"/>
  </si>
  <si>
    <t>株式会社ヴァイナス</t>
    <rPh sb="0" eb="4">
      <t>カブシキガイシャ</t>
    </rPh>
    <phoneticPr fontId="23"/>
  </si>
  <si>
    <t>株式会社大塚商会</t>
    <rPh sb="0" eb="4">
      <t>カブシキガイシャ</t>
    </rPh>
    <rPh sb="4" eb="8">
      <t>オオツカショウカイ</t>
    </rPh>
    <phoneticPr fontId="23"/>
  </si>
  <si>
    <t>伊藤忠テクノソリューションズ株式会社</t>
    <rPh sb="0" eb="3">
      <t>イトウチュウ</t>
    </rPh>
    <rPh sb="14" eb="18">
      <t>カブシキガイシャ</t>
    </rPh>
    <phoneticPr fontId="23"/>
  </si>
  <si>
    <t>独立行政法人国立印刷局</t>
    <rPh sb="0" eb="2">
      <t>ドクリツ</t>
    </rPh>
    <rPh sb="2" eb="4">
      <t>ギョウセイ</t>
    </rPh>
    <rPh sb="4" eb="6">
      <t>ホウジン</t>
    </rPh>
    <phoneticPr fontId="0"/>
  </si>
  <si>
    <t>森ビル株式会社</t>
    <rPh sb="0" eb="1">
      <t>モリ</t>
    </rPh>
    <rPh sb="3" eb="7">
      <t>カブシキガイシャ</t>
    </rPh>
    <phoneticPr fontId="0"/>
  </si>
  <si>
    <t>日本通運株式会社</t>
    <rPh sb="0" eb="2">
      <t>ニホン</t>
    </rPh>
    <rPh sb="2" eb="4">
      <t>ツウウン</t>
    </rPh>
    <rPh sb="4" eb="6">
      <t>カブシキ</t>
    </rPh>
    <rPh sb="6" eb="8">
      <t>カイシャ</t>
    </rPh>
    <phoneticPr fontId="23"/>
  </si>
  <si>
    <t>伊藤忠テクノソリューションズ株式会社</t>
    <rPh sb="0" eb="3">
      <t>イトウチュウ</t>
    </rPh>
    <rPh sb="14" eb="18">
      <t>カブ</t>
    </rPh>
    <phoneticPr fontId="11"/>
  </si>
  <si>
    <t>東芝ＩＴサービス株式会社</t>
    <rPh sb="0" eb="2">
      <t>トウシバ</t>
    </rPh>
    <rPh sb="8" eb="12">
      <t>カブ</t>
    </rPh>
    <phoneticPr fontId="0"/>
  </si>
  <si>
    <t>株式会社日立製作所</t>
  </si>
  <si>
    <t>日本電気株式会社</t>
    <rPh sb="0" eb="2">
      <t>ニホン</t>
    </rPh>
    <rPh sb="2" eb="4">
      <t>デンキ</t>
    </rPh>
    <rPh sb="4" eb="8">
      <t>カブ</t>
    </rPh>
    <phoneticPr fontId="0"/>
  </si>
  <si>
    <t>アメリカ合衆国ワシントン特別区北西区１８番通１０１５番地</t>
    <rPh sb="4" eb="7">
      <t>ガッシュウコク</t>
    </rPh>
    <rPh sb="12" eb="15">
      <t>トクベツク</t>
    </rPh>
    <rPh sb="15" eb="16">
      <t>キタ</t>
    </rPh>
    <rPh sb="16" eb="18">
      <t>ニシク</t>
    </rPh>
    <rPh sb="20" eb="21">
      <t>バン</t>
    </rPh>
    <rPh sb="21" eb="22">
      <t>ツウ</t>
    </rPh>
    <rPh sb="26" eb="28">
      <t>バンチ</t>
    </rPh>
    <rPh sb="27" eb="28">
      <t>チ</t>
    </rPh>
    <phoneticPr fontId="26"/>
  </si>
  <si>
    <t>東京都港区海岸３－９－１５</t>
    <rPh sb="0" eb="3">
      <t>トウキョウト</t>
    </rPh>
    <rPh sb="3" eb="5">
      <t>ミナトク</t>
    </rPh>
    <rPh sb="5" eb="7">
      <t>カイガン</t>
    </rPh>
    <phoneticPr fontId="23"/>
  </si>
  <si>
    <t>大阪府大阪市北区堂島２－１－３１</t>
    <rPh sb="0" eb="3">
      <t>オオサカフ</t>
    </rPh>
    <rPh sb="3" eb="6">
      <t>オオサカシ</t>
    </rPh>
    <rPh sb="6" eb="8">
      <t>キタク</t>
    </rPh>
    <rPh sb="8" eb="10">
      <t>ドウジマ</t>
    </rPh>
    <phoneticPr fontId="26"/>
  </si>
  <si>
    <t>東京都千代田区飯田橋２－１８－４</t>
    <rPh sb="0" eb="3">
      <t>トウキョウト</t>
    </rPh>
    <rPh sb="3" eb="7">
      <t>チヨダク</t>
    </rPh>
    <rPh sb="7" eb="10">
      <t>イイダバシ</t>
    </rPh>
    <phoneticPr fontId="26"/>
  </si>
  <si>
    <t>東京都港区芝５－７－１</t>
    <rPh sb="0" eb="3">
      <t>トウキョウト</t>
    </rPh>
    <rPh sb="3" eb="5">
      <t>ミナトク</t>
    </rPh>
    <rPh sb="5" eb="6">
      <t>シバ</t>
    </rPh>
    <phoneticPr fontId="23"/>
  </si>
  <si>
    <t>東京都千代田区霞が関３ー２ー５</t>
    <rPh sb="0" eb="3">
      <t>トウキョウト</t>
    </rPh>
    <rPh sb="3" eb="7">
      <t>チヨダク</t>
    </rPh>
    <rPh sb="7" eb="8">
      <t>カスミ</t>
    </rPh>
    <rPh sb="9" eb="10">
      <t>セキ</t>
    </rPh>
    <phoneticPr fontId="23"/>
  </si>
  <si>
    <t>東京都港区芝５－７－１</t>
    <rPh sb="0" eb="3">
      <t>トウキョウト</t>
    </rPh>
    <rPh sb="3" eb="5">
      <t>ミナトク</t>
    </rPh>
    <rPh sb="5" eb="6">
      <t>シバ</t>
    </rPh>
    <phoneticPr fontId="0"/>
  </si>
  <si>
    <t>東京都港区虎ノ門２－２－５</t>
    <rPh sb="0" eb="3">
      <t>トウキョウト</t>
    </rPh>
    <rPh sb="3" eb="5">
      <t>ミナトク</t>
    </rPh>
    <rPh sb="5" eb="6">
      <t>トラ</t>
    </rPh>
    <rPh sb="7" eb="8">
      <t>モン</t>
    </rPh>
    <phoneticPr fontId="23"/>
  </si>
  <si>
    <t>東京都港区六本木６－１０－１</t>
    <rPh sb="0" eb="3">
      <t>トウキョウト</t>
    </rPh>
    <rPh sb="3" eb="5">
      <t>ミナトク</t>
    </rPh>
    <rPh sb="5" eb="6">
      <t>ロッ</t>
    </rPh>
    <rPh sb="6" eb="7">
      <t>ポン</t>
    </rPh>
    <rPh sb="7" eb="8">
      <t>キ</t>
    </rPh>
    <phoneticPr fontId="0"/>
  </si>
  <si>
    <t>東京都豊島区南池袋１－１５－２２</t>
    <rPh sb="0" eb="3">
      <t>トウキョウト</t>
    </rPh>
    <rPh sb="3" eb="6">
      <t>トシマク</t>
    </rPh>
    <rPh sb="6" eb="7">
      <t>ミナミ</t>
    </rPh>
    <rPh sb="7" eb="9">
      <t>イケブクロ</t>
    </rPh>
    <phoneticPr fontId="23"/>
  </si>
  <si>
    <t>東京都品川区大崎１－２－２</t>
    <rPh sb="0" eb="2">
      <t>トウキョウ</t>
    </rPh>
    <rPh sb="2" eb="3">
      <t>ト</t>
    </rPh>
    <rPh sb="3" eb="6">
      <t>シナガワク</t>
    </rPh>
    <rPh sb="6" eb="8">
      <t>オオサキ</t>
    </rPh>
    <phoneticPr fontId="11"/>
  </si>
  <si>
    <t>東京都台東区東上野２－１６－１</t>
    <rPh sb="0" eb="3">
      <t>トウキョウト</t>
    </rPh>
    <rPh sb="3" eb="5">
      <t>タイトウ</t>
    </rPh>
    <rPh sb="5" eb="6">
      <t>ク</t>
    </rPh>
    <rPh sb="6" eb="7">
      <t>ヒガシ</t>
    </rPh>
    <rPh sb="7" eb="9">
      <t>ウエノ</t>
    </rPh>
    <phoneticPr fontId="23"/>
  </si>
  <si>
    <t>東京都港区芝５－７－１</t>
  </si>
  <si>
    <t>平成28年度　第4四半期（29年1月～3月）</t>
    <rPh sb="7" eb="8">
      <t>ダイ</t>
    </rPh>
    <rPh sb="9" eb="12">
      <t>シハンキ</t>
    </rPh>
    <rPh sb="15" eb="16">
      <t>ネン</t>
    </rPh>
    <phoneticPr fontId="3"/>
  </si>
  <si>
    <t>平成２８年度原子力規制委員会ネットワークシステムのメール暗号化システム改修</t>
  </si>
  <si>
    <t>平成２８年度事務所集約・レイアウト変更に伴うLAN工事及びネットワーク構築業務 その３</t>
  </si>
  <si>
    <t>平成２８年度原子力規制庁緊急時対応センターのレイアウト変更に伴う行政LAN工事及びネットワーク構築業務</t>
  </si>
  <si>
    <t>平成２８年度 地方モニタリング対策官事務所新設に伴う行政LAN工事及びネットワーク構築業務</t>
  </si>
  <si>
    <t>平成２８年度非常用発電機UPSバッテリ交換作業</t>
    <rPh sb="0" eb="2">
      <t>ヘイセイ</t>
    </rPh>
    <rPh sb="4" eb="6">
      <t>ネンド</t>
    </rPh>
    <rPh sb="6" eb="9">
      <t>ヒジョウヨウ</t>
    </rPh>
    <rPh sb="9" eb="12">
      <t>ハツデンキ</t>
    </rPh>
    <rPh sb="19" eb="21">
      <t>コウカン</t>
    </rPh>
    <rPh sb="21" eb="23">
      <t>サギョウ</t>
    </rPh>
    <phoneticPr fontId="2"/>
  </si>
  <si>
    <t>平成２８年度事務所移転に係る引越業務</t>
    <rPh sb="0" eb="2">
      <t>ヘイセイ</t>
    </rPh>
    <rPh sb="4" eb="6">
      <t>ネンド</t>
    </rPh>
    <phoneticPr fontId="1"/>
  </si>
  <si>
    <t>法人番号</t>
    <rPh sb="0" eb="2">
      <t>ホウジン</t>
    </rPh>
    <rPh sb="2" eb="4">
      <t>バンゴウ</t>
    </rPh>
    <phoneticPr fontId="3"/>
  </si>
  <si>
    <t xml:space="preserve">2010001010788 </t>
    <phoneticPr fontId="3"/>
  </si>
  <si>
    <t>インターナショナルアクセスコーポレーション</t>
    <phoneticPr fontId="3"/>
  </si>
  <si>
    <t xml:space="preserve">9700150003087 </t>
    <phoneticPr fontId="3"/>
  </si>
  <si>
    <t xml:space="preserve">6010401078439 </t>
  </si>
  <si>
    <t xml:space="preserve">6010401078439 </t>
    <phoneticPr fontId="3"/>
  </si>
  <si>
    <t xml:space="preserve">9020001071492 </t>
    <phoneticPr fontId="3"/>
  </si>
  <si>
    <t xml:space="preserve">4010401096252 </t>
    <phoneticPr fontId="3"/>
  </si>
  <si>
    <t xml:space="preserve">4010401022860 </t>
    <phoneticPr fontId="3"/>
  </si>
  <si>
    <t xml:space="preserve">7010001008844 </t>
    <phoneticPr fontId="3"/>
  </si>
  <si>
    <t>7010401022916</t>
  </si>
  <si>
    <t>7010401022916</t>
    <phoneticPr fontId="3"/>
  </si>
  <si>
    <t xml:space="preserve">9120001041519 </t>
    <phoneticPr fontId="3"/>
  </si>
  <si>
    <t xml:space="preserve">1010001012983 </t>
    <phoneticPr fontId="3"/>
  </si>
  <si>
    <t xml:space="preserve">1010401029669 </t>
    <phoneticPr fontId="3"/>
  </si>
  <si>
    <t xml:space="preserve">6010405003434 </t>
    <phoneticPr fontId="3"/>
  </si>
  <si>
    <t>※公益法人の区分において、「公財」は、「公益財団法人」、「公社」は「公益社団法人」、「特財」は、「特例財団法人」、「特社」は「特例社団法人」をいう。</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</si>
</sst>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_);[Red]\(0\)"/>
  </numFmts>
  <fonts count="27"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name val="ＭＳ Ｐゴシック"/>
      <family val="3"/>
      <charset val="128"/>
    </font>
    <font>
      <sz val="11"/>
      <name val="ＭＳ Ｐゴシック"/>
      <family val="3"/>
      <charset val="128"/>
      <scheme val="minor"/>
    </font>
    <font>
      <b/>
      <sz val="11"/>
      <name val="ＭＳ Ｐゴシック"/>
      <family val="3"/>
      <charset val="128"/>
      <scheme val="minor"/>
    </font>
    <font>
      <sz val="11"/>
      <color rgb="FFFF0000"/>
      <name val="ＭＳ Ｐゴシック"/>
      <family val="3"/>
      <charset val="128"/>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2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9">
    <xf numFmtId="0" fontId="0"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8" fillId="0" borderId="0" applyNumberFormat="0" applyFill="0" applyBorder="0" applyAlignment="0" applyProtection="0">
      <alignment vertical="center"/>
    </xf>
    <xf numFmtId="0" fontId="9" fillId="26" borderId="3" applyNumberFormat="0" applyAlignment="0" applyProtection="0">
      <alignment vertical="center"/>
    </xf>
    <xf numFmtId="0" fontId="10" fillId="27" borderId="0" applyNumberFormat="0" applyBorder="0" applyAlignment="0" applyProtection="0">
      <alignment vertical="center"/>
    </xf>
    <xf numFmtId="9" fontId="2" fillId="0" borderId="0" applyFont="0" applyFill="0" applyBorder="0" applyAlignment="0" applyProtection="0"/>
    <xf numFmtId="0" fontId="6" fillId="28" borderId="4" applyNumberFormat="0" applyFont="0" applyAlignment="0" applyProtection="0">
      <alignment vertical="center"/>
    </xf>
    <xf numFmtId="0" fontId="11" fillId="0" borderId="5" applyNumberFormat="0" applyFill="0" applyAlignment="0" applyProtection="0">
      <alignment vertical="center"/>
    </xf>
    <xf numFmtId="0" fontId="12" fillId="29" borderId="0" applyNumberFormat="0" applyBorder="0" applyAlignment="0" applyProtection="0">
      <alignment vertical="center"/>
    </xf>
    <xf numFmtId="0" fontId="13" fillId="30" borderId="6" applyNumberFormat="0" applyAlignment="0" applyProtection="0">
      <alignment vertical="center"/>
    </xf>
    <xf numFmtId="0" fontId="14" fillId="0" borderId="0" applyNumberFormat="0" applyFill="0" applyBorder="0" applyAlignment="0" applyProtection="0">
      <alignment vertical="center"/>
    </xf>
    <xf numFmtId="38" fontId="6" fillId="0" borderId="0" applyFont="0" applyFill="0" applyBorder="0" applyAlignment="0" applyProtection="0">
      <alignment vertical="center"/>
    </xf>
    <xf numFmtId="38" fontId="2" fillId="0" borderId="0" applyFont="0" applyFill="0" applyBorder="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7" fillId="0" borderId="9" applyNumberFormat="0" applyFill="0" applyAlignment="0" applyProtection="0">
      <alignment vertical="center"/>
    </xf>
    <xf numFmtId="0" fontId="17" fillId="0" borderId="0" applyNumberFormat="0" applyFill="0" applyBorder="0" applyAlignment="0" applyProtection="0">
      <alignment vertical="center"/>
    </xf>
    <xf numFmtId="0" fontId="18" fillId="0" borderId="10" applyNumberFormat="0" applyFill="0" applyAlignment="0" applyProtection="0">
      <alignment vertical="center"/>
    </xf>
    <xf numFmtId="0" fontId="19" fillId="30" borderId="11" applyNumberFormat="0" applyAlignment="0" applyProtection="0">
      <alignment vertical="center"/>
    </xf>
    <xf numFmtId="0" fontId="20" fillId="0" borderId="0" applyNumberFormat="0" applyFill="0" applyBorder="0" applyAlignment="0" applyProtection="0">
      <alignment vertical="center"/>
    </xf>
    <xf numFmtId="0" fontId="21" fillId="31" borderId="6" applyNumberFormat="0" applyAlignment="0" applyProtection="0">
      <alignment vertical="center"/>
    </xf>
    <xf numFmtId="0" fontId="2" fillId="0" borderId="0">
      <alignment vertical="center"/>
    </xf>
    <xf numFmtId="0" fontId="6" fillId="0" borderId="0"/>
    <xf numFmtId="0" fontId="2" fillId="0" borderId="0"/>
    <xf numFmtId="0" fontId="22" fillId="32" borderId="0" applyNumberFormat="0" applyBorder="0" applyAlignment="0" applyProtection="0">
      <alignment vertical="center"/>
    </xf>
    <xf numFmtId="9" fontId="6" fillId="0" borderId="0" applyFont="0" applyFill="0" applyBorder="0" applyAlignment="0" applyProtection="0">
      <alignment vertical="center"/>
    </xf>
  </cellStyleXfs>
  <cellXfs count="58">
    <xf numFmtId="0" fontId="0" fillId="0" borderId="0" xfId="0">
      <alignment vertical="center"/>
    </xf>
    <xf numFmtId="0" fontId="23" fillId="0" borderId="0" xfId="46" applyFont="1" applyFill="1" applyAlignment="1">
      <alignment horizontal="left" vertical="center" wrapText="1"/>
    </xf>
    <xf numFmtId="0" fontId="24" fillId="0" borderId="0" xfId="0" applyFont="1" applyFill="1">
      <alignment vertical="center"/>
    </xf>
    <xf numFmtId="0" fontId="24" fillId="0" borderId="0" xfId="0" applyFont="1" applyFill="1" applyAlignment="1">
      <alignment vertical="center"/>
    </xf>
    <xf numFmtId="0" fontId="24" fillId="0" borderId="0" xfId="0" applyFont="1" applyFill="1" applyAlignment="1">
      <alignment horizontal="center" vertical="center"/>
    </xf>
    <xf numFmtId="0" fontId="24" fillId="0" borderId="2" xfId="0" applyFont="1" applyFill="1" applyBorder="1" applyAlignment="1">
      <alignment horizontal="center" vertical="center" wrapText="1"/>
    </xf>
    <xf numFmtId="0" fontId="24" fillId="0" borderId="2"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horizontal="center" vertical="center" wrapText="1"/>
    </xf>
    <xf numFmtId="0" fontId="2" fillId="0" borderId="0" xfId="46" applyFont="1" applyFill="1" applyAlignment="1">
      <alignment vertical="center" wrapText="1"/>
    </xf>
    <xf numFmtId="0" fontId="25" fillId="0" borderId="0" xfId="0" applyFont="1" applyFill="1" applyAlignment="1">
      <alignment horizontal="left" vertical="center"/>
    </xf>
    <xf numFmtId="0" fontId="24" fillId="0" borderId="0" xfId="0" applyFont="1" applyFill="1" applyBorder="1" applyAlignment="1">
      <alignment horizontal="center" vertical="center" wrapText="1"/>
    </xf>
    <xf numFmtId="0" fontId="24" fillId="0" borderId="0" xfId="0" applyFont="1" applyFill="1" applyBorder="1" applyAlignment="1">
      <alignment vertical="center" wrapText="1"/>
    </xf>
    <xf numFmtId="0" fontId="25" fillId="0" borderId="2" xfId="0" applyFont="1" applyFill="1" applyBorder="1" applyAlignment="1">
      <alignment horizontal="left" vertical="center"/>
    </xf>
    <xf numFmtId="0" fontId="2" fillId="0" borderId="0" xfId="46" applyFont="1" applyFill="1" applyAlignment="1">
      <alignment horizontal="center" vertical="center" wrapText="1"/>
    </xf>
    <xf numFmtId="0" fontId="24" fillId="0" borderId="0" xfId="0" applyFont="1" applyFill="1" applyAlignment="1">
      <alignment vertical="center" wrapText="1"/>
    </xf>
    <xf numFmtId="0" fontId="24" fillId="0" borderId="0" xfId="0" applyFont="1" applyFill="1" applyAlignment="1">
      <alignment horizontal="right" vertical="center" wrapText="1"/>
    </xf>
    <xf numFmtId="38" fontId="24" fillId="0" borderId="1" xfId="34" applyFont="1" applyFill="1" applyBorder="1">
      <alignment vertical="center"/>
    </xf>
    <xf numFmtId="0" fontId="24" fillId="0" borderId="1" xfId="0" applyFont="1" applyFill="1" applyBorder="1" applyAlignment="1">
      <alignment horizontal="center" vertical="center"/>
    </xf>
    <xf numFmtId="0" fontId="24" fillId="0" borderId="0" xfId="0" applyFont="1" applyFill="1">
      <alignment vertical="center"/>
    </xf>
    <xf numFmtId="0" fontId="24" fillId="0" borderId="13" xfId="0" applyFont="1" applyFill="1" applyBorder="1" applyAlignment="1">
      <alignment horizontal="left" vertical="center" wrapText="1"/>
    </xf>
    <xf numFmtId="0" fontId="24" fillId="0" borderId="13" xfId="0" applyFont="1" applyFill="1" applyBorder="1" applyAlignment="1">
      <alignment horizontal="center" vertical="center" wrapText="1"/>
    </xf>
    <xf numFmtId="177" fontId="24" fillId="0" borderId="1" xfId="48" applyNumberFormat="1" applyFont="1" applyFill="1" applyBorder="1" applyAlignment="1">
      <alignment horizontal="center" vertical="center" wrapText="1"/>
    </xf>
    <xf numFmtId="177" fontId="24" fillId="0" borderId="13" xfId="48"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38" fontId="24" fillId="0" borderId="1" xfId="34" applyFont="1" applyFill="1" applyBorder="1" applyAlignment="1">
      <alignment vertical="center" wrapText="1"/>
    </xf>
    <xf numFmtId="0" fontId="24" fillId="0" borderId="1" xfId="0" applyFont="1" applyFill="1" applyBorder="1" applyAlignment="1">
      <alignment vertical="center" wrapText="1"/>
    </xf>
    <xf numFmtId="0" fontId="24" fillId="0" borderId="13" xfId="0" applyFont="1" applyFill="1" applyBorder="1" applyAlignment="1">
      <alignment vertical="center" wrapText="1"/>
    </xf>
    <xf numFmtId="0" fontId="24" fillId="0" borderId="18" xfId="0" applyFont="1" applyFill="1" applyBorder="1" applyAlignment="1" applyProtection="1">
      <alignment vertical="center" wrapText="1"/>
      <protection locked="0"/>
    </xf>
    <xf numFmtId="0" fontId="24" fillId="0" borderId="19" xfId="0" applyFont="1" applyFill="1" applyBorder="1" applyAlignment="1" applyProtection="1">
      <alignment vertical="center" wrapText="1"/>
      <protection locked="0"/>
    </xf>
    <xf numFmtId="0" fontId="2" fillId="0" borderId="0" xfId="46" applyFont="1" applyFill="1" applyAlignment="1">
      <alignment horizontal="center" vertical="center" wrapText="1"/>
    </xf>
    <xf numFmtId="38" fontId="24" fillId="0" borderId="13" xfId="34" applyFont="1" applyFill="1" applyBorder="1" applyAlignment="1">
      <alignment vertical="center" wrapText="1"/>
    </xf>
    <xf numFmtId="176" fontId="24" fillId="0" borderId="23" xfId="46" applyNumberFormat="1" applyFont="1" applyFill="1" applyBorder="1" applyAlignment="1">
      <alignment horizontal="center" vertical="center" wrapText="1"/>
    </xf>
    <xf numFmtId="176" fontId="24" fillId="0" borderId="24" xfId="46" applyNumberFormat="1" applyFont="1" applyFill="1" applyBorder="1" applyAlignment="1">
      <alignment horizontal="center" vertical="center" wrapText="1"/>
    </xf>
    <xf numFmtId="0" fontId="2" fillId="0" borderId="0" xfId="46" applyFont="1" applyFill="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2" xfId="46" applyFont="1" applyFill="1" applyBorder="1" applyAlignment="1">
      <alignment horizontal="center" vertical="center" wrapText="1"/>
    </xf>
    <xf numFmtId="0" fontId="2" fillId="0" borderId="23" xfId="46" applyFont="1" applyFill="1" applyBorder="1" applyAlignment="1">
      <alignment horizontal="center" vertical="center" wrapText="1"/>
    </xf>
    <xf numFmtId="38" fontId="2" fillId="0" borderId="12" xfId="34" applyFont="1" applyFill="1" applyBorder="1" applyAlignment="1">
      <alignment horizontal="center" vertical="center" wrapText="1"/>
    </xf>
    <xf numFmtId="38" fontId="2" fillId="0" borderId="1" xfId="34" applyFont="1" applyFill="1" applyBorder="1" applyAlignment="1">
      <alignment horizontal="center" vertical="center" wrapText="1"/>
    </xf>
    <xf numFmtId="0" fontId="2" fillId="0" borderId="12" xfId="46" applyFont="1" applyFill="1" applyBorder="1" applyAlignment="1">
      <alignment horizontal="center" vertical="center" wrapText="1"/>
    </xf>
    <xf numFmtId="0" fontId="2" fillId="0" borderId="1" xfId="46"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178" fontId="24" fillId="0" borderId="1" xfId="0" applyNumberFormat="1" applyFont="1" applyFill="1" applyBorder="1" applyAlignment="1">
      <alignment horizontal="right" vertical="center" wrapText="1"/>
    </xf>
    <xf numFmtId="178" fontId="0" fillId="0" borderId="0" xfId="0" applyNumberFormat="1" applyFont="1" applyAlignment="1">
      <alignment horizontal="right" vertical="center"/>
    </xf>
    <xf numFmtId="178" fontId="24" fillId="0" borderId="13" xfId="0" applyNumberFormat="1" applyFont="1" applyFill="1" applyBorder="1" applyAlignment="1">
      <alignment horizontal="right"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26" xfId="0" applyFont="1" applyFill="1" applyBorder="1">
      <alignment vertical="center"/>
    </xf>
    <xf numFmtId="0" fontId="24" fillId="0" borderId="27" xfId="0" applyFont="1" applyFill="1" applyBorder="1" applyAlignment="1">
      <alignment horizontal="center"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8" builtinId="5"/>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10" xfId="45"/>
    <cellStyle name="標準 3"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of.go.jp/&#30435;&#26619;&#23460;/&#30435;&#26619;&#20418;&#23554;&#29992;/001&#36001;&#21209;&#30465;&#25903;&#20986;&#28857;&#26908;&#12481;&#12540;&#12512;&#65288;&#20844;&#34920;&#38306;&#20418;&#65289;/03%20&#22996;&#35351;&#35519;&#26619;&#36027;/H21&#24180;&#24230;/&#31532;1&#22235;&#21322;&#26399;/&#22522;&#26412;&#12487;&#12540;&#12479;/21.04&#26376;&#65374;6&#26376;&#22865;&#32004;&#29366;&#27841;&#35519;&#26619;&#31080;&#12304;&#36001;&#21209;&#26412;&#30465;21.8.6&#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１年４-６月分契約状況調査票"/>
      <sheetName val="契約状況コード表"/>
    </sheetNames>
    <sheetDataSet>
      <sheetData sheetId="0"/>
      <sheetData sheetId="1">
        <row r="6">
          <cell r="F6" t="str">
            <v>①一般競争入札</v>
          </cell>
        </row>
        <row r="7">
          <cell r="F7" t="str">
            <v>②一般競争入札（総合評価方式）</v>
          </cell>
        </row>
        <row r="8">
          <cell r="F8" t="str">
            <v>③随意契約（企画競争有り）</v>
          </cell>
        </row>
        <row r="9">
          <cell r="F9" t="str">
            <v>④随意契約（企画競争無し）</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1"/>
  <sheetViews>
    <sheetView tabSelected="1" view="pageBreakPreview" zoomScale="70" zoomScaleNormal="70" zoomScaleSheetLayoutView="70" workbookViewId="0">
      <selection activeCell="A8" sqref="A8"/>
    </sheetView>
  </sheetViews>
  <sheetFormatPr defaultRowHeight="13.5" x14ac:dyDescent="0.15"/>
  <cols>
    <col min="1" max="1" width="56.125" style="2" customWidth="1"/>
    <col min="2" max="2" width="29.5" style="2" customWidth="1"/>
    <col min="3" max="3" width="17.625" style="4" bestFit="1" customWidth="1"/>
    <col min="4" max="4" width="23.75" style="2" customWidth="1"/>
    <col min="5" max="5" width="28.25" style="2" customWidth="1"/>
    <col min="6" max="6" width="25.625" style="19" customWidth="1"/>
    <col min="7" max="7" width="38.625" style="3" customWidth="1"/>
    <col min="8" max="9" width="13.375" style="2" bestFit="1" customWidth="1"/>
    <col min="10" max="11" width="11.25" style="4" bestFit="1" customWidth="1"/>
    <col min="12" max="13" width="10.25" style="4" customWidth="1"/>
    <col min="14" max="14" width="10.25" style="2" customWidth="1"/>
    <col min="15" max="15" width="10" style="2" bestFit="1" customWidth="1"/>
    <col min="16" max="16384" width="9" style="2"/>
  </cols>
  <sheetData>
    <row r="1" spans="1:15" x14ac:dyDescent="0.15">
      <c r="B1" s="3"/>
      <c r="H1" s="15"/>
      <c r="I1" s="15"/>
      <c r="O1" s="16" t="s">
        <v>8</v>
      </c>
    </row>
    <row r="2" spans="1:15" ht="60" customHeight="1" x14ac:dyDescent="0.15">
      <c r="A2" s="34" t="s">
        <v>0</v>
      </c>
      <c r="B2" s="34"/>
      <c r="C2" s="34"/>
      <c r="D2" s="34"/>
      <c r="E2" s="34"/>
      <c r="F2" s="34"/>
      <c r="G2" s="34"/>
      <c r="H2" s="34"/>
      <c r="I2" s="34"/>
      <c r="J2" s="34"/>
      <c r="K2" s="34"/>
      <c r="L2" s="34"/>
      <c r="M2" s="34"/>
      <c r="N2" s="34"/>
      <c r="O2" s="34"/>
    </row>
    <row r="3" spans="1:15" ht="20.100000000000001" customHeight="1" x14ac:dyDescent="0.15">
      <c r="A3" s="1" t="s">
        <v>15</v>
      </c>
      <c r="B3" s="14"/>
      <c r="C3" s="14"/>
      <c r="D3" s="14"/>
      <c r="E3" s="14"/>
      <c r="F3" s="30"/>
      <c r="G3" s="9"/>
      <c r="H3" s="14"/>
      <c r="I3" s="14"/>
      <c r="J3" s="14"/>
      <c r="K3" s="14"/>
      <c r="L3" s="14"/>
      <c r="M3" s="14"/>
      <c r="N3" s="14"/>
      <c r="O3" s="15"/>
    </row>
    <row r="4" spans="1:15" ht="20.100000000000001" customHeight="1" x14ac:dyDescent="0.15">
      <c r="A4" s="10" t="s">
        <v>68</v>
      </c>
      <c r="B4" s="11"/>
      <c r="C4" s="11"/>
      <c r="D4" s="11"/>
      <c r="E4" s="11"/>
      <c r="F4" s="11"/>
      <c r="G4" s="12"/>
      <c r="H4" s="11"/>
      <c r="I4" s="11"/>
      <c r="J4" s="11"/>
      <c r="K4" s="11"/>
      <c r="L4" s="11"/>
      <c r="M4" s="11"/>
      <c r="N4" s="11"/>
      <c r="O4" s="15"/>
    </row>
    <row r="5" spans="1:15" ht="20.100000000000001" customHeight="1" thickBot="1" x14ac:dyDescent="0.2">
      <c r="A5" s="13" t="s">
        <v>16</v>
      </c>
      <c r="B5" s="5"/>
      <c r="C5" s="5"/>
      <c r="D5" s="5"/>
      <c r="E5" s="5"/>
      <c r="F5" s="5"/>
      <c r="G5" s="6"/>
      <c r="H5" s="5"/>
      <c r="I5" s="5"/>
      <c r="J5" s="5"/>
      <c r="K5" s="5"/>
      <c r="L5" s="5"/>
      <c r="M5" s="5"/>
      <c r="N5" s="5"/>
      <c r="O5" s="6"/>
    </row>
    <row r="6" spans="1:15" ht="20.100000000000001" customHeight="1" x14ac:dyDescent="0.15">
      <c r="A6" s="35" t="s">
        <v>14</v>
      </c>
      <c r="B6" s="37" t="s">
        <v>12</v>
      </c>
      <c r="C6" s="39" t="s">
        <v>1</v>
      </c>
      <c r="D6" s="37" t="s">
        <v>21</v>
      </c>
      <c r="E6" s="37" t="s">
        <v>20</v>
      </c>
      <c r="F6" s="48" t="s">
        <v>75</v>
      </c>
      <c r="G6" s="37" t="s">
        <v>13</v>
      </c>
      <c r="H6" s="41" t="s">
        <v>2</v>
      </c>
      <c r="I6" s="43" t="s">
        <v>3</v>
      </c>
      <c r="J6" s="43" t="s">
        <v>4</v>
      </c>
      <c r="K6" s="45" t="s">
        <v>9</v>
      </c>
      <c r="L6" s="46"/>
      <c r="M6" s="46"/>
      <c r="N6" s="47"/>
      <c r="O6" s="53" t="s">
        <v>5</v>
      </c>
    </row>
    <row r="7" spans="1:15" ht="69.95" customHeight="1" x14ac:dyDescent="0.15">
      <c r="A7" s="36"/>
      <c r="B7" s="38"/>
      <c r="C7" s="40"/>
      <c r="D7" s="38"/>
      <c r="E7" s="38"/>
      <c r="F7" s="49"/>
      <c r="G7" s="38"/>
      <c r="H7" s="42"/>
      <c r="I7" s="44"/>
      <c r="J7" s="44"/>
      <c r="K7" s="24" t="s">
        <v>11</v>
      </c>
      <c r="L7" s="24" t="s">
        <v>6</v>
      </c>
      <c r="M7" s="24" t="s">
        <v>7</v>
      </c>
      <c r="N7" s="24" t="s">
        <v>10</v>
      </c>
      <c r="O7" s="54"/>
    </row>
    <row r="8" spans="1:15" s="19" customFormat="1" ht="70.5" customHeight="1" x14ac:dyDescent="0.15">
      <c r="A8" s="28" t="s">
        <v>34</v>
      </c>
      <c r="B8" s="26" t="s">
        <v>22</v>
      </c>
      <c r="C8" s="32">
        <v>42740</v>
      </c>
      <c r="D8" s="7" t="s">
        <v>51</v>
      </c>
      <c r="E8" s="7" t="s">
        <v>65</v>
      </c>
      <c r="F8" s="50" t="s">
        <v>76</v>
      </c>
      <c r="G8" s="26" t="s">
        <v>19</v>
      </c>
      <c r="H8" s="25">
        <v>4665600</v>
      </c>
      <c r="I8" s="25">
        <v>4665600</v>
      </c>
      <c r="J8" s="22">
        <f t="shared" ref="J8:J30" si="0">ROUNDDOWN(I8/H8,3)</f>
        <v>1</v>
      </c>
      <c r="K8" s="8" t="s">
        <v>17</v>
      </c>
      <c r="L8" s="8" t="s">
        <v>17</v>
      </c>
      <c r="M8" s="8" t="s">
        <v>17</v>
      </c>
      <c r="N8" s="8" t="s">
        <v>17</v>
      </c>
      <c r="O8" s="55"/>
    </row>
    <row r="9" spans="1:15" s="19" customFormat="1" ht="70.5" customHeight="1" x14ac:dyDescent="0.15">
      <c r="A9" s="28" t="s">
        <v>27</v>
      </c>
      <c r="B9" s="26" t="s">
        <v>22</v>
      </c>
      <c r="C9" s="32">
        <v>42745</v>
      </c>
      <c r="D9" s="7" t="s">
        <v>77</v>
      </c>
      <c r="E9" s="7" t="s">
        <v>55</v>
      </c>
      <c r="F9" s="50" t="s">
        <v>78</v>
      </c>
      <c r="G9" s="26" t="s">
        <v>18</v>
      </c>
      <c r="H9" s="25">
        <v>4737268</v>
      </c>
      <c r="I9" s="25">
        <v>4644000</v>
      </c>
      <c r="J9" s="22">
        <f t="shared" si="0"/>
        <v>0.98</v>
      </c>
      <c r="K9" s="8" t="s">
        <v>17</v>
      </c>
      <c r="L9" s="8" t="s">
        <v>17</v>
      </c>
      <c r="M9" s="8" t="s">
        <v>17</v>
      </c>
      <c r="N9" s="8" t="s">
        <v>17</v>
      </c>
      <c r="O9" s="55"/>
    </row>
    <row r="10" spans="1:15" s="19" customFormat="1" ht="70.5" customHeight="1" x14ac:dyDescent="0.15">
      <c r="A10" s="28" t="s">
        <v>35</v>
      </c>
      <c r="B10" s="26" t="s">
        <v>22</v>
      </c>
      <c r="C10" s="32">
        <v>42751</v>
      </c>
      <c r="D10" s="7" t="s">
        <v>52</v>
      </c>
      <c r="E10" s="7" t="s">
        <v>23</v>
      </c>
      <c r="F10" s="50" t="s">
        <v>80</v>
      </c>
      <c r="G10" s="26" t="s">
        <v>19</v>
      </c>
      <c r="H10" s="25">
        <v>58118580</v>
      </c>
      <c r="I10" s="25">
        <v>58118580</v>
      </c>
      <c r="J10" s="22">
        <f t="shared" si="0"/>
        <v>1</v>
      </c>
      <c r="K10" s="8" t="s">
        <v>17</v>
      </c>
      <c r="L10" s="8" t="s">
        <v>17</v>
      </c>
      <c r="M10" s="8" t="s">
        <v>17</v>
      </c>
      <c r="N10" s="8" t="s">
        <v>17</v>
      </c>
      <c r="O10" s="55"/>
    </row>
    <row r="11" spans="1:15" s="19" customFormat="1" ht="70.5" customHeight="1" x14ac:dyDescent="0.15">
      <c r="A11" s="28" t="s">
        <v>41</v>
      </c>
      <c r="B11" s="26" t="s">
        <v>22</v>
      </c>
      <c r="C11" s="32">
        <v>42751</v>
      </c>
      <c r="D11" s="7" t="s">
        <v>25</v>
      </c>
      <c r="E11" s="7" t="s">
        <v>26</v>
      </c>
      <c r="F11" s="50" t="s">
        <v>81</v>
      </c>
      <c r="G11" s="26" t="s">
        <v>19</v>
      </c>
      <c r="H11" s="17">
        <v>50369185</v>
      </c>
      <c r="I11" s="17">
        <v>50369185</v>
      </c>
      <c r="J11" s="22">
        <f t="shared" si="0"/>
        <v>1</v>
      </c>
      <c r="K11" s="18" t="s">
        <v>17</v>
      </c>
      <c r="L11" s="8" t="s">
        <v>17</v>
      </c>
      <c r="M11" s="8" t="s">
        <v>17</v>
      </c>
      <c r="N11" s="8" t="s">
        <v>17</v>
      </c>
      <c r="O11" s="56"/>
    </row>
    <row r="12" spans="1:15" s="19" customFormat="1" ht="70.5" customHeight="1" x14ac:dyDescent="0.15">
      <c r="A12" s="28" t="s">
        <v>43</v>
      </c>
      <c r="B12" s="26" t="s">
        <v>22</v>
      </c>
      <c r="C12" s="32">
        <v>42751</v>
      </c>
      <c r="D12" s="7" t="s">
        <v>52</v>
      </c>
      <c r="E12" s="7" t="s">
        <v>23</v>
      </c>
      <c r="F12" s="51" t="s">
        <v>79</v>
      </c>
      <c r="G12" s="26" t="s">
        <v>19</v>
      </c>
      <c r="H12" s="17">
        <v>3861160</v>
      </c>
      <c r="I12" s="17">
        <v>3861160</v>
      </c>
      <c r="J12" s="22">
        <f t="shared" si="0"/>
        <v>1</v>
      </c>
      <c r="K12" s="18" t="s">
        <v>17</v>
      </c>
      <c r="L12" s="8" t="s">
        <v>17</v>
      </c>
      <c r="M12" s="8" t="s">
        <v>17</v>
      </c>
      <c r="N12" s="8" t="s">
        <v>17</v>
      </c>
      <c r="O12" s="56"/>
    </row>
    <row r="13" spans="1:15" s="19" customFormat="1" ht="70.5" customHeight="1" x14ac:dyDescent="0.15">
      <c r="A13" s="28" t="s">
        <v>28</v>
      </c>
      <c r="B13" s="26" t="s">
        <v>22</v>
      </c>
      <c r="C13" s="32">
        <v>42760</v>
      </c>
      <c r="D13" s="7" t="s">
        <v>44</v>
      </c>
      <c r="E13" s="7" t="s">
        <v>56</v>
      </c>
      <c r="F13" s="50" t="s">
        <v>82</v>
      </c>
      <c r="G13" s="26" t="s">
        <v>19</v>
      </c>
      <c r="H13" s="25">
        <v>1460052</v>
      </c>
      <c r="I13" s="25">
        <v>1460052</v>
      </c>
      <c r="J13" s="22">
        <f t="shared" si="0"/>
        <v>1</v>
      </c>
      <c r="K13" s="8" t="s">
        <v>17</v>
      </c>
      <c r="L13" s="8" t="s">
        <v>17</v>
      </c>
      <c r="M13" s="8" t="s">
        <v>17</v>
      </c>
      <c r="N13" s="8" t="s">
        <v>17</v>
      </c>
      <c r="O13" s="55"/>
    </row>
    <row r="14" spans="1:15" s="19" customFormat="1" ht="70.5" customHeight="1" x14ac:dyDescent="0.15">
      <c r="A14" s="28" t="s">
        <v>33</v>
      </c>
      <c r="B14" s="26" t="s">
        <v>22</v>
      </c>
      <c r="C14" s="32">
        <v>42760</v>
      </c>
      <c r="D14" s="7" t="s">
        <v>48</v>
      </c>
      <c r="E14" s="7" t="s">
        <v>62</v>
      </c>
      <c r="F14" s="50" t="s">
        <v>90</v>
      </c>
      <c r="G14" s="26" t="s">
        <v>19</v>
      </c>
      <c r="H14" s="25">
        <v>1345890</v>
      </c>
      <c r="I14" s="25">
        <v>1345890</v>
      </c>
      <c r="J14" s="22">
        <f t="shared" si="0"/>
        <v>1</v>
      </c>
      <c r="K14" s="8" t="s">
        <v>17</v>
      </c>
      <c r="L14" s="8" t="s">
        <v>17</v>
      </c>
      <c r="M14" s="8" t="s">
        <v>17</v>
      </c>
      <c r="N14" s="8" t="s">
        <v>17</v>
      </c>
      <c r="O14" s="55"/>
    </row>
    <row r="15" spans="1:15" s="19" customFormat="1" ht="70.5" customHeight="1" x14ac:dyDescent="0.15">
      <c r="A15" s="28" t="s">
        <v>74</v>
      </c>
      <c r="B15" s="26" t="s">
        <v>22</v>
      </c>
      <c r="C15" s="32">
        <v>42762</v>
      </c>
      <c r="D15" s="7" t="s">
        <v>50</v>
      </c>
      <c r="E15" s="7" t="s">
        <v>64</v>
      </c>
      <c r="F15" s="50" t="s">
        <v>83</v>
      </c>
      <c r="G15" s="26" t="s">
        <v>19</v>
      </c>
      <c r="H15" s="25">
        <v>15028400</v>
      </c>
      <c r="I15" s="25">
        <v>15028400</v>
      </c>
      <c r="J15" s="22">
        <f t="shared" si="0"/>
        <v>1</v>
      </c>
      <c r="K15" s="8" t="s">
        <v>17</v>
      </c>
      <c r="L15" s="8" t="s">
        <v>17</v>
      </c>
      <c r="M15" s="8" t="s">
        <v>17</v>
      </c>
      <c r="N15" s="8" t="s">
        <v>17</v>
      </c>
      <c r="O15" s="55"/>
    </row>
    <row r="16" spans="1:15" s="19" customFormat="1" ht="70.5" customHeight="1" x14ac:dyDescent="0.15">
      <c r="A16" s="28" t="s">
        <v>36</v>
      </c>
      <c r="B16" s="26" t="s">
        <v>22</v>
      </c>
      <c r="C16" s="32">
        <v>42762</v>
      </c>
      <c r="D16" s="7" t="s">
        <v>52</v>
      </c>
      <c r="E16" s="7" t="s">
        <v>23</v>
      </c>
      <c r="F16" s="50" t="s">
        <v>79</v>
      </c>
      <c r="G16" s="26" t="s">
        <v>19</v>
      </c>
      <c r="H16" s="17">
        <v>6748768</v>
      </c>
      <c r="I16" s="17">
        <v>6748768</v>
      </c>
      <c r="J16" s="22">
        <f t="shared" si="0"/>
        <v>1</v>
      </c>
      <c r="K16" s="18" t="s">
        <v>17</v>
      </c>
      <c r="L16" s="8" t="s">
        <v>17</v>
      </c>
      <c r="M16" s="8" t="s">
        <v>17</v>
      </c>
      <c r="N16" s="8" t="s">
        <v>17</v>
      </c>
      <c r="O16" s="56"/>
    </row>
    <row r="17" spans="1:15" s="19" customFormat="1" ht="70.5" customHeight="1" x14ac:dyDescent="0.15">
      <c r="A17" s="28" t="s">
        <v>37</v>
      </c>
      <c r="B17" s="26" t="s">
        <v>22</v>
      </c>
      <c r="C17" s="32">
        <v>42762</v>
      </c>
      <c r="D17" s="7" t="s">
        <v>52</v>
      </c>
      <c r="E17" s="7" t="s">
        <v>23</v>
      </c>
      <c r="F17" s="50" t="s">
        <v>79</v>
      </c>
      <c r="G17" s="26" t="s">
        <v>19</v>
      </c>
      <c r="H17" s="17">
        <v>129438460</v>
      </c>
      <c r="I17" s="17">
        <v>129438460</v>
      </c>
      <c r="J17" s="22">
        <f t="shared" si="0"/>
        <v>1</v>
      </c>
      <c r="K17" s="18" t="s">
        <v>17</v>
      </c>
      <c r="L17" s="8" t="s">
        <v>17</v>
      </c>
      <c r="M17" s="8" t="s">
        <v>17</v>
      </c>
      <c r="N17" s="8" t="s">
        <v>17</v>
      </c>
      <c r="O17" s="56"/>
    </row>
    <row r="18" spans="1:15" s="19" customFormat="1" ht="114.75" customHeight="1" x14ac:dyDescent="0.15">
      <c r="A18" s="28" t="s">
        <v>38</v>
      </c>
      <c r="B18" s="26" t="s">
        <v>22</v>
      </c>
      <c r="C18" s="32">
        <v>42762</v>
      </c>
      <c r="D18" s="7" t="s">
        <v>53</v>
      </c>
      <c r="E18" s="7" t="s">
        <v>66</v>
      </c>
      <c r="F18" s="50" t="s">
        <v>84</v>
      </c>
      <c r="G18" s="26" t="s">
        <v>19</v>
      </c>
      <c r="H18" s="17">
        <v>122666400</v>
      </c>
      <c r="I18" s="17">
        <v>122666400</v>
      </c>
      <c r="J18" s="22">
        <f t="shared" si="0"/>
        <v>1</v>
      </c>
      <c r="K18" s="18" t="s">
        <v>17</v>
      </c>
      <c r="L18" s="8" t="s">
        <v>17</v>
      </c>
      <c r="M18" s="8" t="s">
        <v>17</v>
      </c>
      <c r="N18" s="8" t="s">
        <v>17</v>
      </c>
      <c r="O18" s="56"/>
    </row>
    <row r="19" spans="1:15" s="19" customFormat="1" ht="70.5" customHeight="1" x14ac:dyDescent="0.15">
      <c r="A19" s="28" t="s">
        <v>31</v>
      </c>
      <c r="B19" s="26" t="s">
        <v>22</v>
      </c>
      <c r="C19" s="32">
        <v>42766</v>
      </c>
      <c r="D19" s="7" t="s">
        <v>24</v>
      </c>
      <c r="E19" s="7" t="s">
        <v>59</v>
      </c>
      <c r="F19" s="51" t="s">
        <v>86</v>
      </c>
      <c r="G19" s="26" t="s">
        <v>19</v>
      </c>
      <c r="H19" s="25">
        <v>48425472</v>
      </c>
      <c r="I19" s="25">
        <v>48425472</v>
      </c>
      <c r="J19" s="22">
        <f t="shared" si="0"/>
        <v>1</v>
      </c>
      <c r="K19" s="8" t="s">
        <v>17</v>
      </c>
      <c r="L19" s="8" t="s">
        <v>17</v>
      </c>
      <c r="M19" s="8" t="s">
        <v>17</v>
      </c>
      <c r="N19" s="8" t="s">
        <v>17</v>
      </c>
      <c r="O19" s="55"/>
    </row>
    <row r="20" spans="1:15" s="19" customFormat="1" ht="70.5" customHeight="1" x14ac:dyDescent="0.15">
      <c r="A20" s="28" t="s">
        <v>29</v>
      </c>
      <c r="B20" s="26" t="s">
        <v>22</v>
      </c>
      <c r="C20" s="32">
        <v>42768</v>
      </c>
      <c r="D20" s="7" t="s">
        <v>45</v>
      </c>
      <c r="E20" s="7" t="s">
        <v>57</v>
      </c>
      <c r="F20" s="50" t="s">
        <v>87</v>
      </c>
      <c r="G20" s="26" t="s">
        <v>19</v>
      </c>
      <c r="H20" s="25">
        <v>1620000</v>
      </c>
      <c r="I20" s="25">
        <v>1620000</v>
      </c>
      <c r="J20" s="22">
        <f t="shared" si="0"/>
        <v>1</v>
      </c>
      <c r="K20" s="8" t="s">
        <v>17</v>
      </c>
      <c r="L20" s="8" t="s">
        <v>17</v>
      </c>
      <c r="M20" s="8" t="s">
        <v>17</v>
      </c>
      <c r="N20" s="8" t="s">
        <v>17</v>
      </c>
      <c r="O20" s="55"/>
    </row>
    <row r="21" spans="1:15" s="19" customFormat="1" ht="70.5" customHeight="1" x14ac:dyDescent="0.15">
      <c r="A21" s="28" t="s">
        <v>69</v>
      </c>
      <c r="B21" s="26" t="s">
        <v>22</v>
      </c>
      <c r="C21" s="32">
        <v>42774</v>
      </c>
      <c r="D21" s="7" t="s">
        <v>24</v>
      </c>
      <c r="E21" s="7" t="s">
        <v>59</v>
      </c>
      <c r="F21" s="50" t="s">
        <v>85</v>
      </c>
      <c r="G21" s="26" t="s">
        <v>19</v>
      </c>
      <c r="H21" s="25">
        <v>3996000</v>
      </c>
      <c r="I21" s="25">
        <v>3996000</v>
      </c>
      <c r="J21" s="22">
        <f t="shared" si="0"/>
        <v>1</v>
      </c>
      <c r="K21" s="8" t="s">
        <v>17</v>
      </c>
      <c r="L21" s="8" t="s">
        <v>17</v>
      </c>
      <c r="M21" s="8" t="s">
        <v>17</v>
      </c>
      <c r="N21" s="8" t="s">
        <v>17</v>
      </c>
      <c r="O21" s="55"/>
    </row>
    <row r="22" spans="1:15" s="19" customFormat="1" ht="114.75" customHeight="1" x14ac:dyDescent="0.15">
      <c r="A22" s="28" t="s">
        <v>70</v>
      </c>
      <c r="B22" s="26" t="s">
        <v>22</v>
      </c>
      <c r="C22" s="32">
        <v>42774</v>
      </c>
      <c r="D22" s="7" t="s">
        <v>47</v>
      </c>
      <c r="E22" s="7" t="s">
        <v>60</v>
      </c>
      <c r="F22" s="50" t="s">
        <v>76</v>
      </c>
      <c r="G22" s="26" t="s">
        <v>19</v>
      </c>
      <c r="H22" s="25">
        <v>9108072</v>
      </c>
      <c r="I22" s="25">
        <v>8910000</v>
      </c>
      <c r="J22" s="22">
        <f t="shared" si="0"/>
        <v>0.97799999999999998</v>
      </c>
      <c r="K22" s="8" t="s">
        <v>17</v>
      </c>
      <c r="L22" s="8" t="s">
        <v>17</v>
      </c>
      <c r="M22" s="8" t="s">
        <v>17</v>
      </c>
      <c r="N22" s="8" t="s">
        <v>17</v>
      </c>
      <c r="O22" s="55"/>
    </row>
    <row r="23" spans="1:15" s="19" customFormat="1" ht="70.5" customHeight="1" x14ac:dyDescent="0.15">
      <c r="A23" s="28" t="s">
        <v>30</v>
      </c>
      <c r="B23" s="26" t="s">
        <v>22</v>
      </c>
      <c r="C23" s="32">
        <v>42779</v>
      </c>
      <c r="D23" s="7" t="s">
        <v>46</v>
      </c>
      <c r="E23" s="7" t="s">
        <v>58</v>
      </c>
      <c r="F23" s="50" t="s">
        <v>88</v>
      </c>
      <c r="G23" s="26" t="s">
        <v>19</v>
      </c>
      <c r="H23" s="25">
        <v>1014012</v>
      </c>
      <c r="I23" s="25">
        <v>1014012</v>
      </c>
      <c r="J23" s="22">
        <f t="shared" si="0"/>
        <v>1</v>
      </c>
      <c r="K23" s="8" t="s">
        <v>17</v>
      </c>
      <c r="L23" s="8" t="s">
        <v>17</v>
      </c>
      <c r="M23" s="8" t="s">
        <v>17</v>
      </c>
      <c r="N23" s="8" t="s">
        <v>17</v>
      </c>
      <c r="O23" s="55"/>
    </row>
    <row r="24" spans="1:15" s="19" customFormat="1" ht="70.5" customHeight="1" x14ac:dyDescent="0.15">
      <c r="A24" s="28" t="s">
        <v>39</v>
      </c>
      <c r="B24" s="26" t="s">
        <v>22</v>
      </c>
      <c r="C24" s="32">
        <v>42783</v>
      </c>
      <c r="D24" s="7" t="s">
        <v>52</v>
      </c>
      <c r="E24" s="7" t="s">
        <v>23</v>
      </c>
      <c r="F24" s="50" t="s">
        <v>79</v>
      </c>
      <c r="G24" s="26" t="s">
        <v>19</v>
      </c>
      <c r="H24" s="17">
        <v>9317376</v>
      </c>
      <c r="I24" s="17">
        <v>9317376</v>
      </c>
      <c r="J24" s="22">
        <f t="shared" si="0"/>
        <v>1</v>
      </c>
      <c r="K24" s="18" t="s">
        <v>17</v>
      </c>
      <c r="L24" s="8" t="s">
        <v>17</v>
      </c>
      <c r="M24" s="8" t="s">
        <v>17</v>
      </c>
      <c r="N24" s="8" t="s">
        <v>17</v>
      </c>
      <c r="O24" s="56"/>
    </row>
    <row r="25" spans="1:15" s="19" customFormat="1" ht="70.5" customHeight="1" x14ac:dyDescent="0.15">
      <c r="A25" s="28" t="s">
        <v>32</v>
      </c>
      <c r="B25" s="26" t="s">
        <v>22</v>
      </c>
      <c r="C25" s="32">
        <v>42787</v>
      </c>
      <c r="D25" s="7" t="s">
        <v>24</v>
      </c>
      <c r="E25" s="7" t="s">
        <v>61</v>
      </c>
      <c r="F25" s="50" t="s">
        <v>85</v>
      </c>
      <c r="G25" s="26" t="s">
        <v>19</v>
      </c>
      <c r="H25" s="25">
        <v>6247800</v>
      </c>
      <c r="I25" s="25">
        <v>6247800</v>
      </c>
      <c r="J25" s="22">
        <f t="shared" si="0"/>
        <v>1</v>
      </c>
      <c r="K25" s="8" t="s">
        <v>17</v>
      </c>
      <c r="L25" s="8" t="s">
        <v>17</v>
      </c>
      <c r="M25" s="8" t="s">
        <v>17</v>
      </c>
      <c r="N25" s="8" t="s">
        <v>17</v>
      </c>
      <c r="O25" s="55"/>
    </row>
    <row r="26" spans="1:15" s="19" customFormat="1" ht="70.5" customHeight="1" x14ac:dyDescent="0.15">
      <c r="A26" s="28" t="s">
        <v>42</v>
      </c>
      <c r="B26" s="26" t="s">
        <v>22</v>
      </c>
      <c r="C26" s="32">
        <v>42787</v>
      </c>
      <c r="D26" s="7" t="s">
        <v>54</v>
      </c>
      <c r="E26" s="7" t="s">
        <v>67</v>
      </c>
      <c r="F26" s="50" t="s">
        <v>85</v>
      </c>
      <c r="G26" s="26" t="s">
        <v>19</v>
      </c>
      <c r="H26" s="17">
        <v>4270437</v>
      </c>
      <c r="I26" s="17">
        <v>4270320</v>
      </c>
      <c r="J26" s="22">
        <f t="shared" si="0"/>
        <v>0.999</v>
      </c>
      <c r="K26" s="18" t="s">
        <v>17</v>
      </c>
      <c r="L26" s="8" t="s">
        <v>17</v>
      </c>
      <c r="M26" s="8" t="s">
        <v>17</v>
      </c>
      <c r="N26" s="8" t="s">
        <v>17</v>
      </c>
      <c r="O26" s="56"/>
    </row>
    <row r="27" spans="1:15" s="19" customFormat="1" ht="70.5" customHeight="1" x14ac:dyDescent="0.15">
      <c r="A27" s="28" t="s">
        <v>71</v>
      </c>
      <c r="B27" s="26" t="s">
        <v>22</v>
      </c>
      <c r="C27" s="32">
        <v>42809</v>
      </c>
      <c r="D27" s="7" t="s">
        <v>24</v>
      </c>
      <c r="E27" s="7" t="s">
        <v>61</v>
      </c>
      <c r="F27" s="50" t="s">
        <v>85</v>
      </c>
      <c r="G27" s="26" t="s">
        <v>19</v>
      </c>
      <c r="H27" s="25">
        <v>5695920</v>
      </c>
      <c r="I27" s="25">
        <v>5695920</v>
      </c>
      <c r="J27" s="22">
        <f t="shared" si="0"/>
        <v>1</v>
      </c>
      <c r="K27" s="8" t="s">
        <v>17</v>
      </c>
      <c r="L27" s="8" t="s">
        <v>17</v>
      </c>
      <c r="M27" s="8" t="s">
        <v>17</v>
      </c>
      <c r="N27" s="8" t="s">
        <v>17</v>
      </c>
      <c r="O27" s="55"/>
    </row>
    <row r="28" spans="1:15" s="19" customFormat="1" ht="70.5" customHeight="1" x14ac:dyDescent="0.15">
      <c r="A28" s="28" t="s">
        <v>72</v>
      </c>
      <c r="B28" s="26" t="s">
        <v>22</v>
      </c>
      <c r="C28" s="32">
        <v>42809</v>
      </c>
      <c r="D28" s="7" t="s">
        <v>24</v>
      </c>
      <c r="E28" s="7" t="s">
        <v>61</v>
      </c>
      <c r="F28" s="50" t="s">
        <v>85</v>
      </c>
      <c r="G28" s="26" t="s">
        <v>19</v>
      </c>
      <c r="H28" s="25">
        <v>1648210</v>
      </c>
      <c r="I28" s="25">
        <v>1648080</v>
      </c>
      <c r="J28" s="22">
        <f t="shared" si="0"/>
        <v>0.999</v>
      </c>
      <c r="K28" s="8" t="s">
        <v>17</v>
      </c>
      <c r="L28" s="8" t="s">
        <v>17</v>
      </c>
      <c r="M28" s="8" t="s">
        <v>17</v>
      </c>
      <c r="N28" s="8" t="s">
        <v>17</v>
      </c>
      <c r="O28" s="55"/>
    </row>
    <row r="29" spans="1:15" s="19" customFormat="1" ht="70.5" customHeight="1" x14ac:dyDescent="0.15">
      <c r="A29" s="28" t="s">
        <v>40</v>
      </c>
      <c r="B29" s="26" t="s">
        <v>22</v>
      </c>
      <c r="C29" s="32">
        <v>42809</v>
      </c>
      <c r="D29" s="7" t="s">
        <v>52</v>
      </c>
      <c r="E29" s="7" t="s">
        <v>23</v>
      </c>
      <c r="F29" s="50" t="s">
        <v>79</v>
      </c>
      <c r="G29" s="26" t="s">
        <v>19</v>
      </c>
      <c r="H29" s="17">
        <v>13875840</v>
      </c>
      <c r="I29" s="17">
        <v>13875840</v>
      </c>
      <c r="J29" s="22">
        <f t="shared" si="0"/>
        <v>1</v>
      </c>
      <c r="K29" s="18" t="s">
        <v>17</v>
      </c>
      <c r="L29" s="8" t="s">
        <v>17</v>
      </c>
      <c r="M29" s="8" t="s">
        <v>17</v>
      </c>
      <c r="N29" s="8" t="s">
        <v>17</v>
      </c>
      <c r="O29" s="56"/>
    </row>
    <row r="30" spans="1:15" s="19" customFormat="1" ht="70.5" customHeight="1" thickBot="1" x14ac:dyDescent="0.2">
      <c r="A30" s="29" t="s">
        <v>73</v>
      </c>
      <c r="B30" s="27" t="s">
        <v>22</v>
      </c>
      <c r="C30" s="33">
        <v>42818</v>
      </c>
      <c r="D30" s="20" t="s">
        <v>49</v>
      </c>
      <c r="E30" s="20" t="s">
        <v>63</v>
      </c>
      <c r="F30" s="52" t="s">
        <v>89</v>
      </c>
      <c r="G30" s="27" t="s">
        <v>19</v>
      </c>
      <c r="H30" s="31">
        <v>7837560</v>
      </c>
      <c r="I30" s="31">
        <v>7837560</v>
      </c>
      <c r="J30" s="23">
        <f t="shared" si="0"/>
        <v>1</v>
      </c>
      <c r="K30" s="21" t="s">
        <v>17</v>
      </c>
      <c r="L30" s="21" t="s">
        <v>17</v>
      </c>
      <c r="M30" s="21" t="s">
        <v>17</v>
      </c>
      <c r="N30" s="21" t="s">
        <v>17</v>
      </c>
      <c r="O30" s="57"/>
    </row>
    <row r="31" spans="1:15" x14ac:dyDescent="0.15">
      <c r="B31" s="2" t="s">
        <v>91</v>
      </c>
    </row>
  </sheetData>
  <customSheetViews>
    <customSheetView guid="{A0EC3A8C-9154-40C5-8747-ED1E1D4BD7A5}" scale="65" showPageBreaks="1" view="pageBreakPreview">
      <pane xSplit="3" ySplit="7" topLeftCell="L8" activePane="bottomRight" state="frozen"/>
      <selection pane="bottomRight" activeCell="W6" sqref="W6:W7"/>
    </customSheetView>
  </customSheetViews>
  <mergeCells count="13">
    <mergeCell ref="E6:E7"/>
    <mergeCell ref="A2:O2"/>
    <mergeCell ref="O6:O7"/>
    <mergeCell ref="A6:A7"/>
    <mergeCell ref="B6:B7"/>
    <mergeCell ref="C6:C7"/>
    <mergeCell ref="G6:G7"/>
    <mergeCell ref="H6:H7"/>
    <mergeCell ref="I6:I7"/>
    <mergeCell ref="D6:D7"/>
    <mergeCell ref="J6:J7"/>
    <mergeCell ref="K6:N6"/>
    <mergeCell ref="F6:F7"/>
  </mergeCells>
  <phoneticPr fontId="3"/>
  <pageMargins left="0.70866141732283472" right="0.70866141732283472" top="0.74803149606299213" bottom="0.74803149606299213" header="0.31496062992125984" footer="0.31496062992125984"/>
  <pageSetup paperSize="9" scale="41" fitToHeight="0" orientation="landscape" r:id="rId1"/>
  <headerFooter>
    <oddFooter>&amp;P / &amp;N ページ</oddFooter>
  </headerFooter>
  <ignoredErrors>
    <ignoredError sqref="F8:F3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A0EC3A8C-9154-40C5-8747-ED1E1D4BD7A5}" state="hidden"/>
  </customSheetViews>
  <phoneticPr fontId="4"/>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885F94B94B7E7848ADAC5FBB888F3AEE" ma:contentTypeVersion="0" ma:contentTypeDescription="新しいドキュメントを作成します。" ma:contentTypeScope="" ma:versionID="6dbb215ef34655fecc3642442fa14735">
  <xsd:schema xmlns:xsd="http://www.w3.org/2001/XMLSchema" xmlns:xs="http://www.w3.org/2001/XMLSchema" xmlns:p="http://schemas.microsoft.com/office/2006/metadata/properties" targetNamespace="http://schemas.microsoft.com/office/2006/metadata/properties" ma:root="true" ma:fieldsID="e3fc15230516dd5e85220f060eed4ba5">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2A6BE90-39EE-41DD-B73F-10E593D991E6}">
  <ds:schemaRefs>
    <ds:schemaRef ds:uri="http://schemas.microsoft.com/sharepoint/v3/contenttype/forms"/>
  </ds:schemaRefs>
</ds:datastoreItem>
</file>

<file path=customXml/itemProps2.xml><?xml version="1.0" encoding="utf-8"?>
<ds:datastoreItem xmlns:ds="http://schemas.openxmlformats.org/officeDocument/2006/customXml" ds:itemID="{EB63E37A-79FD-4E4B-A587-25D9A5AD49B1}">
  <ds:schemaRefs>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D45C87F-5067-4564-9124-92E0B1DE048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28第4四半期庁費随契</vt:lpstr>
      <vt:lpstr>Sheet1</vt:lpstr>
      <vt:lpstr>'28第4四半期庁費随契'!Print_Area</vt:lpstr>
      <vt:lpstr>'28第4四半期庁費随契'!Print_Titles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2017-03-21T09:36:45Z</cp:lastPrinted>
  <dcterms:created xsi:type="dcterms:W3CDTF">2012-11-14T23:56:55Z</dcterms:created>
  <dcterms:modified xsi:type="dcterms:W3CDTF">2017-07-03T00:48:05Z</dcterms:modified>
</cp:coreProperties>
</file>