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55" yWindow="1575" windowWidth="20475" windowHeight="5985"/>
  </bookViews>
  <sheets>
    <sheet name="27第四半期委託入札" sheetId="11" r:id="rId1"/>
  </sheets>
  <externalReferences>
    <externalReference r:id="rId2"/>
  </externalReferences>
  <definedNames>
    <definedName name="_xlnm._FilterDatabase" localSheetId="0" hidden="1">'27第四半期委託入札'!$A$7:$N$27</definedName>
    <definedName name="_xlnm.Print_Area" localSheetId="0">'27第四半期委託入札'!$A$1:$N$27</definedName>
    <definedName name="_xlnm.Print_Titles" localSheetId="0">'27第四半期委託入札'!$1:$7</definedName>
    <definedName name="契約方法">[1]契約状況コード表!$F$6:$F$9</definedName>
  </definedNames>
  <calcPr calcId="145621"/>
</workbook>
</file>

<file path=xl/calcChain.xml><?xml version="1.0" encoding="utf-8"?>
<calcChain xmlns="http://schemas.openxmlformats.org/spreadsheetml/2006/main">
  <c r="I9" i="11" l="1"/>
  <c r="I10" i="11"/>
  <c r="I11" i="11"/>
  <c r="I12" i="11"/>
  <c r="I13" i="11"/>
  <c r="I14" i="11"/>
  <c r="I15" i="11"/>
  <c r="I16" i="11"/>
  <c r="I17" i="11"/>
  <c r="I18" i="11"/>
  <c r="I19" i="11"/>
  <c r="I20" i="11"/>
  <c r="I21" i="11"/>
  <c r="I22" i="11"/>
  <c r="I23" i="11"/>
  <c r="I24" i="11"/>
  <c r="I25" i="11"/>
  <c r="I26" i="11"/>
  <c r="I8" i="11"/>
</calcChain>
</file>

<file path=xl/sharedStrings.xml><?xml version="1.0" encoding="utf-8"?>
<sst xmlns="http://schemas.openxmlformats.org/spreadsheetml/2006/main" count="209" uniqueCount="94">
  <si>
    <t>様式２－３</t>
    <rPh sb="0" eb="2">
      <t>ヨウシキ</t>
    </rPh>
    <phoneticPr fontId="3"/>
  </si>
  <si>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</si>
  <si>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【原子力規制庁】</t>
    <rPh sb="1" eb="4">
      <t>ゲンシリョク</t>
    </rPh>
    <rPh sb="4" eb="7">
      <t>キセイチョウ</t>
    </rPh>
    <phoneticPr fontId="3"/>
  </si>
  <si>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</si>
  <si>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</si>
  <si>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</si>
  <si>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</si>
  <si>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相手方が公益法人の場合</t>
    <rPh sb="0" eb="3">
      <t>アイテガタ</t>
    </rPh>
    <rPh sb="4" eb="6">
      <t>コウエキ</t>
    </rPh>
    <rPh sb="6" eb="8">
      <t>ホウジン</t>
    </rPh>
    <rPh sb="9" eb="11">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</si>
  <si>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</si>
  <si>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</si>
  <si>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</si>
  <si>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</si>
  <si>
    <t>概要</t>
    <rPh sb="0" eb="2">
      <t>ガイヨウ</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</si>
  <si>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</si>
  <si>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（委託費：一般競争入札）</t>
    <rPh sb="1" eb="4">
      <t>イタクヒ</t>
    </rPh>
    <rPh sb="5" eb="7">
      <t>イッパン</t>
    </rPh>
    <rPh sb="7" eb="9">
      <t>キョウソウ</t>
    </rPh>
    <rPh sb="9" eb="11">
      <t>ニュウサツ</t>
    </rPh>
    <phoneticPr fontId="3"/>
  </si>
  <si>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</si>
  <si>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物品役務等の
名称及び数量</t>
    <rPh sb="0" eb="2">
      <t>ブッピン</t>
    </rPh>
    <rPh sb="2" eb="4">
      <t>エキム</t>
    </rPh>
    <rPh sb="4" eb="5">
      <t>トウ</t>
    </rPh>
    <rPh sb="7" eb="9">
      <t>メイショウ</t>
    </rPh>
    <rPh sb="9" eb="10">
      <t>オヨ</t>
    </rPh>
    <rPh sb="11" eb="13">
      <t>スウリョウ</t>
    </rPh>
    <phoneticPr fontId="1"/>
  </si>
  <si>
    <t>契約の相手方の
商号又は名称
及び所在地</t>
    <rPh sb="0" eb="2">
      <t>ケイヤク</t>
    </rPh>
    <rPh sb="3" eb="6">
      <t>アイテガタ</t>
    </rPh>
    <rPh sb="8" eb="10">
      <t>ショウゴウ</t>
    </rPh>
    <rPh sb="10" eb="11">
      <t>マタ</t>
    </rPh>
    <rPh sb="12" eb="14">
      <t>メイショウ</t>
    </rPh>
    <rPh sb="15" eb="16">
      <t>オヨ</t>
    </rPh>
    <rPh sb="17" eb="20">
      <t>ショザイチ</t>
    </rPh>
    <phoneticPr fontId="1"/>
  </si>
  <si>
    <t>成果物の
公表
(委託調査費の場合)</t>
    <rPh sb="0" eb="2">
      <t>セイカ</t>
    </rPh>
    <rPh sb="2" eb="3">
      <t>ブツ</t>
    </rPh>
    <rPh sb="5" eb="7">
      <t>コウヒョウ</t>
    </rPh>
    <rPh sb="15" eb="17">
      <t>バアイ</t>
    </rPh>
    <phoneticPr fontId="1"/>
  </si>
  <si>
    <t>一般競争入札・指名競争入札の別
（総合評価方式
実施の場合は
その旨）</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1" eb="23">
      <t>ホウシキ</t>
    </rPh>
    <rPh sb="24" eb="26">
      <t>ジッシ</t>
    </rPh>
    <rPh sb="27" eb="29">
      <t>バアイ</t>
    </rPh>
    <rPh sb="33" eb="34">
      <t>ムネ</t>
    </rPh>
    <phoneticPr fontId="1"/>
  </si>
  <si>
    <t>支出負担行為担当官原子力規制委員会原子力規制庁長官官房参事官　松浦　克巳
東京都港区六本木一丁目９番９号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3">
      <t>マツウラ</t>
    </rPh>
    <rPh sb="34" eb="36">
      <t>カツミ</t>
    </rPh>
    <rPh sb="37" eb="40">
      <t>トウキョウト</t>
    </rPh>
    <rPh sb="40" eb="42">
      <t>ミナトク</t>
    </rPh>
    <rPh sb="42" eb="45">
      <t>ロッポンギ</t>
    </rPh>
    <rPh sb="45" eb="48">
      <t>イッチョウメ</t>
    </rPh>
    <rPh sb="49" eb="50">
      <t>バン</t>
    </rPh>
    <rPh sb="51" eb="52">
      <t>ゴウ</t>
    </rPh>
    <phoneticPr fontId="3"/>
  </si>
  <si>
    <t>―</t>
    <phoneticPr fontId="3"/>
  </si>
  <si>
    <t>―</t>
  </si>
  <si>
    <t>平成２７年度原子力施設等防災対策等委託費（総合評価・分析）事業</t>
    <phoneticPr fontId="1"/>
  </si>
  <si>
    <t>原子力規制委員会及び原子力規制行政に関し、各主体がどのような現状認識を持っているかの調査を行った上で、これまでの原子力規制委員会の広聴・広報活動の効果について分析・評価を行う。また、より効果的・効率的な広聴・広報活動について検討した上で、今後の広聴・広報活動の改善策を提案する。</t>
    <phoneticPr fontId="1"/>
  </si>
  <si>
    <t>支出負担行為担当官原子力規制委員会原子力規制庁長官官房参事官　廣木雅史
東京都港区六本木一丁目９番９号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2">
      <t>ヒロ</t>
    </rPh>
    <rPh sb="32" eb="33">
      <t>キ</t>
    </rPh>
    <rPh sb="33" eb="35">
      <t>マサシ</t>
    </rPh>
    <rPh sb="36" eb="39">
      <t>トウキョウト</t>
    </rPh>
    <rPh sb="39" eb="41">
      <t>ミナトク</t>
    </rPh>
    <rPh sb="41" eb="44">
      <t>ロッポンギ</t>
    </rPh>
    <rPh sb="44" eb="47">
      <t>イッチョウメ</t>
    </rPh>
    <rPh sb="48" eb="49">
      <t>バン</t>
    </rPh>
    <rPh sb="50" eb="51">
      <t>ゴウ</t>
    </rPh>
    <phoneticPr fontId="3"/>
  </si>
  <si>
    <t>成果物完成後公表予定</t>
    <rPh sb="0" eb="3">
      <t>セイカブツ</t>
    </rPh>
    <rPh sb="3" eb="5">
      <t>カンセイ</t>
    </rPh>
    <rPh sb="5" eb="6">
      <t>ゴ</t>
    </rPh>
    <rPh sb="6" eb="8">
      <t>コウヒョウ</t>
    </rPh>
    <rPh sb="8" eb="10">
      <t>ヨテイ</t>
    </rPh>
    <phoneticPr fontId="3"/>
  </si>
  <si>
    <t>平成27年度原子力施設等防災対策等委託費（事故時ボイド挙動解明試験）事業</t>
    <phoneticPr fontId="3"/>
  </si>
  <si>
    <t>支出負担行為担当官原子力規制委員会原子力規制庁長官官房参事官　廣木雅史
東京都港区六本木一丁目９番９号</t>
    <phoneticPr fontId="3"/>
  </si>
  <si>
    <t xml:space="preserve">株式会社三菱総合研究所
代表取締役社長
大森　京太
東京都千代田区永田町２－１０－３
</t>
    <rPh sb="12" eb="14">
      <t>ダイヒョウ</t>
    </rPh>
    <rPh sb="14" eb="17">
      <t>トリシマリヤク</t>
    </rPh>
    <rPh sb="17" eb="19">
      <t>シャチョウ</t>
    </rPh>
    <rPh sb="20" eb="22">
      <t>オオモリ</t>
    </rPh>
    <rPh sb="23" eb="25">
      <t>キョウタ</t>
    </rPh>
    <phoneticPr fontId="3"/>
  </si>
  <si>
    <t>平成２７年度原子力発電施設等安全技術対策委託費（状態監視保全技術実務研修・振動診断基礎）</t>
    <phoneticPr fontId="3"/>
  </si>
  <si>
    <t>平成２７年度原子力発電施設等安全技術対策委託費（非破壊検査基礎研修）事業</t>
    <phoneticPr fontId="3"/>
  </si>
  <si>
    <t>平成27年度原子力施設等防災対策等委託費（安全性向上評価に向けた経年変化を考慮した配管の耐震性評価手法の高度化に係る調査・研究）事業</t>
    <phoneticPr fontId="3"/>
  </si>
  <si>
    <t>学校法人新潟工科大学
理事長
古泉　肇
新潟県柏崎市大字藤橋１７１９</t>
    <phoneticPr fontId="3"/>
  </si>
  <si>
    <t>平成27年度原子力施設等防災対策等委託費（断層変位評価手法の検討）事業</t>
    <phoneticPr fontId="3"/>
  </si>
  <si>
    <t>平成２７年度放射線対策委託費（放射能測定法シリーズ改訂）事業</t>
    <phoneticPr fontId="3"/>
  </si>
  <si>
    <t>放射能測定法シリーズの内容を精査し、改訂の必要性・方向性等の検討を行う。</t>
    <phoneticPr fontId="3"/>
  </si>
  <si>
    <t>公益財団法人日本分析センター
理事長
上原　哲
千葉県千葉市稲毛区山王町２９５－３</t>
    <phoneticPr fontId="3"/>
  </si>
  <si>
    <t>平成27年度放射性物質測定調査委託費（海域における放射性物質の分布状況の把握等に関する調査研究）事業</t>
    <phoneticPr fontId="3"/>
  </si>
  <si>
    <t>現状における福島第一原子力発電所周辺や福島県下を流れる主要河川河口付近の海底土の汚染状況を把握するとともに、海底土からの放射性セシウムの再溶出量を定量し、中長期的な海域における放射性物質の分布状況を把握するための基礎情報を取得する。</t>
    <phoneticPr fontId="3"/>
  </si>
  <si>
    <t>平成27年度原子力施設等防災対策等委託費（生活行動パターンを模擬した連続的な空間線量率の測定）事業</t>
    <phoneticPr fontId="3"/>
  </si>
  <si>
    <t>今後の避難指示区域等の見直し、帰還等の検討に有用な情報を取得するため、帰還した際に想定される代表的な生活行動パターンごとに空間線量率を精度よく測定し、積算量の算出等を行う。</t>
    <phoneticPr fontId="3"/>
  </si>
  <si>
    <t>平成27年度原子力施設等防災対策等委託費（新規制基準を踏まえた震源極近傍の地震動評価の高度化）事業</t>
    <phoneticPr fontId="3"/>
  </si>
  <si>
    <t>動力学的知見に基づく地震発生層以浅の震源領域による地震動への影響を定量的に評価し、震源極近傍の地震動評価の精度向上を目指す。</t>
    <phoneticPr fontId="3"/>
  </si>
  <si>
    <t>株式会社大崎総合研究所
代表取締役
佐藤　俊明
東京都千代田区内幸町２－２－２</t>
    <phoneticPr fontId="3"/>
  </si>
  <si>
    <t>平成２７年度原子力施設等防災対策等委託費（耐津波設計・フラジリティ評価手法の整備に係る防潮堤水理試験（その１））事業</t>
    <phoneticPr fontId="3"/>
  </si>
  <si>
    <t>耐津波設計・フラジリティ評価手法の高度化に資することを目的に、防潮堤を対象とした水理試験を実施し、防潮堤に作用する津波波力及びそれらによる防潮堤の構造健全性を評価するために必要なデータを取得する。また、水理試験のシミュレーション解析を行い、解析手法を整備する。</t>
    <phoneticPr fontId="3"/>
  </si>
  <si>
    <t>大成建設株式会社
執行役員技術センター長
松井　達彦
神奈川県横浜市戸塚区名瀬町３４４－１</t>
    <phoneticPr fontId="3"/>
  </si>
  <si>
    <t>平成２７年度原子力施設等防災対策等委託費（耐津波設計・フラジリティ評価手法の整備に係る防潮堤水理試験（その２））事業</t>
    <phoneticPr fontId="3"/>
  </si>
  <si>
    <t>耐津波設計・フラジリティ評価手法の高度化に資することを目的に、防潮堤を対象とした水理試験を実施し、障害物を考慮した防潮堤に作用する津波波力、津波漂流物による外力及び防潮堤の構造健全性に影響を与え得る津波起因の洗掘現象を評価するために必要なデータを取得する。また、水理試験のシミュレーション解析を行い、解析手法を整備する。</t>
    <phoneticPr fontId="3"/>
  </si>
  <si>
    <t>国立大学法人京都大学
学長
（代理人　宇治地区事務部長）
山極　壽一
（疋田　覚）
京都府京都市左京区吉田本町３６－１</t>
    <phoneticPr fontId="3"/>
  </si>
  <si>
    <t>平成27年度原子力施設等防災対策等委託費（防護措置の実効性向上に関する技術的知見の整備）事業</t>
    <phoneticPr fontId="3"/>
  </si>
  <si>
    <t>平成27年度原子力施設等防災対策等委託費（環境モニタリングシステム等の運用・保守管理【川内】）事業</t>
    <phoneticPr fontId="3"/>
  </si>
  <si>
    <t>環境放射線モニタリングシステム及び機器の効果的な運用をすると共に保守点検・維持管理を行う。</t>
    <phoneticPr fontId="3"/>
  </si>
  <si>
    <t>平成27年度原子力施設等防災対策等委託費（環境モニタリングシステム等の運用・保守管理【福島】）事業</t>
    <phoneticPr fontId="3"/>
  </si>
  <si>
    <t>平成27年度原子力施設等防災対策等委託費（環境モニタリングシステム等の運用・保守管理【大飯・高浜】）事業</t>
    <phoneticPr fontId="3"/>
  </si>
  <si>
    <t>支出負担行為担当官原子力規制委員会原子力規制庁長官官房参事官　松浦　克巳
東京都港区六本木一丁目９番９号</t>
    <phoneticPr fontId="3"/>
  </si>
  <si>
    <t>支出負担行為担当官原子力規制委員会原子力規制庁長官官房参事官　松浦　克巳
東京都港区六本木一丁目９番９号</t>
    <phoneticPr fontId="3"/>
  </si>
  <si>
    <t>支出負担行為担当官原子力規制委員会原子力規制庁長官官房参事官　松浦　克巳
東京都港区六本木一丁目９番９号</t>
    <phoneticPr fontId="1"/>
  </si>
  <si>
    <t>支出負担行為担当官原子力規制委員会原子力規制庁長官官房参事官　廣木雅史
東京都港区六本木一丁目９番９号</t>
    <phoneticPr fontId="3"/>
  </si>
  <si>
    <t>支出負担行為担当官原子力規制委員会原子力規制庁長官官房参事官　廣木雅史
東京都港区六本木一丁目９番９号</t>
    <phoneticPr fontId="3"/>
  </si>
  <si>
    <t>公財</t>
    <rPh sb="0" eb="1">
      <t>コウ</t>
    </rPh>
    <rPh sb="1" eb="2">
      <t>ザイ</t>
    </rPh>
    <phoneticPr fontId="1"/>
  </si>
  <si>
    <t>国所管</t>
    <phoneticPr fontId="1"/>
  </si>
  <si>
    <t>平成27年度　第2四半期（27年7月～9月）</t>
    <rPh sb="7" eb="8">
      <t>ダイ</t>
    </rPh>
    <rPh sb="9" eb="12">
      <t>シハンキ</t>
    </rPh>
    <rPh sb="15" eb="16">
      <t>ネン</t>
    </rPh>
    <phoneticPr fontId="3"/>
  </si>
  <si>
    <t>平成２７年度 原子力発電施設等安全技術対策委託費（廃棄物の限定再利用に関する検討）事業</t>
    <phoneticPr fontId="1"/>
  </si>
  <si>
    <t>福島第一原子力発電所事故により発生した放射性廃棄物を念頭に、再利用先を限定した廃棄物の取扱いにおいて留意すべき技術的事項を整理するため、「敷地内がれきの保管状況の把握」、「限定再利用における放射性セシウム基準濃度の試算」及び「放射能濃度評価手法の検討」を実施する。</t>
    <rPh sb="0" eb="2">
      <t>フクシマ</t>
    </rPh>
    <rPh sb="2" eb="4">
      <t>ダイイチ</t>
    </rPh>
    <rPh sb="4" eb="7">
      <t>ゲンシリョク</t>
    </rPh>
    <rPh sb="7" eb="9">
      <t>ハツデン</t>
    </rPh>
    <rPh sb="9" eb="10">
      <t>ショ</t>
    </rPh>
    <rPh sb="10" eb="12">
      <t>ジコ</t>
    </rPh>
    <rPh sb="15" eb="17">
      <t>ハッセイ</t>
    </rPh>
    <rPh sb="19" eb="22">
      <t>ホウシャセイ</t>
    </rPh>
    <rPh sb="22" eb="25">
      <t>ハイキブツ</t>
    </rPh>
    <rPh sb="26" eb="28">
      <t>ネントウ</t>
    </rPh>
    <phoneticPr fontId="1"/>
  </si>
  <si>
    <t>支出負担行為担当官原子力規制委員会原子力規制庁長官官房参事官　廣木雅史
東京都港区六本木一丁目９番９号</t>
  </si>
  <si>
    <t>成果物完成後公表予定</t>
    <rPh sb="0" eb="3">
      <t>セイカブツ</t>
    </rPh>
    <rPh sb="3" eb="5">
      <t>カンセイ</t>
    </rPh>
    <rPh sb="5" eb="6">
      <t>ゴ</t>
    </rPh>
    <rPh sb="6" eb="8">
      <t>コウヒョウ</t>
    </rPh>
    <rPh sb="8" eb="10">
      <t>ヨテイ</t>
    </rPh>
    <phoneticPr fontId="1"/>
  </si>
  <si>
    <t>平成27年度放射線対策委託費（放射性同位元素等取扱施設における防災体制に関する調査）事業</t>
    <phoneticPr fontId="3"/>
  </si>
  <si>
    <t>放射性同位元素等又は放射線発生装置を取扱う施設（ＲＩ施設）の防災体制について、国際的な動向を把握しつつ、適切な体制の構築を図る必要がある。平成２６年度には、我が国におけるＲＩ施設の脅威区分の推定、地域防災計画でのＲＩ施設に関する計画の策定状況、諸外国のＲＩ施設の防災体制に関する規制制度の概要等について調査を行った。
この成果を元に、平成２７年度においては、国内外のＲＩ施設及び同程度の脅威の核燃料・核原料を取扱う施設が、どのような脅威評価に基づき、具体的にどのような緊急時対応計画を策定し、防護策を講じているのかを調査し、我が国の規制に反映すべき課題の抽出を行う。</t>
    <phoneticPr fontId="3"/>
  </si>
  <si>
    <t>最新の知見を踏まえ、地表に変位が現れた内陸地殻内地震を対象として、断層近傍の地表変位や地震動等の観測記録を用いて各種の試解析を実施し、決定論及び確率論的手法による断層変位評価について検討する。</t>
    <phoneticPr fontId="3"/>
  </si>
  <si>
    <t>主要な防護措置である屋内退避の実効性を向上させるためには、屋内退避による被ばく線量の低減効果に関する技術的知見をより詳しく整備する。屋内退避において屋外からもたらされる外部被ばくと屋内に侵入した放射性物質によりもたらされる吸入被ばくの双方における被ばく線量の低減効果に関する技術的知見を整備する。</t>
    <phoneticPr fontId="3"/>
  </si>
  <si>
    <t>集合体内の断面内大勾配出力分布条件下における急速発熱時のボイド率拡散挙動の解明のための実験研究に使用する試験装置の設計・製作・組立。</t>
    <phoneticPr fontId="3"/>
  </si>
  <si>
    <t>原子力発電所における運転中の機器の状態を監視する検査技術に関する講義や、茨城県ひたちなか市の原子力安全研修所にある機器を用いた振動診断手法に係る実習を通じて、原子力発電プラントにおける新しい検査技術である状態監視保全技術を理解することにより、検査官等の資質の向上を図ることを目的とした研修事業を行う.</t>
    <phoneticPr fontId="3"/>
  </si>
  <si>
    <t>実際に発生した地震動（観測地震動）等に対する配管系の耐震性能を把握するとともに、配管系の経年変化が耐震性の実耐力に与える影響や影響評価方法について基礎的研究を通じ把握することを目的に、地震時損傷に係る検討を行う。</t>
    <phoneticPr fontId="3"/>
  </si>
  <si>
    <t xml:space="preserve">原子力施設に使用する材料や溶接部の健全性を非破壊的に評価する検査手法の原理等について座学で学習するとともに、茨城県ひたちなか市の原子力安全研修所にある非破壊検査機器を使用した実習を行うことを通じて、検査官等の資質の向上を図ることを目的とした研修事業を行う。
</t>
    <phoneticPr fontId="3"/>
  </si>
  <si>
    <t>非公表</t>
    <rPh sb="0" eb="1">
      <t>ヒ</t>
    </rPh>
    <rPh sb="1" eb="3">
      <t>コウヒョウ</t>
    </rPh>
    <phoneticPr fontId="3"/>
  </si>
  <si>
    <t>平成27年度原子力施設等防災対策等委託費及び放射性物質測定調査委託費（80km圏内外における航空機モニタリング）事業</t>
    <phoneticPr fontId="3"/>
  </si>
  <si>
    <t>航空機を使用して、東京電力福島第一原子力発電所から８０ｋｍ圏外における空間線量率等を面的に調査する。</t>
    <phoneticPr fontId="3"/>
  </si>
  <si>
    <t>一般競争入札
（最低価格落札方式）</t>
    <rPh sb="0" eb="2">
      <t>イッパン</t>
    </rPh>
    <rPh sb="2" eb="4">
      <t>キョウソウ</t>
    </rPh>
    <rPh sb="4" eb="6">
      <t>ニュウサツ</t>
    </rPh>
    <rPh sb="8" eb="10">
      <t>サイテイ</t>
    </rPh>
    <rPh sb="10" eb="12">
      <t>カカク</t>
    </rPh>
    <rPh sb="12" eb="14">
      <t>ラクサツ</t>
    </rPh>
    <rPh sb="14" eb="16">
      <t>ホウシキ</t>
    </rPh>
    <phoneticPr fontId="3"/>
  </si>
  <si>
    <t>一般競争入札
（総合評価落札方式）</t>
    <rPh sb="0" eb="2">
      <t>イッパン</t>
    </rPh>
    <rPh sb="2" eb="4">
      <t>キョウソウ</t>
    </rPh>
    <rPh sb="4" eb="6">
      <t>ニュウサツ</t>
    </rPh>
    <rPh sb="8" eb="12">
      <t>ソウゴウヒョウカ</t>
    </rPh>
    <rPh sb="12" eb="14">
      <t>ラクサツ</t>
    </rPh>
    <rPh sb="14" eb="16">
      <t>ホウシキ</t>
    </rPh>
    <phoneticPr fontId="3"/>
  </si>
  <si>
    <t>株式会社構造計画研究所
代表取締役社長
服部　正太
東京都中野区本町４－３８－１３
日本ホルスタイン会館内</t>
    <phoneticPr fontId="3"/>
  </si>
  <si>
    <t>国立研究開発法人　海上技術安全研究所
理事長
茂里　一紘
東京都三鷹市新川６－３８－１</t>
    <phoneticPr fontId="3"/>
  </si>
  <si>
    <t>国立研究開発法人日本原子力研究開発機構
研究連携成果展開部長
圖師修一
茨城県那珂郡東海村白方字白根２－４</t>
    <phoneticPr fontId="3"/>
  </si>
  <si>
    <t>国立研究開発法人日本原子力研究開発機構
研究連携成果展開部長
圖師　修一
茨城県那珂郡東海村白方字白根２－４</t>
    <phoneticPr fontId="3"/>
  </si>
  <si>
    <t>一般財団法人電力中央研究所
理事長
各務　正博
東京都千代田区大手町１－６－１</t>
    <phoneticPr fontId="3"/>
  </si>
  <si>
    <t>株式会社ザックス
代表取締役
北田　浩
青森県下北郡東通村大字田屋字上流１１－１</t>
    <phoneticPr fontId="3"/>
  </si>
  <si>
    <t>株式会社ペスコ
代表取締役
小島　久雄
東京都港区東新橋２－５－１２</t>
    <phoneticPr fontId="3"/>
  </si>
  <si>
    <t>株式会社ＴＡＳ
代表取締役社長
西村　弘
福井県敦賀市昭和町２－２－２２</t>
    <phoneticPr fontId="3"/>
  </si>
  <si>
    <t>株式会社日立ソリューションズ東日本
代表取締役
八田　直久
宮城県仙台市青葉区本町２－１６－１０</t>
    <phoneticPr fontId="3"/>
  </si>
  <si>
    <t>公益財団法人原子力安全技術センター
会長
石田　寛人
東京都文京区白山５－１－３－１０１</t>
    <phoneticPr fontId="3"/>
  </si>
  <si>
    <t>非破壊検査株式会社
代表取締役
山口　多賀美
大阪府大阪市西区北堀江１－１８－１４</t>
    <phoneticPr fontId="3"/>
  </si>
  <si>
    <t>旭化成エンジニアリング株式会社
代表取締役社長
平澤　一範
東京都港区港南２－１５－２</t>
    <phoneticPr fontId="3"/>
  </si>
  <si>
    <t xml:space="preserve">成果物非公表予定
（成果物に含まれるノウハウを一定期間保護する必要があるため）
</t>
    <rPh sb="0" eb="3">
      <t>セイカブツ</t>
    </rPh>
    <rPh sb="6" eb="8">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</si>
</sst>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3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9"/>
      <color indexed="8"/>
      <name val="ＭＳ Ｐゴシック"/>
      <family val="3"/>
      <charset val="128"/>
    </font>
    <font>
      <sz val="14"/>
      <color indexed="8"/>
      <name val="ＭＳ Ｐゴシック"/>
      <family val="3"/>
      <charset val="128"/>
    </font>
    <font>
      <sz val="14"/>
      <name val="ＭＳ 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theme="1"/>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08">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6" borderId="20" applyNumberFormat="0" applyAlignment="0" applyProtection="0">
      <alignment vertical="center"/>
    </xf>
    <xf numFmtId="0" fontId="15" fillId="26" borderId="20" applyNumberFormat="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9" fontId="12" fillId="0" borderId="0" applyFont="0" applyFill="0" applyBorder="0" applyAlignment="0" applyProtection="0">
      <alignment vertical="center"/>
    </xf>
    <xf numFmtId="9" fontId="2"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28" borderId="21" applyNumberFormat="0" applyFont="0" applyAlignment="0" applyProtection="0">
      <alignment vertical="center"/>
    </xf>
    <xf numFmtId="0" fontId="12" fillId="28" borderId="21" applyNumberFormat="0" applyFont="0" applyAlignment="0" applyProtection="0">
      <alignment vertical="center"/>
    </xf>
    <xf numFmtId="0" fontId="17" fillId="0" borderId="22" applyNumberFormat="0" applyFill="0" applyAlignment="0" applyProtection="0">
      <alignment vertical="center"/>
    </xf>
    <xf numFmtId="0" fontId="17" fillId="0" borderId="22"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30" borderId="23" applyNumberFormat="0" applyAlignment="0" applyProtection="0">
      <alignment vertical="center"/>
    </xf>
    <xf numFmtId="0" fontId="19" fillId="30" borderId="23"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1" fillId="0" borderId="24" applyNumberFormat="0" applyFill="0" applyAlignment="0" applyProtection="0">
      <alignment vertical="center"/>
    </xf>
    <xf numFmtId="0" fontId="21" fillId="0" borderId="24" applyNumberFormat="0" applyFill="0" applyAlignment="0" applyProtection="0">
      <alignment vertical="center"/>
    </xf>
    <xf numFmtId="0" fontId="22" fillId="0" borderId="25" applyNumberFormat="0" applyFill="0" applyAlignment="0" applyProtection="0">
      <alignment vertical="center"/>
    </xf>
    <xf numFmtId="0" fontId="22" fillId="0" borderId="25" applyNumberFormat="0" applyFill="0" applyAlignment="0" applyProtection="0">
      <alignment vertical="center"/>
    </xf>
    <xf numFmtId="0" fontId="23" fillId="0" borderId="26" applyNumberFormat="0" applyFill="0" applyAlignment="0" applyProtection="0">
      <alignment vertical="center"/>
    </xf>
    <xf numFmtId="0" fontId="23" fillId="0" borderId="26"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27" applyNumberFormat="0" applyFill="0" applyAlignment="0" applyProtection="0">
      <alignment vertical="center"/>
    </xf>
    <xf numFmtId="0" fontId="24" fillId="0" borderId="27" applyNumberFormat="0" applyFill="0" applyAlignment="0" applyProtection="0">
      <alignment vertical="center"/>
    </xf>
    <xf numFmtId="0" fontId="25" fillId="30" borderId="28" applyNumberFormat="0" applyAlignment="0" applyProtection="0">
      <alignment vertical="center"/>
    </xf>
    <xf numFmtId="0" fontId="25" fillId="30" borderId="28" applyNumberFormat="0" applyAlignment="0" applyProtection="0">
      <alignment vertical="center"/>
    </xf>
    <xf numFmtId="0" fontId="25" fillId="30" borderId="28"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1" borderId="23" applyNumberFormat="0" applyAlignment="0" applyProtection="0">
      <alignment vertical="center"/>
    </xf>
    <xf numFmtId="0" fontId="27" fillId="31" borderId="23" applyNumberFormat="0" applyAlignment="0" applyProtection="0">
      <alignment vertical="center"/>
    </xf>
    <xf numFmtId="0" fontId="2" fillId="0" borderId="0">
      <alignment vertical="center"/>
    </xf>
    <xf numFmtId="0" fontId="12" fillId="0" borderId="0"/>
    <xf numFmtId="0" fontId="10" fillId="0" borderId="0"/>
    <xf numFmtId="0" fontId="2" fillId="0" borderId="0">
      <alignment vertical="center"/>
    </xf>
    <xf numFmtId="0" fontId="2" fillId="0" borderId="0"/>
    <xf numFmtId="0" fontId="2" fillId="0" borderId="0"/>
    <xf numFmtId="0" fontId="2" fillId="0" borderId="0"/>
    <xf numFmtId="0" fontId="10" fillId="0" borderId="0"/>
    <xf numFmtId="0" fontId="6"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cellStyleXfs>
  <cellXfs count="95">
    <xf numFmtId="0" fontId="0" fillId="0" borderId="0" xfId="0">
      <alignment vertical="center"/>
    </xf>
    <xf numFmtId="0" fontId="5" fillId="0" borderId="0" xfId="97" applyFont="1" applyFill="1" applyAlignment="1">
      <alignment horizontal="center" vertical="center" wrapText="1"/>
    </xf>
    <xf numFmtId="0" fontId="6" fillId="0" borderId="0" xfId="97" applyFont="1" applyFill="1" applyAlignment="1">
      <alignment horizontal="center" vertical="center" wrapText="1"/>
    </xf>
    <xf numFmtId="0" fontId="6" fillId="0" borderId="0" xfId="97"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31" fillId="0" borderId="0" xfId="0" applyFont="1" applyFill="1">
      <alignment vertical="center"/>
    </xf>
    <xf numFmtId="0" fontId="2" fillId="0" borderId="0" xfId="97" applyFont="1" applyFill="1" applyBorder="1" applyAlignment="1">
      <alignment horizontal="center" vertical="center" wrapText="1"/>
    </xf>
    <xf numFmtId="0" fontId="29" fillId="0" borderId="0" xfId="0" applyFont="1" applyFill="1" applyBorder="1">
      <alignmen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31" fillId="0" borderId="0" xfId="0" applyFont="1" applyFill="1" applyAlignment="1">
      <alignment horizontal="right" vertical="center"/>
    </xf>
    <xf numFmtId="0" fontId="32" fillId="0" borderId="0" xfId="0" applyFont="1" applyFill="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0" fillId="0" borderId="0" xfId="0" applyFill="1" applyAlignment="1">
      <alignment vertical="center" wrapText="1"/>
    </xf>
    <xf numFmtId="0" fontId="2" fillId="0" borderId="1" xfId="105" applyFont="1" applyFill="1" applyBorder="1" applyAlignment="1">
      <alignment vertical="center" wrapText="1"/>
    </xf>
    <xf numFmtId="0" fontId="2" fillId="0" borderId="1" xfId="105" applyFont="1" applyFill="1" applyBorder="1" applyAlignment="1">
      <alignment horizontal="left" vertical="center" wrapText="1"/>
    </xf>
    <xf numFmtId="38" fontId="29" fillId="0" borderId="0" xfId="69" applyFont="1" applyFill="1" applyAlignment="1">
      <alignment horizontal="center" vertical="center" wrapText="1"/>
    </xf>
    <xf numFmtId="38" fontId="6" fillId="0" borderId="0" xfId="69" applyFont="1" applyFill="1" applyAlignment="1">
      <alignment horizontal="center" vertical="center" wrapText="1"/>
    </xf>
    <xf numFmtId="38" fontId="6" fillId="0" borderId="0" xfId="69" applyFont="1" applyFill="1" applyBorder="1" applyAlignment="1">
      <alignment horizontal="center" vertical="center" wrapText="1"/>
    </xf>
    <xf numFmtId="38" fontId="2" fillId="0" borderId="0" xfId="69" applyFont="1" applyFill="1" applyBorder="1" applyAlignment="1">
      <alignment horizontal="center" vertical="center" wrapText="1"/>
    </xf>
    <xf numFmtId="38" fontId="29" fillId="0" borderId="0" xfId="69" applyFont="1" applyFill="1" applyAlignment="1">
      <alignment horizontal="center" vertical="center"/>
    </xf>
    <xf numFmtId="0" fontId="0" fillId="0" borderId="2" xfId="0"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0" fillId="0" borderId="0" xfId="0" applyFill="1">
      <alignment vertical="center"/>
    </xf>
    <xf numFmtId="0" fontId="0"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2" fillId="0" borderId="1" xfId="105" applyFont="1" applyFill="1" applyBorder="1" applyAlignment="1">
      <alignment horizontal="center" vertical="center" wrapText="1"/>
    </xf>
    <xf numFmtId="0" fontId="4" fillId="0" borderId="3" xfId="97" applyFont="1" applyFill="1" applyBorder="1" applyAlignment="1">
      <alignment horizontal="center" vertical="center" wrapText="1"/>
    </xf>
    <xf numFmtId="0" fontId="5" fillId="0" borderId="0" xfId="97" applyFont="1" applyFill="1" applyBorder="1" applyAlignment="1">
      <alignment horizontal="left" vertical="center"/>
    </xf>
    <xf numFmtId="0" fontId="5" fillId="0" borderId="0" xfId="97" applyFont="1" applyFill="1" applyAlignment="1">
      <alignment horizontal="left" vertical="center" wrapText="1"/>
    </xf>
    <xf numFmtId="0" fontId="32" fillId="0" borderId="0" xfId="0" applyFont="1" applyFill="1" applyAlignment="1">
      <alignment horizontal="left" vertical="center"/>
    </xf>
    <xf numFmtId="176" fontId="2" fillId="0" borderId="1" xfId="105" applyNumberFormat="1" applyFont="1" applyFill="1" applyBorder="1" applyAlignment="1">
      <alignment horizontal="center" vertical="center" wrapText="1"/>
    </xf>
    <xf numFmtId="0" fontId="29" fillId="0" borderId="1" xfId="0" applyFont="1" applyFill="1" applyBorder="1" applyAlignment="1">
      <alignment horizontal="left" vertical="center" wrapText="1"/>
    </xf>
    <xf numFmtId="0" fontId="20" fillId="0" borderId="0" xfId="0" applyFont="1" applyFill="1">
      <alignment vertical="center"/>
    </xf>
    <xf numFmtId="0" fontId="0" fillId="0" borderId="4" xfId="0" applyFill="1" applyBorder="1" applyAlignment="1">
      <alignment horizontal="left" vertical="center" wrapText="1"/>
    </xf>
    <xf numFmtId="0" fontId="0" fillId="0" borderId="1" xfId="0" applyFill="1" applyBorder="1" applyAlignment="1">
      <alignment horizontal="left" vertical="center" wrapText="1"/>
    </xf>
    <xf numFmtId="0" fontId="29" fillId="0" borderId="0" xfId="0" applyFont="1" applyFill="1">
      <alignment vertical="center"/>
    </xf>
    <xf numFmtId="0" fontId="0" fillId="0" borderId="0" xfId="0" applyFill="1" applyAlignment="1">
      <alignment vertical="center" wrapText="1"/>
    </xf>
    <xf numFmtId="0" fontId="0" fillId="0" borderId="1" xfId="0" applyFill="1" applyBorder="1" applyAlignment="1">
      <alignment vertical="center" wrapText="1"/>
    </xf>
    <xf numFmtId="0" fontId="29" fillId="0" borderId="1" xfId="0" applyFont="1" applyFill="1" applyBorder="1" applyAlignment="1">
      <alignment vertical="center" wrapText="1"/>
    </xf>
    <xf numFmtId="0" fontId="0" fillId="0" borderId="1" xfId="0" applyFill="1" applyBorder="1" applyAlignment="1">
      <alignment horizontal="center" vertical="center" wrapText="1"/>
    </xf>
    <xf numFmtId="0" fontId="29" fillId="0" borderId="1" xfId="0" applyFont="1" applyFill="1" applyBorder="1" applyAlignment="1">
      <alignment horizontal="center" vertical="center"/>
    </xf>
    <xf numFmtId="0" fontId="33" fillId="0" borderId="1" xfId="0" applyFont="1" applyFill="1" applyBorder="1" applyAlignment="1">
      <alignment vertical="center" wrapText="1"/>
    </xf>
    <xf numFmtId="0" fontId="29" fillId="0" borderId="2" xfId="0" applyFont="1" applyFill="1" applyBorder="1">
      <alignment vertical="center"/>
    </xf>
    <xf numFmtId="0" fontId="0" fillId="0" borderId="2" xfId="0" applyFill="1" applyBorder="1">
      <alignment vertical="center"/>
    </xf>
    <xf numFmtId="0" fontId="0" fillId="0" borderId="4" xfId="0" applyFill="1" applyBorder="1" applyAlignment="1">
      <alignment horizontal="center" vertical="center" wrapText="1"/>
    </xf>
    <xf numFmtId="176" fontId="29" fillId="0" borderId="1" xfId="0" applyNumberFormat="1" applyFont="1" applyFill="1" applyBorder="1" applyAlignment="1">
      <alignment horizontal="center" vertical="center"/>
    </xf>
    <xf numFmtId="0" fontId="29" fillId="0" borderId="1" xfId="0" applyFont="1" applyFill="1" applyBorder="1" applyAlignment="1">
      <alignment horizontal="center" vertical="center" wrapText="1"/>
    </xf>
    <xf numFmtId="0" fontId="2" fillId="0" borderId="4" xfId="105" applyFont="1" applyFill="1" applyBorder="1" applyAlignment="1">
      <alignment horizontal="center" vertical="center" wrapText="1"/>
    </xf>
    <xf numFmtId="177" fontId="12" fillId="0" borderId="1" xfId="55" applyNumberFormat="1" applyFont="1" applyFill="1" applyBorder="1" applyAlignment="1">
      <alignment horizontal="center" vertical="center" wrapText="1"/>
    </xf>
    <xf numFmtId="38" fontId="2" fillId="0" borderId="1" xfId="105" applyNumberFormat="1" applyFont="1" applyFill="1" applyBorder="1" applyAlignment="1">
      <alignment horizontal="center" vertical="center" wrapText="1"/>
    </xf>
    <xf numFmtId="0" fontId="29" fillId="0" borderId="4" xfId="0" applyFont="1" applyFill="1" applyBorder="1" applyAlignment="1">
      <alignment vertical="center" wrapText="1"/>
    </xf>
    <xf numFmtId="0" fontId="2" fillId="0" borderId="4" xfId="105" applyFont="1" applyFill="1" applyBorder="1" applyAlignment="1">
      <alignment horizontal="left" vertical="center" wrapText="1"/>
    </xf>
    <xf numFmtId="0" fontId="29" fillId="0" borderId="4" xfId="0" applyFont="1" applyFill="1" applyBorder="1" applyAlignment="1">
      <alignment horizontal="center" vertical="center"/>
    </xf>
    <xf numFmtId="0" fontId="29" fillId="0" borderId="5" xfId="0" applyFont="1" applyFill="1" applyBorder="1">
      <alignment vertical="center"/>
    </xf>
    <xf numFmtId="0" fontId="2" fillId="0" borderId="16" xfId="0" applyFont="1" applyFill="1" applyBorder="1" applyAlignment="1">
      <alignment vertical="center" wrapText="1"/>
    </xf>
    <xf numFmtId="0" fontId="2" fillId="0" borderId="4" xfId="0" applyFont="1" applyFill="1" applyBorder="1" applyAlignment="1">
      <alignment vertical="center" wrapText="1"/>
    </xf>
    <xf numFmtId="176" fontId="2" fillId="0" borderId="4" xfId="105" applyNumberFormat="1" applyFont="1" applyFill="1" applyBorder="1" applyAlignment="1">
      <alignment horizontal="center" vertical="center" wrapText="1"/>
    </xf>
    <xf numFmtId="0" fontId="2" fillId="0" borderId="17" xfId="0" applyFont="1" applyFill="1" applyBorder="1" applyAlignment="1">
      <alignment vertical="center" wrapText="1"/>
    </xf>
    <xf numFmtId="0" fontId="29"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3" xfId="0" applyFont="1" applyFill="1" applyBorder="1" applyAlignment="1">
      <alignment vertical="center" wrapText="1"/>
    </xf>
    <xf numFmtId="0" fontId="29" fillId="0" borderId="3" xfId="0" applyFont="1" applyFill="1" applyBorder="1" applyAlignment="1">
      <alignment vertical="center" wrapText="1"/>
    </xf>
    <xf numFmtId="176" fontId="29" fillId="0" borderId="3" xfId="0" applyNumberFormat="1" applyFont="1" applyFill="1" applyBorder="1" applyAlignment="1">
      <alignment horizontal="center" vertical="center"/>
    </xf>
    <xf numFmtId="0" fontId="2" fillId="0" borderId="3" xfId="105" applyFont="1" applyFill="1" applyBorder="1" applyAlignment="1">
      <alignment horizontal="left" vertical="center" wrapText="1"/>
    </xf>
    <xf numFmtId="0" fontId="2" fillId="0" borderId="3" xfId="105" applyFont="1" applyFill="1" applyBorder="1" applyAlignment="1">
      <alignment horizontal="center" vertical="center" wrapText="1"/>
    </xf>
    <xf numFmtId="177" fontId="12" fillId="0" borderId="3" xfId="55" applyNumberFormat="1" applyFont="1" applyFill="1" applyBorder="1" applyAlignment="1">
      <alignment horizontal="center" vertical="center" wrapText="1"/>
    </xf>
    <xf numFmtId="0" fontId="29" fillId="0" borderId="3" xfId="0" applyFont="1" applyFill="1" applyBorder="1" applyAlignment="1">
      <alignment horizontal="center" vertical="center"/>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19" xfId="0" applyFill="1" applyBorder="1">
      <alignment vertical="center"/>
    </xf>
    <xf numFmtId="177" fontId="12" fillId="0" borderId="4" xfId="55" applyNumberFormat="1" applyFont="1" applyFill="1" applyBorder="1" applyAlignment="1">
      <alignment horizontal="center" vertical="center" wrapText="1"/>
    </xf>
    <xf numFmtId="38" fontId="2" fillId="0" borderId="4" xfId="105" applyNumberFormat="1" applyFont="1" applyFill="1" applyBorder="1" applyAlignment="1">
      <alignment horizontal="center" vertical="center" wrapText="1"/>
    </xf>
    <xf numFmtId="38" fontId="2" fillId="0" borderId="3" xfId="105" applyNumberFormat="1" applyFont="1" applyFill="1" applyBorder="1" applyAlignment="1">
      <alignment horizontal="center" vertical="center" wrapText="1"/>
    </xf>
    <xf numFmtId="0" fontId="4" fillId="0" borderId="0" xfId="97" applyFont="1" applyFill="1" applyAlignment="1">
      <alignment horizontal="center" vertical="center" wrapText="1"/>
    </xf>
    <xf numFmtId="0" fontId="4" fillId="0" borderId="6" xfId="97" applyFont="1" applyFill="1" applyBorder="1" applyAlignment="1">
      <alignment horizontal="center" vertical="center" wrapText="1"/>
    </xf>
    <xf numFmtId="0" fontId="4" fillId="0" borderId="7" xfId="97"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4" fillId="0" borderId="11" xfId="97" applyFont="1" applyFill="1" applyBorder="1" applyAlignment="1">
      <alignment horizontal="center" vertical="center" wrapText="1"/>
    </xf>
    <xf numFmtId="0" fontId="4" fillId="0" borderId="12" xfId="97"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15" xfId="97" applyFont="1" applyFill="1" applyBorder="1" applyAlignment="1">
      <alignment horizontal="center" vertical="center" wrapText="1"/>
    </xf>
    <xf numFmtId="38" fontId="4" fillId="0" borderId="6" xfId="69" applyFont="1" applyFill="1" applyBorder="1" applyAlignment="1">
      <alignment horizontal="center" vertical="center" wrapText="1"/>
    </xf>
    <xf numFmtId="38" fontId="4" fillId="0" borderId="15" xfId="69" applyFont="1" applyFill="1" applyBorder="1" applyAlignment="1">
      <alignment horizontal="center" vertical="center" wrapText="1"/>
    </xf>
    <xf numFmtId="0" fontId="4" fillId="0" borderId="8" xfId="97" applyFont="1" applyFill="1" applyBorder="1" applyAlignment="1">
      <alignment horizontal="center" vertical="center" wrapText="1"/>
    </xf>
    <xf numFmtId="0" fontId="4" fillId="0" borderId="9" xfId="97" applyFont="1" applyFill="1" applyBorder="1" applyAlignment="1">
      <alignment horizontal="center" vertical="center" wrapText="1"/>
    </xf>
    <xf numFmtId="0" fontId="4" fillId="0" borderId="10" xfId="97" applyFont="1" applyFill="1" applyBorder="1" applyAlignment="1">
      <alignment horizontal="center" vertical="center" wrapText="1"/>
    </xf>
  </cellXfs>
  <cellStyles count="108">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xfId="55" builtinId="5"/>
    <cellStyle name="パーセント 2" xfId="56"/>
    <cellStyle name="パーセント 3" xfId="57"/>
    <cellStyle name="パーセント 4" xfId="58"/>
    <cellStyle name="メモ" xfId="59" builtinId="10" customBuiltin="1"/>
    <cellStyle name="メモ 2" xfId="60"/>
    <cellStyle name="リンク セル" xfId="61" builtinId="24" customBuiltin="1"/>
    <cellStyle name="リンク セル 2" xfId="62"/>
    <cellStyle name="悪い" xfId="63" builtinId="27" customBuiltin="1"/>
    <cellStyle name="悪い 2" xfId="64"/>
    <cellStyle name="計算" xfId="65" builtinId="22" customBuiltin="1"/>
    <cellStyle name="計算 2" xfId="66"/>
    <cellStyle name="警告文" xfId="67" builtinId="11" customBuiltin="1"/>
    <cellStyle name="警告文 2" xfId="68"/>
    <cellStyle name="桁区切り" xfId="69" builtinId="6"/>
    <cellStyle name="桁区切り 2" xfId="70"/>
    <cellStyle name="桁区切り 3" xfId="71"/>
    <cellStyle name="桁区切り 3 2" xfId="72"/>
    <cellStyle name="桁区切り 4" xfId="73"/>
    <cellStyle name="桁区切り 5" xfId="74"/>
    <cellStyle name="見出し 1" xfId="75" builtinId="16" customBuiltin="1"/>
    <cellStyle name="見出し 1 2" xfId="76"/>
    <cellStyle name="見出し 2" xfId="77" builtinId="17" customBuiltin="1"/>
    <cellStyle name="見出し 2 2" xfId="78"/>
    <cellStyle name="見出し 3" xfId="79" builtinId="18" customBuiltin="1"/>
    <cellStyle name="見出し 3 2" xfId="80"/>
    <cellStyle name="見出し 4" xfId="81" builtinId="19" customBuiltin="1"/>
    <cellStyle name="見出し 4 2" xfId="82"/>
    <cellStyle name="集計" xfId="83" builtinId="25" customBuiltin="1"/>
    <cellStyle name="集計 2" xfId="84"/>
    <cellStyle name="出力" xfId="85" builtinId="21" customBuiltin="1"/>
    <cellStyle name="出力 2" xfId="86"/>
    <cellStyle name="出力 3" xfId="87"/>
    <cellStyle name="説明文" xfId="88" builtinId="53" customBuiltin="1"/>
    <cellStyle name="説明文 2" xfId="89"/>
    <cellStyle name="入力" xfId="90" builtinId="20" customBuiltin="1"/>
    <cellStyle name="入力 2" xfId="91"/>
    <cellStyle name="標準" xfId="0" builtinId="0"/>
    <cellStyle name="標準 2" xfId="92"/>
    <cellStyle name="標準 2 10" xfId="93"/>
    <cellStyle name="標準 2 2" xfId="94"/>
    <cellStyle name="標準 2 2 2" xfId="95"/>
    <cellStyle name="標準 2 3" xfId="96"/>
    <cellStyle name="標準 3" xfId="97"/>
    <cellStyle name="標準 3 2" xfId="98"/>
    <cellStyle name="標準 3 3" xfId="99"/>
    <cellStyle name="標準 3 4" xfId="100"/>
    <cellStyle name="標準 4" xfId="101"/>
    <cellStyle name="標準 4 2" xfId="102"/>
    <cellStyle name="標準 5" xfId="103"/>
    <cellStyle name="標準 6" xfId="104"/>
    <cellStyle name="標準_平成１９年度予算執行計画【第３四半期】（○○局）" xfId="105"/>
    <cellStyle name="良い" xfId="106" builtinId="26" customBuiltin="1"/>
    <cellStyle name="良い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efreshError="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27"/>
  <sheetViews>
    <sheetView tabSelected="1" view="pageBreakPreview" zoomScale="70" zoomScaleNormal="80" zoomScaleSheetLayoutView="70" workbookViewId="0">
      <selection activeCell="I14" sqref="I14"/>
    </sheetView>
  </sheetViews>
  <sheetFormatPr defaultRowHeight="13.5" x14ac:dyDescent="0.15"/>
  <cols>
    <col min="1" max="1" width="20.625" style="4" customWidth="1"/>
    <col min="2" max="2" width="30.625" style="10" customWidth="1"/>
    <col min="3" max="3" width="20.625" style="4" customWidth="1"/>
    <col min="4" max="5" width="20.625" style="10" customWidth="1"/>
    <col min="6" max="6" width="20.625" style="11" customWidth="1"/>
    <col min="7" max="7" width="20.625" style="23" customWidth="1"/>
    <col min="8" max="12" width="20.625" style="10" customWidth="1"/>
    <col min="13" max="14" width="15.625" style="4" customWidth="1"/>
    <col min="15" max="16384" width="9" style="4"/>
  </cols>
  <sheetData>
    <row r="1" spans="1:14" ht="20.100000000000001" customHeight="1" x14ac:dyDescent="0.15">
      <c r="B1" s="4"/>
      <c r="C1" s="9"/>
      <c r="E1" s="4"/>
      <c r="G1" s="19"/>
      <c r="H1" s="11"/>
      <c r="N1" s="12" t="s">
        <v>0</v>
      </c>
    </row>
    <row r="2" spans="1:14" s="5" customFormat="1" ht="60" customHeight="1" x14ac:dyDescent="0.15">
      <c r="A2" s="80" t="s">
        <v>1</v>
      </c>
      <c r="B2" s="80"/>
      <c r="C2" s="80"/>
      <c r="D2" s="80"/>
      <c r="E2" s="80"/>
      <c r="F2" s="80"/>
      <c r="G2" s="80"/>
      <c r="H2" s="80"/>
      <c r="I2" s="80"/>
      <c r="J2" s="80"/>
      <c r="K2" s="80"/>
      <c r="L2" s="80"/>
      <c r="M2" s="80"/>
      <c r="N2" s="80"/>
    </row>
    <row r="3" spans="1:14" s="6" customFormat="1" ht="20.100000000000001" customHeight="1" x14ac:dyDescent="0.15">
      <c r="A3" s="35" t="s">
        <v>2</v>
      </c>
      <c r="B3" s="1"/>
      <c r="C3" s="2"/>
      <c r="D3" s="2"/>
      <c r="E3" s="2"/>
      <c r="F3" s="2"/>
      <c r="G3" s="20"/>
      <c r="H3" s="2"/>
      <c r="I3" s="2"/>
      <c r="J3" s="2"/>
      <c r="K3" s="2"/>
      <c r="L3" s="2"/>
      <c r="M3" s="2"/>
      <c r="N3" s="2"/>
    </row>
    <row r="4" spans="1:14" s="6" customFormat="1" ht="20.100000000000001" customHeight="1" x14ac:dyDescent="0.15">
      <c r="A4" s="36" t="s">
        <v>63</v>
      </c>
      <c r="B4" s="13"/>
      <c r="C4" s="3"/>
      <c r="D4" s="3"/>
      <c r="E4" s="3"/>
      <c r="F4" s="3"/>
      <c r="G4" s="21"/>
      <c r="H4" s="3"/>
      <c r="I4" s="3"/>
      <c r="J4" s="3"/>
      <c r="K4" s="3"/>
      <c r="L4" s="3"/>
      <c r="M4" s="3"/>
    </row>
    <row r="5" spans="1:14" ht="20.100000000000001" customHeight="1" thickBot="1" x14ac:dyDescent="0.2">
      <c r="A5" s="34" t="s">
        <v>14</v>
      </c>
      <c r="B5" s="7"/>
      <c r="C5" s="7"/>
      <c r="D5" s="7"/>
      <c r="E5" s="7"/>
      <c r="F5" s="7"/>
      <c r="G5" s="22"/>
      <c r="H5" s="7"/>
      <c r="I5" s="7"/>
      <c r="J5" s="7"/>
      <c r="K5" s="7"/>
      <c r="L5" s="7"/>
      <c r="M5" s="7"/>
      <c r="N5" s="8"/>
    </row>
    <row r="6" spans="1:14" s="6" customFormat="1" ht="50.1" customHeight="1" x14ac:dyDescent="0.15">
      <c r="A6" s="87" t="s">
        <v>16</v>
      </c>
      <c r="B6" s="81" t="s">
        <v>12</v>
      </c>
      <c r="C6" s="81" t="s">
        <v>15</v>
      </c>
      <c r="D6" s="81" t="s">
        <v>3</v>
      </c>
      <c r="E6" s="81" t="s">
        <v>17</v>
      </c>
      <c r="F6" s="81" t="s">
        <v>19</v>
      </c>
      <c r="G6" s="90" t="s">
        <v>4</v>
      </c>
      <c r="H6" s="81" t="s">
        <v>5</v>
      </c>
      <c r="I6" s="81" t="s">
        <v>6</v>
      </c>
      <c r="J6" s="92" t="s">
        <v>7</v>
      </c>
      <c r="K6" s="93"/>
      <c r="L6" s="94"/>
      <c r="M6" s="83" t="s">
        <v>18</v>
      </c>
      <c r="N6" s="85" t="s">
        <v>8</v>
      </c>
    </row>
    <row r="7" spans="1:14" s="6" customFormat="1" ht="50.1" customHeight="1" thickBot="1" x14ac:dyDescent="0.2">
      <c r="A7" s="88"/>
      <c r="B7" s="82"/>
      <c r="C7" s="82"/>
      <c r="D7" s="82"/>
      <c r="E7" s="82"/>
      <c r="F7" s="89"/>
      <c r="G7" s="91"/>
      <c r="H7" s="89"/>
      <c r="I7" s="89"/>
      <c r="J7" s="33" t="s">
        <v>9</v>
      </c>
      <c r="K7" s="33" t="s">
        <v>10</v>
      </c>
      <c r="L7" s="33" t="s">
        <v>11</v>
      </c>
      <c r="M7" s="84"/>
      <c r="N7" s="86"/>
    </row>
    <row r="8" spans="1:14" s="43" customFormat="1" ht="200.1" customHeight="1" x14ac:dyDescent="0.15">
      <c r="A8" s="61" t="s">
        <v>45</v>
      </c>
      <c r="B8" s="62" t="s">
        <v>46</v>
      </c>
      <c r="C8" s="57" t="s">
        <v>57</v>
      </c>
      <c r="D8" s="63">
        <v>42188</v>
      </c>
      <c r="E8" s="58" t="s">
        <v>47</v>
      </c>
      <c r="F8" s="54" t="s">
        <v>80</v>
      </c>
      <c r="G8" s="78" t="s">
        <v>76</v>
      </c>
      <c r="H8" s="78">
        <v>155520000</v>
      </c>
      <c r="I8" s="77" t="str">
        <f>G8</f>
        <v>非公表</v>
      </c>
      <c r="J8" s="59" t="s">
        <v>22</v>
      </c>
      <c r="K8" s="51" t="s">
        <v>22</v>
      </c>
      <c r="L8" s="54" t="s">
        <v>22</v>
      </c>
      <c r="M8" s="40" t="s">
        <v>26</v>
      </c>
      <c r="N8" s="60"/>
    </row>
    <row r="9" spans="1:14" s="43" customFormat="1" ht="200.1" customHeight="1" x14ac:dyDescent="0.15">
      <c r="A9" s="64" t="s">
        <v>48</v>
      </c>
      <c r="B9" s="25" t="s">
        <v>49</v>
      </c>
      <c r="C9" s="48" t="s">
        <v>57</v>
      </c>
      <c r="D9" s="37">
        <v>42188</v>
      </c>
      <c r="E9" s="18" t="s">
        <v>50</v>
      </c>
      <c r="F9" s="32" t="s">
        <v>80</v>
      </c>
      <c r="G9" s="56" t="s">
        <v>76</v>
      </c>
      <c r="H9" s="56">
        <v>165197408</v>
      </c>
      <c r="I9" s="55" t="str">
        <f t="shared" ref="I9:I26" si="0">G9</f>
        <v>非公表</v>
      </c>
      <c r="J9" s="47" t="s">
        <v>22</v>
      </c>
      <c r="K9" s="26" t="s">
        <v>22</v>
      </c>
      <c r="L9" s="32" t="s">
        <v>22</v>
      </c>
      <c r="M9" s="41" t="s">
        <v>26</v>
      </c>
      <c r="N9" s="49"/>
    </row>
    <row r="10" spans="1:14" s="16" customFormat="1" ht="200.1" customHeight="1" x14ac:dyDescent="0.15">
      <c r="A10" s="64" t="s">
        <v>42</v>
      </c>
      <c r="B10" s="25" t="s">
        <v>43</v>
      </c>
      <c r="C10" s="45" t="s">
        <v>58</v>
      </c>
      <c r="D10" s="52">
        <v>42191</v>
      </c>
      <c r="E10" s="18" t="s">
        <v>44</v>
      </c>
      <c r="F10" s="32" t="s">
        <v>80</v>
      </c>
      <c r="G10" s="56" t="s">
        <v>76</v>
      </c>
      <c r="H10" s="56">
        <v>37692000</v>
      </c>
      <c r="I10" s="55" t="str">
        <f t="shared" si="0"/>
        <v>非公表</v>
      </c>
      <c r="J10" s="47" t="s">
        <v>22</v>
      </c>
      <c r="K10" s="53" t="s">
        <v>22</v>
      </c>
      <c r="L10" s="32" t="s">
        <v>22</v>
      </c>
      <c r="M10" s="41" t="s">
        <v>26</v>
      </c>
      <c r="N10" s="49"/>
    </row>
    <row r="11" spans="1:14" s="16" customFormat="1" ht="200.1" customHeight="1" x14ac:dyDescent="0.15">
      <c r="A11" s="64" t="s">
        <v>34</v>
      </c>
      <c r="B11" s="25" t="s">
        <v>70</v>
      </c>
      <c r="C11" s="44" t="s">
        <v>57</v>
      </c>
      <c r="D11" s="52">
        <v>42201</v>
      </c>
      <c r="E11" s="18" t="s">
        <v>81</v>
      </c>
      <c r="F11" s="32" t="s">
        <v>80</v>
      </c>
      <c r="G11" s="56" t="s">
        <v>76</v>
      </c>
      <c r="H11" s="56">
        <v>89640000</v>
      </c>
      <c r="I11" s="55" t="str">
        <f t="shared" si="0"/>
        <v>非公表</v>
      </c>
      <c r="J11" s="47" t="s">
        <v>22</v>
      </c>
      <c r="K11" s="46" t="s">
        <v>22</v>
      </c>
      <c r="L11" s="32" t="s">
        <v>22</v>
      </c>
      <c r="M11" s="41" t="s">
        <v>26</v>
      </c>
      <c r="N11" s="50"/>
    </row>
    <row r="12" spans="1:14" s="42" customFormat="1" ht="200.1" customHeight="1" x14ac:dyDescent="0.15">
      <c r="A12" s="64" t="s">
        <v>38</v>
      </c>
      <c r="B12" s="25" t="s">
        <v>39</v>
      </c>
      <c r="C12" s="45" t="s">
        <v>57</v>
      </c>
      <c r="D12" s="52">
        <v>42201</v>
      </c>
      <c r="E12" s="18" t="s">
        <v>82</v>
      </c>
      <c r="F12" s="32" t="s">
        <v>80</v>
      </c>
      <c r="G12" s="56" t="s">
        <v>76</v>
      </c>
      <c r="H12" s="56">
        <v>220615588</v>
      </c>
      <c r="I12" s="55" t="str">
        <f t="shared" si="0"/>
        <v>非公表</v>
      </c>
      <c r="J12" s="47" t="s">
        <v>22</v>
      </c>
      <c r="K12" s="46" t="s">
        <v>22</v>
      </c>
      <c r="L12" s="32" t="s">
        <v>22</v>
      </c>
      <c r="M12" s="41" t="s">
        <v>26</v>
      </c>
      <c r="N12" s="49"/>
    </row>
    <row r="13" spans="1:14" s="42" customFormat="1" ht="200.1" customHeight="1" x14ac:dyDescent="0.15">
      <c r="A13" s="64" t="s">
        <v>77</v>
      </c>
      <c r="B13" s="25" t="s">
        <v>78</v>
      </c>
      <c r="C13" s="45" t="s">
        <v>56</v>
      </c>
      <c r="D13" s="37">
        <v>42201</v>
      </c>
      <c r="E13" s="18" t="s">
        <v>83</v>
      </c>
      <c r="F13" s="32" t="s">
        <v>80</v>
      </c>
      <c r="G13" s="56" t="s">
        <v>76</v>
      </c>
      <c r="H13" s="56">
        <v>815569104</v>
      </c>
      <c r="I13" s="55" t="str">
        <f t="shared" si="0"/>
        <v>非公表</v>
      </c>
      <c r="J13" s="47" t="s">
        <v>22</v>
      </c>
      <c r="K13" s="46" t="s">
        <v>22</v>
      </c>
      <c r="L13" s="32" t="s">
        <v>22</v>
      </c>
      <c r="M13" s="41" t="s">
        <v>26</v>
      </c>
      <c r="N13" s="50"/>
    </row>
    <row r="14" spans="1:14" s="42" customFormat="1" ht="200.1" customHeight="1" x14ac:dyDescent="0.15">
      <c r="A14" s="64" t="s">
        <v>64</v>
      </c>
      <c r="B14" s="25" t="s">
        <v>65</v>
      </c>
      <c r="C14" s="45" t="s">
        <v>56</v>
      </c>
      <c r="D14" s="37">
        <v>42213</v>
      </c>
      <c r="E14" s="18" t="s">
        <v>84</v>
      </c>
      <c r="F14" s="32" t="s">
        <v>80</v>
      </c>
      <c r="G14" s="56" t="s">
        <v>76</v>
      </c>
      <c r="H14" s="56">
        <v>13726141</v>
      </c>
      <c r="I14" s="55" t="str">
        <f t="shared" si="0"/>
        <v>非公表</v>
      </c>
      <c r="J14" s="47" t="s">
        <v>22</v>
      </c>
      <c r="K14" s="53" t="s">
        <v>22</v>
      </c>
      <c r="L14" s="32" t="s">
        <v>22</v>
      </c>
      <c r="M14" s="38" t="s">
        <v>67</v>
      </c>
      <c r="N14" s="49"/>
    </row>
    <row r="15" spans="1:14" s="42" customFormat="1" ht="200.1" customHeight="1" x14ac:dyDescent="0.15">
      <c r="A15" s="65" t="s">
        <v>27</v>
      </c>
      <c r="B15" s="45" t="s">
        <v>72</v>
      </c>
      <c r="C15" s="44" t="s">
        <v>56</v>
      </c>
      <c r="D15" s="37">
        <v>42215</v>
      </c>
      <c r="E15" s="17" t="s">
        <v>85</v>
      </c>
      <c r="F15" s="32" t="s">
        <v>80</v>
      </c>
      <c r="G15" s="56" t="s">
        <v>76</v>
      </c>
      <c r="H15" s="56">
        <v>229975178</v>
      </c>
      <c r="I15" s="55" t="str">
        <f t="shared" si="0"/>
        <v>非公表</v>
      </c>
      <c r="J15" s="46" t="s">
        <v>22</v>
      </c>
      <c r="K15" s="26" t="s">
        <v>22</v>
      </c>
      <c r="L15" s="32" t="s">
        <v>22</v>
      </c>
      <c r="M15" s="25" t="s">
        <v>93</v>
      </c>
      <c r="N15" s="24"/>
    </row>
    <row r="16" spans="1:14" s="42" customFormat="1" ht="249.95" customHeight="1" x14ac:dyDescent="0.15">
      <c r="A16" s="64" t="s">
        <v>32</v>
      </c>
      <c r="B16" s="25" t="s">
        <v>74</v>
      </c>
      <c r="C16" s="44" t="s">
        <v>20</v>
      </c>
      <c r="D16" s="52">
        <v>42215</v>
      </c>
      <c r="E16" s="18" t="s">
        <v>33</v>
      </c>
      <c r="F16" s="32" t="s">
        <v>80</v>
      </c>
      <c r="G16" s="56" t="s">
        <v>76</v>
      </c>
      <c r="H16" s="56">
        <v>64800000</v>
      </c>
      <c r="I16" s="55" t="str">
        <f t="shared" si="0"/>
        <v>非公表</v>
      </c>
      <c r="J16" s="47" t="s">
        <v>22</v>
      </c>
      <c r="K16" s="46" t="s">
        <v>22</v>
      </c>
      <c r="L16" s="32" t="s">
        <v>22</v>
      </c>
      <c r="M16" s="41" t="s">
        <v>26</v>
      </c>
      <c r="N16" s="50"/>
    </row>
    <row r="17" spans="1:14" s="42" customFormat="1" ht="249.95" customHeight="1" x14ac:dyDescent="0.15">
      <c r="A17" s="64" t="s">
        <v>51</v>
      </c>
      <c r="B17" s="25" t="s">
        <v>71</v>
      </c>
      <c r="C17" s="45" t="s">
        <v>28</v>
      </c>
      <c r="D17" s="37">
        <v>42217</v>
      </c>
      <c r="E17" s="18" t="s">
        <v>84</v>
      </c>
      <c r="F17" s="32" t="s">
        <v>80</v>
      </c>
      <c r="G17" s="56" t="s">
        <v>76</v>
      </c>
      <c r="H17" s="56">
        <v>29748866</v>
      </c>
      <c r="I17" s="55" t="str">
        <f t="shared" si="0"/>
        <v>非公表</v>
      </c>
      <c r="J17" s="47" t="s">
        <v>22</v>
      </c>
      <c r="K17" s="53" t="s">
        <v>22</v>
      </c>
      <c r="L17" s="32" t="s">
        <v>22</v>
      </c>
      <c r="M17" s="38" t="s">
        <v>26</v>
      </c>
      <c r="N17" s="49"/>
    </row>
    <row r="18" spans="1:14" s="42" customFormat="1" ht="200.1" customHeight="1" x14ac:dyDescent="0.15">
      <c r="A18" s="64" t="s">
        <v>52</v>
      </c>
      <c r="B18" s="25" t="s">
        <v>53</v>
      </c>
      <c r="C18" s="45" t="s">
        <v>60</v>
      </c>
      <c r="D18" s="37">
        <v>42226</v>
      </c>
      <c r="E18" s="18" t="s">
        <v>86</v>
      </c>
      <c r="F18" s="32" t="s">
        <v>79</v>
      </c>
      <c r="G18" s="56" t="s">
        <v>76</v>
      </c>
      <c r="H18" s="56">
        <v>8985600</v>
      </c>
      <c r="I18" s="55" t="str">
        <f t="shared" si="0"/>
        <v>非公表</v>
      </c>
      <c r="J18" s="47" t="s">
        <v>22</v>
      </c>
      <c r="K18" s="46" t="s">
        <v>22</v>
      </c>
      <c r="L18" s="32" t="s">
        <v>22</v>
      </c>
      <c r="M18" s="41" t="s">
        <v>26</v>
      </c>
      <c r="N18" s="49"/>
    </row>
    <row r="19" spans="1:14" s="42" customFormat="1" ht="200.1" customHeight="1" x14ac:dyDescent="0.15">
      <c r="A19" s="64" t="s">
        <v>54</v>
      </c>
      <c r="B19" s="25" t="s">
        <v>53</v>
      </c>
      <c r="C19" s="44" t="s">
        <v>60</v>
      </c>
      <c r="D19" s="37">
        <v>42226</v>
      </c>
      <c r="E19" s="18" t="s">
        <v>87</v>
      </c>
      <c r="F19" s="32" t="s">
        <v>79</v>
      </c>
      <c r="G19" s="56" t="s">
        <v>76</v>
      </c>
      <c r="H19" s="56">
        <v>3024000</v>
      </c>
      <c r="I19" s="55" t="str">
        <f t="shared" si="0"/>
        <v>非公表</v>
      </c>
      <c r="J19" s="47" t="s">
        <v>22</v>
      </c>
      <c r="K19" s="46" t="s">
        <v>22</v>
      </c>
      <c r="L19" s="32" t="s">
        <v>22</v>
      </c>
      <c r="M19" s="41" t="s">
        <v>26</v>
      </c>
      <c r="N19" s="50"/>
    </row>
    <row r="20" spans="1:14" s="42" customFormat="1" ht="200.1" customHeight="1" x14ac:dyDescent="0.15">
      <c r="A20" s="64" t="s">
        <v>55</v>
      </c>
      <c r="B20" s="25" t="s">
        <v>53</v>
      </c>
      <c r="C20" s="45" t="s">
        <v>60</v>
      </c>
      <c r="D20" s="37">
        <v>42226</v>
      </c>
      <c r="E20" s="18" t="s">
        <v>88</v>
      </c>
      <c r="F20" s="32" t="s">
        <v>79</v>
      </c>
      <c r="G20" s="56" t="s">
        <v>76</v>
      </c>
      <c r="H20" s="56">
        <v>6372000</v>
      </c>
      <c r="I20" s="55" t="str">
        <f t="shared" si="0"/>
        <v>非公表</v>
      </c>
      <c r="J20" s="47" t="s">
        <v>22</v>
      </c>
      <c r="K20" s="46" t="s">
        <v>22</v>
      </c>
      <c r="L20" s="32" t="s">
        <v>22</v>
      </c>
      <c r="M20" s="41" t="s">
        <v>26</v>
      </c>
      <c r="N20" s="49"/>
    </row>
    <row r="21" spans="1:14" s="42" customFormat="1" ht="200.1" customHeight="1" x14ac:dyDescent="0.15">
      <c r="A21" s="64" t="s">
        <v>40</v>
      </c>
      <c r="B21" s="25" t="s">
        <v>41</v>
      </c>
      <c r="C21" s="44" t="s">
        <v>28</v>
      </c>
      <c r="D21" s="52">
        <v>42230</v>
      </c>
      <c r="E21" s="18" t="s">
        <v>89</v>
      </c>
      <c r="F21" s="32" t="s">
        <v>80</v>
      </c>
      <c r="G21" s="56" t="s">
        <v>76</v>
      </c>
      <c r="H21" s="56">
        <v>69984000</v>
      </c>
      <c r="I21" s="55" t="str">
        <f t="shared" si="0"/>
        <v>非公表</v>
      </c>
      <c r="J21" s="47" t="s">
        <v>22</v>
      </c>
      <c r="K21" s="46" t="s">
        <v>22</v>
      </c>
      <c r="L21" s="32" t="s">
        <v>22</v>
      </c>
      <c r="M21" s="41" t="s">
        <v>26</v>
      </c>
      <c r="N21" s="50"/>
    </row>
    <row r="22" spans="1:14" s="42" customFormat="1" ht="288.75" customHeight="1" x14ac:dyDescent="0.15">
      <c r="A22" s="64" t="s">
        <v>68</v>
      </c>
      <c r="B22" s="25" t="s">
        <v>69</v>
      </c>
      <c r="C22" s="45" t="s">
        <v>66</v>
      </c>
      <c r="D22" s="37">
        <v>42240</v>
      </c>
      <c r="E22" s="18" t="s">
        <v>90</v>
      </c>
      <c r="F22" s="32" t="s">
        <v>80</v>
      </c>
      <c r="G22" s="56" t="s">
        <v>76</v>
      </c>
      <c r="H22" s="56">
        <v>11914655</v>
      </c>
      <c r="I22" s="55" t="str">
        <f t="shared" si="0"/>
        <v>非公表</v>
      </c>
      <c r="J22" s="47" t="s">
        <v>61</v>
      </c>
      <c r="K22" s="46" t="s">
        <v>62</v>
      </c>
      <c r="L22" s="32">
        <v>2</v>
      </c>
      <c r="M22" s="38" t="s">
        <v>26</v>
      </c>
      <c r="N22" s="49"/>
    </row>
    <row r="23" spans="1:14" s="42" customFormat="1" ht="200.1" customHeight="1" x14ac:dyDescent="0.15">
      <c r="A23" s="65" t="s">
        <v>23</v>
      </c>
      <c r="B23" s="45" t="s">
        <v>24</v>
      </c>
      <c r="C23" s="44" t="s">
        <v>25</v>
      </c>
      <c r="D23" s="37">
        <v>42248</v>
      </c>
      <c r="E23" s="17" t="s">
        <v>29</v>
      </c>
      <c r="F23" s="32" t="s">
        <v>80</v>
      </c>
      <c r="G23" s="56" t="s">
        <v>76</v>
      </c>
      <c r="H23" s="56">
        <v>18360000</v>
      </c>
      <c r="I23" s="55" t="str">
        <f t="shared" si="0"/>
        <v>非公表</v>
      </c>
      <c r="J23" s="46" t="s">
        <v>21</v>
      </c>
      <c r="K23" s="27" t="s">
        <v>21</v>
      </c>
      <c r="L23" s="32" t="s">
        <v>21</v>
      </c>
      <c r="M23" s="41" t="s">
        <v>26</v>
      </c>
      <c r="N23" s="24"/>
    </row>
    <row r="24" spans="1:14" s="42" customFormat="1" ht="200.1" customHeight="1" x14ac:dyDescent="0.15">
      <c r="A24" s="64" t="s">
        <v>31</v>
      </c>
      <c r="B24" s="25" t="s">
        <v>75</v>
      </c>
      <c r="C24" s="44" t="s">
        <v>28</v>
      </c>
      <c r="D24" s="37">
        <v>42263</v>
      </c>
      <c r="E24" s="18" t="s">
        <v>91</v>
      </c>
      <c r="F24" s="32" t="s">
        <v>79</v>
      </c>
      <c r="G24" s="56" t="s">
        <v>76</v>
      </c>
      <c r="H24" s="56">
        <v>2581200</v>
      </c>
      <c r="I24" s="55" t="str">
        <f t="shared" si="0"/>
        <v>非公表</v>
      </c>
      <c r="J24" s="47" t="s">
        <v>22</v>
      </c>
      <c r="K24" s="46" t="s">
        <v>22</v>
      </c>
      <c r="L24" s="32" t="s">
        <v>22</v>
      </c>
      <c r="M24" s="32" t="s">
        <v>22</v>
      </c>
      <c r="N24" s="50"/>
    </row>
    <row r="25" spans="1:14" s="39" customFormat="1" ht="272.25" customHeight="1" x14ac:dyDescent="0.15">
      <c r="A25" s="65" t="s">
        <v>30</v>
      </c>
      <c r="B25" s="45" t="s">
        <v>73</v>
      </c>
      <c r="C25" s="44" t="s">
        <v>28</v>
      </c>
      <c r="D25" s="37">
        <v>42275</v>
      </c>
      <c r="E25" s="17" t="s">
        <v>92</v>
      </c>
      <c r="F25" s="32" t="s">
        <v>79</v>
      </c>
      <c r="G25" s="56" t="s">
        <v>76</v>
      </c>
      <c r="H25" s="56">
        <v>1944000</v>
      </c>
      <c r="I25" s="55" t="str">
        <f t="shared" si="0"/>
        <v>非公表</v>
      </c>
      <c r="J25" s="46" t="s">
        <v>22</v>
      </c>
      <c r="K25" s="27" t="s">
        <v>22</v>
      </c>
      <c r="L25" s="32" t="s">
        <v>22</v>
      </c>
      <c r="M25" s="32" t="s">
        <v>22</v>
      </c>
      <c r="N25" s="24"/>
    </row>
    <row r="26" spans="1:14" s="42" customFormat="1" ht="222.75" customHeight="1" thickBot="1" x14ac:dyDescent="0.2">
      <c r="A26" s="66" t="s">
        <v>35</v>
      </c>
      <c r="B26" s="67" t="s">
        <v>36</v>
      </c>
      <c r="C26" s="68" t="s">
        <v>59</v>
      </c>
      <c r="D26" s="69">
        <v>42275</v>
      </c>
      <c r="E26" s="70" t="s">
        <v>37</v>
      </c>
      <c r="F26" s="71" t="s">
        <v>80</v>
      </c>
      <c r="G26" s="79" t="s">
        <v>76</v>
      </c>
      <c r="H26" s="79">
        <v>21060000</v>
      </c>
      <c r="I26" s="72" t="str">
        <f t="shared" si="0"/>
        <v>非公表</v>
      </c>
      <c r="J26" s="73" t="s">
        <v>61</v>
      </c>
      <c r="K26" s="74" t="s">
        <v>62</v>
      </c>
      <c r="L26" s="71">
        <v>1</v>
      </c>
      <c r="M26" s="75" t="s">
        <v>26</v>
      </c>
      <c r="N26" s="76"/>
    </row>
    <row r="27" spans="1:14" s="28" customFormat="1" ht="14.1" customHeight="1" x14ac:dyDescent="0.15">
      <c r="B27" s="29" t="s">
        <v>13</v>
      </c>
      <c r="C27" s="29"/>
      <c r="D27" s="14"/>
      <c r="E27" s="14"/>
      <c r="F27" s="14"/>
      <c r="G27" s="15"/>
      <c r="H27" s="14"/>
      <c r="I27" s="15"/>
      <c r="J27" s="14"/>
      <c r="K27" s="30"/>
      <c r="L27" s="30"/>
      <c r="M27" s="30"/>
      <c r="N27" s="31"/>
    </row>
  </sheetData>
  <mergeCells count="13">
    <mergeCell ref="A2:N2"/>
    <mergeCell ref="B6:B7"/>
    <mergeCell ref="M6:M7"/>
    <mergeCell ref="N6:N7"/>
    <mergeCell ref="A6:A7"/>
    <mergeCell ref="C6:C7"/>
    <mergeCell ref="E6:E7"/>
    <mergeCell ref="D6:D7"/>
    <mergeCell ref="F6:F7"/>
    <mergeCell ref="G6:G7"/>
    <mergeCell ref="H6:H7"/>
    <mergeCell ref="I6:I7"/>
    <mergeCell ref="J6:L6"/>
  </mergeCells>
  <phoneticPr fontId="3"/>
  <pageMargins left="0.7" right="0.7" top="0.75" bottom="0.75" header="0.3" footer="0.3"/>
  <pageSetup paperSize="9" scale="46"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2.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F13C474-348A-4986-B673-BF205F891B9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27第四半期委託入札</vt:lpstr>
      <vt:lpstr>'27第四半期委託入札'!Print_Area</vt:lpstr>
      <vt:lpstr>'27第四半期委託入札'!Print_Titles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2015-11-10T00:27:38Z</cp:lastPrinted>
  <dcterms:created xsi:type="dcterms:W3CDTF">2012-11-14T23:56:55Z</dcterms:created>
  <dcterms:modified xsi:type="dcterms:W3CDTF">2016-01-08T08:20:13Z</dcterms:modified>
</cp:coreProperties>
</file>