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55" yWindow="1575" windowWidth="20475" windowHeight="5985"/>
  </bookViews>
  <sheets>
    <sheet name="2７第1四半期委託入札" sheetId="11" r:id="rId1"/>
  </sheets>
  <externalReferences>
    <externalReference r:id="rId2"/>
  </externalReferences>
  <definedNames>
    <definedName name="_xlnm._FilterDatabase" localSheetId="0" hidden="1">'2７第1四半期委託入札'!$A$7:$O$34</definedName>
    <definedName name="_xlnm.Print_Area" localSheetId="0">'2７第1四半期委託入札'!$A$1:$N$35</definedName>
    <definedName name="_xlnm.Print_Titles" localSheetId="0">'2７第1四半期委託入札'!$1:$7</definedName>
    <definedName name="契約方法">[1]契約状況コード表!$F$6:$F$9</definedName>
  </definedNames>
  <calcPr calcId="145621"/>
</workbook>
</file>

<file path=xl/calcChain.xml><?xml version="1.0" encoding="utf-8"?>
<calcChain xmlns="http://schemas.openxmlformats.org/spreadsheetml/2006/main">
  <c r="I9" i="11" l="1"/>
  <c r="I10" i="11"/>
  <c r="I11" i="11"/>
  <c r="I12" i="11"/>
  <c r="I13" i="11"/>
  <c r="I14" i="11"/>
  <c r="I15" i="11"/>
  <c r="I16" i="11"/>
  <c r="I17" i="11"/>
  <c r="I18" i="11"/>
  <c r="I19" i="11"/>
  <c r="I20" i="11"/>
  <c r="I21" i="11"/>
  <c r="I22" i="11"/>
  <c r="I23" i="11"/>
  <c r="I24" i="11"/>
  <c r="I25" i="11"/>
  <c r="I26" i="11"/>
  <c r="I27" i="11"/>
  <c r="I28" i="11"/>
  <c r="I29" i="11"/>
  <c r="I30" i="11"/>
  <c r="I31" i="11"/>
  <c r="I32" i="11"/>
  <c r="I33" i="11"/>
  <c r="I8" i="11"/>
</calcChain>
</file>

<file path=xl/comments1.xml><?xml version="1.0" encoding="utf-8"?>
<comments xmlns="http://schemas.openxmlformats.org/spreadsheetml/2006/main">
  <authors>
    <author>NSR</author>
  </authors>
  <commentList>
    <comment ref="H16" authorId="0">
      <text>
        <r>
          <rPr>
            <sz val="12"/>
            <color indexed="81"/>
            <rFont val="ＭＳ Ｐゴシック"/>
            <family val="3"/>
            <charset val="128"/>
          </rPr>
          <t>4/1の契約が4/10付けの契約になったことから（9日減）入札額より低く契約</t>
        </r>
        <r>
          <rPr>
            <sz val="9"/>
            <color indexed="81"/>
            <rFont val="ＭＳ Ｐゴシック"/>
            <family val="3"/>
            <charset val="128"/>
          </rPr>
          <t xml:space="preserve">
</t>
        </r>
      </text>
    </comment>
    <comment ref="H21" authorId="0">
      <text>
        <r>
          <rPr>
            <i/>
            <sz val="9"/>
            <color indexed="81"/>
            <rFont val="ＭＳ Ｐゴシック"/>
            <family val="3"/>
            <charset val="128"/>
          </rPr>
          <t xml:space="preserve">暫定予算とれず、4月の国際会議が中止に。
それに伴い契約金額が15299515円から14756069円に変更になった。
</t>
        </r>
      </text>
    </comment>
  </commentList>
</comments>
</file>

<file path=xl/sharedStrings.xml><?xml version="1.0" encoding="utf-8"?>
<sst xmlns="http://schemas.openxmlformats.org/spreadsheetml/2006/main" count="272" uniqueCount="110">
  <si>
    <t>様式２－３</t>
    <rPh sb="0" eb="2">
      <t>ヨウシキ</t>
    </rPh>
    <phoneticPr fontId="4"/>
  </si>
  <si>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2"/>
  </si>
  <si>
    <t>【原子力規制庁】</t>
    <rPh sb="1" eb="4">
      <t>ゲンシリョク</t>
    </rPh>
    <rPh sb="4" eb="7">
      <t>キセイチョウ</t>
    </rPh>
    <phoneticPr fontId="4"/>
  </si>
  <si>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</si>
  <si>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</si>
  <si>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</si>
  <si>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t>
    <rPh sb="0" eb="2">
      <t>ラクサツ</t>
    </rPh>
    <rPh sb="2" eb="3">
      <t>リツ</t>
    </rPh>
    <phoneticPr fontId="2"/>
  </si>
  <si>
    <t>相手方が公益法人の場合</t>
    <rPh sb="0" eb="3">
      <t>アイテガタ</t>
    </rPh>
    <rPh sb="4" eb="6">
      <t>コウエキ</t>
    </rPh>
    <rPh sb="6" eb="8">
      <t>ホウジン</t>
    </rPh>
    <rPh sb="9" eb="11">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</si>
  <si>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</si>
  <si>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</si>
  <si>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</si>
  <si>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</si>
  <si>
    <t>概要</t>
    <rPh sb="0" eb="2">
      <t>ガイヨウ</t>
    </rPh>
    <phoneticPr fontId="4"/>
  </si>
  <si>
    <t>国所管</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</si>
  <si>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</si>
  <si>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成果物完成後公表予定</t>
  </si>
  <si>
    <t>原子力規制委員会ホームページ（http://www.nsr.go.jp/）等について、安定的な運用等を目的とする。</t>
    <rPh sb="0" eb="3">
      <t>ゲンシリョク</t>
    </rPh>
    <rPh sb="3" eb="5">
      <t>キセイ</t>
    </rPh>
    <rPh sb="5" eb="8">
      <t>イインカイ</t>
    </rPh>
    <rPh sb="37" eb="38">
      <t>トウ</t>
    </rPh>
    <rPh sb="43" eb="46">
      <t>アンテイテキ</t>
    </rPh>
    <rPh sb="47" eb="49">
      <t>ウンヨウ</t>
    </rPh>
    <rPh sb="49" eb="50">
      <t>トウ</t>
    </rPh>
    <rPh sb="51" eb="53">
      <t>モクテキ</t>
    </rPh>
    <phoneticPr fontId="2"/>
  </si>
  <si>
    <t>（委託費：一般競争入札）</t>
    <rPh sb="1" eb="4">
      <t>イタクヒ</t>
    </rPh>
    <rPh sb="5" eb="7">
      <t>イッパン</t>
    </rPh>
    <rPh sb="7" eb="9">
      <t>キョウソウ</t>
    </rPh>
    <rPh sb="9" eb="11">
      <t>ニュウサツ</t>
    </rPh>
    <phoneticPr fontId="4"/>
  </si>
  <si>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2"/>
  </si>
  <si>
    <t>物品役務等の
名称及び数量</t>
    <rPh sb="0" eb="2">
      <t>ブッピン</t>
    </rPh>
    <rPh sb="2" eb="4">
      <t>エキム</t>
    </rPh>
    <rPh sb="4" eb="5">
      <t>トウ</t>
    </rPh>
    <rPh sb="7" eb="9">
      <t>メイショウ</t>
    </rPh>
    <rPh sb="9" eb="10">
      <t>オヨ</t>
    </rPh>
    <rPh sb="11" eb="13">
      <t>スウリョウ</t>
    </rPh>
    <phoneticPr fontId="2"/>
  </si>
  <si>
    <t>契約の相手方の
商号又は名称
及び所在地</t>
    <rPh sb="0" eb="2">
      <t>ケイヤク</t>
    </rPh>
    <rPh sb="3" eb="6">
      <t>アイテガタ</t>
    </rPh>
    <rPh sb="8" eb="10">
      <t>ショウゴウ</t>
    </rPh>
    <rPh sb="10" eb="11">
      <t>マタ</t>
    </rPh>
    <rPh sb="12" eb="14">
      <t>メイショウ</t>
    </rPh>
    <rPh sb="15" eb="16">
      <t>オヨ</t>
    </rPh>
    <rPh sb="17" eb="20">
      <t>ショザイチ</t>
    </rPh>
    <phoneticPr fontId="2"/>
  </si>
  <si>
    <t>成果物の
公表
(委託調査費の場合)</t>
    <rPh sb="0" eb="2">
      <t>セイカ</t>
    </rPh>
    <rPh sb="2" eb="3">
      <t>ブツ</t>
    </rPh>
    <rPh sb="5" eb="7">
      <t>コウヒョウ</t>
    </rPh>
    <rPh sb="15" eb="17">
      <t>バアイ</t>
    </rPh>
    <phoneticPr fontId="2"/>
  </si>
  <si>
    <t>一般競争入札・指名競争入札の別
（総合評価方式
実施の場合は
その旨）</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1" eb="23">
      <t>ホウシキ</t>
    </rPh>
    <rPh sb="24" eb="26">
      <t>ジッシ</t>
    </rPh>
    <rPh sb="27" eb="29">
      <t>バアイ</t>
    </rPh>
    <rPh sb="33" eb="34">
      <t>ムネ</t>
    </rPh>
    <phoneticPr fontId="2"/>
  </si>
  <si>
    <t>平成２７年度原子力施設等防災対策等委託費（ホームページ管理・運用等情報発信）事業</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rPh sb="27" eb="29">
      <t>カンリ</t>
    </rPh>
    <rPh sb="30" eb="32">
      <t>ウンヨウ</t>
    </rPh>
    <rPh sb="32" eb="33">
      <t>トウ</t>
    </rPh>
    <rPh sb="33" eb="35">
      <t>ジョウホウ</t>
    </rPh>
    <rPh sb="35" eb="37">
      <t>ハッシン</t>
    </rPh>
    <rPh sb="38" eb="40">
      <t>ジギョウ</t>
    </rPh>
    <phoneticPr fontId="2"/>
  </si>
  <si>
    <t>平成２７年度原子力施設等防災対策等委託費（緊急時携帯端末情報発信等）事業</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rPh sb="21" eb="24">
      <t>キンキュウジ</t>
    </rPh>
    <rPh sb="24" eb="26">
      <t>ケイタイ</t>
    </rPh>
    <rPh sb="26" eb="28">
      <t>タンマツ</t>
    </rPh>
    <rPh sb="28" eb="30">
      <t>ジョウホウ</t>
    </rPh>
    <rPh sb="30" eb="32">
      <t>ハッシン</t>
    </rPh>
    <rPh sb="32" eb="33">
      <t>トウ</t>
    </rPh>
    <rPh sb="34" eb="36">
      <t>ジギョウ</t>
    </rPh>
    <phoneticPr fontId="2"/>
  </si>
  <si>
    <t>平成２７年度原子力施設等防災対策等委託費（原子力規制委員会映像関連業務）事業</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rPh sb="21" eb="24">
      <t>ゲンシリョク</t>
    </rPh>
    <rPh sb="24" eb="26">
      <t>キセイ</t>
    </rPh>
    <rPh sb="26" eb="29">
      <t>イインカイ</t>
    </rPh>
    <rPh sb="29" eb="31">
      <t>エイゾウ</t>
    </rPh>
    <rPh sb="31" eb="33">
      <t>カンレン</t>
    </rPh>
    <rPh sb="33" eb="35">
      <t>ギョウム</t>
    </rPh>
    <rPh sb="36" eb="38">
      <t>ジギョウ</t>
    </rPh>
    <phoneticPr fontId="2"/>
  </si>
  <si>
    <t>平成２７年度原子力利用安全対策等業務委託費（試験研究用等原子炉施設及び核燃料物質使用施設の許認可申請書等並びに試験研究用等原子炉施設及び核燃料物質使用施設の事故・トラブル情報に関するデータベース整備）事業</t>
    <phoneticPr fontId="11"/>
  </si>
  <si>
    <t>平成２７年度原子力施設等防災対策等委託費（再処理施設内での放射性物質の移行挙動に係る試験等）事業</t>
    <rPh sb="0" eb="2">
      <t>ヘイセイ</t>
    </rPh>
    <rPh sb="4" eb="6">
      <t>ネンド</t>
    </rPh>
    <rPh sb="21" eb="24">
      <t>サイショリ</t>
    </rPh>
    <rPh sb="24" eb="26">
      <t>シセツ</t>
    </rPh>
    <rPh sb="26" eb="27">
      <t>ナイ</t>
    </rPh>
    <rPh sb="29" eb="32">
      <t>ホウシャセイ</t>
    </rPh>
    <rPh sb="32" eb="34">
      <t>ブッシツ</t>
    </rPh>
    <rPh sb="35" eb="37">
      <t>イコウ</t>
    </rPh>
    <rPh sb="37" eb="39">
      <t>キョドウ</t>
    </rPh>
    <rPh sb="40" eb="41">
      <t>カカワ</t>
    </rPh>
    <rPh sb="42" eb="45">
      <t>シケントウ</t>
    </rPh>
    <rPh sb="46" eb="48">
      <t>ジギョウ</t>
    </rPh>
    <phoneticPr fontId="11"/>
  </si>
  <si>
    <t>平成２７年度原子力発電施設等安全技術対策委託費（東京電力福島第一原子力発電所を対象とした核種移行評価手法に関する検討）事業</t>
    <rPh sb="0" eb="2">
      <t>ヘイセイ</t>
    </rPh>
    <rPh sb="4" eb="6">
      <t>ネンド</t>
    </rPh>
    <rPh sb="24" eb="26">
      <t>トウキョウ</t>
    </rPh>
    <rPh sb="26" eb="28">
      <t>デンリョク</t>
    </rPh>
    <rPh sb="28" eb="30">
      <t>フクシマ</t>
    </rPh>
    <rPh sb="30" eb="32">
      <t>ダイイチ</t>
    </rPh>
    <rPh sb="32" eb="35">
      <t>ゲンシリョク</t>
    </rPh>
    <rPh sb="35" eb="37">
      <t>ハツデン</t>
    </rPh>
    <rPh sb="37" eb="38">
      <t>ショ</t>
    </rPh>
    <rPh sb="39" eb="41">
      <t>タイショウ</t>
    </rPh>
    <rPh sb="44" eb="46">
      <t>カクシュ</t>
    </rPh>
    <rPh sb="46" eb="48">
      <t>イコウ</t>
    </rPh>
    <rPh sb="48" eb="50">
      <t>ヒョウカ</t>
    </rPh>
    <rPh sb="50" eb="52">
      <t>シュホウ</t>
    </rPh>
    <rPh sb="53" eb="54">
      <t>カン</t>
    </rPh>
    <rPh sb="56" eb="58">
      <t>ケントウ</t>
    </rPh>
    <rPh sb="59" eb="61">
      <t>ジギョウ</t>
    </rPh>
    <phoneticPr fontId="11"/>
  </si>
  <si>
    <t>平成２７年度原子力発電施設等安全技術対策委託費（水処理二次廃棄物の管理基準等の検討）事業</t>
    <rPh sb="0" eb="2">
      <t>ヘイセイ</t>
    </rPh>
    <rPh sb="4" eb="6">
      <t>ネンド</t>
    </rPh>
    <rPh sb="24" eb="25">
      <t>ミズ</t>
    </rPh>
    <rPh sb="25" eb="27">
      <t>ショリ</t>
    </rPh>
    <rPh sb="27" eb="29">
      <t>ニジ</t>
    </rPh>
    <rPh sb="29" eb="32">
      <t>ハイキブツ</t>
    </rPh>
    <rPh sb="33" eb="35">
      <t>カンリ</t>
    </rPh>
    <rPh sb="35" eb="37">
      <t>キジュン</t>
    </rPh>
    <rPh sb="37" eb="38">
      <t>トウ</t>
    </rPh>
    <rPh sb="39" eb="41">
      <t>ケントウ</t>
    </rPh>
    <rPh sb="42" eb="44">
      <t>ジギョウ</t>
    </rPh>
    <phoneticPr fontId="11"/>
  </si>
  <si>
    <t>平成２７年度原子力発電施設等安全技術対策委託費（自然事象等の長期予測に関する予察的調査）事業</t>
    <rPh sb="0" eb="2">
      <t>ヘイセイ</t>
    </rPh>
    <rPh sb="4" eb="6">
      <t>ネンド</t>
    </rPh>
    <rPh sb="24" eb="26">
      <t>シゼン</t>
    </rPh>
    <rPh sb="26" eb="28">
      <t>ジショウ</t>
    </rPh>
    <rPh sb="28" eb="29">
      <t>トウ</t>
    </rPh>
    <rPh sb="30" eb="32">
      <t>チョウキ</t>
    </rPh>
    <rPh sb="32" eb="34">
      <t>ヨソク</t>
    </rPh>
    <rPh sb="35" eb="36">
      <t>カン</t>
    </rPh>
    <rPh sb="38" eb="40">
      <t>ヨサツ</t>
    </rPh>
    <rPh sb="40" eb="41">
      <t>テキ</t>
    </rPh>
    <rPh sb="41" eb="43">
      <t>チョウサ</t>
    </rPh>
    <rPh sb="44" eb="46">
      <t>ジギョウ</t>
    </rPh>
    <phoneticPr fontId="11"/>
  </si>
  <si>
    <t>平成27年度原子力施設等防災対策等委託費（高経年化技術評価高度化（原子炉一次系機器の健全性評価手法の高度化））事業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5">
      <t>コウケイネンカ</t>
    </rPh>
    <rPh sb="25" eb="27">
      <t>ギジュツ</t>
    </rPh>
    <rPh sb="27" eb="29">
      <t>ヒョウカ</t>
    </rPh>
    <rPh sb="29" eb="32">
      <t>コウドカ</t>
    </rPh>
    <rPh sb="33" eb="36">
      <t>ゲンシロ</t>
    </rPh>
    <rPh sb="36" eb="38">
      <t>イチジ</t>
    </rPh>
    <rPh sb="38" eb="39">
      <t>ケイ</t>
    </rPh>
    <rPh sb="39" eb="41">
      <t>キキ</t>
    </rPh>
    <rPh sb="42" eb="45">
      <t>ケンゼンセイ</t>
    </rPh>
    <rPh sb="45" eb="47">
      <t>ヒョウカ</t>
    </rPh>
    <rPh sb="47" eb="49">
      <t>シュホウ</t>
    </rPh>
    <rPh sb="50" eb="53">
      <t>コウドカ</t>
    </rPh>
    <rPh sb="55" eb="57">
      <t>ジギョウ</t>
    </rPh>
    <phoneticPr fontId="11"/>
  </si>
  <si>
    <t>平成27年度原子力施設等防災対策等委託費（高経年化技術評価高度化（コンクリート構造物の長期健全性評価に関する調査研究））事業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5">
      <t>コウケイネンカ</t>
    </rPh>
    <rPh sb="25" eb="27">
      <t>ギジュツ</t>
    </rPh>
    <rPh sb="27" eb="29">
      <t>ヒョウカ</t>
    </rPh>
    <rPh sb="29" eb="32">
      <t>コウドカ</t>
    </rPh>
    <rPh sb="39" eb="42">
      <t>コウゾウブツ</t>
    </rPh>
    <rPh sb="43" eb="45">
      <t>チョウキ</t>
    </rPh>
    <rPh sb="45" eb="48">
      <t>ケンゼンセイ</t>
    </rPh>
    <rPh sb="48" eb="50">
      <t>ヒョウカ</t>
    </rPh>
    <rPh sb="51" eb="52">
      <t>カン</t>
    </rPh>
    <rPh sb="54" eb="56">
      <t>チョウサ</t>
    </rPh>
    <rPh sb="56" eb="58">
      <t>ケンキュウ</t>
    </rPh>
    <rPh sb="60" eb="62">
      <t>ジギョウ</t>
    </rPh>
    <phoneticPr fontId="11"/>
  </si>
  <si>
    <t>平成27年度原子力施設等防災対策等委託費（高経年化技術評価高度化（電気・計装設備の長期健全性評価技術調査研究））事業</t>
  </si>
  <si>
    <t>平成27年度原子力施設等防災対策等委託費（高経年化技術評価高度化（経年プラントの総合的な安全評価手法に関する研究））事業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5">
      <t>コウケイネンカ</t>
    </rPh>
    <rPh sb="25" eb="27">
      <t>ギジュツ</t>
    </rPh>
    <rPh sb="27" eb="29">
      <t>ヒョウカ</t>
    </rPh>
    <rPh sb="29" eb="32">
      <t>コウドカ</t>
    </rPh>
    <rPh sb="33" eb="35">
      <t>ケイネン</t>
    </rPh>
    <rPh sb="40" eb="43">
      <t>ソウゴウテキ</t>
    </rPh>
    <rPh sb="44" eb="46">
      <t>アンゼン</t>
    </rPh>
    <rPh sb="46" eb="48">
      <t>ヒョウカ</t>
    </rPh>
    <rPh sb="48" eb="50">
      <t>シュホウ</t>
    </rPh>
    <rPh sb="51" eb="52">
      <t>カン</t>
    </rPh>
    <rPh sb="54" eb="56">
      <t>ケンキュウ</t>
    </rPh>
    <rPh sb="58" eb="60">
      <t>ジギョウ</t>
    </rPh>
    <phoneticPr fontId="11"/>
  </si>
  <si>
    <t>平成27年度放射線対策委託費（国際放射線防護調査）事業</t>
    <rPh sb="6" eb="9">
      <t>ホウシャセン</t>
    </rPh>
    <rPh sb="9" eb="11">
      <t>タイサク</t>
    </rPh>
    <rPh sb="15" eb="17">
      <t>コクサイ</t>
    </rPh>
    <rPh sb="17" eb="20">
      <t>ホウシャセン</t>
    </rPh>
    <rPh sb="20" eb="22">
      <t>ボウゴ</t>
    </rPh>
    <rPh sb="22" eb="24">
      <t>チョウサ</t>
    </rPh>
    <phoneticPr fontId="11"/>
  </si>
  <si>
    <t>平成27年度　原子力施設等防災対策等委託費（斜面崩壊に伴う原子炉施設への影響評価手法の整備）事業</t>
    <rPh sb="0" eb="2">
      <t>ヘイセイ</t>
    </rPh>
    <rPh sb="4" eb="6">
      <t>ネンド</t>
    </rPh>
    <phoneticPr fontId="11"/>
  </si>
  <si>
    <t>平成27年度　原子力施設等防災対策等委託費（斜面の安定性に係るリスク評価手法に関する岩塊転動試験））事業</t>
    <rPh sb="0" eb="2">
      <t>ヘイセイ</t>
    </rPh>
    <rPh sb="4" eb="6">
      <t>ネンド</t>
    </rPh>
    <phoneticPr fontId="11"/>
  </si>
  <si>
    <t>平成２７年度原子力施設等防災対策等委託費（地震動評価における不確かさの評価手法の高度化）事業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4">
      <t>ジシンドウ</t>
    </rPh>
    <rPh sb="24" eb="26">
      <t>ヒョウカ</t>
    </rPh>
    <rPh sb="30" eb="32">
      <t>フタシ</t>
    </rPh>
    <rPh sb="35" eb="37">
      <t>ヒョウカ</t>
    </rPh>
    <rPh sb="37" eb="39">
      <t>シュホウ</t>
    </rPh>
    <rPh sb="40" eb="43">
      <t>コウドカ</t>
    </rPh>
    <rPh sb="44" eb="46">
      <t>ジギョウ</t>
    </rPh>
    <phoneticPr fontId="11"/>
  </si>
  <si>
    <t>平成27年度原子力利用安全対策等業務委託費（新核物質防護システム確立調査（核鑑識ラボラトリにおける分析能力と情報基盤の検討））事業</t>
    <rPh sb="0" eb="2">
      <t>ヘイセイ</t>
    </rPh>
    <rPh sb="4" eb="6">
      <t>ネンド</t>
    </rPh>
    <rPh sb="6" eb="9">
      <t>ゲンシリョク</t>
    </rPh>
    <rPh sb="9" eb="11">
      <t>リヨウ</t>
    </rPh>
    <rPh sb="11" eb="13">
      <t>アンゼン</t>
    </rPh>
    <rPh sb="13" eb="15">
      <t>タイサク</t>
    </rPh>
    <rPh sb="15" eb="16">
      <t>トウ</t>
    </rPh>
    <rPh sb="16" eb="18">
      <t>ギョウム</t>
    </rPh>
    <rPh sb="18" eb="21">
      <t>イタクヒ</t>
    </rPh>
    <rPh sb="22" eb="23">
      <t>シン</t>
    </rPh>
    <rPh sb="23" eb="24">
      <t>カク</t>
    </rPh>
    <rPh sb="24" eb="26">
      <t>ブッシツ</t>
    </rPh>
    <rPh sb="26" eb="28">
      <t>ボウゴ</t>
    </rPh>
    <rPh sb="32" eb="34">
      <t>カクリツ</t>
    </rPh>
    <rPh sb="34" eb="36">
      <t>チョウサ</t>
    </rPh>
    <rPh sb="37" eb="38">
      <t>カク</t>
    </rPh>
    <rPh sb="38" eb="40">
      <t>カンシキ</t>
    </rPh>
    <rPh sb="49" eb="51">
      <t>ブンセキ</t>
    </rPh>
    <rPh sb="51" eb="53">
      <t>ノウリョク</t>
    </rPh>
    <rPh sb="54" eb="56">
      <t>ジョウホウ</t>
    </rPh>
    <rPh sb="56" eb="58">
      <t>キバン</t>
    </rPh>
    <rPh sb="59" eb="61">
      <t>ケントウ</t>
    </rPh>
    <rPh sb="63" eb="65">
      <t>ジギョウ</t>
    </rPh>
    <phoneticPr fontId="11"/>
  </si>
  <si>
    <t>平成２７年度緊急時迅速放射能影響予測ネットワークシステム機器保守管理等業務</t>
    <rPh sb="0" eb="2">
      <t>ヘイセイ</t>
    </rPh>
    <rPh sb="4" eb="6">
      <t>ネンド</t>
    </rPh>
    <rPh sb="6" eb="9">
      <t>キンキュウジ</t>
    </rPh>
    <rPh sb="9" eb="11">
      <t>ジンソク</t>
    </rPh>
    <rPh sb="11" eb="14">
      <t>ホウシャノウ</t>
    </rPh>
    <rPh sb="14" eb="16">
      <t>エイキョウ</t>
    </rPh>
    <rPh sb="16" eb="18">
      <t>ヨソク</t>
    </rPh>
    <rPh sb="28" eb="30">
      <t>キキ</t>
    </rPh>
    <rPh sb="30" eb="32">
      <t>ホシュ</t>
    </rPh>
    <rPh sb="32" eb="35">
      <t>カンリトウ</t>
    </rPh>
    <rPh sb="35" eb="37">
      <t>ギョウム</t>
    </rPh>
    <phoneticPr fontId="11"/>
  </si>
  <si>
    <t>平成27年度射能測定調査委託費（放射能測定調査）事業</t>
    <rPh sb="0" eb="2">
      <t>ヘイセイ</t>
    </rPh>
    <rPh sb="4" eb="6">
      <t>ネンド</t>
    </rPh>
    <rPh sb="6" eb="7">
      <t>イ</t>
    </rPh>
    <rPh sb="7" eb="8">
      <t>ノウ</t>
    </rPh>
    <rPh sb="8" eb="10">
      <t>ソクテイ</t>
    </rPh>
    <rPh sb="10" eb="12">
      <t>チョウサ</t>
    </rPh>
    <rPh sb="12" eb="14">
      <t>イタク</t>
    </rPh>
    <rPh sb="14" eb="15">
      <t>ヒ</t>
    </rPh>
    <rPh sb="16" eb="19">
      <t>ホウシャノウ</t>
    </rPh>
    <rPh sb="19" eb="21">
      <t>ソクテイ</t>
    </rPh>
    <rPh sb="21" eb="23">
      <t>チョウサ</t>
    </rPh>
    <rPh sb="24" eb="26">
      <t>ジギョウ</t>
    </rPh>
    <phoneticPr fontId="11"/>
  </si>
  <si>
    <t>平成２７年度原子力施設等防災対策等委託費（放射線監視結果収集調査）事業</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rPh sb="21" eb="24">
      <t>ホウシャセン</t>
    </rPh>
    <rPh sb="24" eb="26">
      <t>カンシ</t>
    </rPh>
    <rPh sb="26" eb="28">
      <t>ケッカ</t>
    </rPh>
    <rPh sb="28" eb="30">
      <t>シュウシュウ</t>
    </rPh>
    <rPh sb="30" eb="32">
      <t>チョウサ</t>
    </rPh>
    <rPh sb="33" eb="35">
      <t>ジギョウ</t>
    </rPh>
    <phoneticPr fontId="2"/>
  </si>
  <si>
    <t>平成27年度原子力施設等防災対策等委託費（海洋環境における放射能調査及び総合評価）事業</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rPh sb="41" eb="43">
      <t>ジギョウ</t>
    </rPh>
    <phoneticPr fontId="2"/>
  </si>
  <si>
    <t>平成27年度放射線対策委託費（放射線測定機器の稼働状況等調査）事業</t>
    <rPh sb="6" eb="9">
      <t>ホウシャセン</t>
    </rPh>
    <rPh sb="9" eb="11">
      <t>タイサク</t>
    </rPh>
    <rPh sb="31" eb="33">
      <t>ジギョウ</t>
    </rPh>
    <phoneticPr fontId="11"/>
  </si>
  <si>
    <t>平成２７年度原子力施設等防災対策等委託費（実用発電用原子炉施設への竜巻外乱の影響に関する研究調査）事業</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rPh sb="21" eb="23">
      <t>ジツヨウ</t>
    </rPh>
    <rPh sb="23" eb="25">
      <t>ハツデン</t>
    </rPh>
    <rPh sb="25" eb="26">
      <t>ヨウ</t>
    </rPh>
    <rPh sb="26" eb="29">
      <t>ゲンシロ</t>
    </rPh>
    <rPh sb="29" eb="31">
      <t>シセツ</t>
    </rPh>
    <rPh sb="33" eb="35">
      <t>タツマキ</t>
    </rPh>
    <rPh sb="35" eb="37">
      <t>ガイラン</t>
    </rPh>
    <rPh sb="38" eb="40">
      <t>エイキョウ</t>
    </rPh>
    <rPh sb="41" eb="42">
      <t>カン</t>
    </rPh>
    <rPh sb="44" eb="46">
      <t>ケンキュウ</t>
    </rPh>
    <rPh sb="46" eb="48">
      <t>チョウサ</t>
    </rPh>
    <rPh sb="49" eb="51">
      <t>ジギョウ</t>
    </rPh>
    <phoneticPr fontId="13"/>
  </si>
  <si>
    <t>平成２７年度原子力発電施設等安全技術対策委託費（放射性物質の国際輸送に係る動向調査）事業</t>
    <phoneticPr fontId="12"/>
  </si>
  <si>
    <t>原子力施設及びその立地地域に関わる災害発生時等において地域住民や一般国民に対して迅速かつ的確な情報提供を行うための体制、インフラを整備・構築及び運用することを目的とする。</t>
  </si>
  <si>
    <t>　原子力規制委員会の行う会合、会見、現地調査その他委員会活動に係る事柄についての撮影・インターネット配信等を技術的に高い水準で安定的に実施する。</t>
    <rPh sb="1" eb="4">
      <t>ゲンシリョク</t>
    </rPh>
    <rPh sb="4" eb="6">
      <t>キセイ</t>
    </rPh>
    <rPh sb="6" eb="9">
      <t>イインカイ</t>
    </rPh>
    <rPh sb="10" eb="11">
      <t>オコナ</t>
    </rPh>
    <rPh sb="12" eb="14">
      <t>カイゴウ</t>
    </rPh>
    <rPh sb="15" eb="17">
      <t>カイケン</t>
    </rPh>
    <rPh sb="18" eb="20">
      <t>ゲンチ</t>
    </rPh>
    <rPh sb="20" eb="22">
      <t>チョウサ</t>
    </rPh>
    <rPh sb="24" eb="25">
      <t>タ</t>
    </rPh>
    <rPh sb="25" eb="28">
      <t>イインカイ</t>
    </rPh>
    <rPh sb="28" eb="30">
      <t>カツドウ</t>
    </rPh>
    <rPh sb="31" eb="32">
      <t>カカ</t>
    </rPh>
    <rPh sb="33" eb="35">
      <t>コトガラ</t>
    </rPh>
    <rPh sb="40" eb="42">
      <t>サツエイ</t>
    </rPh>
    <rPh sb="50" eb="52">
      <t>ハイシン</t>
    </rPh>
    <rPh sb="52" eb="53">
      <t>トウ</t>
    </rPh>
    <rPh sb="54" eb="57">
      <t>ギジュツテキ</t>
    </rPh>
    <rPh sb="58" eb="59">
      <t>タカ</t>
    </rPh>
    <rPh sb="60" eb="62">
      <t>スイジュン</t>
    </rPh>
    <rPh sb="63" eb="66">
      <t>アンテイテキ</t>
    </rPh>
    <rPh sb="67" eb="69">
      <t>ジッシ</t>
    </rPh>
    <phoneticPr fontId="2"/>
  </si>
  <si>
    <t>試験研究用等原子炉及び核燃料物質使用施設等の事故・トラブルにおける迅速な対応、審査業務の円滑な実施に資することを目的とし、試験研究用等原子炉及び核燃料物質使用施設等の許認可申請書等及び事故・トラブル情報のデータベース整備を実施する。</t>
    <phoneticPr fontId="2"/>
  </si>
  <si>
    <t>再処理施設内で想定される高レベル濃縮廃液の沸騰・蒸発乾固事象を対象に、施設からの放射性物質放出量評価において重要な放射性物質移行挙動に関する試験等を行い、沸騰・蒸発乾固事象に関する技術的知見を整備する。</t>
    <rPh sb="0" eb="3">
      <t>サイショリ</t>
    </rPh>
    <rPh sb="3" eb="5">
      <t>シセツ</t>
    </rPh>
    <rPh sb="5" eb="6">
      <t>ナイ</t>
    </rPh>
    <rPh sb="7" eb="9">
      <t>ソウテイ</t>
    </rPh>
    <rPh sb="12" eb="13">
      <t>コウ</t>
    </rPh>
    <rPh sb="16" eb="18">
      <t>ノウシュク</t>
    </rPh>
    <rPh sb="18" eb="20">
      <t>ハイエキ</t>
    </rPh>
    <rPh sb="21" eb="23">
      <t>フットウ</t>
    </rPh>
    <rPh sb="24" eb="26">
      <t>ジョウハツ</t>
    </rPh>
    <rPh sb="72" eb="73">
      <t>トウ</t>
    </rPh>
    <rPh sb="77" eb="79">
      <t>フットウ</t>
    </rPh>
    <rPh sb="80" eb="82">
      <t>ジョウハツ</t>
    </rPh>
    <rPh sb="87" eb="88">
      <t>カン</t>
    </rPh>
    <phoneticPr fontId="11"/>
  </si>
  <si>
    <t>本事業においては放射性物質の輸送に係る安全規制制度の整備及び基準策定に際して、「放射性物質の輸送に係る安全基準文書等策定のための情報整理」や「放射性物質の輸送に係る安全基準文書（安全要件及び安全指針）に関連する会議への対応」及び「放射性物質の輸送に関係する分野の安全基準文書等の出版物の邦訳支援及び解説の作成支援」を実施する。</t>
  </si>
  <si>
    <t>東京電力福島第一原子力発電所事故によって発生した燃料デブリの処理・処分に関する考慮事項を整備するため、閉鎖後超長期間を対象とした断層活動、隆起・侵食等の自然事象に関する調査・評価手法の検討を行い、各事象の将来予測に対する不確実性を整理する。</t>
    <rPh sb="14" eb="16">
      <t>ジコ</t>
    </rPh>
    <rPh sb="20" eb="22">
      <t>ハッセイ</t>
    </rPh>
    <rPh sb="24" eb="26">
      <t>ネンリョウ</t>
    </rPh>
    <rPh sb="30" eb="32">
      <t>ショリ</t>
    </rPh>
    <rPh sb="33" eb="35">
      <t>ショブン</t>
    </rPh>
    <rPh sb="36" eb="37">
      <t>カン</t>
    </rPh>
    <rPh sb="39" eb="41">
      <t>コウリョ</t>
    </rPh>
    <rPh sb="41" eb="43">
      <t>ジコウ</t>
    </rPh>
    <rPh sb="44" eb="46">
      <t>セイビ</t>
    </rPh>
    <rPh sb="51" eb="53">
      <t>ヘイサ</t>
    </rPh>
    <rPh sb="53" eb="54">
      <t>ゴ</t>
    </rPh>
    <rPh sb="54" eb="55">
      <t>チョウ</t>
    </rPh>
    <rPh sb="55" eb="57">
      <t>チョウキ</t>
    </rPh>
    <rPh sb="57" eb="58">
      <t>カン</t>
    </rPh>
    <rPh sb="59" eb="61">
      <t>タイショウ</t>
    </rPh>
    <rPh sb="64" eb="66">
      <t>ダンソウ</t>
    </rPh>
    <rPh sb="66" eb="68">
      <t>カツドウ</t>
    </rPh>
    <rPh sb="69" eb="71">
      <t>リュウキ</t>
    </rPh>
    <rPh sb="72" eb="74">
      <t>シンショク</t>
    </rPh>
    <rPh sb="74" eb="75">
      <t>トウ</t>
    </rPh>
    <rPh sb="76" eb="78">
      <t>シゼン</t>
    </rPh>
    <rPh sb="78" eb="80">
      <t>ジショウ</t>
    </rPh>
    <rPh sb="81" eb="82">
      <t>カン</t>
    </rPh>
    <rPh sb="84" eb="86">
      <t>チョウサ</t>
    </rPh>
    <rPh sb="87" eb="89">
      <t>ヒョウカ</t>
    </rPh>
    <rPh sb="89" eb="91">
      <t>シュホウ</t>
    </rPh>
    <rPh sb="92" eb="94">
      <t>ケントウ</t>
    </rPh>
    <rPh sb="95" eb="96">
      <t>オコナ</t>
    </rPh>
    <rPh sb="98" eb="99">
      <t>カク</t>
    </rPh>
    <rPh sb="99" eb="101">
      <t>ジショウ</t>
    </rPh>
    <rPh sb="102" eb="104">
      <t>ショウライ</t>
    </rPh>
    <rPh sb="104" eb="106">
      <t>ヨソク</t>
    </rPh>
    <rPh sb="107" eb="108">
      <t>タイ</t>
    </rPh>
    <rPh sb="110" eb="114">
      <t>フカクジツセイ</t>
    </rPh>
    <rPh sb="115" eb="117">
      <t>セイリ</t>
    </rPh>
    <phoneticPr fontId="11"/>
  </si>
  <si>
    <t>コンクリート構造物の複合劣化が、長期健全性に及ぼす影響の定量評価手法、放射線の照射環境下にあるコンクリート構造物の強度劣化に関するメカニズムの解明と長期健全性評価上の判断、アルカリ骨材反応の総合的な評価システムの有効性に関する事業を行う。</t>
    <rPh sb="106" eb="109">
      <t>ユウコウセイ</t>
    </rPh>
    <rPh sb="110" eb="111">
      <t>カン</t>
    </rPh>
    <rPh sb="113" eb="115">
      <t>ジギョウ</t>
    </rPh>
    <rPh sb="116" eb="117">
      <t>オコナ</t>
    </rPh>
    <phoneticPr fontId="11"/>
  </si>
  <si>
    <t>経年プラントの健全性を検証する体系的な安全評価手法の検討及び有効性の検証のため、プラント全体をシステムとして捉えた安全裕度の感度解析評価手法として、特に深層防護レベル４層を考慮した評価指標と評価手法の検討に関する事業を行う。</t>
    <rPh sb="103" eb="104">
      <t>カン</t>
    </rPh>
    <rPh sb="106" eb="108">
      <t>ジギョウ</t>
    </rPh>
    <rPh sb="109" eb="110">
      <t>オコナ</t>
    </rPh>
    <phoneticPr fontId="11"/>
  </si>
  <si>
    <t xml:space="preserve">我が国における放射線障害の防止に関する技術的基準を規定・整備するために、国際原子力機関（IAEA）で定期的に改定等がなされる国際基準等について、国際機関及び国際組織における、放射線の規制基準に関する動向等の情報を収集・整理するとともに、我が国にとっての検討課題を抽出し、原子力規制庁による対応方針案の作成に資することを目的とする。
</t>
  </si>
  <si>
    <t>斜面崩壊に伴う原子炉施設への影響評価手法を整備するため、崩壊土塊の衝突、崩壊土塊の堆積、斜面崩壊による変状に関する検討を行う。また、斜面の対策工に関する知見をまとめる。</t>
    <rPh sb="0" eb="2">
      <t>シャメン</t>
    </rPh>
    <rPh sb="2" eb="4">
      <t>ホウカイ</t>
    </rPh>
    <rPh sb="5" eb="6">
      <t>トモナ</t>
    </rPh>
    <rPh sb="7" eb="10">
      <t>ゲンシロ</t>
    </rPh>
    <rPh sb="10" eb="12">
      <t>シセツ</t>
    </rPh>
    <rPh sb="14" eb="16">
      <t>エイキョウ</t>
    </rPh>
    <rPh sb="16" eb="18">
      <t>ヒョウカ</t>
    </rPh>
    <rPh sb="18" eb="20">
      <t>シュホウ</t>
    </rPh>
    <rPh sb="21" eb="23">
      <t>セイビ</t>
    </rPh>
    <rPh sb="28" eb="30">
      <t>ホウカイ</t>
    </rPh>
    <rPh sb="30" eb="32">
      <t>ドカイ</t>
    </rPh>
    <rPh sb="33" eb="35">
      <t>ショウトツ</t>
    </rPh>
    <rPh sb="36" eb="38">
      <t>ホウカイ</t>
    </rPh>
    <rPh sb="38" eb="40">
      <t>ドカイ</t>
    </rPh>
    <rPh sb="41" eb="43">
      <t>タイセキ</t>
    </rPh>
    <rPh sb="44" eb="46">
      <t>シャメン</t>
    </rPh>
    <rPh sb="46" eb="48">
      <t>ホウカイ</t>
    </rPh>
    <rPh sb="51" eb="52">
      <t>ヘン</t>
    </rPh>
    <rPh sb="52" eb="53">
      <t>ジョウ</t>
    </rPh>
    <rPh sb="54" eb="55">
      <t>カン</t>
    </rPh>
    <rPh sb="57" eb="59">
      <t>ケントウ</t>
    </rPh>
    <rPh sb="60" eb="61">
      <t>オコナ</t>
    </rPh>
    <rPh sb="66" eb="68">
      <t>シャメン</t>
    </rPh>
    <rPh sb="69" eb="71">
      <t>タイサク</t>
    </rPh>
    <rPh sb="71" eb="72">
      <t>コウ</t>
    </rPh>
    <rPh sb="73" eb="74">
      <t>カン</t>
    </rPh>
    <rPh sb="76" eb="78">
      <t>チケン</t>
    </rPh>
    <phoneticPr fontId="11"/>
  </si>
  <si>
    <t>基準地震動の策定の妥当性の判断基準を策定するため、平成26年度の検討内容を踏まえて、引き続き、国内の内陸地殻内地震で観測した強震動記録を用いた地震動解析等から、震源パラメータの高精度化やスケーリング則の見直しを検討し、断層モデル法による地震動評価の不確かさの評価手法の高度化に関する業務を行う。</t>
    <rPh sb="25" eb="27">
      <t>ヘイセイ</t>
    </rPh>
    <rPh sb="29" eb="31">
      <t>ネンド</t>
    </rPh>
    <rPh sb="32" eb="34">
      <t>ケントウ</t>
    </rPh>
    <rPh sb="34" eb="36">
      <t>ナイヨウ</t>
    </rPh>
    <rPh sb="37" eb="38">
      <t>フ</t>
    </rPh>
    <rPh sb="42" eb="43">
      <t>ヒ</t>
    </rPh>
    <rPh sb="44" eb="45">
      <t>ツヅ</t>
    </rPh>
    <rPh sb="58" eb="60">
      <t>カンソク</t>
    </rPh>
    <rPh sb="71" eb="74">
      <t>ジシンドウ</t>
    </rPh>
    <rPh sb="74" eb="76">
      <t>カイセキ</t>
    </rPh>
    <rPh sb="80" eb="82">
      <t>シンゲン</t>
    </rPh>
    <rPh sb="88" eb="91">
      <t>コウセイド</t>
    </rPh>
    <rPh sb="91" eb="92">
      <t>カ</t>
    </rPh>
    <rPh sb="109" eb="111">
      <t>ダンソウ</t>
    </rPh>
    <rPh sb="118" eb="121">
      <t>ジシンドウ</t>
    </rPh>
    <rPh sb="121" eb="123">
      <t>ヒョウカ</t>
    </rPh>
    <rPh sb="124" eb="126">
      <t>フタシ</t>
    </rPh>
    <rPh sb="129" eb="131">
      <t>ヒョウカ</t>
    </rPh>
    <rPh sb="131" eb="133">
      <t>シュホウ</t>
    </rPh>
    <rPh sb="138" eb="139">
      <t>カン</t>
    </rPh>
    <rPh sb="141" eb="143">
      <t>ギョウム</t>
    </rPh>
    <rPh sb="144" eb="145">
      <t>オコナ</t>
    </rPh>
    <phoneticPr fontId="2"/>
  </si>
  <si>
    <t>我が国の核セキュリティの調整機能を担う原子力規制委員会が設置した核セキュリティに関する検討会において、原子力規制庁が国内における核鑑識技術を担当する分析機関の構築に向けた提案をするため、核鑑識技術に求められる必要な能力及び情報基盤に関する課題の抽出並びに課題を解決するための具体的な方策を整理する。</t>
    <rPh sb="0" eb="1">
      <t>ワ</t>
    </rPh>
    <rPh sb="2" eb="3">
      <t>クニ</t>
    </rPh>
    <rPh sb="4" eb="5">
      <t>カク</t>
    </rPh>
    <rPh sb="12" eb="14">
      <t>チョウセイ</t>
    </rPh>
    <rPh sb="14" eb="16">
      <t>キノウ</t>
    </rPh>
    <rPh sb="17" eb="18">
      <t>ニナ</t>
    </rPh>
    <rPh sb="19" eb="22">
      <t>ゲンシリョク</t>
    </rPh>
    <rPh sb="22" eb="24">
      <t>キセイ</t>
    </rPh>
    <rPh sb="24" eb="27">
      <t>イインカイ</t>
    </rPh>
    <rPh sb="28" eb="30">
      <t>セッチ</t>
    </rPh>
    <rPh sb="32" eb="33">
      <t>カク</t>
    </rPh>
    <rPh sb="40" eb="41">
      <t>カン</t>
    </rPh>
    <rPh sb="43" eb="46">
      <t>ケントウカイ</t>
    </rPh>
    <rPh sb="51" eb="54">
      <t>ゲンシリョク</t>
    </rPh>
    <rPh sb="54" eb="57">
      <t>キセイチョウ</t>
    </rPh>
    <rPh sb="58" eb="60">
      <t>コクナイ</t>
    </rPh>
    <rPh sb="64" eb="65">
      <t>カク</t>
    </rPh>
    <rPh sb="65" eb="67">
      <t>カンシキ</t>
    </rPh>
    <rPh sb="67" eb="69">
      <t>ギジュツ</t>
    </rPh>
    <rPh sb="70" eb="72">
      <t>タントウ</t>
    </rPh>
    <rPh sb="74" eb="76">
      <t>ブンセキ</t>
    </rPh>
    <rPh sb="76" eb="78">
      <t>キカン</t>
    </rPh>
    <rPh sb="79" eb="81">
      <t>コウチク</t>
    </rPh>
    <rPh sb="82" eb="83">
      <t>ム</t>
    </rPh>
    <rPh sb="85" eb="87">
      <t>テイアン</t>
    </rPh>
    <rPh sb="93" eb="94">
      <t>カク</t>
    </rPh>
    <rPh sb="94" eb="96">
      <t>カンシキ</t>
    </rPh>
    <rPh sb="96" eb="98">
      <t>ギジュツ</t>
    </rPh>
    <rPh sb="99" eb="100">
      <t>モト</t>
    </rPh>
    <rPh sb="104" eb="106">
      <t>ヒツヨウ</t>
    </rPh>
    <rPh sb="107" eb="109">
      <t>ノウリョク</t>
    </rPh>
    <rPh sb="109" eb="110">
      <t>オヨ</t>
    </rPh>
    <rPh sb="111" eb="113">
      <t>ジョウホウ</t>
    </rPh>
    <rPh sb="113" eb="115">
      <t>キバン</t>
    </rPh>
    <rPh sb="116" eb="117">
      <t>カン</t>
    </rPh>
    <rPh sb="119" eb="121">
      <t>カダイ</t>
    </rPh>
    <rPh sb="122" eb="124">
      <t>チュウシュツ</t>
    </rPh>
    <rPh sb="124" eb="125">
      <t>ナラ</t>
    </rPh>
    <rPh sb="127" eb="129">
      <t>カダイ</t>
    </rPh>
    <rPh sb="130" eb="132">
      <t>カイケツ</t>
    </rPh>
    <rPh sb="137" eb="140">
      <t>グタイテキ</t>
    </rPh>
    <rPh sb="141" eb="143">
      <t>ホウサク</t>
    </rPh>
    <rPh sb="144" eb="146">
      <t>セイリ</t>
    </rPh>
    <phoneticPr fontId="11"/>
  </si>
  <si>
    <t>緊急時迅速放射能影響予測ネットワークシステムにおいて必要となる機器の保守・管理等を行う。</t>
    <phoneticPr fontId="11"/>
  </si>
  <si>
    <t>我が国における環境放射能の水準を把握するため、放射能調査研究の一環として原子力艦寄港地周辺の環境放射能を調査する。また、これに伴う我が国の環境放射能に係る情報を調査・収集、整理及び提供する。</t>
  </si>
  <si>
    <t>47都道府県の広範囲な地域において環境放射能水準調査を実施し、その測定結果と原子力関係施設の周辺地域の測定結果を比較検討することにより、放射能の影響の正確な評価に資する。その中で当業務においては、専門機関が調査結果を収集し、データベースによる管理を実施する。</t>
    <rPh sb="2" eb="6">
      <t>トドウフケン</t>
    </rPh>
    <rPh sb="7" eb="10">
      <t>コウハンイ</t>
    </rPh>
    <rPh sb="11" eb="13">
      <t>チイキ</t>
    </rPh>
    <rPh sb="17" eb="19">
      <t>カンキョウ</t>
    </rPh>
    <rPh sb="19" eb="22">
      <t>ホウシャノウ</t>
    </rPh>
    <rPh sb="22" eb="24">
      <t>スイジュン</t>
    </rPh>
    <rPh sb="24" eb="26">
      <t>チョウサ</t>
    </rPh>
    <rPh sb="27" eb="29">
      <t>ジッシ</t>
    </rPh>
    <rPh sb="33" eb="35">
      <t>ソクテイ</t>
    </rPh>
    <rPh sb="35" eb="37">
      <t>ケッカ</t>
    </rPh>
    <rPh sb="38" eb="41">
      <t>ゲンシリョク</t>
    </rPh>
    <rPh sb="41" eb="43">
      <t>カンケイ</t>
    </rPh>
    <rPh sb="43" eb="45">
      <t>シセツ</t>
    </rPh>
    <rPh sb="46" eb="48">
      <t>シュウヘン</t>
    </rPh>
    <rPh sb="48" eb="50">
      <t>チイキ</t>
    </rPh>
    <rPh sb="51" eb="53">
      <t>ソクテイ</t>
    </rPh>
    <rPh sb="53" eb="55">
      <t>ケッカ</t>
    </rPh>
    <rPh sb="56" eb="58">
      <t>ヒカク</t>
    </rPh>
    <rPh sb="58" eb="60">
      <t>ケントウ</t>
    </rPh>
    <rPh sb="68" eb="71">
      <t>ホウシャノウ</t>
    </rPh>
    <rPh sb="72" eb="74">
      <t>エイキョウ</t>
    </rPh>
    <rPh sb="75" eb="77">
      <t>セイカク</t>
    </rPh>
    <rPh sb="78" eb="80">
      <t>ヒョウカ</t>
    </rPh>
    <rPh sb="81" eb="82">
      <t>シ</t>
    </rPh>
    <rPh sb="87" eb="88">
      <t>ナカ</t>
    </rPh>
    <rPh sb="89" eb="90">
      <t>トウ</t>
    </rPh>
    <rPh sb="90" eb="92">
      <t>ギョウム</t>
    </rPh>
    <rPh sb="98" eb="100">
      <t>センモン</t>
    </rPh>
    <rPh sb="100" eb="102">
      <t>キカン</t>
    </rPh>
    <rPh sb="103" eb="105">
      <t>チョウサ</t>
    </rPh>
    <rPh sb="105" eb="107">
      <t>ケッカ</t>
    </rPh>
    <rPh sb="108" eb="110">
      <t>シュウシュウ</t>
    </rPh>
    <rPh sb="121" eb="123">
      <t>カンリ</t>
    </rPh>
    <rPh sb="124" eb="126">
      <t>ジッシ</t>
    </rPh>
    <phoneticPr fontId="2"/>
  </si>
  <si>
    <t>我が国の原子力施設沖合に位置する主要漁場において、海産生物、海底土及び海水の放射能調査を実施し、調査海域等における海洋中の放射能の移行挙動について、定性的・定量的に把握・評価を行い、漁場の安全の確認及び漁獲物への風評被害防止とするもの。</t>
    <rPh sb="0" eb="1">
      <t>ワ</t>
    </rPh>
    <rPh sb="2" eb="3">
      <t>クニ</t>
    </rPh>
    <rPh sb="4" eb="7">
      <t>ゲンシリョク</t>
    </rPh>
    <rPh sb="7" eb="9">
      <t>シセツ</t>
    </rPh>
    <rPh sb="9" eb="11">
      <t>オキアイ</t>
    </rPh>
    <rPh sb="12" eb="14">
      <t>イチ</t>
    </rPh>
    <rPh sb="16" eb="18">
      <t>シュヨウ</t>
    </rPh>
    <rPh sb="18" eb="20">
      <t>ギョジョウ</t>
    </rPh>
    <rPh sb="25" eb="27">
      <t>カイサン</t>
    </rPh>
    <rPh sb="27" eb="29">
      <t>セイブツ</t>
    </rPh>
    <rPh sb="30" eb="32">
      <t>カイテイ</t>
    </rPh>
    <rPh sb="32" eb="33">
      <t>ツチ</t>
    </rPh>
    <rPh sb="33" eb="34">
      <t>オヨ</t>
    </rPh>
    <rPh sb="35" eb="37">
      <t>カイスイ</t>
    </rPh>
    <rPh sb="38" eb="41">
      <t>ホウシャノウ</t>
    </rPh>
    <rPh sb="41" eb="43">
      <t>チョウサ</t>
    </rPh>
    <rPh sb="44" eb="46">
      <t>ジッシ</t>
    </rPh>
    <rPh sb="48" eb="50">
      <t>チョウサ</t>
    </rPh>
    <rPh sb="50" eb="52">
      <t>カイイキ</t>
    </rPh>
    <rPh sb="52" eb="53">
      <t>トウ</t>
    </rPh>
    <rPh sb="57" eb="59">
      <t>カイヨウ</t>
    </rPh>
    <rPh sb="59" eb="60">
      <t>チュウ</t>
    </rPh>
    <rPh sb="61" eb="64">
      <t>ホウシャノウ</t>
    </rPh>
    <rPh sb="65" eb="67">
      <t>イコウ</t>
    </rPh>
    <rPh sb="67" eb="69">
      <t>キョドウ</t>
    </rPh>
    <rPh sb="74" eb="77">
      <t>テイセイテキ</t>
    </rPh>
    <rPh sb="78" eb="81">
      <t>テイリョウテキ</t>
    </rPh>
    <rPh sb="82" eb="84">
      <t>ハアク</t>
    </rPh>
    <rPh sb="85" eb="87">
      <t>ヒョウカ</t>
    </rPh>
    <rPh sb="88" eb="89">
      <t>オコナ</t>
    </rPh>
    <rPh sb="91" eb="93">
      <t>ギョジョウ</t>
    </rPh>
    <rPh sb="94" eb="96">
      <t>アンゼン</t>
    </rPh>
    <rPh sb="97" eb="99">
      <t>カクニン</t>
    </rPh>
    <rPh sb="99" eb="100">
      <t>オヨ</t>
    </rPh>
    <rPh sb="101" eb="104">
      <t>ギョカクブツ</t>
    </rPh>
    <rPh sb="106" eb="108">
      <t>フウヒョウ</t>
    </rPh>
    <rPh sb="108" eb="110">
      <t>ヒガイ</t>
    </rPh>
    <rPh sb="110" eb="112">
      <t>ボウシ</t>
    </rPh>
    <phoneticPr fontId="2"/>
  </si>
  <si>
    <t>東京電力株式会社福島第一原子力発電所事故に対応するため、原子力規制庁が行う放射線測定結果の公表等の業務に関して、国民に対して信頼ある情報発信を行うことを目的として、福島県を中心としたモニタリングポスト等放射線測定器の稼働状況等調査を行う。</t>
  </si>
  <si>
    <t>エヌ・ティ・ティラーニングシステムズ株式会社
代表取締役社長中村　克央
東京都港区南麻布１－６－１５</t>
  </si>
  <si>
    <t>株式会社エフエフ東放
代表取締役社長大澤　恒夫
東京都港区赤坂５－３－６</t>
  </si>
  <si>
    <t>一般財団法人地域地盤環境研究所
代表理事足立　紀尚
大阪府大阪市西区立売堀４－３－２</t>
  </si>
  <si>
    <t>富士電機株式会社
代表取締役北澤　通宏
神奈川県川崎市川崎区田辺新田１－１</t>
  </si>
  <si>
    <t>学校法人東京工芸大学
理事長岩居　文雄
東京都中野区本町２－９－５</t>
  </si>
  <si>
    <t>支出負担行為担当官原子力規制委員会原子力規制庁長官官房参事官　松浦　克巳
東京都港区六本木一丁目９番９号</t>
    <rPh sb="0" eb="2">
      <t>シシュツ</t>
    </rPh>
    <rPh sb="2" eb="4">
      <t>フタン</t>
    </rPh>
    <rPh sb="4" eb="6">
      <t>コウイ</t>
    </rPh>
    <rPh sb="6" eb="9">
      <t>タントウカン</t>
    </rPh>
    <rPh sb="9" eb="12">
      <t>ゲンシリョク</t>
    </rPh>
    <rPh sb="12" eb="14">
      <t>キセイ</t>
    </rPh>
    <rPh sb="14" eb="17">
      <t>イインカイ</t>
    </rPh>
    <rPh sb="17" eb="20">
      <t>ゲンシリョク</t>
    </rPh>
    <rPh sb="20" eb="23">
      <t>キセイチョウ</t>
    </rPh>
    <rPh sb="23" eb="25">
      <t>チョウカン</t>
    </rPh>
    <rPh sb="25" eb="27">
      <t>カンボウ</t>
    </rPh>
    <rPh sb="27" eb="30">
      <t>サンジカン</t>
    </rPh>
    <rPh sb="31" eb="33">
      <t>マツウラ</t>
    </rPh>
    <rPh sb="34" eb="36">
      <t>カツミ</t>
    </rPh>
    <rPh sb="37" eb="40">
      <t>トウキョウト</t>
    </rPh>
    <rPh sb="40" eb="42">
      <t>ミナトク</t>
    </rPh>
    <rPh sb="42" eb="45">
      <t>ロッポンギ</t>
    </rPh>
    <rPh sb="45" eb="48">
      <t>イッチョウメ</t>
    </rPh>
    <rPh sb="49" eb="50">
      <t>バン</t>
    </rPh>
    <rPh sb="51" eb="52">
      <t>ゴウ</t>
    </rPh>
    <phoneticPr fontId="4"/>
  </si>
  <si>
    <t>公財</t>
    <rPh sb="0" eb="1">
      <t>コウ</t>
    </rPh>
    <rPh sb="1" eb="2">
      <t>ザイ</t>
    </rPh>
    <phoneticPr fontId="4"/>
  </si>
  <si>
    <t>公財</t>
    <rPh sb="0" eb="2">
      <t>コウザイ</t>
    </rPh>
    <phoneticPr fontId="4"/>
  </si>
  <si>
    <t>国所管</t>
    <rPh sb="0" eb="1">
      <t>クニ</t>
    </rPh>
    <rPh sb="1" eb="3">
      <t>ショカン</t>
    </rPh>
    <phoneticPr fontId="4"/>
  </si>
  <si>
    <t>―</t>
    <phoneticPr fontId="4"/>
  </si>
  <si>
    <t>―</t>
    <phoneticPr fontId="4"/>
  </si>
  <si>
    <t>平成26年度に整備した東京電力福島第一原子力発電所敷地内の地下水流動及び核種移行評価ツール及びモデルの改良を行い、信頼性の向上を図る。
また、対象領域において発生の可能性のある事象を検討した上で、感度解析を実施することで、各種対策への影響等を把握するための知見を整理する。</t>
    <phoneticPr fontId="4"/>
  </si>
  <si>
    <t>東京電力福島第一原子力発電所事故にて大量に保管がなされている水処理二次廃棄物等の保管容器における安全性を確認するため、ステンレス鋼の腐食及びポリエチレンの放射線劣化の可能性を洗い出し、監視すべきポイント、講ずるべき措置、規制における腐食及び劣化評価の判断基準のための技術的知見を蓄積する。</t>
    <phoneticPr fontId="11"/>
  </si>
  <si>
    <t xml:space="preserve">平成２７年度原子力発電施設等安全技術対策委託費（放射性廃棄物の処理・処分に関する国際基準等の検討に係る情報収集）事業
</t>
    <rPh sb="0" eb="2">
      <t>ヘイセイ</t>
    </rPh>
    <rPh sb="4" eb="6">
      <t>ネンド</t>
    </rPh>
    <rPh sb="6" eb="9">
      <t>ゲンシリョク</t>
    </rPh>
    <rPh sb="9" eb="11">
      <t>ハツデン</t>
    </rPh>
    <rPh sb="11" eb="13">
      <t>シセツ</t>
    </rPh>
    <rPh sb="13" eb="14">
      <t>トウ</t>
    </rPh>
    <rPh sb="14" eb="16">
      <t>アンゼン</t>
    </rPh>
    <rPh sb="16" eb="18">
      <t>ギジュツ</t>
    </rPh>
    <rPh sb="18" eb="20">
      <t>タイサク</t>
    </rPh>
    <rPh sb="20" eb="22">
      <t>イタク</t>
    </rPh>
    <rPh sb="22" eb="23">
      <t>ヒ</t>
    </rPh>
    <rPh sb="24" eb="27">
      <t>ホウシャセイ</t>
    </rPh>
    <rPh sb="27" eb="30">
      <t>ハイキブツ</t>
    </rPh>
    <rPh sb="31" eb="33">
      <t>ショリ</t>
    </rPh>
    <rPh sb="34" eb="36">
      <t>ショブン</t>
    </rPh>
    <rPh sb="37" eb="38">
      <t>カン</t>
    </rPh>
    <rPh sb="40" eb="42">
      <t>コクサイ</t>
    </rPh>
    <rPh sb="42" eb="44">
      <t>キジュン</t>
    </rPh>
    <rPh sb="44" eb="45">
      <t>トウ</t>
    </rPh>
    <rPh sb="46" eb="48">
      <t>ケントウ</t>
    </rPh>
    <rPh sb="49" eb="50">
      <t>カカワ</t>
    </rPh>
    <rPh sb="51" eb="53">
      <t>ジョウホウ</t>
    </rPh>
    <rPh sb="53" eb="55">
      <t>シュウシュウ</t>
    </rPh>
    <rPh sb="56" eb="58">
      <t>ジギョウ</t>
    </rPh>
    <phoneticPr fontId="2"/>
  </si>
  <si>
    <t>本事業では、原子力規制庁の実施するＩＡＥＡ安全基準文書及びその我が国の安全規制への反映に係る検討作業を円滑にするため、安全基準文書の背景情報の整理や邦訳・解説文書の作成等、専門知識を要する支援業務を委託する。</t>
    <rPh sb="1" eb="3">
      <t>ジギョウ</t>
    </rPh>
    <rPh sb="59" eb="61">
      <t>アンゼン</t>
    </rPh>
    <rPh sb="61" eb="63">
      <t>キジュン</t>
    </rPh>
    <rPh sb="63" eb="65">
      <t>ブンショ</t>
    </rPh>
    <rPh sb="66" eb="68">
      <t>ハイケイ</t>
    </rPh>
    <rPh sb="68" eb="70">
      <t>ジョウホウ</t>
    </rPh>
    <rPh sb="71" eb="73">
      <t>セイリ</t>
    </rPh>
    <rPh sb="74" eb="76">
      <t>ホウヤク</t>
    </rPh>
    <rPh sb="77" eb="79">
      <t>カイセツ</t>
    </rPh>
    <rPh sb="79" eb="81">
      <t>ブンショ</t>
    </rPh>
    <rPh sb="82" eb="84">
      <t>サクセイ</t>
    </rPh>
    <rPh sb="84" eb="85">
      <t>トウ</t>
    </rPh>
    <phoneticPr fontId="2"/>
  </si>
  <si>
    <t>支出負担行為担当官原子力規制委員会原子力規制庁長官官房参事官　松浦　克巳
東京都港区六本木一丁目９番９号</t>
    <rPh sb="0" eb="2">
      <t>シシュツ</t>
    </rPh>
    <rPh sb="2" eb="4">
      <t>フタン</t>
    </rPh>
    <rPh sb="4" eb="6">
      <t>コウイ</t>
    </rPh>
    <rPh sb="6" eb="9">
      <t>タントウカン</t>
    </rPh>
    <rPh sb="9" eb="12">
      <t>ゲンシリョク</t>
    </rPh>
    <rPh sb="12" eb="14">
      <t>キセイ</t>
    </rPh>
    <rPh sb="14" eb="17">
      <t>イインカイ</t>
    </rPh>
    <rPh sb="17" eb="20">
      <t>ゲンシリョク</t>
    </rPh>
    <rPh sb="20" eb="23">
      <t>キセイチョウ</t>
    </rPh>
    <rPh sb="23" eb="25">
      <t>チョウカン</t>
    </rPh>
    <rPh sb="25" eb="27">
      <t>カンボウ</t>
    </rPh>
    <rPh sb="27" eb="30">
      <t>サンジカン</t>
    </rPh>
    <rPh sb="31" eb="33">
      <t>マツウラ</t>
    </rPh>
    <rPh sb="34" eb="36">
      <t>カツミ</t>
    </rPh>
    <rPh sb="37" eb="40">
      <t>トウキョウト</t>
    </rPh>
    <rPh sb="40" eb="42">
      <t>ミナトク</t>
    </rPh>
    <rPh sb="42" eb="45">
      <t>ロッポンギ</t>
    </rPh>
    <rPh sb="45" eb="48">
      <t>イッチョウメ</t>
    </rPh>
    <rPh sb="49" eb="50">
      <t>バン</t>
    </rPh>
    <rPh sb="51" eb="52">
      <t>ゴウ</t>
    </rPh>
    <phoneticPr fontId="2"/>
  </si>
  <si>
    <t>斜面崩壊後の岩塊の転動によるリスク評価手法の高度化に資する試験データンを取得するため、遠心力載荷試験、岩塊衝突試験を実施する。また、斜面の安定性に係るリスク評価手法の整備に資する基礎資料として、斜面崩壊に関する試験データの情報整理を行う。</t>
    <rPh sb="0" eb="2">
      <t>シャメン</t>
    </rPh>
    <rPh sb="2" eb="5">
      <t>ホウカイゴ</t>
    </rPh>
    <rPh sb="6" eb="8">
      <t>ガンカイ</t>
    </rPh>
    <rPh sb="9" eb="11">
      <t>テンドウ</t>
    </rPh>
    <rPh sb="17" eb="19">
      <t>ヒョウカ</t>
    </rPh>
    <rPh sb="19" eb="21">
      <t>シュホウ</t>
    </rPh>
    <rPh sb="22" eb="25">
      <t>コウドカ</t>
    </rPh>
    <rPh sb="26" eb="27">
      <t>シ</t>
    </rPh>
    <rPh sb="29" eb="31">
      <t>シケン</t>
    </rPh>
    <rPh sb="36" eb="38">
      <t>シュトク</t>
    </rPh>
    <rPh sb="43" eb="46">
      <t>エンシンリョク</t>
    </rPh>
    <rPh sb="46" eb="47">
      <t>サイ</t>
    </rPh>
    <rPh sb="47" eb="48">
      <t>カ</t>
    </rPh>
    <rPh sb="48" eb="50">
      <t>シケン</t>
    </rPh>
    <rPh sb="51" eb="53">
      <t>ガンカイ</t>
    </rPh>
    <rPh sb="53" eb="55">
      <t>ショウトツ</t>
    </rPh>
    <rPh sb="55" eb="57">
      <t>シケン</t>
    </rPh>
    <rPh sb="58" eb="60">
      <t>ジッシ</t>
    </rPh>
    <rPh sb="66" eb="68">
      <t>シャメン</t>
    </rPh>
    <rPh sb="69" eb="72">
      <t>アンテイセイ</t>
    </rPh>
    <rPh sb="73" eb="74">
      <t>カカ</t>
    </rPh>
    <rPh sb="78" eb="80">
      <t>ヒョウカ</t>
    </rPh>
    <rPh sb="80" eb="82">
      <t>シュホウ</t>
    </rPh>
    <rPh sb="83" eb="85">
      <t>セイビ</t>
    </rPh>
    <rPh sb="86" eb="87">
      <t>シ</t>
    </rPh>
    <rPh sb="89" eb="91">
      <t>キソ</t>
    </rPh>
    <rPh sb="91" eb="93">
      <t>シリョウ</t>
    </rPh>
    <rPh sb="97" eb="99">
      <t>シャメン</t>
    </rPh>
    <rPh sb="99" eb="101">
      <t>ホウカイ</t>
    </rPh>
    <rPh sb="102" eb="103">
      <t>カン</t>
    </rPh>
    <rPh sb="105" eb="107">
      <t>シケン</t>
    </rPh>
    <rPh sb="111" eb="113">
      <t>ジョウホウ</t>
    </rPh>
    <rPh sb="113" eb="115">
      <t>セイリ</t>
    </rPh>
    <rPh sb="116" eb="117">
      <t>オコナ</t>
    </rPh>
    <phoneticPr fontId="2"/>
  </si>
  <si>
    <t>原子力炉施設の竜巻に対する設計や評価等において、考慮する竜巻荷重を適切に設定するために、竜巻の諸特性の設定法と設定条件の相違による竜巻外乱（風速、風圧、飛来物の衝突等）の影響を検討し、竜巻影響評価に関する知見を整備する。</t>
    <phoneticPr fontId="13"/>
  </si>
  <si>
    <t>運転開始後３０年を超えて運転する経年プラントの重要機器の健全性評価をより高度なものとするため、高経年化技術評価手法に係る国内外の最新情報や知見を収集し、材料の経年劣化進展に伴う機器レベルの安全裕度の低下に係る予測手法の検討を行い、高経年化技術評価等の審査の高度化を図る。</t>
    <phoneticPr fontId="11"/>
  </si>
  <si>
    <t>状態監視技術の安全上重要な電気・計装設備への適用性の調査・検討を行う。 また、重大事故環境条件に関する国内外の技術情報の収集・分析を行うとともに、重大事故環境下において機能維持が必要な設備に用いられる可能性のある絶縁材料の劣化特性の取得を行う。</t>
    <phoneticPr fontId="4"/>
  </si>
  <si>
    <t>平成27年度　第1四半期（27年4月～6月）</t>
    <rPh sb="7" eb="8">
      <t>ダイ</t>
    </rPh>
    <rPh sb="9" eb="12">
      <t>シハンキ</t>
    </rPh>
    <rPh sb="15" eb="16">
      <t>ネン</t>
    </rPh>
    <phoneticPr fontId="4"/>
  </si>
  <si>
    <t>成果物非公表予定（セキュリティ上公表することに問題があるため）</t>
    <rPh sb="2" eb="3">
      <t>モノ</t>
    </rPh>
    <rPh sb="3" eb="6">
      <t>ヒコウヒョウ</t>
    </rPh>
    <rPh sb="6" eb="8">
      <t>ヨテイ</t>
    </rPh>
    <phoneticPr fontId="4"/>
  </si>
  <si>
    <t>平成27年度放射線対策委託費（放射性物質のセキュリティに関する調査）事業</t>
    <phoneticPr fontId="1"/>
  </si>
  <si>
    <t>放射性同位元素使用事業所において考慮すべき、盗取等の脅威に対抗するための防護措置を制度化するに当たっての課題整理等を目的として調査を実施する。</t>
    <phoneticPr fontId="2"/>
  </si>
  <si>
    <t>公財</t>
    <rPh sb="0" eb="1">
      <t>コウ</t>
    </rPh>
    <rPh sb="1" eb="2">
      <t>ザイ</t>
    </rPh>
    <phoneticPr fontId="2"/>
  </si>
  <si>
    <t>国所管</t>
    <phoneticPr fontId="2"/>
  </si>
  <si>
    <t xml:space="preserve">成果物非公表予定
（成果物に含まれるノウハウを一定期間保護する必要があるため）
</t>
    <rPh sb="0" eb="3">
      <t>セイカブツ</t>
    </rPh>
    <rPh sb="6" eb="8">
      <t>ヨテイ</t>
    </rPh>
    <phoneticPr fontId="4"/>
  </si>
  <si>
    <t>一般競争入札
（総合評価落札方式）</t>
    <rPh sb="0" eb="2">
      <t>イッパン</t>
    </rPh>
    <rPh sb="2" eb="4">
      <t>キョウソウ</t>
    </rPh>
    <rPh sb="4" eb="6">
      <t>ニュウサツ</t>
    </rPh>
    <rPh sb="8" eb="14">
      <t>ソウゴウヒョウカラクサツ</t>
    </rPh>
    <rPh sb="14" eb="16">
      <t>ホウシキ</t>
    </rPh>
    <phoneticPr fontId="12"/>
  </si>
  <si>
    <t>一般競争入札
（最低価格落札方式）</t>
    <rPh sb="0" eb="2">
      <t>イッパン</t>
    </rPh>
    <rPh sb="2" eb="4">
      <t>キョウソウ</t>
    </rPh>
    <rPh sb="4" eb="6">
      <t>ニュウサツ</t>
    </rPh>
    <rPh sb="8" eb="10">
      <t>サイテイ</t>
    </rPh>
    <rPh sb="10" eb="12">
      <t>カカク</t>
    </rPh>
    <rPh sb="12" eb="14">
      <t>ラクサツ</t>
    </rPh>
    <rPh sb="14" eb="16">
      <t>ホウシキ</t>
    </rPh>
    <phoneticPr fontId="4"/>
  </si>
  <si>
    <t>セコムトラストシステムズ株式会社
代表取締役社長泉田　達也
東京都渋谷区神宮前１ー５ー１</t>
    <phoneticPr fontId="4"/>
  </si>
  <si>
    <t>非公表</t>
    <rPh sb="0" eb="1">
      <t>ヒ</t>
    </rPh>
    <rPh sb="1" eb="3">
      <t>コウヒョウ</t>
    </rPh>
    <phoneticPr fontId="4"/>
  </si>
  <si>
    <t>国立研究開発法人日本原子力研究開発機構
研究連携成果展開部長圖師　修一
茨城県那珂郡東海村大字白方２－４</t>
    <phoneticPr fontId="4"/>
  </si>
  <si>
    <t>国立研究開発法人海上技術安全研究所
理事長茂里　一紘
東京都三鷹市新川６－３８－１</t>
    <phoneticPr fontId="4"/>
  </si>
  <si>
    <t>国立研究開発法人産業技術総合研究所
理事長中鉢　良治
東京都千代田区霞が関１－３－１</t>
    <phoneticPr fontId="4"/>
  </si>
  <si>
    <t>株式会社　三菱総合研究所
代表取締役社長大森　京太
東京都千代田区永田町２－１０－３</t>
    <phoneticPr fontId="4"/>
  </si>
  <si>
    <t>学校法人早稲田大学
理事長鎌田　薫
東京都新宿区戸塚町１－１０４</t>
    <phoneticPr fontId="4"/>
  </si>
  <si>
    <t>一般財団法人エネルギー総合工学研究所
理事長白圡　良一
東京都港区西新橋１－１４－２</t>
    <phoneticPr fontId="4"/>
  </si>
  <si>
    <t>学校法人日本大学工学部工学研究所
所長出村　克宣
福島県郡山市田村町徳定字中川原１</t>
    <phoneticPr fontId="4"/>
  </si>
  <si>
    <t>公益財団法人原子力安全技術センター
会長石田　寛人
東京都文京区白山５－１－３－１０１</t>
    <phoneticPr fontId="4"/>
  </si>
  <si>
    <t>公益財団法人日本分析センター
理事長　上原　哲
千葉県千葉市稲毛区山王町２９５－３</t>
    <phoneticPr fontId="4"/>
  </si>
  <si>
    <t>公益財団法人海洋生物環境研究所
理事長弓削　志郎
東京都新宿区山吹町３４７藤和江戸川橋ビル７階</t>
    <phoneticPr fontId="4"/>
  </si>
  <si>
    <t>公益財団法人原子力安全研究協会
理事長矢川　元基
東京都港区新橋５－１８－７</t>
    <phoneticPr fontId="4"/>
  </si>
  <si>
    <t>公益財団法人鉄道総合研究所
理事長熊谷　則道
東京都国分寺市光町２－８－３８</t>
    <phoneticPr fontId="4"/>
  </si>
  <si>
    <t>公益財団法人原子力安全技術センター
会長石田　寛人
東京都文京区白山５－１－３－１０１</t>
    <phoneticPr fontId="2"/>
  </si>
  <si>
    <t>公益財団法人原子力安全研究協会
理事長矢川　元基
東京都港区新橋５－１８－７</t>
    <phoneticPr fontId="4"/>
  </si>
  <si>
    <t>国所管</t>
    <rPh sb="0" eb="1">
      <t>クニ</t>
    </rPh>
    <rPh sb="1" eb="3">
      <t>ショカン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</si>
</sst>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9"/>
      <color indexed="8"/>
      <name val="ＭＳ Ｐゴシック"/>
      <family val="3"/>
      <charset val="128"/>
    </font>
    <font>
      <sz val="14"/>
      <color indexed="8"/>
      <name val="ＭＳ Ｐゴシック"/>
      <family val="3"/>
      <charset val="128"/>
    </font>
    <font>
      <sz val="14"/>
      <name val="ＭＳ 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font>
    <font>
      <sz val="12"/>
      <color indexed="81"/>
      <name val="ＭＳ Ｐゴシック"/>
      <family val="3"/>
      <charset val="128"/>
    </font>
    <font>
      <sz val="9"/>
      <color indexed="81"/>
      <name val="ＭＳ Ｐゴシック"/>
      <family val="3"/>
      <charset val="128"/>
    </font>
    <font>
      <i/>
      <sz val="9"/>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theme="1"/>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9" fillId="0" borderId="0" applyNumberFormat="0" applyFill="0" applyBorder="0" applyAlignment="0" applyProtection="0">
      <alignment vertical="center"/>
    </xf>
    <xf numFmtId="0" fontId="20" fillId="26" borderId="20" applyNumberFormat="0" applyAlignment="0" applyProtection="0">
      <alignment vertical="center"/>
    </xf>
    <xf numFmtId="0" fontId="21" fillId="27" borderId="0" applyNumberFormat="0" applyBorder="0" applyAlignment="0" applyProtection="0">
      <alignment vertical="center"/>
    </xf>
    <xf numFmtId="9" fontId="17" fillId="0" borderId="0" applyFont="0" applyFill="0" applyBorder="0" applyAlignment="0" applyProtection="0">
      <alignment vertical="center"/>
    </xf>
    <xf numFmtId="9" fontId="3" fillId="0" borderId="0" applyFont="0" applyFill="0" applyBorder="0" applyAlignment="0" applyProtection="0"/>
    <xf numFmtId="0" fontId="17" fillId="28" borderId="21" applyNumberFormat="0" applyFont="0" applyAlignment="0" applyProtection="0">
      <alignment vertical="center"/>
    </xf>
    <xf numFmtId="0" fontId="22" fillId="0" borderId="22" applyNumberFormat="0" applyFill="0" applyAlignment="0" applyProtection="0">
      <alignment vertical="center"/>
    </xf>
    <xf numFmtId="0" fontId="23" fillId="29" borderId="0" applyNumberFormat="0" applyBorder="0" applyAlignment="0" applyProtection="0">
      <alignment vertical="center"/>
    </xf>
    <xf numFmtId="0" fontId="24" fillId="30" borderId="23" applyNumberFormat="0" applyAlignment="0" applyProtection="0">
      <alignment vertical="center"/>
    </xf>
    <xf numFmtId="0" fontId="25" fillId="0" borderId="0" applyNumberFormat="0" applyFill="0" applyBorder="0" applyAlignment="0" applyProtection="0">
      <alignment vertical="center"/>
    </xf>
    <xf numFmtId="38" fontId="17" fillId="0" borderId="0" applyFont="0" applyFill="0" applyBorder="0" applyAlignment="0" applyProtection="0">
      <alignment vertical="center"/>
    </xf>
    <xf numFmtId="38" fontId="3" fillId="0" borderId="0" applyFont="0" applyFill="0" applyBorder="0" applyAlignment="0" applyProtection="0">
      <alignment vertical="center"/>
    </xf>
    <xf numFmtId="0" fontId="26" fillId="0" borderId="24" applyNumberFormat="0" applyFill="0" applyAlignment="0" applyProtection="0">
      <alignment vertical="center"/>
    </xf>
    <xf numFmtId="0" fontId="27" fillId="0" borderId="25" applyNumberFormat="0" applyFill="0" applyAlignment="0" applyProtection="0">
      <alignment vertical="center"/>
    </xf>
    <xf numFmtId="0" fontId="28" fillId="0" borderId="26" applyNumberFormat="0" applyFill="0" applyAlignment="0" applyProtection="0">
      <alignment vertical="center"/>
    </xf>
    <xf numFmtId="0" fontId="28" fillId="0" borderId="0" applyNumberFormat="0" applyFill="0" applyBorder="0" applyAlignment="0" applyProtection="0">
      <alignment vertical="center"/>
    </xf>
    <xf numFmtId="0" fontId="29" fillId="0" borderId="27" applyNumberFormat="0" applyFill="0" applyAlignment="0" applyProtection="0">
      <alignment vertical="center"/>
    </xf>
    <xf numFmtId="0" fontId="30" fillId="30" borderId="28" applyNumberFormat="0" applyAlignment="0" applyProtection="0">
      <alignment vertical="center"/>
    </xf>
    <xf numFmtId="0" fontId="31" fillId="0" borderId="0" applyNumberFormat="0" applyFill="0" applyBorder="0" applyAlignment="0" applyProtection="0">
      <alignment vertical="center"/>
    </xf>
    <xf numFmtId="0" fontId="32" fillId="31" borderId="23" applyNumberFormat="0" applyAlignment="0" applyProtection="0">
      <alignment vertical="center"/>
    </xf>
    <xf numFmtId="0" fontId="3" fillId="0" borderId="0">
      <alignment vertical="center"/>
    </xf>
    <xf numFmtId="0" fontId="3" fillId="0" borderId="0"/>
    <xf numFmtId="0" fontId="3" fillId="0" borderId="0">
      <alignment vertical="center"/>
    </xf>
    <xf numFmtId="0" fontId="33" fillId="32" borderId="0" applyNumberFormat="0" applyBorder="0" applyAlignment="0" applyProtection="0">
      <alignment vertical="center"/>
    </xf>
  </cellStyleXfs>
  <cellXfs count="100">
    <xf numFmtId="0" fontId="0" fillId="0" borderId="0" xfId="0">
      <alignment vertical="center"/>
    </xf>
    <xf numFmtId="0" fontId="6" fillId="0" borderId="0" xfId="46" applyFont="1" applyFill="1" applyAlignment="1">
      <alignment horizontal="center" vertical="center" wrapText="1"/>
    </xf>
    <xf numFmtId="0" fontId="7" fillId="0" borderId="0" xfId="46" applyFont="1" applyFill="1" applyAlignment="1">
      <alignment horizontal="center" vertical="center" wrapText="1"/>
    </xf>
    <xf numFmtId="0" fontId="7" fillId="0" borderId="0" xfId="46" applyFont="1" applyFill="1" applyBorder="1" applyAlignment="1">
      <alignment horizontal="center" vertical="center" wrapText="1"/>
    </xf>
    <xf numFmtId="0" fontId="34" fillId="0" borderId="0" xfId="0" applyFont="1" applyFill="1">
      <alignment vertical="center"/>
    </xf>
    <xf numFmtId="0" fontId="35" fillId="0" borderId="0" xfId="0" applyFont="1" applyFill="1">
      <alignment vertical="center"/>
    </xf>
    <xf numFmtId="0" fontId="36" fillId="0" borderId="0" xfId="0" applyFont="1" applyFill="1">
      <alignment vertical="center"/>
    </xf>
    <xf numFmtId="0" fontId="3" fillId="0" borderId="0" xfId="46" applyFont="1" applyFill="1" applyBorder="1" applyAlignment="1">
      <alignment horizontal="center" vertical="center" wrapText="1"/>
    </xf>
    <xf numFmtId="0" fontId="34" fillId="0" borderId="0" xfId="0" applyFont="1" applyFill="1" applyBorder="1">
      <alignment vertical="center"/>
    </xf>
    <xf numFmtId="0" fontId="34" fillId="0" borderId="0" xfId="0" applyFont="1" applyFill="1" applyAlignment="1">
      <alignment vertical="center"/>
    </xf>
    <xf numFmtId="0" fontId="34" fillId="0" borderId="0" xfId="0" applyFont="1" applyFill="1" applyAlignment="1">
      <alignment horizontal="center" vertical="center"/>
    </xf>
    <xf numFmtId="0" fontId="34" fillId="0" borderId="0" xfId="0" applyFont="1" applyFill="1" applyAlignment="1">
      <alignment horizontal="center" vertical="center" wrapText="1"/>
    </xf>
    <xf numFmtId="0" fontId="36" fillId="0" borderId="0" xfId="0" applyFont="1" applyFill="1" applyAlignment="1">
      <alignment horizontal="right" vertical="center"/>
    </xf>
    <xf numFmtId="0" fontId="37" fillId="0" borderId="0" xfId="0" applyFont="1" applyFill="1" applyAlignment="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0" fillId="0" borderId="0" xfId="0" applyFill="1" applyAlignment="1">
      <alignment vertical="center" wrapText="1"/>
    </xf>
    <xf numFmtId="0" fontId="0" fillId="0" borderId="1" xfId="0" applyFill="1" applyBorder="1" applyAlignment="1">
      <alignment vertical="center" wrapText="1"/>
    </xf>
    <xf numFmtId="0" fontId="34" fillId="0" borderId="1" xfId="0" applyFont="1" applyFill="1" applyBorder="1" applyAlignment="1">
      <alignment vertical="center" wrapText="1"/>
    </xf>
    <xf numFmtId="0" fontId="3" fillId="0" borderId="1" xfId="47" applyFont="1" applyFill="1" applyBorder="1" applyAlignment="1">
      <alignment vertical="center" wrapText="1"/>
    </xf>
    <xf numFmtId="0" fontId="0" fillId="0" borderId="1" xfId="0" applyFill="1" applyBorder="1" applyAlignment="1">
      <alignment horizontal="center" vertical="center" wrapText="1"/>
    </xf>
    <xf numFmtId="0" fontId="0" fillId="0" borderId="1" xfId="0" applyFont="1" applyFill="1" applyBorder="1" applyAlignment="1">
      <alignment vertical="center" wrapText="1"/>
    </xf>
    <xf numFmtId="0" fontId="3" fillId="0" borderId="1" xfId="47" applyFont="1" applyFill="1" applyBorder="1" applyAlignment="1">
      <alignment horizontal="left" vertical="center" wrapText="1"/>
    </xf>
    <xf numFmtId="0" fontId="34" fillId="0" borderId="1" xfId="0" applyFont="1" applyFill="1" applyBorder="1" applyAlignment="1">
      <alignment horizontal="center" vertical="center"/>
    </xf>
    <xf numFmtId="0" fontId="38" fillId="0" borderId="1" xfId="0" applyFont="1" applyFill="1" applyBorder="1" applyAlignment="1">
      <alignment vertical="center" wrapText="1"/>
    </xf>
    <xf numFmtId="0" fontId="34" fillId="0" borderId="2" xfId="0" applyFont="1" applyFill="1" applyBorder="1">
      <alignment vertical="center"/>
    </xf>
    <xf numFmtId="38" fontId="34" fillId="0" borderId="0" xfId="35" applyFont="1" applyFill="1" applyAlignment="1">
      <alignment horizontal="center" vertical="center" wrapText="1"/>
    </xf>
    <xf numFmtId="38" fontId="7" fillId="0" borderId="0" xfId="35" applyFont="1" applyFill="1" applyAlignment="1">
      <alignment horizontal="center" vertical="center" wrapText="1"/>
    </xf>
    <xf numFmtId="38" fontId="7" fillId="0" borderId="0" xfId="35" applyFont="1" applyFill="1" applyBorder="1" applyAlignment="1">
      <alignment horizontal="center" vertical="center" wrapText="1"/>
    </xf>
    <xf numFmtId="38" fontId="3" fillId="0" borderId="0" xfId="35" applyFont="1" applyFill="1" applyBorder="1" applyAlignment="1">
      <alignment horizontal="center" vertical="center" wrapText="1"/>
    </xf>
    <xf numFmtId="38" fontId="34" fillId="0" borderId="0" xfId="35" applyFont="1" applyFill="1" applyAlignment="1">
      <alignment horizontal="center" vertical="center"/>
    </xf>
    <xf numFmtId="0" fontId="0" fillId="0" borderId="2" xfId="0" applyFill="1" applyBorder="1" applyAlignment="1">
      <alignment vertical="center" wrapText="1"/>
    </xf>
    <xf numFmtId="0" fontId="0" fillId="0" borderId="2" xfId="0" applyFill="1" applyBorder="1">
      <alignment vertical="center"/>
    </xf>
    <xf numFmtId="0" fontId="0" fillId="0" borderId="2" xfId="0" applyFont="1" applyFill="1" applyBorder="1">
      <alignment vertical="center"/>
    </xf>
    <xf numFmtId="0" fontId="0" fillId="0" borderId="3" xfId="0" applyFill="1" applyBorder="1" applyAlignment="1">
      <alignment horizontal="center" vertical="center" wrapText="1"/>
    </xf>
    <xf numFmtId="0" fontId="0" fillId="0" borderId="4" xfId="0" applyFill="1" applyBorder="1" applyAlignment="1">
      <alignment vertical="center" wrapText="1"/>
    </xf>
    <xf numFmtId="0" fontId="3" fillId="0" borderId="4" xfId="47" applyFont="1" applyFill="1" applyBorder="1" applyAlignment="1">
      <alignment vertical="center" wrapText="1"/>
    </xf>
    <xf numFmtId="0" fontId="0" fillId="0" borderId="5" xfId="0" applyFill="1" applyBorder="1" applyAlignment="1">
      <alignment vertical="center" wrapText="1"/>
    </xf>
    <xf numFmtId="0" fontId="3" fillId="0" borderId="1" xfId="0" applyFont="1" applyFill="1" applyBorder="1" applyAlignment="1">
      <alignment vertical="center" wrapText="1"/>
    </xf>
    <xf numFmtId="0" fontId="0" fillId="0" borderId="4" xfId="0" applyFill="1" applyBorder="1" applyAlignment="1">
      <alignment horizontal="center" vertical="center" wrapText="1"/>
    </xf>
    <xf numFmtId="0" fontId="38"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0" fillId="0" borderId="0" xfId="0" applyFill="1">
      <alignment vertical="center"/>
    </xf>
    <xf numFmtId="0" fontId="0" fillId="0" borderId="0" xfId="0" applyFont="1" applyFill="1"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vertical="center" wrapText="1"/>
    </xf>
    <xf numFmtId="0" fontId="3" fillId="0" borderId="1" xfId="47" applyFont="1" applyFill="1" applyBorder="1" applyAlignment="1">
      <alignment horizontal="center" vertical="center" wrapText="1"/>
    </xf>
    <xf numFmtId="0" fontId="3" fillId="0" borderId="3" xfId="47" applyFont="1" applyFill="1" applyBorder="1" applyAlignment="1">
      <alignment horizontal="center" vertical="center" wrapText="1"/>
    </xf>
    <xf numFmtId="0" fontId="5" fillId="0" borderId="3" xfId="46" applyFont="1" applyFill="1" applyBorder="1" applyAlignment="1">
      <alignment horizontal="center" vertical="center" wrapText="1"/>
    </xf>
    <xf numFmtId="0" fontId="6" fillId="0" borderId="0" xfId="46" applyFont="1" applyFill="1" applyBorder="1" applyAlignment="1">
      <alignment horizontal="left" vertical="center"/>
    </xf>
    <xf numFmtId="0" fontId="6" fillId="0" borderId="0" xfId="46" applyFont="1" applyFill="1" applyAlignment="1">
      <alignment horizontal="left" vertical="center" wrapText="1"/>
    </xf>
    <xf numFmtId="0" fontId="37" fillId="0" borderId="0" xfId="0" applyFont="1" applyFill="1" applyAlignment="1">
      <alignment horizontal="left" vertical="center"/>
    </xf>
    <xf numFmtId="0" fontId="3" fillId="0" borderId="1" xfId="0" applyFont="1" applyFill="1" applyBorder="1" applyAlignment="1">
      <alignment horizontal="left" vertical="center" wrapText="1"/>
    </xf>
    <xf numFmtId="176" fontId="3" fillId="0" borderId="1" xfId="47" applyNumberFormat="1" applyFont="1" applyFill="1" applyBorder="1" applyAlignment="1">
      <alignment horizontal="center" vertical="center" wrapText="1"/>
    </xf>
    <xf numFmtId="176" fontId="34" fillId="0" borderId="1" xfId="0" applyNumberFormat="1" applyFont="1" applyFill="1" applyBorder="1" applyAlignment="1">
      <alignment horizontal="center" vertical="center"/>
    </xf>
    <xf numFmtId="0" fontId="0" fillId="0" borderId="3" xfId="0" applyFill="1" applyBorder="1" applyAlignment="1">
      <alignment vertical="center" wrapText="1"/>
    </xf>
    <xf numFmtId="0" fontId="3" fillId="0" borderId="3" xfId="47" applyFont="1" applyFill="1" applyBorder="1" applyAlignment="1">
      <alignment vertical="center" wrapText="1"/>
    </xf>
    <xf numFmtId="0" fontId="0" fillId="0" borderId="6" xfId="0" applyFill="1" applyBorder="1" applyAlignment="1">
      <alignment vertical="center" wrapText="1"/>
    </xf>
    <xf numFmtId="0" fontId="3" fillId="0" borderId="1" xfId="0" applyFont="1" applyFill="1" applyBorder="1" applyAlignment="1">
      <alignment horizontal="left" vertical="top" wrapText="1"/>
    </xf>
    <xf numFmtId="0" fontId="3" fillId="0" borderId="3"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0" fillId="0" borderId="7" xfId="0"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3" fillId="0" borderId="9" xfId="0" applyFont="1" applyFill="1" applyBorder="1" applyAlignment="1">
      <alignment horizontal="left" vertical="center" wrapText="1"/>
    </xf>
    <xf numFmtId="176" fontId="3" fillId="0" borderId="9" xfId="47" applyNumberFormat="1" applyFont="1" applyFill="1" applyBorder="1" applyAlignment="1">
      <alignment horizontal="center" vertical="center" wrapText="1"/>
    </xf>
    <xf numFmtId="0" fontId="3" fillId="0" borderId="9" xfId="47" applyFont="1" applyFill="1" applyBorder="1" applyAlignment="1">
      <alignment horizontal="center" vertical="center" wrapText="1"/>
    </xf>
    <xf numFmtId="0" fontId="38" fillId="0" borderId="9" xfId="0" applyFont="1" applyFill="1" applyBorder="1" applyAlignment="1">
      <alignment horizontal="center" vertical="center" wrapText="1"/>
    </xf>
    <xf numFmtId="176" fontId="3" fillId="0" borderId="3" xfId="47" applyNumberFormat="1" applyFont="1" applyFill="1" applyBorder="1" applyAlignment="1">
      <alignment horizontal="center" vertical="center" wrapText="1"/>
    </xf>
    <xf numFmtId="0" fontId="34" fillId="0" borderId="9" xfId="0" applyFont="1" applyFill="1" applyBorder="1" applyAlignment="1">
      <alignment horizontal="center" vertical="center"/>
    </xf>
    <xf numFmtId="0" fontId="34" fillId="0" borderId="9" xfId="0" applyFont="1" applyFill="1" applyBorder="1" applyAlignment="1">
      <alignment vertical="center" wrapText="1"/>
    </xf>
    <xf numFmtId="0" fontId="38" fillId="0" borderId="3" xfId="0" applyFont="1" applyFill="1" applyBorder="1" applyAlignment="1">
      <alignment horizontal="center" vertical="center" wrapText="1"/>
    </xf>
    <xf numFmtId="0" fontId="38" fillId="0" borderId="9" xfId="0" applyFont="1" applyFill="1" applyBorder="1" applyAlignment="1">
      <alignment vertical="center" wrapText="1"/>
    </xf>
    <xf numFmtId="0" fontId="34" fillId="0" borderId="10" xfId="0" applyFont="1" applyFill="1" applyBorder="1">
      <alignment vertical="center"/>
    </xf>
    <xf numFmtId="38" fontId="3" fillId="0" borderId="1" xfId="35" applyNumberFormat="1" applyFont="1" applyFill="1" applyBorder="1" applyAlignment="1">
      <alignment horizontal="center" vertical="center" wrapText="1"/>
    </xf>
    <xf numFmtId="38" fontId="3" fillId="0" borderId="3" xfId="35" applyNumberFormat="1" applyFont="1" applyFill="1" applyBorder="1" applyAlignment="1">
      <alignment horizontal="center" vertical="center" wrapText="1"/>
    </xf>
    <xf numFmtId="38" fontId="17" fillId="0" borderId="4" xfId="28" applyNumberFormat="1" applyFont="1" applyFill="1" applyBorder="1" applyAlignment="1">
      <alignment horizontal="center" vertical="center" wrapText="1"/>
    </xf>
    <xf numFmtId="38" fontId="17" fillId="0" borderId="1" xfId="28" applyNumberFormat="1" applyFont="1" applyFill="1" applyBorder="1" applyAlignment="1">
      <alignment horizontal="center" vertical="center" wrapText="1"/>
    </xf>
    <xf numFmtId="38" fontId="17" fillId="0" borderId="3" xfId="28" applyNumberFormat="1" applyFont="1" applyFill="1" applyBorder="1" applyAlignment="1">
      <alignment horizontal="center" vertical="center" wrapText="1"/>
    </xf>
    <xf numFmtId="38" fontId="3" fillId="0" borderId="1" xfId="47" applyNumberFormat="1" applyFont="1" applyFill="1" applyBorder="1" applyAlignment="1">
      <alignment horizontal="center" vertical="center" wrapText="1"/>
    </xf>
    <xf numFmtId="38" fontId="3" fillId="0" borderId="9" xfId="47" applyNumberFormat="1" applyFont="1" applyFill="1" applyBorder="1" applyAlignment="1">
      <alignment horizontal="center" vertical="center" wrapText="1"/>
    </xf>
    <xf numFmtId="38" fontId="3" fillId="0" borderId="3" xfId="47"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5" fillId="0" borderId="0" xfId="46" applyFont="1" applyFill="1" applyAlignment="1">
      <alignment horizontal="center" vertical="center" wrapText="1"/>
    </xf>
    <xf numFmtId="0" fontId="5" fillId="0" borderId="7" xfId="46" applyFont="1" applyFill="1" applyBorder="1" applyAlignment="1">
      <alignment horizontal="center" vertical="center" wrapText="1"/>
    </xf>
    <xf numFmtId="0" fontId="5" fillId="0" borderId="11" xfId="46"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5" fillId="0" borderId="16" xfId="46" applyFont="1" applyFill="1" applyBorder="1" applyAlignment="1">
      <alignment horizontal="center" vertical="center" wrapText="1"/>
    </xf>
    <xf numFmtId="0" fontId="5" fillId="0" borderId="17" xfId="46"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38" fontId="5" fillId="0" borderId="7" xfId="35" applyFont="1" applyFill="1" applyBorder="1" applyAlignment="1">
      <alignment horizontal="center" vertical="center" wrapText="1"/>
    </xf>
    <xf numFmtId="38" fontId="5" fillId="0" borderId="11" xfId="35" applyFont="1" applyFill="1" applyBorder="1" applyAlignment="1">
      <alignment horizontal="center" vertical="center" wrapText="1"/>
    </xf>
    <xf numFmtId="0" fontId="5" fillId="0" borderId="12" xfId="46" applyFont="1" applyFill="1" applyBorder="1" applyAlignment="1">
      <alignment horizontal="center" vertical="center" wrapText="1"/>
    </xf>
    <xf numFmtId="0" fontId="5" fillId="0" borderId="13" xfId="46" applyFont="1" applyFill="1" applyBorder="1" applyAlignment="1">
      <alignment horizontal="center" vertical="center" wrapText="1"/>
    </xf>
    <xf numFmtId="0" fontId="5" fillId="0" borderId="14" xfId="46" applyFont="1" applyFill="1" applyBorder="1" applyAlignment="1">
      <alignment horizontal="center" vertical="center" wrapText="1"/>
    </xf>
    <xf numFmtId="0" fontId="5" fillId="0" borderId="15" xfId="46"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3" xfId="46"/>
    <cellStyle name="標準_平成１９年度予算執行計画【第３四半期】（○○局）" xfId="47"/>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O35"/>
  <sheetViews>
    <sheetView tabSelected="1" view="pageBreakPreview" zoomScale="55" zoomScaleNormal="80" zoomScaleSheetLayoutView="55" workbookViewId="0">
      <selection activeCell="J26" sqref="J26:L26"/>
    </sheetView>
  </sheetViews>
  <sheetFormatPr defaultRowHeight="13.5" x14ac:dyDescent="0.15"/>
  <cols>
    <col min="1" max="1" width="20.625" style="4" customWidth="1"/>
    <col min="2" max="2" width="30.625" style="10" customWidth="1"/>
    <col min="3" max="3" width="20.625" style="4" customWidth="1"/>
    <col min="4" max="5" width="20.625" style="10" customWidth="1"/>
    <col min="6" max="6" width="20.625" style="11" customWidth="1"/>
    <col min="7" max="7" width="20.625" style="30" customWidth="1"/>
    <col min="8" max="12" width="20.625" style="10" customWidth="1"/>
    <col min="13" max="14" width="15.625" style="4" customWidth="1"/>
    <col min="15" max="16384" width="9" style="4"/>
  </cols>
  <sheetData>
    <row r="1" spans="1:14" ht="20.100000000000001" customHeight="1" x14ac:dyDescent="0.15">
      <c r="B1" s="4"/>
      <c r="C1" s="9"/>
      <c r="E1" s="4"/>
      <c r="G1" s="26"/>
      <c r="H1" s="11"/>
      <c r="N1" s="12" t="s">
        <v>0</v>
      </c>
    </row>
    <row r="2" spans="1:14" s="5" customFormat="1" ht="60" customHeight="1" x14ac:dyDescent="0.15">
      <c r="A2" s="85" t="s">
        <v>1</v>
      </c>
      <c r="B2" s="85"/>
      <c r="C2" s="85"/>
      <c r="D2" s="85"/>
      <c r="E2" s="85"/>
      <c r="F2" s="85"/>
      <c r="G2" s="85"/>
      <c r="H2" s="85"/>
      <c r="I2" s="85"/>
      <c r="J2" s="85"/>
      <c r="K2" s="85"/>
      <c r="L2" s="85"/>
      <c r="M2" s="85"/>
      <c r="N2" s="85"/>
    </row>
    <row r="3" spans="1:14" s="6" customFormat="1" ht="20.100000000000001" customHeight="1" x14ac:dyDescent="0.15">
      <c r="A3" s="52" t="s">
        <v>2</v>
      </c>
      <c r="B3" s="1"/>
      <c r="C3" s="2"/>
      <c r="D3" s="2"/>
      <c r="E3" s="2"/>
      <c r="F3" s="2"/>
      <c r="G3" s="27"/>
      <c r="H3" s="2"/>
      <c r="I3" s="2"/>
      <c r="J3" s="2"/>
      <c r="K3" s="2"/>
      <c r="L3" s="2"/>
      <c r="M3" s="2"/>
      <c r="N3" s="2"/>
    </row>
    <row r="4" spans="1:14" s="6" customFormat="1" ht="20.100000000000001" customHeight="1" x14ac:dyDescent="0.15">
      <c r="A4" s="53" t="s">
        <v>84</v>
      </c>
      <c r="B4" s="13"/>
      <c r="C4" s="3"/>
      <c r="D4" s="3"/>
      <c r="E4" s="3"/>
      <c r="F4" s="3"/>
      <c r="G4" s="28"/>
      <c r="H4" s="3"/>
      <c r="I4" s="3"/>
      <c r="J4" s="3"/>
      <c r="K4" s="3"/>
      <c r="L4" s="3"/>
      <c r="M4" s="3"/>
    </row>
    <row r="5" spans="1:14" ht="20.100000000000001" customHeight="1" thickBot="1" x14ac:dyDescent="0.2">
      <c r="A5" s="51" t="s">
        <v>17</v>
      </c>
      <c r="B5" s="7"/>
      <c r="C5" s="7"/>
      <c r="D5" s="7"/>
      <c r="E5" s="7"/>
      <c r="F5" s="7"/>
      <c r="G5" s="29"/>
      <c r="H5" s="7"/>
      <c r="I5" s="7"/>
      <c r="J5" s="7"/>
      <c r="K5" s="7"/>
      <c r="L5" s="7"/>
      <c r="M5" s="7"/>
      <c r="N5" s="8"/>
    </row>
    <row r="6" spans="1:14" s="6" customFormat="1" ht="50.1" customHeight="1" x14ac:dyDescent="0.15">
      <c r="A6" s="92" t="s">
        <v>19</v>
      </c>
      <c r="B6" s="86" t="s">
        <v>12</v>
      </c>
      <c r="C6" s="86" t="s">
        <v>18</v>
      </c>
      <c r="D6" s="86" t="s">
        <v>3</v>
      </c>
      <c r="E6" s="86" t="s">
        <v>20</v>
      </c>
      <c r="F6" s="86" t="s">
        <v>22</v>
      </c>
      <c r="G6" s="94" t="s">
        <v>4</v>
      </c>
      <c r="H6" s="86" t="s">
        <v>5</v>
      </c>
      <c r="I6" s="86" t="s">
        <v>6</v>
      </c>
      <c r="J6" s="97" t="s">
        <v>7</v>
      </c>
      <c r="K6" s="98"/>
      <c r="L6" s="99"/>
      <c r="M6" s="88" t="s">
        <v>21</v>
      </c>
      <c r="N6" s="90" t="s">
        <v>8</v>
      </c>
    </row>
    <row r="7" spans="1:14" s="6" customFormat="1" ht="50.1" customHeight="1" thickBot="1" x14ac:dyDescent="0.2">
      <c r="A7" s="93"/>
      <c r="B7" s="87"/>
      <c r="C7" s="87"/>
      <c r="D7" s="87"/>
      <c r="E7" s="87"/>
      <c r="F7" s="87"/>
      <c r="G7" s="95"/>
      <c r="H7" s="87"/>
      <c r="I7" s="96"/>
      <c r="J7" s="50" t="s">
        <v>9</v>
      </c>
      <c r="K7" s="50" t="s">
        <v>10</v>
      </c>
      <c r="L7" s="50" t="s">
        <v>11</v>
      </c>
      <c r="M7" s="89"/>
      <c r="N7" s="91"/>
    </row>
    <row r="8" spans="1:14" s="16" customFormat="1" ht="200.1" customHeight="1" x14ac:dyDescent="0.15">
      <c r="A8" s="18" t="s">
        <v>23</v>
      </c>
      <c r="B8" s="62" t="s">
        <v>16</v>
      </c>
      <c r="C8" s="35" t="s">
        <v>69</v>
      </c>
      <c r="D8" s="55">
        <v>42095</v>
      </c>
      <c r="E8" s="36" t="s">
        <v>64</v>
      </c>
      <c r="F8" s="48" t="s">
        <v>91</v>
      </c>
      <c r="G8" s="76" t="s">
        <v>94</v>
      </c>
      <c r="H8" s="81">
        <v>36988380</v>
      </c>
      <c r="I8" s="78" t="str">
        <f>G8</f>
        <v>非公表</v>
      </c>
      <c r="J8" s="39" t="s">
        <v>73</v>
      </c>
      <c r="K8" s="40" t="s">
        <v>73</v>
      </c>
      <c r="L8" s="48" t="s">
        <v>73</v>
      </c>
      <c r="M8" s="63" t="s">
        <v>85</v>
      </c>
      <c r="N8" s="37"/>
    </row>
    <row r="9" spans="1:14" s="16" customFormat="1" ht="200.1" customHeight="1" x14ac:dyDescent="0.15">
      <c r="A9" s="18" t="s">
        <v>24</v>
      </c>
      <c r="B9" s="62" t="s">
        <v>47</v>
      </c>
      <c r="C9" s="17" t="s">
        <v>69</v>
      </c>
      <c r="D9" s="55">
        <v>42095</v>
      </c>
      <c r="E9" s="19" t="s">
        <v>93</v>
      </c>
      <c r="F9" s="48" t="s">
        <v>92</v>
      </c>
      <c r="G9" s="76" t="s">
        <v>94</v>
      </c>
      <c r="H9" s="81">
        <v>77885280</v>
      </c>
      <c r="I9" s="79" t="str">
        <f t="shared" ref="I9:I33" si="0">G9</f>
        <v>非公表</v>
      </c>
      <c r="J9" s="20" t="s">
        <v>73</v>
      </c>
      <c r="K9" s="41" t="s">
        <v>73</v>
      </c>
      <c r="L9" s="48" t="s">
        <v>73</v>
      </c>
      <c r="M9" s="17" t="s">
        <v>85</v>
      </c>
      <c r="N9" s="31"/>
    </row>
    <row r="10" spans="1:14" s="16" customFormat="1" ht="200.1" customHeight="1" x14ac:dyDescent="0.15">
      <c r="A10" s="18" t="s">
        <v>25</v>
      </c>
      <c r="B10" s="62" t="s">
        <v>48</v>
      </c>
      <c r="C10" s="17" t="s">
        <v>69</v>
      </c>
      <c r="D10" s="55">
        <v>42095</v>
      </c>
      <c r="E10" s="19" t="s">
        <v>65</v>
      </c>
      <c r="F10" s="48" t="s">
        <v>91</v>
      </c>
      <c r="G10" s="76" t="s">
        <v>94</v>
      </c>
      <c r="H10" s="81">
        <v>46635699</v>
      </c>
      <c r="I10" s="79" t="str">
        <f t="shared" si="0"/>
        <v>非公表</v>
      </c>
      <c r="J10" s="20" t="s">
        <v>73</v>
      </c>
      <c r="K10" s="42" t="s">
        <v>73</v>
      </c>
      <c r="L10" s="48" t="s">
        <v>73</v>
      </c>
      <c r="M10" s="17" t="s">
        <v>85</v>
      </c>
      <c r="N10" s="31"/>
    </row>
    <row r="11" spans="1:14" s="16" customFormat="1" ht="200.1" customHeight="1" x14ac:dyDescent="0.15">
      <c r="A11" s="38" t="s">
        <v>40</v>
      </c>
      <c r="B11" s="54" t="s">
        <v>59</v>
      </c>
      <c r="C11" s="18" t="s">
        <v>69</v>
      </c>
      <c r="D11" s="56">
        <v>42095</v>
      </c>
      <c r="E11" s="22" t="s">
        <v>102</v>
      </c>
      <c r="F11" s="48" t="s">
        <v>91</v>
      </c>
      <c r="G11" s="76" t="s">
        <v>94</v>
      </c>
      <c r="H11" s="81">
        <v>176040000</v>
      </c>
      <c r="I11" s="79" t="str">
        <f t="shared" si="0"/>
        <v>非公表</v>
      </c>
      <c r="J11" s="23" t="s">
        <v>70</v>
      </c>
      <c r="K11" s="20" t="s">
        <v>72</v>
      </c>
      <c r="L11" s="48">
        <v>1</v>
      </c>
      <c r="M11" s="24" t="s">
        <v>15</v>
      </c>
      <c r="N11" s="25"/>
    </row>
    <row r="12" spans="1:14" ht="200.1" customHeight="1" x14ac:dyDescent="0.15">
      <c r="A12" s="38" t="s">
        <v>41</v>
      </c>
      <c r="B12" s="54" t="s">
        <v>60</v>
      </c>
      <c r="C12" s="18" t="s">
        <v>69</v>
      </c>
      <c r="D12" s="55">
        <v>42095</v>
      </c>
      <c r="E12" s="22" t="s">
        <v>103</v>
      </c>
      <c r="F12" s="48" t="s">
        <v>91</v>
      </c>
      <c r="G12" s="76" t="s">
        <v>94</v>
      </c>
      <c r="H12" s="81">
        <v>199800000</v>
      </c>
      <c r="I12" s="79" t="str">
        <f t="shared" si="0"/>
        <v>非公表</v>
      </c>
      <c r="J12" s="23" t="s">
        <v>70</v>
      </c>
      <c r="K12" s="42" t="s">
        <v>72</v>
      </c>
      <c r="L12" s="48">
        <v>1</v>
      </c>
      <c r="M12" s="24" t="s">
        <v>15</v>
      </c>
      <c r="N12" s="25"/>
    </row>
    <row r="13" spans="1:14" ht="200.1" customHeight="1" x14ac:dyDescent="0.15">
      <c r="A13" s="38" t="s">
        <v>42</v>
      </c>
      <c r="B13" s="38" t="s">
        <v>61</v>
      </c>
      <c r="C13" s="21" t="s">
        <v>69</v>
      </c>
      <c r="D13" s="56">
        <v>42095</v>
      </c>
      <c r="E13" s="22" t="s">
        <v>103</v>
      </c>
      <c r="F13" s="48" t="s">
        <v>91</v>
      </c>
      <c r="G13" s="76" t="s">
        <v>94</v>
      </c>
      <c r="H13" s="81">
        <v>99360000</v>
      </c>
      <c r="I13" s="79" t="str">
        <f t="shared" si="0"/>
        <v>非公表</v>
      </c>
      <c r="J13" s="23" t="s">
        <v>70</v>
      </c>
      <c r="K13" s="42" t="s">
        <v>72</v>
      </c>
      <c r="L13" s="48">
        <v>1</v>
      </c>
      <c r="M13" s="21" t="s">
        <v>15</v>
      </c>
      <c r="N13" s="33"/>
    </row>
    <row r="14" spans="1:14" ht="200.1" customHeight="1" x14ac:dyDescent="0.15">
      <c r="A14" s="38" t="s">
        <v>43</v>
      </c>
      <c r="B14" s="38" t="s">
        <v>62</v>
      </c>
      <c r="C14" s="17" t="s">
        <v>69</v>
      </c>
      <c r="D14" s="55">
        <v>42095</v>
      </c>
      <c r="E14" s="19" t="s">
        <v>104</v>
      </c>
      <c r="F14" s="48" t="s">
        <v>91</v>
      </c>
      <c r="G14" s="76" t="s">
        <v>94</v>
      </c>
      <c r="H14" s="81">
        <v>820800000</v>
      </c>
      <c r="I14" s="79" t="str">
        <f t="shared" si="0"/>
        <v>非公表</v>
      </c>
      <c r="J14" s="23" t="s">
        <v>71</v>
      </c>
      <c r="K14" s="20" t="s">
        <v>72</v>
      </c>
      <c r="L14" s="48">
        <v>1</v>
      </c>
      <c r="M14" s="17" t="s">
        <v>15</v>
      </c>
      <c r="N14" s="32"/>
    </row>
    <row r="15" spans="1:14" ht="200.1" customHeight="1" x14ac:dyDescent="0.15">
      <c r="A15" s="38" t="s">
        <v>44</v>
      </c>
      <c r="B15" s="54" t="s">
        <v>63</v>
      </c>
      <c r="C15" s="18" t="s">
        <v>69</v>
      </c>
      <c r="D15" s="55">
        <v>42095</v>
      </c>
      <c r="E15" s="22" t="s">
        <v>67</v>
      </c>
      <c r="F15" s="48" t="s">
        <v>91</v>
      </c>
      <c r="G15" s="76" t="s">
        <v>94</v>
      </c>
      <c r="H15" s="81">
        <v>174960000</v>
      </c>
      <c r="I15" s="79" t="str">
        <f t="shared" si="0"/>
        <v>非公表</v>
      </c>
      <c r="J15" s="23" t="s">
        <v>73</v>
      </c>
      <c r="K15" s="20" t="s">
        <v>73</v>
      </c>
      <c r="L15" s="48" t="s">
        <v>73</v>
      </c>
      <c r="M15" s="18" t="s">
        <v>15</v>
      </c>
      <c r="N15" s="25"/>
    </row>
    <row r="16" spans="1:14" ht="249.95" customHeight="1" x14ac:dyDescent="0.15">
      <c r="A16" s="38" t="s">
        <v>26</v>
      </c>
      <c r="B16" s="54" t="s">
        <v>49</v>
      </c>
      <c r="C16" s="17" t="s">
        <v>69</v>
      </c>
      <c r="D16" s="55">
        <v>42104</v>
      </c>
      <c r="E16" s="22" t="s">
        <v>102</v>
      </c>
      <c r="F16" s="48" t="s">
        <v>91</v>
      </c>
      <c r="G16" s="76" t="s">
        <v>94</v>
      </c>
      <c r="H16" s="81">
        <v>12770411</v>
      </c>
      <c r="I16" s="79" t="str">
        <f t="shared" si="0"/>
        <v>非公表</v>
      </c>
      <c r="J16" s="23" t="s">
        <v>70</v>
      </c>
      <c r="K16" s="20" t="s">
        <v>13</v>
      </c>
      <c r="L16" s="48">
        <v>2</v>
      </c>
      <c r="M16" s="17" t="s">
        <v>15</v>
      </c>
      <c r="N16" s="32"/>
    </row>
    <row r="17" spans="1:14" ht="249.95" customHeight="1" x14ac:dyDescent="0.15">
      <c r="A17" s="38" t="s">
        <v>27</v>
      </c>
      <c r="B17" s="54" t="s">
        <v>50</v>
      </c>
      <c r="C17" s="17" t="s">
        <v>69</v>
      </c>
      <c r="D17" s="56">
        <v>42104</v>
      </c>
      <c r="E17" s="22" t="s">
        <v>95</v>
      </c>
      <c r="F17" s="48" t="s">
        <v>91</v>
      </c>
      <c r="G17" s="76" t="s">
        <v>94</v>
      </c>
      <c r="H17" s="81">
        <v>48600000</v>
      </c>
      <c r="I17" s="79" t="str">
        <f t="shared" si="0"/>
        <v>非公表</v>
      </c>
      <c r="J17" s="23" t="s">
        <v>73</v>
      </c>
      <c r="K17" s="20" t="s">
        <v>73</v>
      </c>
      <c r="L17" s="48" t="s">
        <v>73</v>
      </c>
      <c r="M17" s="17" t="s">
        <v>15</v>
      </c>
      <c r="N17" s="32"/>
    </row>
    <row r="18" spans="1:14" ht="200.1" customHeight="1" x14ac:dyDescent="0.15">
      <c r="A18" s="38" t="s">
        <v>46</v>
      </c>
      <c r="B18" s="60" t="s">
        <v>51</v>
      </c>
      <c r="C18" s="17" t="s">
        <v>69</v>
      </c>
      <c r="D18" s="56">
        <v>42104</v>
      </c>
      <c r="E18" s="22" t="s">
        <v>96</v>
      </c>
      <c r="F18" s="48" t="s">
        <v>91</v>
      </c>
      <c r="G18" s="76" t="s">
        <v>94</v>
      </c>
      <c r="H18" s="81">
        <v>22738381</v>
      </c>
      <c r="I18" s="79" t="str">
        <f t="shared" si="0"/>
        <v>非公表</v>
      </c>
      <c r="J18" s="23" t="s">
        <v>73</v>
      </c>
      <c r="K18" s="20" t="s">
        <v>73</v>
      </c>
      <c r="L18" s="48" t="s">
        <v>73</v>
      </c>
      <c r="M18" s="17" t="s">
        <v>15</v>
      </c>
      <c r="N18" s="32"/>
    </row>
    <row r="19" spans="1:14" ht="200.1" customHeight="1" x14ac:dyDescent="0.15">
      <c r="A19" s="38" t="s">
        <v>28</v>
      </c>
      <c r="B19" s="54" t="s">
        <v>75</v>
      </c>
      <c r="C19" s="18" t="s">
        <v>69</v>
      </c>
      <c r="D19" s="56">
        <v>42104</v>
      </c>
      <c r="E19" s="22" t="s">
        <v>95</v>
      </c>
      <c r="F19" s="48" t="s">
        <v>91</v>
      </c>
      <c r="G19" s="76" t="s">
        <v>94</v>
      </c>
      <c r="H19" s="81">
        <v>20817087</v>
      </c>
      <c r="I19" s="79" t="str">
        <f t="shared" si="0"/>
        <v>非公表</v>
      </c>
      <c r="J19" s="23" t="s">
        <v>73</v>
      </c>
      <c r="K19" s="20" t="s">
        <v>74</v>
      </c>
      <c r="L19" s="48" t="s">
        <v>73</v>
      </c>
      <c r="M19" s="17" t="s">
        <v>15</v>
      </c>
      <c r="N19" s="32"/>
    </row>
    <row r="20" spans="1:14" ht="200.1" customHeight="1" x14ac:dyDescent="0.15">
      <c r="A20" s="38" t="s">
        <v>29</v>
      </c>
      <c r="B20" s="54" t="s">
        <v>76</v>
      </c>
      <c r="C20" s="18" t="s">
        <v>69</v>
      </c>
      <c r="D20" s="56">
        <v>42104</v>
      </c>
      <c r="E20" s="22" t="s">
        <v>95</v>
      </c>
      <c r="F20" s="48" t="s">
        <v>91</v>
      </c>
      <c r="G20" s="76" t="s">
        <v>94</v>
      </c>
      <c r="H20" s="81">
        <v>16997821</v>
      </c>
      <c r="I20" s="79" t="str">
        <f t="shared" si="0"/>
        <v>非公表</v>
      </c>
      <c r="J20" s="23" t="s">
        <v>73</v>
      </c>
      <c r="K20" s="20" t="s">
        <v>73</v>
      </c>
      <c r="L20" s="48" t="s">
        <v>73</v>
      </c>
      <c r="M20" s="24" t="s">
        <v>15</v>
      </c>
      <c r="N20" s="25"/>
    </row>
    <row r="21" spans="1:14" ht="200.1" customHeight="1" x14ac:dyDescent="0.15">
      <c r="A21" s="38" t="s">
        <v>35</v>
      </c>
      <c r="B21" s="54" t="s">
        <v>55</v>
      </c>
      <c r="C21" s="17" t="s">
        <v>69</v>
      </c>
      <c r="D21" s="55">
        <v>42104</v>
      </c>
      <c r="E21" s="22" t="s">
        <v>105</v>
      </c>
      <c r="F21" s="48" t="s">
        <v>91</v>
      </c>
      <c r="G21" s="76" t="s">
        <v>94</v>
      </c>
      <c r="H21" s="81">
        <v>14756069</v>
      </c>
      <c r="I21" s="79" t="str">
        <f t="shared" si="0"/>
        <v>非公表</v>
      </c>
      <c r="J21" s="23" t="s">
        <v>70</v>
      </c>
      <c r="K21" s="20" t="s">
        <v>72</v>
      </c>
      <c r="L21" s="48">
        <v>1</v>
      </c>
      <c r="M21" s="24" t="s">
        <v>15</v>
      </c>
      <c r="N21" s="32"/>
    </row>
    <row r="22" spans="1:14" ht="200.1" customHeight="1" x14ac:dyDescent="0.15">
      <c r="A22" s="38" t="s">
        <v>37</v>
      </c>
      <c r="B22" s="54" t="s">
        <v>80</v>
      </c>
      <c r="C22" s="18" t="s">
        <v>69</v>
      </c>
      <c r="D22" s="55">
        <v>42104</v>
      </c>
      <c r="E22" s="22" t="s">
        <v>106</v>
      </c>
      <c r="F22" s="48" t="s">
        <v>91</v>
      </c>
      <c r="G22" s="76" t="s">
        <v>94</v>
      </c>
      <c r="H22" s="81">
        <v>66688284</v>
      </c>
      <c r="I22" s="79" t="str">
        <f t="shared" si="0"/>
        <v>非公表</v>
      </c>
      <c r="J22" s="23" t="s">
        <v>71</v>
      </c>
      <c r="K22" s="41" t="s">
        <v>72</v>
      </c>
      <c r="L22" s="48">
        <v>1</v>
      </c>
      <c r="M22" s="24" t="s">
        <v>15</v>
      </c>
      <c r="N22" s="25"/>
    </row>
    <row r="23" spans="1:14" ht="200.1" customHeight="1" x14ac:dyDescent="0.15">
      <c r="A23" s="38" t="s">
        <v>38</v>
      </c>
      <c r="B23" s="54" t="s">
        <v>57</v>
      </c>
      <c r="C23" s="18" t="s">
        <v>69</v>
      </c>
      <c r="D23" s="55">
        <v>42104</v>
      </c>
      <c r="E23" s="22" t="s">
        <v>66</v>
      </c>
      <c r="F23" s="48" t="s">
        <v>91</v>
      </c>
      <c r="G23" s="76" t="s">
        <v>94</v>
      </c>
      <c r="H23" s="81">
        <v>141415362</v>
      </c>
      <c r="I23" s="79" t="str">
        <f t="shared" si="0"/>
        <v>非公表</v>
      </c>
      <c r="J23" s="23" t="s">
        <v>73</v>
      </c>
      <c r="K23" s="41" t="s">
        <v>73</v>
      </c>
      <c r="L23" s="48" t="s">
        <v>74</v>
      </c>
      <c r="M23" s="24" t="s">
        <v>15</v>
      </c>
      <c r="N23" s="25"/>
    </row>
    <row r="24" spans="1:14" ht="200.1" customHeight="1" x14ac:dyDescent="0.15">
      <c r="A24" s="38" t="s">
        <v>86</v>
      </c>
      <c r="B24" s="54" t="s">
        <v>87</v>
      </c>
      <c r="C24" s="17" t="s">
        <v>79</v>
      </c>
      <c r="D24" s="55">
        <v>42104</v>
      </c>
      <c r="E24" s="19" t="s">
        <v>107</v>
      </c>
      <c r="F24" s="48" t="s">
        <v>91</v>
      </c>
      <c r="G24" s="76" t="s">
        <v>94</v>
      </c>
      <c r="H24" s="81">
        <v>8285216</v>
      </c>
      <c r="I24" s="79" t="str">
        <f t="shared" si="0"/>
        <v>非公表</v>
      </c>
      <c r="J24" s="23" t="s">
        <v>88</v>
      </c>
      <c r="K24" s="20" t="s">
        <v>89</v>
      </c>
      <c r="L24" s="48">
        <v>2</v>
      </c>
      <c r="M24" s="17" t="s">
        <v>15</v>
      </c>
      <c r="N24" s="31"/>
    </row>
    <row r="25" spans="1:14" ht="200.1" customHeight="1" x14ac:dyDescent="0.15">
      <c r="A25" s="38" t="s">
        <v>30</v>
      </c>
      <c r="B25" s="54" t="s">
        <v>52</v>
      </c>
      <c r="C25" s="17" t="s">
        <v>69</v>
      </c>
      <c r="D25" s="56">
        <v>42107</v>
      </c>
      <c r="E25" s="22" t="s">
        <v>97</v>
      </c>
      <c r="F25" s="48" t="s">
        <v>91</v>
      </c>
      <c r="G25" s="76" t="s">
        <v>94</v>
      </c>
      <c r="H25" s="81">
        <v>119610000</v>
      </c>
      <c r="I25" s="79" t="str">
        <f t="shared" si="0"/>
        <v>非公表</v>
      </c>
      <c r="J25" s="23" t="s">
        <v>73</v>
      </c>
      <c r="K25" s="20" t="s">
        <v>74</v>
      </c>
      <c r="L25" s="48" t="s">
        <v>73</v>
      </c>
      <c r="M25" s="17" t="s">
        <v>15</v>
      </c>
      <c r="N25" s="32"/>
    </row>
    <row r="26" spans="1:14" ht="200.1" customHeight="1" x14ac:dyDescent="0.15">
      <c r="A26" s="38" t="s">
        <v>77</v>
      </c>
      <c r="B26" s="54" t="s">
        <v>78</v>
      </c>
      <c r="C26" s="18" t="s">
        <v>79</v>
      </c>
      <c r="D26" s="56">
        <v>42107</v>
      </c>
      <c r="E26" s="22" t="s">
        <v>108</v>
      </c>
      <c r="F26" s="48" t="s">
        <v>91</v>
      </c>
      <c r="G26" s="76" t="s">
        <v>94</v>
      </c>
      <c r="H26" s="81">
        <v>26499793</v>
      </c>
      <c r="I26" s="79" t="str">
        <f t="shared" si="0"/>
        <v>非公表</v>
      </c>
      <c r="J26" s="23" t="s">
        <v>88</v>
      </c>
      <c r="K26" s="84" t="s">
        <v>109</v>
      </c>
      <c r="L26" s="48">
        <v>1</v>
      </c>
      <c r="M26" s="18" t="s">
        <v>15</v>
      </c>
      <c r="N26" s="25"/>
    </row>
    <row r="27" spans="1:14" ht="200.1" customHeight="1" x14ac:dyDescent="0.15">
      <c r="A27" s="38" t="s">
        <v>31</v>
      </c>
      <c r="B27" s="54" t="s">
        <v>82</v>
      </c>
      <c r="C27" s="18" t="s">
        <v>69</v>
      </c>
      <c r="D27" s="55">
        <v>42107</v>
      </c>
      <c r="E27" s="22" t="s">
        <v>95</v>
      </c>
      <c r="F27" s="48" t="s">
        <v>91</v>
      </c>
      <c r="G27" s="76" t="s">
        <v>94</v>
      </c>
      <c r="H27" s="81">
        <v>113889992</v>
      </c>
      <c r="I27" s="79" t="str">
        <f t="shared" si="0"/>
        <v>非公表</v>
      </c>
      <c r="J27" s="23" t="s">
        <v>73</v>
      </c>
      <c r="K27" s="20" t="s">
        <v>73</v>
      </c>
      <c r="L27" s="48" t="s">
        <v>74</v>
      </c>
      <c r="M27" s="38" t="s">
        <v>90</v>
      </c>
      <c r="N27" s="25"/>
    </row>
    <row r="28" spans="1:14" ht="200.1" customHeight="1" x14ac:dyDescent="0.15">
      <c r="A28" s="38" t="s">
        <v>32</v>
      </c>
      <c r="B28" s="54" t="s">
        <v>53</v>
      </c>
      <c r="C28" s="24" t="s">
        <v>69</v>
      </c>
      <c r="D28" s="55">
        <v>42107</v>
      </c>
      <c r="E28" s="22" t="s">
        <v>98</v>
      </c>
      <c r="F28" s="48" t="s">
        <v>91</v>
      </c>
      <c r="G28" s="76" t="s">
        <v>94</v>
      </c>
      <c r="H28" s="81">
        <v>278640000</v>
      </c>
      <c r="I28" s="79" t="str">
        <f t="shared" si="0"/>
        <v>非公表</v>
      </c>
      <c r="J28" s="23" t="s">
        <v>73</v>
      </c>
      <c r="K28" s="41" t="s">
        <v>73</v>
      </c>
      <c r="L28" s="48" t="s">
        <v>73</v>
      </c>
      <c r="M28" s="24" t="s">
        <v>15</v>
      </c>
      <c r="N28" s="25"/>
    </row>
    <row r="29" spans="1:14" ht="200.1" customHeight="1" x14ac:dyDescent="0.15">
      <c r="A29" s="38" t="s">
        <v>33</v>
      </c>
      <c r="B29" s="54" t="s">
        <v>83</v>
      </c>
      <c r="C29" s="18" t="s">
        <v>69</v>
      </c>
      <c r="D29" s="55">
        <v>42107</v>
      </c>
      <c r="E29" s="22" t="s">
        <v>99</v>
      </c>
      <c r="F29" s="48" t="s">
        <v>91</v>
      </c>
      <c r="G29" s="76" t="s">
        <v>94</v>
      </c>
      <c r="H29" s="81">
        <v>187537318</v>
      </c>
      <c r="I29" s="79" t="str">
        <f t="shared" si="0"/>
        <v>非公表</v>
      </c>
      <c r="J29" s="23" t="s">
        <v>73</v>
      </c>
      <c r="K29" s="20" t="s">
        <v>73</v>
      </c>
      <c r="L29" s="48" t="s">
        <v>73</v>
      </c>
      <c r="M29" s="38" t="s">
        <v>90</v>
      </c>
      <c r="N29" s="25"/>
    </row>
    <row r="30" spans="1:14" ht="200.1" customHeight="1" x14ac:dyDescent="0.15">
      <c r="A30" s="38" t="s">
        <v>34</v>
      </c>
      <c r="B30" s="60" t="s">
        <v>54</v>
      </c>
      <c r="C30" s="18" t="s">
        <v>69</v>
      </c>
      <c r="D30" s="55">
        <v>42107</v>
      </c>
      <c r="E30" s="22" t="s">
        <v>100</v>
      </c>
      <c r="F30" s="48" t="s">
        <v>91</v>
      </c>
      <c r="G30" s="76" t="s">
        <v>94</v>
      </c>
      <c r="H30" s="81">
        <v>61344000</v>
      </c>
      <c r="I30" s="79" t="str">
        <f t="shared" si="0"/>
        <v>非公表</v>
      </c>
      <c r="J30" s="23" t="s">
        <v>73</v>
      </c>
      <c r="K30" s="20" t="s">
        <v>73</v>
      </c>
      <c r="L30" s="48" t="s">
        <v>73</v>
      </c>
      <c r="M30" s="24" t="s">
        <v>15</v>
      </c>
      <c r="N30" s="25"/>
    </row>
    <row r="31" spans="1:14" ht="200.1" customHeight="1" x14ac:dyDescent="0.15">
      <c r="A31" s="38" t="s">
        <v>36</v>
      </c>
      <c r="B31" s="54" t="s">
        <v>56</v>
      </c>
      <c r="C31" s="18" t="s">
        <v>69</v>
      </c>
      <c r="D31" s="55">
        <v>42125</v>
      </c>
      <c r="E31" s="22" t="s">
        <v>101</v>
      </c>
      <c r="F31" s="48" t="s">
        <v>91</v>
      </c>
      <c r="G31" s="76" t="s">
        <v>94</v>
      </c>
      <c r="H31" s="81">
        <v>17862618</v>
      </c>
      <c r="I31" s="79" t="str">
        <f t="shared" si="0"/>
        <v>非公表</v>
      </c>
      <c r="J31" s="23" t="s">
        <v>73</v>
      </c>
      <c r="K31" s="20" t="s">
        <v>73</v>
      </c>
      <c r="L31" s="48" t="s">
        <v>73</v>
      </c>
      <c r="M31" s="24" t="s">
        <v>15</v>
      </c>
      <c r="N31" s="25"/>
    </row>
    <row r="32" spans="1:14" ht="200.1" customHeight="1" x14ac:dyDescent="0.15">
      <c r="A32" s="65" t="s">
        <v>39</v>
      </c>
      <c r="B32" s="66" t="s">
        <v>58</v>
      </c>
      <c r="C32" s="72" t="s">
        <v>69</v>
      </c>
      <c r="D32" s="67">
        <v>42158</v>
      </c>
      <c r="E32" s="22" t="s">
        <v>95</v>
      </c>
      <c r="F32" s="48" t="s">
        <v>91</v>
      </c>
      <c r="G32" s="76" t="s">
        <v>94</v>
      </c>
      <c r="H32" s="82">
        <v>9959691</v>
      </c>
      <c r="I32" s="79" t="str">
        <f t="shared" si="0"/>
        <v>非公表</v>
      </c>
      <c r="J32" s="71" t="s">
        <v>74</v>
      </c>
      <c r="K32" s="69" t="s">
        <v>73</v>
      </c>
      <c r="L32" s="68" t="s">
        <v>73</v>
      </c>
      <c r="M32" s="74" t="s">
        <v>15</v>
      </c>
      <c r="N32" s="75"/>
    </row>
    <row r="33" spans="1:15" ht="200.1" customHeight="1" thickBot="1" x14ac:dyDescent="0.2">
      <c r="A33" s="64" t="s">
        <v>45</v>
      </c>
      <c r="B33" s="61" t="s">
        <v>81</v>
      </c>
      <c r="C33" s="57" t="s">
        <v>69</v>
      </c>
      <c r="D33" s="70">
        <v>42170</v>
      </c>
      <c r="E33" s="58" t="s">
        <v>68</v>
      </c>
      <c r="F33" s="49" t="s">
        <v>91</v>
      </c>
      <c r="G33" s="77" t="s">
        <v>94</v>
      </c>
      <c r="H33" s="83">
        <v>16833389</v>
      </c>
      <c r="I33" s="80" t="str">
        <f t="shared" si="0"/>
        <v>非公表</v>
      </c>
      <c r="J33" s="34" t="s">
        <v>73</v>
      </c>
      <c r="K33" s="73" t="s">
        <v>73</v>
      </c>
      <c r="L33" s="49" t="s">
        <v>73</v>
      </c>
      <c r="M33" s="57" t="s">
        <v>15</v>
      </c>
      <c r="N33" s="59"/>
    </row>
    <row r="34" spans="1:15" s="43" customFormat="1" ht="14.1" customHeight="1" x14ac:dyDescent="0.15">
      <c r="B34" s="44" t="s">
        <v>14</v>
      </c>
      <c r="C34" s="44"/>
      <c r="D34" s="14"/>
      <c r="E34" s="14"/>
      <c r="F34" s="14"/>
      <c r="G34" s="15"/>
      <c r="H34" s="14"/>
      <c r="I34" s="15"/>
      <c r="J34" s="14"/>
      <c r="K34" s="45"/>
      <c r="L34" s="45"/>
      <c r="M34" s="45"/>
      <c r="N34" s="46"/>
      <c r="O34" s="47"/>
    </row>
    <row r="35" spans="1:15" x14ac:dyDescent="0.15">
      <c r="A35" s="10"/>
      <c r="E35" s="4"/>
      <c r="I35" s="4"/>
    </row>
  </sheetData>
  <autoFilter ref="A7:O34"/>
  <mergeCells count="13">
    <mergeCell ref="A2:N2"/>
    <mergeCell ref="B6:B7"/>
    <mergeCell ref="M6:M7"/>
    <mergeCell ref="N6:N7"/>
    <mergeCell ref="A6:A7"/>
    <mergeCell ref="C6:C7"/>
    <mergeCell ref="E6:E7"/>
    <mergeCell ref="D6:D7"/>
    <mergeCell ref="F6:F7"/>
    <mergeCell ref="G6:G7"/>
    <mergeCell ref="H6:H7"/>
    <mergeCell ref="I6:I7"/>
    <mergeCell ref="J6:L6"/>
  </mergeCells>
  <phoneticPr fontId="4"/>
  <pageMargins left="0.7" right="0.7" top="0.75" bottom="0.75" header="0.3" footer="0.3"/>
  <pageSetup paperSize="9" scale="46" fitToHeight="0" orientation="landscape" r:id="rId1"/>
  <headerFooter>
    <oddFooter>&amp;P / &amp;N ページ</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2.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E859870-B052-4CE6-9B30-D592D69A1502}">
  <ds:schemaRefs>
    <ds:schemaRef ds:uri="http://schemas.microsoft.com/office/2006/metadata/properties"/>
    <ds:schemaRef ds:uri="http://schemas.openxmlformats.org/package/2006/metadata/core-properties"/>
    <ds:schemaRef ds:uri="http://www.w3.org/XML/1998/namespace"/>
    <ds:schemaRef ds:uri="http://purl.org/dc/elements/1.1/"/>
    <ds:schemaRef ds:uri="http://schemas.microsoft.com/office/2006/documentManagement/types"/>
    <ds:schemaRef ds:uri="http://purl.org/dc/term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2７第1四半期委託入札</vt:lpstr>
      <vt:lpstr>'2７第1四半期委託入札'!Print_Area</vt:lpstr>
      <vt:lpstr>'2７第1四半期委託入札'!Print_Titles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HP掲載作業者</dc:creator>
  <cp:lastModifiedBy>HP掲載作業者</cp:lastModifiedBy>
  <cp:lastPrinted>2015-11-10T00:27:38Z</cp:lastPrinted>
  <dcterms:created xsi:type="dcterms:W3CDTF">2012-11-14T23:56:55Z</dcterms:created>
  <dcterms:modified xsi:type="dcterms:W3CDTF">2016-10-12T07:30:17Z</dcterms:modified>
</cp:coreProperties>
</file>