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firstSheet="2" activeTab="2"/>
  </bookViews>
  <sheets>
    <sheet name="H25シート様式（案）" sheetId="1" state="hidden" r:id="rId1"/>
    <sheet name="H25シート様式（20140627）" sheetId="2" state="hidden" r:id="rId2"/>
    <sheet name="046" sheetId="3" r:id="rId3"/>
  </sheets>
  <definedNames>
    <definedName name="_xlnm.Print_Area" localSheetId="2">'046'!$A$1:$AX$435</definedName>
    <definedName name="_xlnm.Print_Area" localSheetId="1">'H25シート様式（20140627）'!$A$1:$AX$206</definedName>
    <definedName name="_xlnm.Print_Area" localSheetId="0">'H25シート様式（案）'!$A$1:$AX$180</definedName>
  </definedNames>
  <calcPr fullCalcOnLoad="1"/>
</workbook>
</file>

<file path=xl/sharedStrings.xml><?xml version="1.0" encoding="utf-8"?>
<sst xmlns="http://schemas.openxmlformats.org/spreadsheetml/2006/main" count="852" uniqueCount="273">
  <si>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</si>
  <si>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</si>
  <si>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</si>
  <si>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</si>
  <si>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</si>
  <si>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</si>
  <si>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</si>
  <si>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</si>
  <si>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</si>
  <si>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</si>
  <si>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</si>
  <si>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</si>
  <si>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</si>
  <si>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</si>
  <si>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</si>
  <si>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</si>
  <si>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</si>
  <si>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</si>
  <si>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</si>
  <si>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</si>
  <si>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</si>
  <si>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</si>
  <si>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</si>
  <si>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</si>
  <si>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</si>
  <si>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</si>
  <si>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</si>
  <si>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</si>
  <si>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</si>
  <si>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</si>
  <si>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</si>
  <si>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</si>
  <si>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</si>
  <si>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</si>
  <si>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</si>
  <si>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</si>
  <si>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</si>
  <si>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</si>
  <si>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</si>
  <si>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</si>
  <si>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</si>
  <si>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</si>
  <si>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</si>
  <si>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</si>
  <si>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</si>
  <si>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</si>
  <si>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</si>
  <si>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</si>
  <si>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</si>
  <si>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</si>
  <si>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</si>
  <si>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</si>
  <si>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</si>
  <si>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</si>
  <si>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</si>
  <si>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</si>
  <si>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</si>
  <si>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</si>
  <si>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</si>
  <si>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</si>
  <si>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</si>
  <si>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</si>
  <si>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</si>
  <si>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</si>
  <si>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</si>
  <si>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</si>
  <si>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</si>
  <si>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</si>
  <si>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</si>
  <si>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</si>
  <si>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</si>
  <si>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</si>
  <si>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</si>
  <si>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</si>
  <si>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</si>
  <si>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</si>
  <si>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</si>
  <si>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</si>
  <si>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</si>
  <si>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</si>
  <si>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</si>
  <si>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</si>
  <si>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</si>
  <si>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</si>
  <si>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</si>
  <si>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</si>
  <si>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</si>
  <si>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</si>
  <si>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</si>
  <si>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</si>
  <si>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省）</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</si>
  <si>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</si>
  <si>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</si>
  <si>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</si>
  <si>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</si>
  <si>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</si>
  <si>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</si>
  <si>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</si>
  <si>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</si>
  <si>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</si>
  <si>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</si>
  <si>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</si>
  <si>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</si>
  <si>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</si>
  <si>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</si>
  <si>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</si>
  <si>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</si>
  <si>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</si>
  <si>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</si>
  <si>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</si>
  <si>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</si>
  <si>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</si>
  <si>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</si>
  <si>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</si>
  <si>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</si>
  <si>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</si>
  <si>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</si>
  <si>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</si>
  <si>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</si>
  <si>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</si>
  <si>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</si>
  <si>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</si>
  <si>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</si>
  <si>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平成26年3月1日に、独立行政法人原子力安全基盤機構（JNES）が原子力規制委員会に統合されたことにより、JNESの運営費交付金で実施していたものが、年度途中で原子力規制委員会直轄の執行に変更されている。
（以下、必要に応じ記載。記載ぶりは各事業に応じて調整してください。）
例1）平成26年度は、『○○事業』と統合するため、本事業は廃止。
例2）平成26年度は、『○○事業』の一部と『××事業』の一部を本事業に統合し、事業名を『▽▽事業』から『■■事業』に変更</t>
  </si>
  <si>
    <t>原子力発電施設等緊急時対策技術等</t>
  </si>
  <si>
    <t>平成１５年度</t>
  </si>
  <si>
    <t>エネルギー対策特別会計(電源開発促進勘定）</t>
  </si>
  <si>
    <t xml:space="preserve">・法律：特別会計に関する法律第８５条第６項
・政令：特別会計に関する法律施行令第５１条第７項第１７号 </t>
  </si>
  <si>
    <t>原子力防災業務管理官付</t>
  </si>
  <si>
    <t>防災業務管理官
前川　之則</t>
  </si>
  <si>
    <t>4.原子力災害対策及び放射線モニタリング対策の充実</t>
  </si>
  <si>
    <r>
      <t>【施設整備事業】
　緊急時の中央や現地の対応拠点となる緊急時対応センター（ERC）、オフサイトセンター（OFC）の情報通信設備及び防災資機材の整備を行う。
【訓練支援事業】
　道府県、消防等の防災要員を対象とし、原子力災害現地対策本部機能班に対する研修・訓練を行う。
【ERSS事業】
　プラント情報収集</t>
    </r>
    <r>
      <rPr>
        <sz val="11"/>
        <color indexed="30"/>
        <rFont val="ＭＳ Ｐゴシック"/>
        <family val="3"/>
      </rPr>
      <t>、</t>
    </r>
    <r>
      <rPr>
        <sz val="11"/>
        <rFont val="ＭＳ Ｐゴシック"/>
        <family val="3"/>
      </rPr>
      <t xml:space="preserve">事故進展予測や状態表示を行う緊急時対策支援システム（ERSS）の整備維持管理を行う。
</t>
    </r>
  </si>
  <si>
    <t>－</t>
  </si>
  <si>
    <t>施設等</t>
  </si>
  <si>
    <t>回数</t>
  </si>
  <si>
    <t>　原子力災害の危機管理体制に必要な対応拠点、情報インフラを整備するとともに、平時から防災要員に対する研修・訓練を実施するなどして、原子力防災体制の基盤整備を強化する。</t>
  </si>
  <si>
    <t>【施設整備事業】
単位当たりコスト＝X/Y
X=各年度の対象施設維持管理事業執行額(百万円)
Y=各年度の維持管理対象施設数</t>
  </si>
  <si>
    <t>【訓練支援事業】
単位当たりコスト＝X/Y
X=各年度の訓練支援事業執行額(百万円）
Y=各年度の訓練研修回数</t>
  </si>
  <si>
    <t>【ERSS事業】
単位当たりコスト＝X/Y
X=各年度のERSS事業執行額（百万円)
Y=ERSS対象施設数</t>
  </si>
  <si>
    <r>
      <rPr>
        <sz val="9"/>
        <rFont val="ＭＳ Ｐゴシック"/>
        <family val="3"/>
      </rPr>
      <t>百万円／施設</t>
    </r>
    <r>
      <rPr>
        <sz val="10"/>
        <rFont val="ＭＳ Ｐゴシック"/>
        <family val="3"/>
      </rPr>
      <t>　　</t>
    </r>
  </si>
  <si>
    <t>X/Y
＝2458/21</t>
  </si>
  <si>
    <t>X/Y
＝2988/21</t>
  </si>
  <si>
    <t>X/Y
＝2939/21</t>
  </si>
  <si>
    <t>X/Y
＝3771/21</t>
  </si>
  <si>
    <r>
      <rPr>
        <sz val="9"/>
        <rFont val="ＭＳ Ｐゴシック"/>
        <family val="3"/>
      </rPr>
      <t>百万円／施設</t>
    </r>
    <r>
      <rPr>
        <sz val="10"/>
        <rFont val="ＭＳ Ｐゴシック"/>
        <family val="3"/>
      </rPr>
      <t>　　　　</t>
    </r>
  </si>
  <si>
    <t>X/Y
＝221/10</t>
  </si>
  <si>
    <t>X/Y
＝281/34</t>
  </si>
  <si>
    <t>X/Y
＝534/70</t>
  </si>
  <si>
    <t>X/Y
＝534/53</t>
  </si>
  <si>
    <r>
      <rPr>
        <sz val="9"/>
        <rFont val="ＭＳ Ｐゴシック"/>
        <family val="3"/>
      </rPr>
      <t>百万円／施設</t>
    </r>
    <r>
      <rPr>
        <sz val="10"/>
        <rFont val="ＭＳ Ｐゴシック"/>
        <family val="3"/>
      </rPr>
      <t>　　　</t>
    </r>
  </si>
  <si>
    <t>X/Y＝263/59</t>
  </si>
  <si>
    <t>X/Y＝475/59</t>
  </si>
  <si>
    <t>X/Y
＝398/59</t>
  </si>
  <si>
    <t>X/Y
＝162/59</t>
  </si>
  <si>
    <t>施設設備事業</t>
  </si>
  <si>
    <t>訓練支援事業</t>
  </si>
  <si>
    <t>ＥＲＳＳ事業（繰り越し分）</t>
  </si>
  <si>
    <t>ＥＲＳＳ事業</t>
  </si>
  <si>
    <t>諸経費</t>
  </si>
  <si>
    <t>○</t>
  </si>
  <si>
    <t>-</t>
  </si>
  <si>
    <t>本事業は、原子力防災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である。</t>
  </si>
  <si>
    <r>
      <rPr>
        <sz val="11"/>
        <rFont val="ＭＳ Ｐゴシック"/>
        <family val="3"/>
      </rPr>
      <t>原子力規制委員会においては、原則一般競争入札・公募の徹底を図っている。</t>
    </r>
  </si>
  <si>
    <t>緊急事態に対応するため、定期的に緊急事態を想定した訓練研修を実施しており、OFC等に整備した機器が有効に活用されている。</t>
  </si>
  <si>
    <t>原子力発電施設等緊急時安全対策交付金</t>
  </si>
  <si>
    <t>内閣府・原子力災害対策担当室</t>
  </si>
  <si>
    <r>
      <t>・</t>
    </r>
    <r>
      <rPr>
        <sz val="11"/>
        <rFont val="ＭＳ Ｐゴシック"/>
        <family val="3"/>
      </rPr>
      <t xml:space="preserve">原子力規制委員会からの外注先の選定においては資金の効果的活用のため一般競争入札・公募を徹底するとともに、入札公告の周知を図る等、その手続きがより一層実効的な競争となるようにしている。
</t>
    </r>
  </si>
  <si>
    <t>引き続き、競争性の高い入札・公募と成るよう努める。</t>
  </si>
  <si>
    <t>０642,0137</t>
  </si>
  <si>
    <t>３７０，３７７</t>
  </si>
  <si>
    <t>（原子力規制委員会）</t>
  </si>
  <si>
    <t>■直接実施　　　　　□委託・請負　　　　　□補助　　　　　□負担　　　　　□交付　　　　　□貸付　　　　　□その他</t>
  </si>
  <si>
    <t>045</t>
  </si>
  <si>
    <t xml:space="preserve">
緊急時の中央や現地の対応拠点
となる緊急時対応センター（ＥＲＣ）、
オフサイトセンター（ＯＦＣ）の情報
通信設備及び防災資機材の整備
を行う。</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</si>
  <si>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</si>
  <si>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原電情報システム(株)</t>
  </si>
  <si>
    <t>富士電機</t>
  </si>
  <si>
    <t>（株）JECC（旧日本電子計算機）</t>
  </si>
  <si>
    <t>随意契約</t>
  </si>
  <si>
    <t>-</t>
  </si>
  <si>
    <t>H20～24年度ERSSの改良等に係るネットワーク機器の賃借</t>
  </si>
  <si>
    <t>ＮＥＣキャピタルソリューションズ(株)</t>
  </si>
  <si>
    <t>平成19～26年度OFC等における防災情報システムの賃借（平成25年度）</t>
  </si>
  <si>
    <t>H23～26年度緊急時対応センター等に設置する情報配信システムの賃借（平成25年度）</t>
  </si>
  <si>
    <t>福島暫定OFC等緊急時運営支援業務支援（特殊設備費）</t>
  </si>
  <si>
    <t>福島暫定OFC等緊急時運営支援業務支援（一般設備）</t>
  </si>
  <si>
    <t>H24～28年度　茨城OFC運営支援業務（平成25年度)</t>
  </si>
  <si>
    <t>H24～28年度　敦賀OFC運営支援業務（平成25年度）</t>
  </si>
  <si>
    <t>平成25年度 モバイル機器（東地区倉庫保管）の点検及び訓練助勢</t>
  </si>
  <si>
    <t>伊藤忠テクノソリューションズ(株)</t>
  </si>
  <si>
    <t>平成25年度 緊急時モニタリングシステムの調達</t>
  </si>
  <si>
    <t>平成25年度 緊急時モニタリング用放射線計測器の調達</t>
  </si>
  <si>
    <t>H19～23年度SPEEDI維持管理支援</t>
  </si>
  <si>
    <t>東芝電力放射線テクノサービス(株)</t>
  </si>
  <si>
    <t>平成25年度原子力防災に係る基礎研修の実施支援</t>
  </si>
  <si>
    <t>H25年度災害対策要員研修及び本部図上訓練の実施支援</t>
  </si>
  <si>
    <t>富士通（株）</t>
  </si>
  <si>
    <t>H25年度ERC防災通信システムの新ERCへの移設</t>
  </si>
  <si>
    <t>平成25年度　ERCにおける専用系PC等の配備</t>
  </si>
  <si>
    <t>Ｈ25年度福島暫定ＯＦＣにおける専用系ＰＣの配備</t>
  </si>
  <si>
    <t>H25年度原子力災害対策本部防災通信システムの保守</t>
  </si>
  <si>
    <t xml:space="preserve">平成25年度　ERC、OFC等に配備しているパソコンへのWindowsパッチ適用作業 </t>
  </si>
  <si>
    <t>三菱重工業(株)</t>
  </si>
  <si>
    <t>平成25年度 訓練・研修評価システムの構築・運用に係る支援業務</t>
  </si>
  <si>
    <r>
      <t xml:space="preserve">99.63%
</t>
    </r>
    <r>
      <rPr>
        <sz val="8"/>
        <rFont val="ＭＳ Ｐゴシック"/>
        <family val="3"/>
      </rPr>
      <t>企画競争</t>
    </r>
  </si>
  <si>
    <t>平成25年度　原子力防災に関する解説資料の整備</t>
  </si>
  <si>
    <t>関電プラント(株)</t>
  </si>
  <si>
    <t>H24-28年度 熊取OFC運営支援業務（H25年度）</t>
  </si>
  <si>
    <t>H24-28年度 美浜OFC運営支援業務（H25年度）</t>
  </si>
  <si>
    <t>H24-28年度 高浜OFC運営支援業務（H25年度）</t>
  </si>
  <si>
    <t>H24-28年度 大飯OFC運営支援業務（H25年度）</t>
  </si>
  <si>
    <t>A.JECC</t>
  </si>
  <si>
    <t xml:space="preserve">【訓練支援事業】
受講者アンケートにおいて、満足できたと回答した者の割合
施設整備事業及びERSS事業は、緊急時における原子力発電施設等の周辺地域住民の安全確保のためあらかじめ講ぜられる措置に関する事業が実施され、緊急時の安全対策に資することであり、日々改善にむけていつでもどこでも使える整備を目指している。故に目標設定や定量的な評価は大変困難である。 </t>
  </si>
  <si>
    <t>【施設整備事業】
オフサイトセンター（OFC）での維持管理対象施設</t>
  </si>
  <si>
    <r>
      <t xml:space="preserve">【訓練支援事業】
</t>
    </r>
    <r>
      <rPr>
        <sz val="11"/>
        <rFont val="ＭＳ Ｐゴシック"/>
        <family val="3"/>
      </rPr>
      <t>道府県によるオフサイトセンター（OFC）等での防災訓練研修実施回数</t>
    </r>
  </si>
  <si>
    <t>【ERSS事業】
緊急時対策支援システム（ERSS）の対象施設数（ERSS伝送）</t>
  </si>
  <si>
    <t>当初見込み</t>
  </si>
  <si>
    <t>施設数</t>
  </si>
  <si>
    <t>△</t>
  </si>
  <si>
    <t>【施設整備事業】
緊急時の中央や現地の対応拠点となる緊急時対応センター（ＥＲＣ），オフサイトセンター（ＯＦＣ）の情報通信設備及び防災資機材の整備を行う。
【ＥＲＳＳ事業】
プラント情報収集、事故進展予測や状態表示を行う緊急時対策支援システム（ERSS）の整備維持管理を行う。
【訓練支援事業】
道府県、消防等の防災要員を対象とし、原子力災害現地対策本部機能班対する研修・訓練を行う。</t>
  </si>
  <si>
    <t>(公財)原子力安全技術センター</t>
  </si>
  <si>
    <t>平成19～26年度OFC等における防災通信システムの賃借（平成25年度分）</t>
  </si>
  <si>
    <t>平成24～30年度新ERCにおける防災通信システムの賃借（平成25年度)</t>
  </si>
  <si>
    <t>平成21～26年度原子力防災ネットワーク信頼性向上機器の賃借（平成25年度)</t>
  </si>
  <si>
    <t>平成22～26年度緊急時対応センター増設PCの賃借（平成25年度）</t>
  </si>
  <si>
    <t>H25～31年度緊急時対策支援システム等に係る機器の再整備（平成25年度）</t>
  </si>
  <si>
    <t>H24～25年度ERSSの改良等に係る機器の保守（平成25年度)</t>
  </si>
  <si>
    <t>H24～25年度ERSSに係る機器の保守環境用整備（平成25年度）</t>
  </si>
  <si>
    <t>平成24～30年度新ERCにおける防災情報システムの賃借（平成25年度）</t>
  </si>
  <si>
    <t>H19～26年度ＯＦＣ等における防災通信システムの賃借</t>
  </si>
  <si>
    <t>平成24～30年度新ＥＲＣにおける防災通信システムの賃借</t>
  </si>
  <si>
    <t>ERSS事業</t>
  </si>
  <si>
    <t>平成21～26年度原子力防災ネットワーク信頼性向上機器の賃借</t>
  </si>
  <si>
    <t>平成22～26年度緊急時対応センター増設PCの賃借</t>
  </si>
  <si>
    <t>H24～30年度新ERCにおける電話端末の賃借他</t>
  </si>
  <si>
    <t>A.</t>
  </si>
  <si>
    <t>民間企業等（１１１社）</t>
  </si>
  <si>
    <t>旅費　　　 ５１
通信費　３２５　
諸費　　　 ２５</t>
  </si>
  <si>
    <r>
      <t xml:space="preserve">原子力規制委員会原子力規制庁
</t>
    </r>
    <r>
      <rPr>
        <sz val="10"/>
        <color indexed="10"/>
        <rFont val="ＭＳ Ｐゴシック"/>
        <family val="3"/>
      </rPr>
      <t>放射線防護対策部</t>
    </r>
  </si>
  <si>
    <r>
      <t>執行額</t>
    </r>
    <r>
      <rPr>
        <sz val="6"/>
        <color indexed="10"/>
        <rFont val="ＭＳ Ｐゴシック"/>
        <family val="3"/>
      </rPr>
      <t>（百万円）</t>
    </r>
    <r>
      <rPr>
        <sz val="6"/>
        <rFont val="ＭＳ Ｐゴシック"/>
        <family val="3"/>
      </rPr>
      <t>/施設数</t>
    </r>
  </si>
  <si>
    <r>
      <t>執行額</t>
    </r>
    <r>
      <rPr>
        <sz val="6"/>
        <color indexed="10"/>
        <rFont val="ＭＳ Ｐゴシック"/>
        <family val="3"/>
      </rPr>
      <t>（百万円）</t>
    </r>
    <r>
      <rPr>
        <sz val="6"/>
        <rFont val="ＭＳ Ｐゴシック"/>
        <family val="3"/>
      </rPr>
      <t>/回数</t>
    </r>
  </si>
  <si>
    <r>
      <t>執行額</t>
    </r>
    <r>
      <rPr>
        <sz val="6"/>
        <color indexed="10"/>
        <rFont val="ＭＳ Ｐゴシック"/>
        <family val="3"/>
      </rPr>
      <t>（百万円）</t>
    </r>
    <r>
      <rPr>
        <sz val="6"/>
        <rFont val="ＭＳ Ｐゴシック"/>
        <family val="3"/>
      </rPr>
      <t>/施設数</t>
    </r>
  </si>
  <si>
    <r>
      <t>「原子力発電施設等緊急時安全対策交付金」については,地方公共団体における緊急時連絡網や防災資機材等の整備・充実を支援するものである。他方、本事業は緊急時対応センターや法に基づき設置されたオフサイトセンター</t>
    </r>
    <r>
      <rPr>
        <sz val="11"/>
        <color indexed="10"/>
        <rFont val="ＭＳ Ｐゴシック"/>
        <family val="3"/>
      </rPr>
      <t>において、緊急時に国が</t>
    </r>
    <r>
      <rPr>
        <strike/>
        <sz val="11"/>
        <color indexed="10"/>
        <rFont val="ＭＳ Ｐゴシック"/>
        <family val="3"/>
      </rPr>
      <t>の国が緊急時に</t>
    </r>
    <r>
      <rPr>
        <sz val="11"/>
        <rFont val="ＭＳ Ｐゴシック"/>
        <family val="3"/>
      </rPr>
      <t>使用する通信機器等資機材の整備・充実を図るものである。</t>
    </r>
  </si>
  <si>
    <t>目標値
（26年度）</t>
  </si>
  <si>
    <t>防災基本計画、原子力災害対策指針</t>
  </si>
  <si>
    <t>－</t>
  </si>
  <si>
    <t>－</t>
  </si>
  <si>
    <t>原子力規制委員会原子力規制庁
放射線防護対策部</t>
  </si>
  <si>
    <t>-</t>
  </si>
  <si>
    <t>執行額（百万円）/施設数</t>
  </si>
  <si>
    <t>執行額（百万円）/回数</t>
  </si>
  <si>
    <t>執行額（百万円）/施設数</t>
  </si>
  <si>
    <r>
      <t>「原子力発電施設等緊急時安全対策交付金」については,地方公共団体における緊急時連絡網や防災資機材等の整備・充実を支援するものである。他方、本事業は緊急時対応センターや法に基づき設置されたオフサイトセンター</t>
    </r>
    <r>
      <rPr>
        <sz val="11"/>
        <rFont val="ＭＳ Ｐゴシック"/>
        <family val="3"/>
      </rPr>
      <t>において、緊急時に国が使用する通信機器等資機材の整備・充実を図るものである。</t>
    </r>
  </si>
  <si>
    <t>防災基本計画
(昭和三十八年六月十四日中央防災会議決定）
原子力災害対策指針
（平成二十四年十月三十一日原子力規制委員会)</t>
  </si>
  <si>
    <t>【施設整備事業及びＥＲＳＳ事業】
原子力災害時に使用する施設やＥＲＳＳが、万一の事態に適時適切に機能することができるよう、普段からの保守管理及び技術仕様等の検討・改善を行うことをもって、緊急時における対応力の維持・向上を図ることを成果目標とする。
なお、緊急時における対応力の維持・向上を定量的に示す指標設定は困難である。</t>
  </si>
  <si>
    <t>普段からの保守管理及び技術仕様等の検討・改善を行うことをもって、緊急時における対応力の維持・向上を図る。</t>
  </si>
  <si>
    <t>％</t>
  </si>
  <si>
    <t>－</t>
  </si>
  <si>
    <t>普段からの保守管理及び技術仕様等の検討・改善を行うことをもって、緊急時における対応力の維持・向上を図った。</t>
  </si>
  <si>
    <t>普段からの保守管理及び技術仕様等の検討・改善を行うことをもって、緊急時における対応力の維持・向上を図る。</t>
  </si>
  <si>
    <t>【訓練支援事業】
研修・訓練の受講者アンケートにおいて、満足できたと回答した者の割合</t>
  </si>
  <si>
    <r>
      <t>原子力規制委員会においては、原則一般競争入札・公募の徹底を図っている。</t>
    </r>
    <r>
      <rPr>
        <sz val="11"/>
        <rFont val="ＭＳ Ｐゴシック"/>
        <family val="3"/>
      </rPr>
      <t>しかしながら一般競争入札・公募等で公告している仕様を満たす会社</t>
    </r>
    <r>
      <rPr>
        <sz val="11"/>
        <rFont val="ＭＳ Ｐゴシック"/>
        <family val="3"/>
      </rPr>
      <t>は少なく、結果随意契約及び企画競争になることが多くなっている。</t>
    </r>
  </si>
  <si>
    <t>本事業は、緊急時対応センターや法に基づき設置されたオフサイトセンターの緊急時に国が使用する通信機器等資機材の整備、充実を図るものであり、原子力防災体制の不断の改善・強化を行うために国費を投じて実施することが必要不可欠である。また、定期的に行う訓練等を通じて、整備した機器は有効に活用しており、他の類似事業との役割分担も明確にしているところ、一方、一般競争入札・公募等で公告している仕様を満たす会社が少なく、競争性を確保し事業の効率性を更に向上させるための取組が必要。</t>
  </si>
  <si>
    <t>仕様書をより具体的かつ定量的な内容にするなどして、複数の事業者が入札に参加することができるよう、適切な競争環境の確保を図る。</t>
  </si>
  <si>
    <t>046</t>
  </si>
  <si>
    <t>A.（株）JECC</t>
  </si>
  <si>
    <t>引き続き効率的に事業を実施すること。また、入札を行ったものの大半が一者応札となっているため、その原因や課題等を明確にし、競争性が確保されるよう入札方法等の改善を図ること。</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</si>
  <si>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</si>
  <si>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</si>
  <si>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事業内容の
一部改善</t>
  </si>
  <si>
    <t>－</t>
  </si>
  <si>
    <t>－</t>
  </si>
  <si>
    <t>首都直下型地震をはじめとする大規模災害が発生し、現有する緊急時対策支援システム等外部電源が喪失した際において、継続的に稼働する支援業務を実施するための設備強化予算を平成２７年度に要求。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</si>
</sst>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 numFmtId="183" formatCode="[&lt;=999]000;[&lt;=9999]000\-00;000\-0000"/>
    <numFmt numFmtId="184" formatCode="#,##0.0;[Red]#,##0.0"/>
    <numFmt numFmtId="185"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30"/>
      <name val="ＭＳ Ｐゴシック"/>
      <family val="3"/>
    </font>
    <font>
      <sz val="8"/>
      <name val="ＭＳ Ｐゴシック"/>
      <family val="3"/>
    </font>
    <font>
      <sz val="10"/>
      <color indexed="10"/>
      <name val="ＭＳ Ｐゴシック"/>
      <family val="3"/>
    </font>
    <font>
      <sz val="6"/>
      <color indexed="10"/>
      <name val="ＭＳ Ｐゴシック"/>
      <family val="3"/>
    </font>
    <font>
      <sz val="11"/>
      <color indexed="10"/>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8"/>
      <color indexed="8"/>
      <name val="ＭＳ 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thin"/>
    </border>
    <border diagonalUp="1">
      <left>
        <color indexed="63"/>
      </left>
      <right>
        <color indexed="63"/>
      </right>
      <top>
        <color indexed="63"/>
      </top>
      <bottom>
        <color indexed="63"/>
      </bottom>
      <diagonal style="thin">
        <color theme="0"/>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9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10" fillId="0" borderId="0" xfId="61" applyNumberFormat="1" applyFont="1" applyFill="1" applyBorder="1" applyAlignment="1" applyProtection="1">
      <alignment vertical="top"/>
      <protection/>
    </xf>
    <xf numFmtId="0" fontId="10" fillId="0" borderId="0" xfId="61" applyNumberFormat="1" applyFont="1" applyFill="1" applyBorder="1" applyAlignment="1" applyProtection="1">
      <alignment vertical="center" wrapText="1" readingOrder="1"/>
      <protection/>
    </xf>
    <xf numFmtId="0" fontId="10" fillId="0" borderId="0" xfId="61" applyNumberFormat="1" applyFont="1" applyFill="1" applyBorder="1" applyAlignment="1" applyProtection="1">
      <alignment vertical="top" textRotation="1" wrapText="1"/>
      <protection/>
    </xf>
    <xf numFmtId="0" fontId="0" fillId="0" borderId="0" xfId="0" applyNumberFormat="1" applyFill="1" applyAlignment="1">
      <alignment vertical="top"/>
    </xf>
    <xf numFmtId="0" fontId="0" fillId="0" borderId="0" xfId="0" applyNumberFormat="1" applyFill="1" applyBorder="1" applyAlignment="1">
      <alignment vertical="top"/>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23" xfId="0" applyFont="1" applyFill="1" applyBorder="1" applyAlignment="1">
      <alignment vertical="center"/>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34" borderId="26" xfId="0" applyFill="1" applyBorder="1" applyAlignment="1">
      <alignment vertical="center" wrapText="1"/>
    </xf>
    <xf numFmtId="0" fontId="15" fillId="34" borderId="21"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0" xfId="0" applyNumberFormat="1" applyFill="1" applyBorder="1" applyAlignment="1">
      <alignment vertical="top" wrapText="1"/>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10" fillId="0" borderId="31" xfId="61" applyFont="1" applyFill="1" applyBorder="1" applyAlignment="1" applyProtection="1">
      <alignment vertical="top"/>
      <protection/>
    </xf>
    <xf numFmtId="0" fontId="0" fillId="35" borderId="32" xfId="0" applyFill="1" applyBorder="1" applyAlignment="1">
      <alignment vertical="center"/>
    </xf>
    <xf numFmtId="0" fontId="0" fillId="35" borderId="33" xfId="0" applyFill="1" applyBorder="1" applyAlignment="1">
      <alignmen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5" borderId="21" xfId="0" applyFont="1" applyFill="1" applyBorder="1" applyAlignment="1">
      <alignment vertical="center"/>
    </xf>
    <xf numFmtId="0" fontId="0" fillId="35" borderId="22" xfId="0" applyFill="1" applyBorder="1" applyAlignment="1">
      <alignment vertical="center"/>
    </xf>
    <xf numFmtId="0" fontId="0" fillId="35" borderId="23" xfId="0" applyFill="1" applyBorder="1" applyAlignment="1">
      <alignment vertical="center"/>
    </xf>
    <xf numFmtId="0" fontId="10" fillId="0" borderId="15" xfId="0" applyFont="1" applyFill="1" applyBorder="1" applyAlignment="1">
      <alignment horizontal="left" vertical="center" wrapText="1"/>
    </xf>
    <xf numFmtId="0" fontId="12" fillId="33" borderId="35" xfId="0" applyFont="1" applyFill="1" applyBorder="1" applyAlignment="1">
      <alignment horizontal="center" vertical="center" wrapText="1"/>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5" borderId="4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ill="1" applyBorder="1" applyAlignment="1">
      <alignment horizontal="center" vertical="center"/>
    </xf>
    <xf numFmtId="0" fontId="0" fillId="35" borderId="51"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35" borderId="52" xfId="0" applyFill="1" applyBorder="1" applyAlignment="1">
      <alignment horizontal="center" vertical="center"/>
    </xf>
    <xf numFmtId="0" fontId="12" fillId="35" borderId="25"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3" borderId="21" xfId="0" applyFont="1" applyFill="1" applyBorder="1" applyAlignment="1">
      <alignment horizontal="center" vertical="center"/>
    </xf>
    <xf numFmtId="0" fontId="0" fillId="35" borderId="34" xfId="0"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5" borderId="21" xfId="0" applyFont="1" applyFill="1" applyBorder="1" applyAlignment="1">
      <alignment vertical="center"/>
    </xf>
    <xf numFmtId="0" fontId="0" fillId="35" borderId="59" xfId="0" applyFont="1" applyFill="1" applyBorder="1" applyAlignment="1">
      <alignment horizontal="center" vertical="top"/>
    </xf>
    <xf numFmtId="0" fontId="0" fillId="35" borderId="60" xfId="0" applyFont="1" applyFill="1" applyBorder="1" applyAlignment="1">
      <alignment horizontal="center" vertical="top"/>
    </xf>
    <xf numFmtId="0" fontId="0" fillId="35" borderId="61" xfId="0" applyFont="1" applyFill="1" applyBorder="1" applyAlignment="1">
      <alignment horizontal="center" vertical="top"/>
    </xf>
    <xf numFmtId="0" fontId="0" fillId="35" borderId="62" xfId="0" applyFont="1" applyFill="1" applyBorder="1" applyAlignment="1">
      <alignment horizontal="center" vertical="top"/>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vertical="center"/>
    </xf>
    <xf numFmtId="0" fontId="0" fillId="0" borderId="19" xfId="0" applyFont="1" applyBorder="1" applyAlignment="1">
      <alignment vertical="center"/>
    </xf>
    <xf numFmtId="0" fontId="19" fillId="0" borderId="68" xfId="0" applyFont="1" applyFill="1" applyBorder="1" applyAlignment="1">
      <alignment vertical="center"/>
    </xf>
    <xf numFmtId="0" fontId="0" fillId="0" borderId="60" xfId="0" applyFont="1" applyBorder="1" applyAlignment="1">
      <alignment vertical="center"/>
    </xf>
    <xf numFmtId="0" fontId="0" fillId="0" borderId="69" xfId="0" applyFont="1" applyBorder="1" applyAlignment="1">
      <alignment vertical="center"/>
    </xf>
    <xf numFmtId="0" fontId="0" fillId="0" borderId="5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16" fillId="36" borderId="53" xfId="0" applyFont="1" applyFill="1" applyBorder="1" applyAlignment="1">
      <alignment horizontal="center" vertical="center"/>
    </xf>
    <xf numFmtId="0" fontId="16"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6" borderId="72" xfId="0" applyFont="1" applyFill="1" applyBorder="1" applyAlignment="1">
      <alignment horizontal="center" vertical="center" wrapText="1"/>
    </xf>
    <xf numFmtId="0" fontId="0" fillId="36" borderId="73" xfId="0" applyFont="1" applyFill="1" applyBorder="1" applyAlignment="1">
      <alignment horizontal="center" vertical="center" wrapText="1"/>
    </xf>
    <xf numFmtId="0" fontId="19" fillId="36"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8" xfId="0" applyFont="1" applyBorder="1" applyAlignment="1">
      <alignment horizontal="center" vertical="center"/>
    </xf>
    <xf numFmtId="0" fontId="0" fillId="0" borderId="19" xfId="0" applyFont="1" applyBorder="1" applyAlignment="1">
      <alignment horizontal="center" vertical="center"/>
    </xf>
    <xf numFmtId="0" fontId="0" fillId="0" borderId="79" xfId="0" applyFont="1" applyBorder="1" applyAlignment="1">
      <alignment horizontal="center" vertical="center"/>
    </xf>
    <xf numFmtId="0" fontId="0" fillId="35" borderId="80" xfId="0" applyFont="1" applyFill="1" applyBorder="1" applyAlignment="1">
      <alignment horizontal="center" vertical="center" wrapText="1"/>
    </xf>
    <xf numFmtId="0" fontId="0" fillId="35" borderId="32" xfId="0" applyFill="1" applyBorder="1" applyAlignment="1">
      <alignment horizontal="center" vertical="center"/>
    </xf>
    <xf numFmtId="0" fontId="0" fillId="35" borderId="81" xfId="0" applyFill="1" applyBorder="1" applyAlignment="1">
      <alignment horizontal="center"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44" xfId="0" applyFont="1" applyFill="1" applyBorder="1" applyAlignment="1">
      <alignment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6"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90" xfId="0" applyFont="1" applyFill="1" applyBorder="1" applyAlignment="1">
      <alignment vertical="center"/>
    </xf>
    <xf numFmtId="0" fontId="0" fillId="0" borderId="47" xfId="0" applyFont="1" applyBorder="1" applyAlignment="1">
      <alignment vertical="center"/>
    </xf>
    <xf numFmtId="0" fontId="0" fillId="0" borderId="91" xfId="0" applyFont="1" applyBorder="1" applyAlignment="1">
      <alignment vertical="center"/>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92" xfId="0" applyFont="1" applyBorder="1" applyAlignment="1">
      <alignment vertical="center"/>
    </xf>
    <xf numFmtId="0" fontId="0" fillId="0" borderId="93" xfId="0" applyFont="1" applyBorder="1" applyAlignment="1">
      <alignment vertical="center"/>
    </xf>
    <xf numFmtId="0" fontId="0" fillId="0" borderId="46"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0" xfId="0" applyFont="1" applyBorder="1" applyAlignment="1">
      <alignment vertical="center"/>
    </xf>
    <xf numFmtId="0" fontId="16" fillId="33" borderId="3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96" xfId="0" applyFont="1" applyFill="1" applyBorder="1" applyAlignment="1">
      <alignment vertical="center" wrapText="1"/>
    </xf>
    <xf numFmtId="0" fontId="0" fillId="0" borderId="71"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12" fillId="0" borderId="99" xfId="0" applyFont="1" applyFill="1" applyBorder="1" applyAlignment="1">
      <alignment vertical="center" textRotation="255"/>
    </xf>
    <xf numFmtId="0" fontId="0" fillId="0" borderId="82" xfId="0" applyFont="1" applyBorder="1" applyAlignment="1">
      <alignment vertical="center"/>
    </xf>
    <xf numFmtId="0" fontId="0" fillId="0" borderId="100" xfId="0" applyFont="1" applyBorder="1" applyAlignment="1">
      <alignment vertical="center"/>
    </xf>
    <xf numFmtId="0" fontId="12" fillId="33" borderId="36"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35" borderId="101" xfId="0" applyFont="1"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5" xfId="0" applyFont="1" applyFill="1" applyBorder="1" applyAlignment="1">
      <alignment vertical="center"/>
    </xf>
    <xf numFmtId="0" fontId="0" fillId="35" borderId="25" xfId="0" applyFill="1" applyBorder="1" applyAlignment="1">
      <alignment vertical="center"/>
    </xf>
    <xf numFmtId="0" fontId="0" fillId="35" borderId="77" xfId="0" applyFill="1" applyBorder="1" applyAlignment="1">
      <alignment vertical="center"/>
    </xf>
    <xf numFmtId="0" fontId="0" fillId="0" borderId="96" xfId="0" applyFont="1" applyFill="1" applyBorder="1" applyAlignment="1">
      <alignment horizontal="left" vertical="center" wrapText="1"/>
    </xf>
    <xf numFmtId="0" fontId="0" fillId="0" borderId="71" xfId="0" applyFont="1" applyBorder="1" applyAlignment="1">
      <alignment horizontal="left" vertical="center" wrapText="1"/>
    </xf>
    <xf numFmtId="0" fontId="0" fillId="36" borderId="102"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103" xfId="0" applyFont="1" applyFill="1" applyBorder="1" applyAlignment="1">
      <alignment horizontal="center" vertical="center"/>
    </xf>
    <xf numFmtId="0" fontId="0" fillId="0" borderId="8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93" xfId="0" applyFont="1" applyBorder="1" applyAlignment="1">
      <alignment vertical="center" wrapText="1"/>
    </xf>
    <xf numFmtId="0" fontId="0" fillId="0" borderId="98" xfId="0" applyFont="1" applyFill="1" applyBorder="1" applyAlignment="1">
      <alignment vertical="center" wrapText="1"/>
    </xf>
    <xf numFmtId="0" fontId="0" fillId="0" borderId="47" xfId="0" applyFont="1" applyBorder="1" applyAlignment="1">
      <alignment vertical="center" wrapText="1"/>
    </xf>
    <xf numFmtId="0" fontId="0" fillId="0" borderId="105"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6" xfId="0" applyFont="1" applyFill="1" applyBorder="1" applyAlignment="1">
      <alignment vertical="center"/>
    </xf>
    <xf numFmtId="0" fontId="0" fillId="0" borderId="82"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4" xfId="0" applyFont="1" applyBorder="1" applyAlignment="1">
      <alignment horizontal="center" vertical="center"/>
    </xf>
    <xf numFmtId="0" fontId="18" fillId="0" borderId="109"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horizontal="center" vertical="center"/>
    </xf>
    <xf numFmtId="0" fontId="0" fillId="0" borderId="105"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9" xfId="0" applyFont="1" applyBorder="1" applyAlignment="1">
      <alignment horizontal="center" vertical="center"/>
    </xf>
    <xf numFmtId="0" fontId="10" fillId="0" borderId="54"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101"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77"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122" xfId="0" applyFont="1" applyFill="1" applyBorder="1" applyAlignment="1">
      <alignment horizontal="center" vertical="center"/>
    </xf>
    <xf numFmtId="0" fontId="0" fillId="0" borderId="44" xfId="0" applyFont="1" applyBorder="1" applyAlignment="1">
      <alignment horizontal="center" vertical="center"/>
    </xf>
    <xf numFmtId="0" fontId="0" fillId="0" borderId="115"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4" xfId="0" applyFont="1" applyFill="1" applyBorder="1" applyAlignment="1">
      <alignment horizontal="center" vertical="center"/>
    </xf>
    <xf numFmtId="0" fontId="0" fillId="0" borderId="40"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101"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1"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10" fillId="36" borderId="4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77" xfId="0" applyFont="1" applyFill="1" applyBorder="1" applyAlignment="1">
      <alignment horizontal="center" vertical="center"/>
    </xf>
    <xf numFmtId="0" fontId="0" fillId="35" borderId="133" xfId="0" applyFont="1" applyFill="1" applyBorder="1" applyAlignment="1">
      <alignment horizontal="center" vertical="top"/>
    </xf>
    <xf numFmtId="0" fontId="0" fillId="35" borderId="71" xfId="0" applyFont="1" applyFill="1" applyBorder="1" applyAlignment="1">
      <alignment horizontal="center" vertical="top"/>
    </xf>
    <xf numFmtId="0" fontId="0" fillId="35" borderId="97" xfId="0" applyFont="1" applyFill="1" applyBorder="1" applyAlignment="1">
      <alignment horizontal="center" vertical="top"/>
    </xf>
    <xf numFmtId="0" fontId="0" fillId="35" borderId="119"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7" xfId="0" applyFont="1" applyFill="1" applyBorder="1" applyAlignment="1">
      <alignment horizontal="center" vertical="top"/>
    </xf>
    <xf numFmtId="0" fontId="0" fillId="35" borderId="116" xfId="0" applyFont="1" applyFill="1" applyBorder="1" applyAlignment="1">
      <alignment horizontal="center" vertical="top"/>
    </xf>
    <xf numFmtId="0" fontId="0" fillId="35" borderId="134" xfId="0" applyFont="1" applyFill="1" applyBorder="1" applyAlignment="1">
      <alignment horizontal="center" vertical="top"/>
    </xf>
    <xf numFmtId="0" fontId="0" fillId="35" borderId="47" xfId="0" applyFont="1" applyFill="1" applyBorder="1" applyAlignment="1">
      <alignment horizontal="center" vertical="top"/>
    </xf>
    <xf numFmtId="0" fontId="0" fillId="35"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7" borderId="53"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55" xfId="0" applyFont="1" applyFill="1" applyBorder="1" applyAlignment="1">
      <alignment horizontal="center" vertical="center"/>
    </xf>
    <xf numFmtId="0" fontId="0" fillId="34" borderId="99"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0" borderId="101"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4" xfId="0" applyFont="1" applyBorder="1" applyAlignment="1">
      <alignment horizontal="center" vertical="center"/>
    </xf>
    <xf numFmtId="0" fontId="0" fillId="0" borderId="96" xfId="0" applyFont="1" applyBorder="1" applyAlignment="1">
      <alignment horizontal="center" vertical="center"/>
    </xf>
    <xf numFmtId="0" fontId="0" fillId="0" borderId="71" xfId="0" applyFont="1" applyBorder="1" applyAlignment="1">
      <alignment horizontal="center" vertical="center"/>
    </xf>
    <xf numFmtId="0" fontId="0" fillId="0" borderId="97"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7"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8"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41"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4"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7" xfId="0" applyFont="1" applyBorder="1" applyAlignment="1">
      <alignment horizontal="center" vertical="center"/>
    </xf>
    <xf numFmtId="0" fontId="0" fillId="0" borderId="142"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2" fillId="0" borderId="143"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2" xfId="0" applyFont="1" applyBorder="1" applyAlignment="1">
      <alignment vertical="center" textRotation="255"/>
    </xf>
    <xf numFmtId="0" fontId="0" fillId="0" borderId="83" xfId="0" applyFont="1" applyBorder="1" applyAlignment="1">
      <alignment vertical="center" textRotation="255"/>
    </xf>
    <xf numFmtId="0" fontId="0" fillId="0" borderId="100" xfId="0" applyFont="1" applyBorder="1" applyAlignment="1">
      <alignment vertical="center" textRotation="255"/>
    </xf>
    <xf numFmtId="0" fontId="0" fillId="33" borderId="21" xfId="0" applyFont="1" applyFill="1" applyBorder="1" applyAlignment="1">
      <alignment horizontal="center" vertical="center" wrapText="1"/>
    </xf>
    <xf numFmtId="0" fontId="7"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45" xfId="0" applyFont="1" applyBorder="1" applyAlignment="1">
      <alignment vertical="center"/>
    </xf>
    <xf numFmtId="0" fontId="0" fillId="0" borderId="48" xfId="0" applyFont="1" applyBorder="1" applyAlignment="1">
      <alignment vertical="center"/>
    </xf>
    <xf numFmtId="0" fontId="0" fillId="0" borderId="83"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102" xfId="0" applyFont="1" applyFill="1" applyBorder="1" applyAlignment="1">
      <alignment horizontal="center" vertical="top"/>
    </xf>
    <xf numFmtId="0" fontId="0" fillId="35" borderId="82" xfId="0" applyFont="1" applyFill="1" applyBorder="1" applyAlignment="1">
      <alignment horizontal="center" vertical="top"/>
    </xf>
    <xf numFmtId="0" fontId="0" fillId="35" borderId="103" xfId="0" applyFont="1" applyFill="1" applyBorder="1" applyAlignment="1">
      <alignment horizontal="center" vertical="top"/>
    </xf>
    <xf numFmtId="0" fontId="10" fillId="34" borderId="21" xfId="0" applyFont="1" applyFill="1" applyBorder="1" applyAlignment="1">
      <alignment vertical="center" wrapText="1"/>
    </xf>
    <xf numFmtId="0" fontId="10" fillId="34" borderId="22" xfId="0" applyFont="1" applyFill="1" applyBorder="1" applyAlignment="1">
      <alignment vertical="center" wrapText="1"/>
    </xf>
    <xf numFmtId="0" fontId="10" fillId="34" borderId="23" xfId="0" applyFont="1" applyFill="1" applyBorder="1" applyAlignment="1">
      <alignment vertical="center" wrapText="1"/>
    </xf>
    <xf numFmtId="0" fontId="0" fillId="34" borderId="21" xfId="0" applyFill="1" applyBorder="1" applyAlignment="1">
      <alignment horizontal="righ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34" xfId="0" applyNumberFormat="1" applyFont="1" applyFill="1" applyBorder="1" applyAlignment="1">
      <alignment horizontal="center" vertical="center"/>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34" borderId="26" xfId="0" applyFill="1" applyBorder="1" applyAlignment="1">
      <alignmen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34" borderId="21" xfId="0" applyFill="1" applyBorder="1" applyAlignment="1">
      <alignment vertical="center" wrapText="1"/>
    </xf>
    <xf numFmtId="38" fontId="0" fillId="0" borderId="44" xfId="49" applyFont="1" applyBorder="1" applyAlignment="1">
      <alignment vertical="center" wrapText="1"/>
    </xf>
    <xf numFmtId="38" fontId="0" fillId="0" borderId="44" xfId="49" applyFont="1" applyBorder="1" applyAlignment="1">
      <alignmen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22" xfId="0" applyNumberFormat="1" applyBorder="1" applyAlignment="1">
      <alignment horizontal="center" vertical="center" wrapText="1"/>
    </xf>
    <xf numFmtId="9" fontId="0" fillId="0" borderId="34" xfId="0" applyNumberFormat="1" applyBorder="1" applyAlignment="1">
      <alignment horizontal="center" vertical="center" wrapText="1"/>
    </xf>
    <xf numFmtId="0" fontId="0" fillId="33" borderId="24" xfId="0" applyFont="1" applyFill="1" applyBorder="1" applyAlignment="1">
      <alignment vertical="center" wrapText="1"/>
    </xf>
    <xf numFmtId="0" fontId="0"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78" xfId="0" applyBorder="1" applyAlignment="1">
      <alignment vertical="center" wrapText="1"/>
    </xf>
    <xf numFmtId="0" fontId="0" fillId="0" borderId="117" xfId="0" applyBorder="1" applyAlignment="1">
      <alignmen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7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117" xfId="0" applyFont="1" applyFill="1" applyBorder="1" applyAlignment="1">
      <alignment horizontal="left" vertical="center" wrapText="1"/>
    </xf>
    <xf numFmtId="0" fontId="10" fillId="34" borderId="24" xfId="0" applyFont="1" applyFill="1" applyBorder="1" applyAlignment="1">
      <alignment vertical="center" wrapText="1"/>
    </xf>
    <xf numFmtId="0" fontId="10" fillId="34" borderId="25" xfId="0" applyFont="1" applyFill="1" applyBorder="1" applyAlignment="1">
      <alignment vertical="center" wrapText="1"/>
    </xf>
    <xf numFmtId="0" fontId="10" fillId="34" borderId="26" xfId="0" applyFont="1" applyFill="1" applyBorder="1" applyAlignment="1">
      <alignmen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9" fontId="0" fillId="0" borderId="21" xfId="0" applyNumberFormat="1" applyFont="1" applyBorder="1" applyAlignment="1">
      <alignment horizontal="center" vertical="center"/>
    </xf>
    <xf numFmtId="9" fontId="0" fillId="0" borderId="22" xfId="0" applyNumberFormat="1" applyFont="1" applyBorder="1" applyAlignment="1">
      <alignment horizontal="center" vertical="center"/>
    </xf>
    <xf numFmtId="9" fontId="0" fillId="0" borderId="34" xfId="0" applyNumberFormat="1" applyFont="1" applyBorder="1" applyAlignment="1">
      <alignment horizontal="center"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7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17" xfId="0" applyFont="1" applyBorder="1" applyAlignment="1">
      <alignment horizontal="left" vertical="center" wrapText="1"/>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38" fontId="0" fillId="0" borderId="21" xfId="49"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34" borderId="44" xfId="0" applyFont="1" applyFill="1" applyBorder="1" applyAlignment="1">
      <alignment vertical="center" wrapText="1"/>
    </xf>
    <xf numFmtId="0" fontId="0" fillId="34" borderId="44" xfId="0" applyFill="1" applyBorder="1" applyAlignment="1">
      <alignment vertical="center" wrapText="1"/>
    </xf>
    <xf numFmtId="0" fontId="15" fillId="34" borderId="24" xfId="0" applyFont="1" applyFill="1" applyBorder="1" applyAlignment="1">
      <alignment horizontal="left" vertical="center" wrapText="1"/>
    </xf>
    <xf numFmtId="0" fontId="15" fillId="34" borderId="25" xfId="0" applyFont="1" applyFill="1" applyBorder="1" applyAlignment="1">
      <alignment horizontal="left" vertical="center"/>
    </xf>
    <xf numFmtId="0" fontId="15" fillId="34" borderId="26" xfId="0" applyFont="1" applyFill="1" applyBorder="1" applyAlignment="1">
      <alignment horizontal="left" vertical="center"/>
    </xf>
    <xf numFmtId="0" fontId="15" fillId="34" borderId="78" xfId="0" applyFont="1" applyFill="1" applyBorder="1" applyAlignment="1">
      <alignment horizontal="left" vertical="center"/>
    </xf>
    <xf numFmtId="0" fontId="15" fillId="34" borderId="19" xfId="0" applyFont="1" applyFill="1" applyBorder="1" applyAlignment="1">
      <alignment horizontal="left" vertical="center"/>
    </xf>
    <xf numFmtId="0" fontId="15" fillId="34" borderId="117" xfId="0" applyFont="1" applyFill="1" applyBorder="1" applyAlignment="1">
      <alignment horizontal="left" vertical="center"/>
    </xf>
    <xf numFmtId="0" fontId="0" fillId="34" borderId="21" xfId="0" applyFont="1" applyFill="1" applyBorder="1" applyAlignment="1" quotePrefix="1">
      <alignment horizontal="right" vertical="center" wrapText="1"/>
    </xf>
    <xf numFmtId="0" fontId="0" fillId="34" borderId="22" xfId="0" applyFill="1" applyBorder="1" applyAlignment="1">
      <alignment horizontal="right" vertical="center" wrapText="1"/>
    </xf>
    <xf numFmtId="0" fontId="0" fillId="34" borderId="23" xfId="0" applyFill="1" applyBorder="1" applyAlignment="1">
      <alignment horizontal="right"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9" fontId="0" fillId="0" borderId="21" xfId="0" applyNumberFormat="1" applyFont="1" applyBorder="1" applyAlignment="1">
      <alignment horizontal="center" vertical="center"/>
    </xf>
    <xf numFmtId="9" fontId="0" fillId="0" borderId="22" xfId="0" applyNumberFormat="1" applyFont="1" applyBorder="1" applyAlignment="1">
      <alignment horizontal="center" vertical="center"/>
    </xf>
    <xf numFmtId="9" fontId="0" fillId="0" borderId="34" xfId="0" applyNumberFormat="1" applyFont="1" applyBorder="1" applyAlignment="1">
      <alignment horizontal="center" vertical="center"/>
    </xf>
    <xf numFmtId="0" fontId="1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horizontal="center" vertical="center" wrapText="1"/>
    </xf>
    <xf numFmtId="9" fontId="0" fillId="0" borderId="21" xfId="0" applyNumberFormat="1" applyFont="1" applyFill="1" applyBorder="1" applyAlignment="1">
      <alignment horizontal="center" vertical="center" wrapText="1"/>
    </xf>
    <xf numFmtId="9" fontId="0" fillId="0" borderId="22" xfId="0" applyNumberFormat="1" applyFill="1" applyBorder="1" applyAlignment="1">
      <alignment horizontal="center" vertical="center" wrapText="1"/>
    </xf>
    <xf numFmtId="9" fontId="0" fillId="0" borderId="34" xfId="0" applyNumberFormat="1" applyFill="1" applyBorder="1" applyAlignment="1">
      <alignment horizontal="center" vertical="center" wrapText="1"/>
    </xf>
    <xf numFmtId="0" fontId="10" fillId="34" borderId="24" xfId="0" applyFont="1" applyFill="1" applyBorder="1" applyAlignment="1">
      <alignment horizontal="left" vertical="center"/>
    </xf>
    <xf numFmtId="0" fontId="10" fillId="34" borderId="25" xfId="0" applyFont="1" applyFill="1" applyBorder="1" applyAlignment="1">
      <alignment horizontal="left" vertical="center"/>
    </xf>
    <xf numFmtId="0" fontId="10" fillId="34" borderId="26" xfId="0" applyFont="1" applyFill="1" applyBorder="1" applyAlignment="1">
      <alignment horizontal="left"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78" xfId="0" applyFont="1" applyBorder="1" applyAlignment="1">
      <alignment horizontal="left" vertical="center"/>
    </xf>
    <xf numFmtId="0" fontId="10" fillId="0" borderId="19" xfId="0" applyFont="1" applyBorder="1" applyAlignment="1">
      <alignment horizontal="left" vertical="center"/>
    </xf>
    <xf numFmtId="0" fontId="10" fillId="0" borderId="117" xfId="0" applyFont="1" applyBorder="1" applyAlignment="1">
      <alignment horizontal="left" vertical="center"/>
    </xf>
    <xf numFmtId="0" fontId="10" fillId="0" borderId="44" xfId="0" applyFont="1" applyBorder="1" applyAlignment="1">
      <alignment vertical="center"/>
    </xf>
    <xf numFmtId="0" fontId="10" fillId="34" borderId="27" xfId="0" applyFont="1" applyFill="1" applyBorder="1" applyAlignment="1">
      <alignment horizontal="left" vertical="center"/>
    </xf>
    <xf numFmtId="0" fontId="10" fillId="34" borderId="0" xfId="0" applyFont="1" applyFill="1" applyBorder="1" applyAlignment="1">
      <alignment horizontal="left" vertical="center"/>
    </xf>
    <xf numFmtId="0" fontId="10" fillId="34" borderId="28" xfId="0" applyFont="1" applyFill="1" applyBorder="1" applyAlignment="1">
      <alignment horizontal="left" vertical="center"/>
    </xf>
    <xf numFmtId="0" fontId="10" fillId="34" borderId="78" xfId="0" applyFont="1" applyFill="1" applyBorder="1" applyAlignment="1">
      <alignment horizontal="left" vertical="center"/>
    </xf>
    <xf numFmtId="0" fontId="10" fillId="34" borderId="19" xfId="0" applyFont="1" applyFill="1" applyBorder="1" applyAlignment="1">
      <alignment horizontal="left" vertical="center"/>
    </xf>
    <xf numFmtId="0" fontId="10" fillId="34" borderId="117" xfId="0" applyFont="1" applyFill="1" applyBorder="1" applyAlignment="1">
      <alignment horizontal="left" vertical="center"/>
    </xf>
    <xf numFmtId="0" fontId="0" fillId="34" borderId="22" xfId="0" applyFont="1" applyFill="1" applyBorder="1" applyAlignment="1">
      <alignment horizontal="right" vertical="center" wrapText="1"/>
    </xf>
    <xf numFmtId="0" fontId="0" fillId="34" borderId="23" xfId="0" applyFont="1" applyFill="1" applyBorder="1" applyAlignment="1">
      <alignment horizontal="right" vertical="center" wrapText="1"/>
    </xf>
    <xf numFmtId="0" fontId="15"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9" fontId="0" fillId="0" borderId="34" xfId="0" applyNumberFormat="1" applyFont="1" applyFill="1" applyBorder="1" applyAlignment="1">
      <alignment horizontal="center" vertical="center" wrapText="1"/>
    </xf>
    <xf numFmtId="0" fontId="15" fillId="34" borderId="27" xfId="0" applyFont="1" applyFill="1" applyBorder="1" applyAlignment="1">
      <alignment horizontal="left" vertical="center"/>
    </xf>
    <xf numFmtId="0" fontId="15" fillId="34" borderId="0" xfId="0" applyFont="1" applyFill="1" applyBorder="1" applyAlignment="1">
      <alignment horizontal="left" vertical="center"/>
    </xf>
    <xf numFmtId="0" fontId="15" fillId="34" borderId="28" xfId="0" applyFont="1" applyFill="1" applyBorder="1" applyAlignment="1">
      <alignment horizontal="left" vertical="center"/>
    </xf>
    <xf numFmtId="0" fontId="0" fillId="0" borderId="21"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98" xfId="0" applyFont="1" applyBorder="1" applyAlignment="1">
      <alignment horizontal="center" vertical="center"/>
    </xf>
    <xf numFmtId="184" fontId="0" fillId="0" borderId="46" xfId="0" applyNumberFormat="1" applyFont="1" applyBorder="1" applyAlignment="1" quotePrefix="1">
      <alignment horizontal="right" vertical="center"/>
    </xf>
    <xf numFmtId="184" fontId="0" fillId="0" borderId="47" xfId="0" applyNumberFormat="1" applyFont="1" applyBorder="1" applyAlignment="1">
      <alignment horizontal="righ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151" xfId="0" applyBorder="1" applyAlignment="1">
      <alignment vertical="center" wrapText="1"/>
    </xf>
    <xf numFmtId="0" fontId="0" fillId="0" borderId="46" xfId="0" applyNumberFormat="1" applyFont="1" applyBorder="1" applyAlignment="1">
      <alignment horizontal="right" vertical="center"/>
    </xf>
    <xf numFmtId="0" fontId="0" fillId="0" borderId="47" xfId="0" applyNumberFormat="1" applyFont="1" applyBorder="1" applyAlignment="1">
      <alignment horizontal="right" vertical="center"/>
    </xf>
    <xf numFmtId="0" fontId="0" fillId="0" borderId="48" xfId="0" applyNumberFormat="1" applyFont="1" applyBorder="1" applyAlignment="1">
      <alignment horizontal="right" vertical="center"/>
    </xf>
    <xf numFmtId="0" fontId="0" fillId="0" borderId="70" xfId="0" applyNumberFormat="1" applyFont="1" applyBorder="1" applyAlignment="1">
      <alignment horizontal="right" vertical="center"/>
    </xf>
    <xf numFmtId="0" fontId="0" fillId="0" borderId="71" xfId="0" applyNumberFormat="1" applyFont="1" applyBorder="1" applyAlignment="1">
      <alignment horizontal="right" vertical="center"/>
    </xf>
    <xf numFmtId="0" fontId="0" fillId="0" borderId="97" xfId="0" applyNumberFormat="1" applyFont="1" applyBorder="1" applyAlignment="1">
      <alignment horizontal="right" vertical="center"/>
    </xf>
    <xf numFmtId="0" fontId="0" fillId="0" borderId="46" xfId="0" applyNumberFormat="1" applyFont="1" applyBorder="1" applyAlignment="1">
      <alignment horizontal="right" vertical="center" wrapText="1"/>
    </xf>
    <xf numFmtId="0" fontId="0" fillId="0" borderId="47" xfId="0" applyNumberFormat="1" applyBorder="1" applyAlignment="1">
      <alignment horizontal="right" vertical="center" wrapText="1"/>
    </xf>
    <xf numFmtId="0" fontId="0" fillId="0" borderId="151" xfId="0" applyNumberFormat="1" applyBorder="1" applyAlignment="1">
      <alignment horizontal="right" vertical="center" wrapText="1"/>
    </xf>
    <xf numFmtId="0" fontId="0" fillId="0" borderId="101" xfId="0" applyFont="1" applyBorder="1" applyAlignment="1">
      <alignment horizontal="center" vertical="center"/>
    </xf>
    <xf numFmtId="0" fontId="10" fillId="0" borderId="0" xfId="61" applyFont="1" applyFill="1" applyBorder="1" applyAlignment="1" applyProtection="1">
      <alignment vertical="top" wrapText="1"/>
      <protection/>
    </xf>
    <xf numFmtId="0" fontId="0" fillId="0" borderId="0" xfId="0" applyAlignment="1">
      <alignment vertical="top" wrapText="1"/>
    </xf>
    <xf numFmtId="0" fontId="0" fillId="0" borderId="0" xfId="0" applyAlignment="1">
      <alignment vertical="center" wrapText="1"/>
    </xf>
    <xf numFmtId="0" fontId="0" fillId="0" borderId="0" xfId="0" applyNumberFormat="1" applyFill="1" applyAlignment="1">
      <alignment vertical="top" wrapText="1"/>
    </xf>
    <xf numFmtId="3" fontId="0" fillId="0" borderId="82" xfId="0" applyNumberFormat="1" applyFont="1" applyFill="1" applyBorder="1" applyAlignment="1" quotePrefix="1">
      <alignment horizontal="left" vertical="center"/>
    </xf>
    <xf numFmtId="0" fontId="0" fillId="0" borderId="102" xfId="0" applyFont="1" applyFill="1" applyBorder="1" applyAlignment="1" quotePrefix="1">
      <alignment horizontal="left"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52" xfId="0" applyFont="1" applyFill="1" applyBorder="1" applyAlignment="1">
      <alignment vertical="center" wrapText="1"/>
    </xf>
    <xf numFmtId="0" fontId="0" fillId="35" borderId="153" xfId="0" applyFont="1" applyFill="1" applyBorder="1" applyAlignment="1">
      <alignment vertical="center" wrapText="1"/>
    </xf>
    <xf numFmtId="0" fontId="0" fillId="35" borderId="154" xfId="0" applyFont="1" applyFill="1" applyBorder="1" applyAlignment="1">
      <alignment vertical="center" wrapText="1"/>
    </xf>
    <xf numFmtId="0" fontId="0" fillId="35" borderId="3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2" xfId="0" applyFont="1" applyFill="1" applyBorder="1" applyAlignment="1">
      <alignment vertical="center"/>
    </xf>
    <xf numFmtId="0" fontId="0" fillId="35" borderId="33" xfId="0" applyFont="1" applyFill="1" applyBorder="1" applyAlignment="1">
      <alignment vertical="center"/>
    </xf>
    <xf numFmtId="0" fontId="0" fillId="0" borderId="70" xfId="0" applyFont="1" applyBorder="1" applyAlignment="1">
      <alignment horizontal="center" vertical="center"/>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0" borderId="90" xfId="0" applyFont="1" applyBorder="1" applyAlignment="1">
      <alignment vertical="center"/>
    </xf>
    <xf numFmtId="0" fontId="0" fillId="0" borderId="46" xfId="0" applyFont="1" applyBorder="1" applyAlignment="1">
      <alignment horizontal="center" vertical="center"/>
    </xf>
    <xf numFmtId="0" fontId="0" fillId="35" borderId="24"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77"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79" xfId="0" applyFont="1" applyFill="1" applyBorder="1" applyAlignment="1">
      <alignment horizontal="left" vertical="center" wrapText="1"/>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59" xfId="0" applyFont="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8" xfId="0" applyFont="1" applyBorder="1" applyAlignment="1">
      <alignment horizontal="left" vertical="center" wrapText="1"/>
    </xf>
    <xf numFmtId="0" fontId="0" fillId="0" borderId="19" xfId="0" applyFont="1" applyBorder="1" applyAlignment="1">
      <alignment horizontal="left" vertical="center" wrapText="1"/>
    </xf>
    <xf numFmtId="0" fontId="0" fillId="0" borderId="79" xfId="0" applyFont="1" applyBorder="1" applyAlignment="1">
      <alignment horizontal="left" vertical="center" wrapText="1"/>
    </xf>
    <xf numFmtId="0" fontId="10" fillId="0" borderId="3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17" xfId="0" applyFont="1"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82" xfId="0" applyFont="1" applyFill="1" applyBorder="1" applyAlignment="1">
      <alignment horizontal="center" vertical="top"/>
    </xf>
    <xf numFmtId="0" fontId="0" fillId="0" borderId="103"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4" xfId="0" applyFill="1" applyBorder="1" applyAlignment="1">
      <alignment horizontal="center" vertical="center"/>
    </xf>
    <xf numFmtId="0" fontId="0" fillId="0" borderId="47" xfId="0" applyFill="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0" fillId="0" borderId="13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top"/>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4" fillId="35" borderId="21" xfId="0" applyFont="1" applyFill="1" applyBorder="1" applyAlignment="1">
      <alignment vertical="center" wrapText="1"/>
    </xf>
    <xf numFmtId="0" fontId="4" fillId="35" borderId="22" xfId="0" applyFont="1" applyFill="1" applyBorder="1" applyAlignment="1">
      <alignment vertical="center" wrapText="1"/>
    </xf>
    <xf numFmtId="0" fontId="4" fillId="35" borderId="23"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34" xfId="0" applyFont="1" applyFill="1" applyBorder="1" applyAlignment="1">
      <alignment vertical="center" wrapText="1"/>
    </xf>
    <xf numFmtId="0" fontId="0" fillId="34" borderId="101" xfId="0" applyFill="1" applyBorder="1" applyAlignment="1">
      <alignment horizontal="left" vertical="center" wrapText="1"/>
    </xf>
    <xf numFmtId="0" fontId="0" fillId="34" borderId="25" xfId="0" applyFill="1" applyBorder="1" applyAlignment="1">
      <alignment horizontal="left" vertical="center"/>
    </xf>
    <xf numFmtId="0" fontId="0" fillId="34" borderId="26" xfId="0" applyFill="1" applyBorder="1" applyAlignment="1">
      <alignment horizontal="left" vertical="center"/>
    </xf>
    <xf numFmtId="0" fontId="0" fillId="34" borderId="118" xfId="0" applyFill="1" applyBorder="1" applyAlignment="1">
      <alignment horizontal="left" vertical="center"/>
    </xf>
    <xf numFmtId="0" fontId="0" fillId="34" borderId="19" xfId="0" applyFill="1" applyBorder="1" applyAlignment="1">
      <alignment horizontal="left" vertical="center"/>
    </xf>
    <xf numFmtId="0" fontId="0" fillId="34" borderId="117" xfId="0" applyFill="1" applyBorder="1" applyAlignment="1">
      <alignment horizontal="left" vertical="center"/>
    </xf>
    <xf numFmtId="0" fontId="10" fillId="0" borderId="21" xfId="0" applyFont="1" applyFill="1" applyBorder="1" applyAlignment="1">
      <alignment vertical="center" wrapText="1"/>
    </xf>
    <xf numFmtId="0" fontId="0" fillId="34" borderId="21"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37" borderId="113"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3" xfId="0" applyFill="1" applyBorder="1" applyAlignment="1">
      <alignment horizontal="center" vertical="center" wrapText="1"/>
    </xf>
    <xf numFmtId="0" fontId="0" fillId="0" borderId="22" xfId="0" applyFill="1" applyBorder="1" applyAlignment="1">
      <alignment horizontal="center" vertical="center"/>
    </xf>
    <xf numFmtId="0" fontId="0" fillId="0" borderId="34" xfId="0"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7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118" xfId="0" applyBorder="1" applyAlignment="1">
      <alignment horizontal="left" vertical="center" wrapText="1"/>
    </xf>
    <xf numFmtId="0" fontId="0" fillId="0" borderId="19" xfId="0" applyBorder="1" applyAlignment="1">
      <alignment horizontal="left" vertical="center" wrapText="1"/>
    </xf>
    <xf numFmtId="0" fontId="0" fillId="0" borderId="117" xfId="0" applyBorder="1" applyAlignment="1">
      <alignment horizontal="left" vertical="center" wrapText="1"/>
    </xf>
    <xf numFmtId="0" fontId="15" fillId="36" borderId="21"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36" borderId="23" xfId="0" applyFill="1" applyBorder="1" applyAlignment="1">
      <alignment horizontal="center" vertical="center" wrapTex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01"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155" xfId="0" applyFont="1" applyFill="1" applyBorder="1" applyAlignment="1">
      <alignment horizontal="center" vertical="center"/>
    </xf>
    <xf numFmtId="0" fontId="0" fillId="33" borderId="155" xfId="0" applyFont="1" applyFill="1" applyBorder="1" applyAlignment="1">
      <alignment horizontal="center" vertical="center"/>
    </xf>
    <xf numFmtId="0" fontId="10" fillId="33" borderId="7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0" fillId="0" borderId="101"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0" xfId="0" applyBorder="1" applyAlignment="1">
      <alignment horizontal="center" vertical="center" wrapText="1"/>
    </xf>
    <xf numFmtId="0" fontId="0" fillId="33" borderId="1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3" borderId="78"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67" fillId="35" borderId="44" xfId="0" applyFont="1" applyFill="1" applyBorder="1" applyAlignment="1">
      <alignment horizontal="center" vertical="center" wrapText="1"/>
    </xf>
    <xf numFmtId="0" fontId="67" fillId="35" borderId="44" xfId="0" applyFont="1" applyFill="1" applyBorder="1" applyAlignment="1">
      <alignment horizontal="center" vertical="center"/>
    </xf>
    <xf numFmtId="0" fontId="67" fillId="35" borderId="45"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5" borderId="101" xfId="0" applyFont="1" applyFill="1" applyBorder="1" applyAlignment="1">
      <alignment horizontal="left" vertical="top" wrapText="1"/>
    </xf>
    <xf numFmtId="0" fontId="0" fillId="35" borderId="25" xfId="0" applyFill="1" applyBorder="1" applyAlignment="1">
      <alignment horizontal="left" vertical="top" wrapText="1"/>
    </xf>
    <xf numFmtId="0" fontId="0" fillId="35" borderId="26" xfId="0" applyFill="1" applyBorder="1" applyAlignment="1">
      <alignment horizontal="left" vertical="top" wrapText="1"/>
    </xf>
    <xf numFmtId="0" fontId="0" fillId="35" borderId="11" xfId="0" applyFill="1" applyBorder="1" applyAlignment="1">
      <alignment horizontal="left" vertical="top" wrapText="1"/>
    </xf>
    <xf numFmtId="0" fontId="0" fillId="35" borderId="0" xfId="0" applyFill="1" applyBorder="1" applyAlignment="1">
      <alignment horizontal="left" vertical="top" wrapText="1"/>
    </xf>
    <xf numFmtId="0" fontId="0" fillId="35" borderId="28" xfId="0" applyFill="1" applyBorder="1" applyAlignment="1">
      <alignment horizontal="left" vertical="top" wrapText="1"/>
    </xf>
    <xf numFmtId="0" fontId="0" fillId="35" borderId="118" xfId="0" applyFill="1" applyBorder="1" applyAlignment="1">
      <alignment horizontal="left" vertical="top" wrapText="1"/>
    </xf>
    <xf numFmtId="0" fontId="0" fillId="35" borderId="19" xfId="0" applyFill="1" applyBorder="1" applyAlignment="1">
      <alignment horizontal="left" vertical="top" wrapText="1"/>
    </xf>
    <xf numFmtId="0" fontId="0" fillId="35" borderId="117" xfId="0" applyFill="1" applyBorder="1" applyAlignment="1">
      <alignment horizontal="left" vertical="top" wrapText="1"/>
    </xf>
    <xf numFmtId="9" fontId="0" fillId="0" borderId="44" xfId="0" applyNumberFormat="1" applyFont="1" applyFill="1" applyBorder="1" applyAlignment="1">
      <alignment horizontal="center" vertical="center"/>
    </xf>
    <xf numFmtId="181" fontId="0" fillId="0" borderId="44" xfId="49"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34" borderId="6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70" xfId="0" applyFont="1" applyFill="1" applyBorder="1" applyAlignment="1">
      <alignment horizontal="center" vertical="center"/>
    </xf>
    <xf numFmtId="0" fontId="68" fillId="0" borderId="113" xfId="61" applyFont="1" applyFill="1" applyBorder="1" applyAlignment="1" applyProtection="1">
      <alignment vertical="top" wrapText="1"/>
      <protection/>
    </xf>
    <xf numFmtId="0" fontId="68" fillId="0" borderId="22" xfId="61" applyFont="1" applyFill="1" applyBorder="1" applyAlignment="1" applyProtection="1">
      <alignment vertical="top" wrapText="1"/>
      <protection/>
    </xf>
    <xf numFmtId="0" fontId="68" fillId="0" borderId="34" xfId="61" applyFont="1" applyFill="1" applyBorder="1" applyAlignment="1" applyProtection="1">
      <alignment vertical="top" wrapText="1"/>
      <protection/>
    </xf>
    <xf numFmtId="0" fontId="0" fillId="0" borderId="113" xfId="61" applyFont="1" applyFill="1" applyBorder="1" applyAlignment="1" applyProtection="1">
      <alignment vertical="center" wrapText="1"/>
      <protection/>
    </xf>
    <xf numFmtId="0" fontId="0" fillId="34" borderId="113"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23" xfId="63" applyFont="1" applyFill="1" applyBorder="1" applyAlignment="1" applyProtection="1">
      <alignment horizontal="left" vertical="center" wrapText="1" shrinkToFit="1"/>
      <protection/>
    </xf>
    <xf numFmtId="0" fontId="69" fillId="35" borderId="25" xfId="61" applyFont="1" applyFill="1" applyBorder="1" applyAlignment="1">
      <alignment horizontal="center" vertical="center" wrapText="1" shrinkToFit="1"/>
      <protection/>
    </xf>
    <xf numFmtId="0" fontId="67" fillId="35" borderId="25" xfId="0" applyFont="1" applyFill="1" applyBorder="1" applyAlignment="1">
      <alignment horizontal="center" vertical="center" shrinkToFit="1"/>
    </xf>
    <xf numFmtId="0" fontId="67" fillId="35" borderId="77" xfId="0" applyFont="1" applyFill="1" applyBorder="1" applyAlignment="1">
      <alignment horizontal="center" vertical="center" shrinkToFit="1"/>
    </xf>
    <xf numFmtId="0" fontId="0" fillId="0" borderId="113"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11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113"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11" fillId="34" borderId="22" xfId="62" applyFont="1" applyFill="1" applyBorder="1" applyAlignment="1" applyProtection="1">
      <alignment horizontal="center" vertical="center" wrapText="1"/>
      <protection/>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49" fontId="0" fillId="0" borderId="30" xfId="0" applyNumberFormat="1" applyBorder="1" applyAlignment="1">
      <alignment horizontal="center" vertical="center"/>
    </xf>
    <xf numFmtId="0" fontId="7" fillId="36" borderId="15" xfId="0" applyFont="1" applyFill="1" applyBorder="1" applyAlignment="1">
      <alignment horizontal="right" vertical="center" shrinkToFit="1"/>
    </xf>
    <xf numFmtId="0" fontId="0" fillId="0" borderId="15" xfId="0" applyFont="1" applyBorder="1" applyAlignment="1">
      <alignment horizontal="right" vertical="center" shrinkToFit="1"/>
    </xf>
    <xf numFmtId="0" fontId="0" fillId="0" borderId="145" xfId="0" applyFont="1" applyBorder="1" applyAlignment="1">
      <alignment horizontal="right" vertical="center" shrinkToFit="1"/>
    </xf>
    <xf numFmtId="0" fontId="13" fillId="0" borderId="108" xfId="61" applyFont="1" applyFill="1" applyBorder="1" applyAlignment="1" applyProtection="1">
      <alignment horizontal="center" vertical="center" wrapText="1" shrinkToFit="1"/>
      <protection/>
    </xf>
    <xf numFmtId="0" fontId="15" fillId="0" borderId="54" xfId="0" applyFont="1" applyFill="1" applyBorder="1" applyAlignment="1">
      <alignment horizontal="center" vertical="center"/>
    </xf>
    <xf numFmtId="0" fontId="10" fillId="35" borderId="54" xfId="0" applyFont="1" applyFill="1" applyBorder="1" applyAlignment="1">
      <alignment horizontal="center" vertical="center" wrapText="1"/>
    </xf>
    <xf numFmtId="0" fontId="0" fillId="35" borderId="54" xfId="0" applyFont="1" applyFill="1" applyBorder="1" applyAlignment="1">
      <alignment horizontal="center" vertical="center"/>
    </xf>
    <xf numFmtId="0" fontId="0" fillId="35" borderId="109" xfId="0" applyFont="1" applyFill="1" applyBorder="1" applyAlignment="1">
      <alignment horizontal="center" vertical="center"/>
    </xf>
    <xf numFmtId="49" fontId="6" fillId="0" borderId="30" xfId="0" applyNumberFormat="1" applyFont="1" applyBorder="1" applyAlignment="1">
      <alignment horizontal="center" vertical="center"/>
    </xf>
    <xf numFmtId="0" fontId="11" fillId="0" borderId="108" xfId="61" applyFont="1" applyFill="1" applyBorder="1" applyAlignment="1" applyProtection="1">
      <alignment horizontal="center" vertical="center" wrapText="1" shrinkToFit="1"/>
      <protection/>
    </xf>
    <xf numFmtId="0" fontId="0" fillId="34" borderId="54"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5" xfId="61" applyFont="1" applyFill="1" applyBorder="1" applyAlignment="1">
      <alignment horizontal="center" vertical="center" wrapText="1" shrinkToFit="1"/>
      <protection/>
    </xf>
    <xf numFmtId="0" fontId="0" fillId="34" borderId="25" xfId="0" applyFont="1" applyFill="1" applyBorder="1" applyAlignment="1">
      <alignment horizontal="center" vertical="center" shrinkToFit="1"/>
    </xf>
    <xf numFmtId="0" fontId="0" fillId="34" borderId="77" xfId="0" applyFont="1" applyFill="1" applyBorder="1" applyAlignment="1">
      <alignment horizontal="center" vertical="center" shrinkToFit="1"/>
    </xf>
    <xf numFmtId="185" fontId="0" fillId="0" borderId="119" xfId="0" applyNumberFormat="1" applyFont="1" applyFill="1" applyBorder="1" applyAlignment="1">
      <alignment horizontal="center" vertical="center"/>
    </xf>
    <xf numFmtId="185" fontId="0" fillId="0" borderId="116" xfId="0" applyNumberFormat="1" applyFont="1" applyFill="1" applyBorder="1" applyAlignment="1">
      <alignment horizontal="center" vertical="center"/>
    </xf>
    <xf numFmtId="185" fontId="0" fillId="0" borderId="116" xfId="0" applyNumberFormat="1" applyFont="1" applyFill="1" applyBorder="1" applyAlignment="1">
      <alignment horizontal="center" vertical="center"/>
    </xf>
    <xf numFmtId="185" fontId="0" fillId="0" borderId="46" xfId="0" applyNumberFormat="1" applyFont="1" applyFill="1" applyBorder="1" applyAlignment="1">
      <alignment horizontal="center" vertical="center"/>
    </xf>
    <xf numFmtId="185" fontId="0" fillId="0" borderId="47" xfId="0" applyNumberFormat="1" applyFont="1" applyFill="1" applyBorder="1" applyAlignment="1">
      <alignment horizontal="center" vertical="center"/>
    </xf>
    <xf numFmtId="185" fontId="0" fillId="0" borderId="48" xfId="0" applyNumberFormat="1" applyFont="1" applyFill="1" applyBorder="1" applyAlignment="1">
      <alignment horizontal="center" vertical="center"/>
    </xf>
    <xf numFmtId="185" fontId="0" fillId="0" borderId="121" xfId="0" applyNumberFormat="1" applyFont="1" applyFill="1" applyBorder="1" applyAlignment="1">
      <alignment horizontal="center" vertical="center"/>
    </xf>
    <xf numFmtId="185" fontId="0" fillId="0" borderId="122" xfId="0" applyNumberFormat="1" applyFont="1" applyFill="1" applyBorder="1" applyAlignment="1">
      <alignment horizontal="center" vertical="center"/>
    </xf>
    <xf numFmtId="185" fontId="0" fillId="34" borderId="46" xfId="0" applyNumberFormat="1" applyFont="1" applyFill="1" applyBorder="1" applyAlignment="1">
      <alignment horizontal="center" vertical="center"/>
    </xf>
    <xf numFmtId="185" fontId="0" fillId="34" borderId="47" xfId="0" applyNumberFormat="1" applyFont="1" applyFill="1" applyBorder="1" applyAlignment="1">
      <alignment horizontal="center" vertical="center"/>
    </xf>
    <xf numFmtId="185" fontId="0" fillId="34" borderId="48" xfId="0" applyNumberFormat="1" applyFont="1" applyFill="1" applyBorder="1" applyAlignment="1">
      <alignment horizontal="center" vertical="center"/>
    </xf>
    <xf numFmtId="185" fontId="0" fillId="34" borderId="52" xfId="0" applyNumberFormat="1" applyFont="1" applyFill="1" applyBorder="1" applyAlignment="1">
      <alignment horizontal="center" vertical="center"/>
    </xf>
    <xf numFmtId="185" fontId="0" fillId="34" borderId="49" xfId="0" applyNumberFormat="1" applyFont="1" applyFill="1" applyBorder="1" applyAlignment="1">
      <alignment horizontal="center" vertical="center"/>
    </xf>
    <xf numFmtId="185" fontId="0" fillId="34" borderId="50" xfId="0" applyNumberFormat="1" applyFont="1" applyFill="1" applyBorder="1" applyAlignment="1">
      <alignment horizontal="center" vertical="center"/>
    </xf>
    <xf numFmtId="185" fontId="0" fillId="34" borderId="51" xfId="0" applyNumberFormat="1" applyFont="1" applyFill="1" applyBorder="1" applyAlignment="1">
      <alignment horizontal="center" vertical="center"/>
    </xf>
    <xf numFmtId="185" fontId="0" fillId="34" borderId="116" xfId="0" applyNumberFormat="1" applyFont="1" applyFill="1" applyBorder="1" applyAlignment="1">
      <alignment horizontal="center" vertical="center"/>
    </xf>
    <xf numFmtId="185" fontId="0" fillId="34" borderId="121" xfId="0" applyNumberFormat="1" applyFont="1" applyFill="1" applyBorder="1" applyAlignment="1">
      <alignment horizontal="center" vertical="center"/>
    </xf>
    <xf numFmtId="185" fontId="0" fillId="34" borderId="122" xfId="0" applyNumberFormat="1" applyFont="1" applyFill="1" applyBorder="1" applyAlignment="1">
      <alignment horizontal="center" vertical="center"/>
    </xf>
    <xf numFmtId="185" fontId="0" fillId="0" borderId="124" xfId="0" applyNumberFormat="1" applyFont="1" applyFill="1" applyBorder="1" applyAlignment="1">
      <alignment horizontal="center" vertical="center"/>
    </xf>
    <xf numFmtId="185" fontId="0" fillId="0" borderId="124" xfId="0" applyNumberFormat="1" applyFont="1" applyFill="1" applyBorder="1" applyAlignment="1">
      <alignment horizontal="center" vertical="center"/>
    </xf>
    <xf numFmtId="185" fontId="0" fillId="34" borderId="59" xfId="0" applyNumberFormat="1" applyFont="1" applyFill="1" applyBorder="1" applyAlignment="1">
      <alignment horizontal="center" vertical="center"/>
    </xf>
    <xf numFmtId="185" fontId="0" fillId="34" borderId="60" xfId="0" applyNumberFormat="1" applyFont="1" applyFill="1" applyBorder="1" applyAlignment="1">
      <alignment horizontal="center" vertical="center"/>
    </xf>
    <xf numFmtId="185" fontId="0" fillId="34" borderId="61" xfId="0" applyNumberFormat="1" applyFont="1" applyFill="1" applyBorder="1" applyAlignment="1">
      <alignment horizontal="center" vertical="center"/>
    </xf>
    <xf numFmtId="185" fontId="0" fillId="0" borderId="125" xfId="0" applyNumberFormat="1" applyFont="1" applyFill="1" applyBorder="1" applyAlignment="1">
      <alignment horizontal="center" vertical="center"/>
    </xf>
    <xf numFmtId="185" fontId="0" fillId="0" borderId="44" xfId="0" applyNumberFormat="1" applyFont="1" applyFill="1" applyBorder="1" applyAlignment="1">
      <alignment horizontal="center" vertical="center"/>
    </xf>
    <xf numFmtId="185" fontId="0" fillId="0" borderId="44" xfId="49" applyNumberFormat="1" applyFont="1" applyFill="1" applyBorder="1" applyAlignment="1">
      <alignment horizontal="center" vertical="center"/>
    </xf>
    <xf numFmtId="185" fontId="0" fillId="0" borderId="115" xfId="0" applyNumberFormat="1" applyFont="1" applyFill="1" applyBorder="1" applyAlignment="1">
      <alignment horizontal="center" vertical="center"/>
    </xf>
    <xf numFmtId="185" fontId="0" fillId="0" borderId="123" xfId="0" applyNumberFormat="1" applyFont="1" applyFill="1" applyBorder="1" applyAlignment="1">
      <alignment horizontal="center" vertical="center"/>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01"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28" xfId="0" applyFill="1" applyBorder="1" applyAlignment="1">
      <alignment horizontal="left" vertical="top" wrapText="1"/>
    </xf>
    <xf numFmtId="0" fontId="0" fillId="0" borderId="118" xfId="0" applyFill="1" applyBorder="1" applyAlignment="1">
      <alignment horizontal="left" vertical="top" wrapText="1"/>
    </xf>
    <xf numFmtId="0" fontId="0" fillId="0" borderId="19" xfId="0" applyFill="1" applyBorder="1" applyAlignment="1">
      <alignment horizontal="left" vertical="top" wrapText="1"/>
    </xf>
    <xf numFmtId="0" fontId="0" fillId="0" borderId="117" xfId="0" applyFill="1" applyBorder="1" applyAlignment="1">
      <alignment horizontal="left" vertical="top" wrapText="1"/>
    </xf>
    <xf numFmtId="0" fontId="0" fillId="0" borderId="115" xfId="0" applyFont="1" applyFill="1" applyBorder="1" applyAlignment="1">
      <alignment horizontal="center" vertical="top"/>
    </xf>
    <xf numFmtId="0" fontId="0" fillId="0" borderId="123" xfId="0" applyFont="1" applyFill="1" applyBorder="1" applyAlignment="1">
      <alignment horizontal="center" vertical="top"/>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34" xfId="0" applyFont="1" applyFill="1" applyBorder="1" applyAlignment="1">
      <alignment horizontal="center" vertical="center"/>
    </xf>
    <xf numFmtId="0" fontId="4" fillId="34" borderId="21" xfId="0" applyFont="1" applyFill="1" applyBorder="1" applyAlignment="1">
      <alignment vertical="center" wrapText="1"/>
    </xf>
    <xf numFmtId="0" fontId="4" fillId="34" borderId="22" xfId="0" applyFont="1" applyFill="1" applyBorder="1" applyAlignment="1">
      <alignment vertical="center" wrapText="1"/>
    </xf>
    <xf numFmtId="0" fontId="4" fillId="34" borderId="23" xfId="0" applyFont="1" applyFill="1" applyBorder="1" applyAlignment="1">
      <alignment vertical="center" wrapText="1"/>
    </xf>
    <xf numFmtId="185" fontId="0" fillId="0" borderId="119" xfId="0" applyNumberFormat="1" applyFont="1" applyFill="1" applyBorder="1" applyAlignment="1">
      <alignment horizontal="center" vertical="center"/>
    </xf>
    <xf numFmtId="185" fontId="0" fillId="0" borderId="102" xfId="0" applyNumberFormat="1" applyFont="1" applyFill="1" applyBorder="1" applyAlignment="1">
      <alignment horizontal="center" vertical="center"/>
    </xf>
    <xf numFmtId="185" fontId="0" fillId="0" borderId="82" xfId="0" applyNumberFormat="1" applyFont="1" applyFill="1" applyBorder="1" applyAlignment="1">
      <alignment horizontal="center" vertical="center"/>
    </xf>
    <xf numFmtId="185" fontId="0" fillId="0" borderId="103"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154" xfId="0" applyFont="1" applyFill="1" applyBorder="1" applyAlignment="1">
      <alignment vertical="center" wrapText="1"/>
    </xf>
    <xf numFmtId="0" fontId="0" fillId="34" borderId="80"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15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99" xfId="0" applyFont="1" applyFill="1" applyBorder="1" applyAlignment="1">
      <alignment vertical="center" textRotation="255" wrapText="1"/>
    </xf>
    <xf numFmtId="0" fontId="0" fillId="0" borderId="82" xfId="0" applyFont="1" applyFill="1" applyBorder="1" applyAlignment="1">
      <alignment vertical="center"/>
    </xf>
    <xf numFmtId="0" fontId="0" fillId="0" borderId="100" xfId="0" applyFont="1" applyFill="1" applyBorder="1" applyAlignment="1">
      <alignment vertical="center"/>
    </xf>
    <xf numFmtId="0" fontId="0" fillId="0" borderId="143"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0" fillId="0" borderId="99"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100" xfId="0" applyFont="1" applyFill="1" applyBorder="1" applyAlignment="1">
      <alignment vertical="center" textRotation="255"/>
    </xf>
    <xf numFmtId="38" fontId="0" fillId="0" borderId="44" xfId="49" applyFont="1" applyBorder="1" applyAlignment="1">
      <alignment vertical="center" wrapText="1"/>
    </xf>
    <xf numFmtId="38" fontId="0" fillId="0" borderId="44" xfId="49" applyFont="1" applyBorder="1" applyAlignment="1">
      <alignment vertical="center"/>
    </xf>
    <xf numFmtId="0" fontId="0" fillId="0" borderId="44" xfId="0" applyFont="1" applyBorder="1" applyAlignment="1">
      <alignment horizontal="center" vertical="center"/>
    </xf>
    <xf numFmtId="38" fontId="0" fillId="0" borderId="21" xfId="49"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4" borderId="44" xfId="0" applyFont="1" applyFill="1" applyBorder="1" applyAlignment="1">
      <alignment vertical="center" wrapText="1"/>
    </xf>
    <xf numFmtId="0" fontId="0" fillId="34" borderId="21" xfId="0" applyFont="1" applyFill="1" applyBorder="1" applyAlignment="1">
      <alignment horizontal="righ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23"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3" borderId="21" xfId="0" applyFont="1" applyFill="1" applyBorder="1" applyAlignment="1">
      <alignment vertical="center" wrapText="1"/>
    </xf>
    <xf numFmtId="0" fontId="0" fillId="33" borderId="23" xfId="0" applyFont="1" applyFill="1" applyBorder="1" applyAlignment="1">
      <alignment vertical="center" wrapText="1"/>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23" xfId="0" applyFont="1" applyFill="1" applyBorder="1" applyAlignment="1">
      <alignment vertical="center"/>
    </xf>
    <xf numFmtId="0" fontId="15" fillId="34" borderId="21" xfId="0" applyFont="1" applyFill="1" applyBorder="1" applyAlignment="1">
      <alignment vertical="center" wrapText="1"/>
    </xf>
    <xf numFmtId="0" fontId="15" fillId="34" borderId="22" xfId="0" applyFont="1" applyFill="1" applyBorder="1" applyAlignment="1">
      <alignment vertical="center" wrapText="1"/>
    </xf>
    <xf numFmtId="0" fontId="15" fillId="34" borderId="23" xfId="0" applyFont="1" applyFill="1" applyBorder="1" applyAlignment="1">
      <alignment vertical="center" wrapText="1"/>
    </xf>
    <xf numFmtId="185" fontId="0" fillId="0" borderId="78"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117" xfId="0" applyNumberFormat="1" applyFont="1" applyFill="1" applyBorder="1" applyAlignment="1">
      <alignment horizontal="center" vertical="center"/>
    </xf>
    <xf numFmtId="0" fontId="10" fillId="0" borderId="134" xfId="0" applyFont="1" applyFill="1" applyBorder="1" applyAlignment="1">
      <alignment horizontal="center" vertical="center" wrapText="1"/>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185" fontId="0" fillId="0" borderId="46" xfId="0" applyNumberFormat="1" applyFont="1" applyFill="1" applyBorder="1" applyAlignment="1">
      <alignment horizontal="center" vertical="center"/>
    </xf>
    <xf numFmtId="185" fontId="0" fillId="0" borderId="47" xfId="0" applyNumberFormat="1" applyFont="1" applyFill="1" applyBorder="1" applyAlignment="1">
      <alignment horizontal="center" vertical="center"/>
    </xf>
    <xf numFmtId="185" fontId="0" fillId="0" borderId="48" xfId="0" applyNumberFormat="1" applyFont="1" applyFill="1" applyBorder="1" applyAlignment="1">
      <alignment horizontal="center" vertical="center"/>
    </xf>
    <xf numFmtId="185" fontId="0" fillId="0" borderId="70" xfId="0" applyNumberFormat="1" applyFont="1" applyFill="1" applyBorder="1" applyAlignment="1">
      <alignment horizontal="center" vertical="center"/>
    </xf>
    <xf numFmtId="185" fontId="0" fillId="0" borderId="71" xfId="0" applyNumberFormat="1" applyFont="1" applyFill="1" applyBorder="1" applyAlignment="1">
      <alignment horizontal="center" vertical="center"/>
    </xf>
    <xf numFmtId="185" fontId="0" fillId="0" borderId="97" xfId="0" applyNumberFormat="1" applyFont="1" applyFill="1" applyBorder="1" applyAlignment="1">
      <alignment horizontal="center" vertical="center"/>
    </xf>
    <xf numFmtId="185" fontId="0" fillId="0" borderId="120" xfId="0" applyNumberFormat="1" applyFont="1" applyFill="1" applyBorder="1" applyAlignment="1">
      <alignment horizontal="center" vertical="center"/>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77" xfId="0" applyFont="1" applyFill="1" applyBorder="1" applyAlignment="1">
      <alignment vertical="top" wrapText="1"/>
    </xf>
    <xf numFmtId="0" fontId="0" fillId="0" borderId="27"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135" xfId="0" applyFont="1" applyFill="1" applyBorder="1" applyAlignment="1">
      <alignment vertical="top" wrapText="1"/>
    </xf>
    <xf numFmtId="0" fontId="0" fillId="0" borderId="30" xfId="0" applyFont="1" applyFill="1" applyBorder="1" applyAlignment="1">
      <alignment vertical="top" wrapText="1"/>
    </xf>
    <xf numFmtId="0" fontId="0" fillId="0" borderId="31"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133350</xdr:rowOff>
    </xdr:from>
    <xdr:to>
      <xdr:col>49</xdr:col>
      <xdr:colOff>104775</xdr:colOff>
      <xdr:row>2</xdr:row>
      <xdr:rowOff>47625</xdr:rowOff>
    </xdr:to>
    <xdr:sp>
      <xdr:nvSpPr>
        <xdr:cNvPr id="1" name="テキスト ボックス 2"/>
        <xdr:cNvSpPr txBox="1">
          <a:spLocks noChangeArrowheads="1"/>
        </xdr:cNvSpPr>
      </xdr:nvSpPr>
      <xdr:spPr>
        <a:xfrm>
          <a:off x="8696325" y="133350"/>
          <a:ext cx="1209675" cy="485775"/>
        </a:xfrm>
        <a:prstGeom prst="rect">
          <a:avLst/>
        </a:prstGeom>
        <a:solidFill>
          <a:srgbClr val="FFFFFF"/>
        </a:solidFill>
        <a:ln w="12700" cmpd="sng">
          <a:solidFill>
            <a:srgbClr val="BCBCBC"/>
          </a:solidFill>
          <a:headEnd type="none"/>
          <a:tailEnd type="none"/>
        </a:ln>
      </xdr:spPr>
      <xdr:txBody>
        <a:bodyPr vertOverflow="clip" wrap="square" lIns="0" tIns="0" rIns="0" bIns="0" anchor="ctr"/>
        <a:p>
          <a:pPr algn="ctr">
            <a:defRPr/>
          </a:pPr>
          <a:r>
            <a:rPr lang="en-US" cap="none" sz="1800" b="0" i="0" u="none" baseline="0">
              <a:solidFill>
                <a:srgbClr val="000000"/>
              </a:solidFill>
            </a:rPr>
            <a:t>資料３</a:t>
          </a:r>
        </a:p>
      </xdr:txBody>
    </xdr:sp>
    <xdr:clientData/>
  </xdr:twoCellAnchor>
  <xdr:twoCellAnchor>
    <xdr:from>
      <xdr:col>18</xdr:col>
      <xdr:colOff>114300</xdr:colOff>
      <xdr:row>78</xdr:row>
      <xdr:rowOff>19050</xdr:rowOff>
    </xdr:from>
    <xdr:to>
      <xdr:col>37</xdr:col>
      <xdr:colOff>28575</xdr:colOff>
      <xdr:row>80</xdr:row>
      <xdr:rowOff>161925</xdr:rowOff>
    </xdr:to>
    <xdr:sp>
      <xdr:nvSpPr>
        <xdr:cNvPr id="2" name="正方形/長方形 1"/>
        <xdr:cNvSpPr>
          <a:spLocks/>
        </xdr:cNvSpPr>
      </xdr:nvSpPr>
      <xdr:spPr>
        <a:xfrm>
          <a:off x="3714750" y="3097530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47625</xdr:colOff>
      <xdr:row>14</xdr:row>
      <xdr:rowOff>76200</xdr:rowOff>
    </xdr:from>
    <xdr:to>
      <xdr:col>28</xdr:col>
      <xdr:colOff>47625</xdr:colOff>
      <xdr:row>16</xdr:row>
      <xdr:rowOff>104775</xdr:rowOff>
    </xdr:to>
    <xdr:sp>
      <xdr:nvSpPr>
        <xdr:cNvPr id="3" name="線吹き出し 1 (枠付き) 3"/>
        <xdr:cNvSpPr>
          <a:spLocks/>
        </xdr:cNvSpPr>
      </xdr:nvSpPr>
      <xdr:spPr>
        <a:xfrm>
          <a:off x="2847975" y="6991350"/>
          <a:ext cx="2800350" cy="609600"/>
        </a:xfrm>
        <a:prstGeom prst="borderCallout1">
          <a:avLst>
            <a:gd name="adj1" fmla="val 77810"/>
            <a:gd name="adj2" fmla="val -113703"/>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a:t>
          </a:r>
          <a:r>
            <a:rPr lang="en-US" cap="none" sz="1100" b="0" i="0" u="none" baseline="0">
              <a:solidFill>
                <a:srgbClr val="000000"/>
              </a:solidFill>
            </a:rPr>
            <a:t>JNES</a:t>
          </a:r>
          <a:r>
            <a:rPr lang="en-US" cap="none" sz="1100" b="0" i="0" u="none" baseline="0">
              <a:solidFill>
                <a:srgbClr val="000000"/>
              </a:solidFill>
              <a:latin typeface="ＭＳ Ｐゴシック"/>
              <a:ea typeface="ＭＳ Ｐゴシック"/>
              <a:cs typeface="ＭＳ Ｐゴシック"/>
            </a:rPr>
            <a:t>事業について、補正予算の部分に「</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」を入力し、欄外に説明文を加える。</a:t>
          </a:r>
        </a:p>
      </xdr:txBody>
    </xdr:sp>
    <xdr:clientData/>
  </xdr:twoCellAnchor>
  <xdr:twoCellAnchor>
    <xdr:from>
      <xdr:col>1</xdr:col>
      <xdr:colOff>161925</xdr:colOff>
      <xdr:row>34</xdr:row>
      <xdr:rowOff>0</xdr:rowOff>
    </xdr:from>
    <xdr:to>
      <xdr:col>14</xdr:col>
      <xdr:colOff>142875</xdr:colOff>
      <xdr:row>36</xdr:row>
      <xdr:rowOff>38100</xdr:rowOff>
    </xdr:to>
    <xdr:sp>
      <xdr:nvSpPr>
        <xdr:cNvPr id="4" name="線吹き出し 1 (枠付き) 5"/>
        <xdr:cNvSpPr>
          <a:spLocks/>
        </xdr:cNvSpPr>
      </xdr:nvSpPr>
      <xdr:spPr>
        <a:xfrm>
          <a:off x="361950" y="14211300"/>
          <a:ext cx="2581275" cy="609600"/>
        </a:xfrm>
        <a:prstGeom prst="borderCallout1">
          <a:avLst>
            <a:gd name="adj1" fmla="val 79000"/>
            <a:gd name="adj2" fmla="val 98777"/>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a:t>
          </a:r>
          <a:r>
            <a:rPr lang="en-US" cap="none" sz="1100" b="0" i="0" u="none" baseline="0">
              <a:solidFill>
                <a:srgbClr val="000000"/>
              </a:solidFill>
            </a:rPr>
            <a:t>JNES</a:t>
          </a:r>
          <a:r>
            <a:rPr lang="en-US" cap="none" sz="1100" b="0" i="0" u="none" baseline="0">
              <a:solidFill>
                <a:srgbClr val="000000"/>
              </a:solidFill>
              <a:latin typeface="ＭＳ Ｐゴシック"/>
              <a:ea typeface="ＭＳ Ｐゴシック"/>
              <a:cs typeface="ＭＳ Ｐゴシック"/>
            </a:rPr>
            <a:t>事業について、欄外に補正予算の説明として下記文章を記載。</a:t>
          </a:r>
        </a:p>
      </xdr:txBody>
    </xdr:sp>
    <xdr:clientData/>
  </xdr:twoCellAnchor>
  <xdr:twoCellAnchor>
    <xdr:from>
      <xdr:col>16</xdr:col>
      <xdr:colOff>76200</xdr:colOff>
      <xdr:row>19</xdr:row>
      <xdr:rowOff>47625</xdr:rowOff>
    </xdr:from>
    <xdr:to>
      <xdr:col>27</xdr:col>
      <xdr:colOff>47625</xdr:colOff>
      <xdr:row>20</xdr:row>
      <xdr:rowOff>257175</xdr:rowOff>
    </xdr:to>
    <xdr:sp>
      <xdr:nvSpPr>
        <xdr:cNvPr id="5" name="線吹き出し 1 (枠付き) 6"/>
        <xdr:cNvSpPr>
          <a:spLocks/>
        </xdr:cNvSpPr>
      </xdr:nvSpPr>
      <xdr:spPr>
        <a:xfrm>
          <a:off x="3276600" y="8486775"/>
          <a:ext cx="2171700" cy="609600"/>
        </a:xfrm>
        <a:prstGeom prst="borderCallout1">
          <a:avLst>
            <a:gd name="adj1" fmla="val 77810"/>
            <a:gd name="adj2" fmla="val -113703"/>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年度の執行額は、実際に払った額を記載。</a:t>
          </a:r>
        </a:p>
      </xdr:txBody>
    </xdr:sp>
    <xdr:clientData/>
  </xdr:twoCellAnchor>
  <xdr:twoCellAnchor>
    <xdr:from>
      <xdr:col>28</xdr:col>
      <xdr:colOff>0</xdr:colOff>
      <xdr:row>81</xdr:row>
      <xdr:rowOff>219075</xdr:rowOff>
    </xdr:from>
    <xdr:to>
      <xdr:col>28</xdr:col>
      <xdr:colOff>0</xdr:colOff>
      <xdr:row>83</xdr:row>
      <xdr:rowOff>400050</xdr:rowOff>
    </xdr:to>
    <xdr:sp>
      <xdr:nvSpPr>
        <xdr:cNvPr id="6" name="直線矢印コネクタ 8"/>
        <xdr:cNvSpPr>
          <a:spLocks/>
        </xdr:cNvSpPr>
      </xdr:nvSpPr>
      <xdr:spPr>
        <a:xfrm>
          <a:off x="5600700" y="33032700"/>
          <a:ext cx="0" cy="1514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7" name="大かっこ 11"/>
        <xdr:cNvSpPr>
          <a:spLocks/>
        </xdr:cNvSpPr>
      </xdr:nvSpPr>
      <xdr:spPr>
        <a:xfrm>
          <a:off x="3867150" y="324135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19</xdr:col>
      <xdr:colOff>0</xdr:colOff>
      <xdr:row>83</xdr:row>
      <xdr:rowOff>381000</xdr:rowOff>
    </xdr:from>
    <xdr:to>
      <xdr:col>36</xdr:col>
      <xdr:colOff>28575</xdr:colOff>
      <xdr:row>84</xdr:row>
      <xdr:rowOff>304800</xdr:rowOff>
    </xdr:to>
    <xdr:sp>
      <xdr:nvSpPr>
        <xdr:cNvPr id="8" name="フリーフォーム 21"/>
        <xdr:cNvSpPr>
          <a:spLocks/>
        </xdr:cNvSpPr>
      </xdr:nvSpPr>
      <xdr:spPr>
        <a:xfrm>
          <a:off x="3800475" y="34528125"/>
          <a:ext cx="34290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171450</xdr:colOff>
      <xdr:row>84</xdr:row>
      <xdr:rowOff>333375</xdr:rowOff>
    </xdr:from>
    <xdr:ext cx="1247775" cy="276225"/>
    <xdr:sp>
      <xdr:nvSpPr>
        <xdr:cNvPr id="9" name="テキスト ボックス 22"/>
        <xdr:cNvSpPr txBox="1">
          <a:spLocks noChangeArrowheads="1"/>
        </xdr:cNvSpPr>
      </xdr:nvSpPr>
      <xdr:spPr>
        <a:xfrm>
          <a:off x="2571750" y="3514725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161925</xdr:colOff>
      <xdr:row>84</xdr:row>
      <xdr:rowOff>333375</xdr:rowOff>
    </xdr:from>
    <xdr:ext cx="1524000" cy="276225"/>
    <xdr:sp>
      <xdr:nvSpPr>
        <xdr:cNvPr id="10" name="テキスト ボックス 23"/>
        <xdr:cNvSpPr txBox="1">
          <a:spLocks noChangeArrowheads="1"/>
        </xdr:cNvSpPr>
      </xdr:nvSpPr>
      <xdr:spPr>
        <a:xfrm>
          <a:off x="5962650" y="351472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84</xdr:row>
      <xdr:rowOff>600075</xdr:rowOff>
    </xdr:from>
    <xdr:to>
      <xdr:col>23</xdr:col>
      <xdr:colOff>190500</xdr:colOff>
      <xdr:row>85</xdr:row>
      <xdr:rowOff>600075</xdr:rowOff>
    </xdr:to>
    <xdr:sp>
      <xdr:nvSpPr>
        <xdr:cNvPr id="11" name="正方形/長方形 25"/>
        <xdr:cNvSpPr>
          <a:spLocks/>
        </xdr:cNvSpPr>
      </xdr:nvSpPr>
      <xdr:spPr>
        <a:xfrm>
          <a:off x="2800350" y="35413950"/>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114300</xdr:colOff>
      <xdr:row>84</xdr:row>
      <xdr:rowOff>638175</xdr:rowOff>
    </xdr:from>
    <xdr:to>
      <xdr:col>41</xdr:col>
      <xdr:colOff>104775</xdr:colOff>
      <xdr:row>85</xdr:row>
      <xdr:rowOff>638175</xdr:rowOff>
    </xdr:to>
    <xdr:sp>
      <xdr:nvSpPr>
        <xdr:cNvPr id="12" name="正方形/長方形 26"/>
        <xdr:cNvSpPr>
          <a:spLocks/>
        </xdr:cNvSpPr>
      </xdr:nvSpPr>
      <xdr:spPr>
        <a:xfrm>
          <a:off x="6315075" y="35452050"/>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85</xdr:row>
      <xdr:rowOff>647700</xdr:rowOff>
    </xdr:from>
    <xdr:to>
      <xdr:col>24</xdr:col>
      <xdr:colOff>142875</xdr:colOff>
      <xdr:row>86</xdr:row>
      <xdr:rowOff>619125</xdr:rowOff>
    </xdr:to>
    <xdr:sp>
      <xdr:nvSpPr>
        <xdr:cNvPr id="13" name="大かっこ 27"/>
        <xdr:cNvSpPr>
          <a:spLocks/>
        </xdr:cNvSpPr>
      </xdr:nvSpPr>
      <xdr:spPr>
        <a:xfrm>
          <a:off x="2714625" y="36128325"/>
          <a:ext cx="2228850"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30</xdr:col>
      <xdr:colOff>171450</xdr:colOff>
      <xdr:row>86</xdr:row>
      <xdr:rowOff>0</xdr:rowOff>
    </xdr:from>
    <xdr:to>
      <xdr:col>42</xdr:col>
      <xdr:colOff>66675</xdr:colOff>
      <xdr:row>86</xdr:row>
      <xdr:rowOff>638175</xdr:rowOff>
    </xdr:to>
    <xdr:sp>
      <xdr:nvSpPr>
        <xdr:cNvPr id="14" name="大かっこ 28"/>
        <xdr:cNvSpPr>
          <a:spLocks/>
        </xdr:cNvSpPr>
      </xdr:nvSpPr>
      <xdr:spPr>
        <a:xfrm>
          <a:off x="6172200" y="36147375"/>
          <a:ext cx="22955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24</xdr:col>
      <xdr:colOff>19050</xdr:colOff>
      <xdr:row>79</xdr:row>
      <xdr:rowOff>381000</xdr:rowOff>
    </xdr:from>
    <xdr:to>
      <xdr:col>31</xdr:col>
      <xdr:colOff>28575</xdr:colOff>
      <xdr:row>80</xdr:row>
      <xdr:rowOff>28575</xdr:rowOff>
    </xdr:to>
    <xdr:sp>
      <xdr:nvSpPr>
        <xdr:cNvPr id="15" name="円/楕円 29"/>
        <xdr:cNvSpPr>
          <a:spLocks/>
        </xdr:cNvSpPr>
      </xdr:nvSpPr>
      <xdr:spPr>
        <a:xfrm>
          <a:off x="4819650" y="31861125"/>
          <a:ext cx="1409700"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79</xdr:row>
      <xdr:rowOff>447675</xdr:rowOff>
    </xdr:from>
    <xdr:to>
      <xdr:col>45</xdr:col>
      <xdr:colOff>142875</xdr:colOff>
      <xdr:row>80</xdr:row>
      <xdr:rowOff>504825</xdr:rowOff>
    </xdr:to>
    <xdr:sp>
      <xdr:nvSpPr>
        <xdr:cNvPr id="16" name="線吹き出し 1 (枠付き) 30"/>
        <xdr:cNvSpPr>
          <a:spLocks/>
        </xdr:cNvSpPr>
      </xdr:nvSpPr>
      <xdr:spPr>
        <a:xfrm>
          <a:off x="7124700" y="31927800"/>
          <a:ext cx="2019300" cy="723900"/>
        </a:xfrm>
        <a:prstGeom prst="borderCallout1">
          <a:avLst>
            <a:gd name="adj1" fmla="val -93875"/>
            <a:gd name="adj2" fmla="val -37500"/>
            <a:gd name="adj3" fmla="val -50925"/>
            <a:gd name="adj4" fmla="val -2680"/>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「予算の状況」の</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の額を記載。</a:t>
          </a:r>
        </a:p>
      </xdr:txBody>
    </xdr:sp>
    <xdr:clientData/>
  </xdr:twoCellAnchor>
  <xdr:twoCellAnchor>
    <xdr:from>
      <xdr:col>36</xdr:col>
      <xdr:colOff>0</xdr:colOff>
      <xdr:row>16</xdr:row>
      <xdr:rowOff>0</xdr:rowOff>
    </xdr:from>
    <xdr:to>
      <xdr:col>48</xdr:col>
      <xdr:colOff>190500</xdr:colOff>
      <xdr:row>19</xdr:row>
      <xdr:rowOff>28575</xdr:rowOff>
    </xdr:to>
    <xdr:sp>
      <xdr:nvSpPr>
        <xdr:cNvPr id="17" name="線吹き出し 1 (枠付き) 33"/>
        <xdr:cNvSpPr>
          <a:spLocks/>
        </xdr:cNvSpPr>
      </xdr:nvSpPr>
      <xdr:spPr>
        <a:xfrm>
          <a:off x="7200900" y="7496175"/>
          <a:ext cx="2590800" cy="971550"/>
        </a:xfrm>
        <a:prstGeom prst="borderCallout1">
          <a:avLst>
            <a:gd name="adj1" fmla="val -71597"/>
            <a:gd name="adj2" fmla="val -32342"/>
            <a:gd name="adj3" fmla="val -50148"/>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「計」の欄には、当初予算、前年度から繰越し、翌年度への繰越し、予備費等の合計を記載。（補正による調整は考えない、）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86</xdr:row>
      <xdr:rowOff>66675</xdr:rowOff>
    </xdr:from>
    <xdr:to>
      <xdr:col>36</xdr:col>
      <xdr:colOff>123825</xdr:colOff>
      <xdr:row>88</xdr:row>
      <xdr:rowOff>209550</xdr:rowOff>
    </xdr:to>
    <xdr:sp>
      <xdr:nvSpPr>
        <xdr:cNvPr id="1" name="正方形/長方形 1"/>
        <xdr:cNvSpPr>
          <a:spLocks/>
        </xdr:cNvSpPr>
      </xdr:nvSpPr>
      <xdr:spPr>
        <a:xfrm>
          <a:off x="3600450" y="34423350"/>
          <a:ext cx="372427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３，７５１百万円</a:t>
          </a:r>
        </a:p>
      </xdr:txBody>
    </xdr:sp>
    <xdr:clientData/>
  </xdr:twoCellAnchor>
  <xdr:twoCellAnchor>
    <xdr:from>
      <xdr:col>19</xdr:col>
      <xdr:colOff>66675</xdr:colOff>
      <xdr:row>88</xdr:row>
      <xdr:rowOff>266700</xdr:rowOff>
    </xdr:from>
    <xdr:to>
      <xdr:col>36</xdr:col>
      <xdr:colOff>142875</xdr:colOff>
      <xdr:row>89</xdr:row>
      <xdr:rowOff>238125</xdr:rowOff>
    </xdr:to>
    <xdr:sp>
      <xdr:nvSpPr>
        <xdr:cNvPr id="2" name="大かっこ 5"/>
        <xdr:cNvSpPr>
          <a:spLocks/>
        </xdr:cNvSpPr>
      </xdr:nvSpPr>
      <xdr:spPr>
        <a:xfrm>
          <a:off x="3867150" y="35814000"/>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oneCellAnchor>
    <xdr:from>
      <xdr:col>6</xdr:col>
      <xdr:colOff>142875</xdr:colOff>
      <xdr:row>92</xdr:row>
      <xdr:rowOff>361950</xdr:rowOff>
    </xdr:from>
    <xdr:ext cx="180975" cy="266700"/>
    <xdr:sp fLocksText="0">
      <xdr:nvSpPr>
        <xdr:cNvPr id="3" name="テキスト ボックス 6"/>
        <xdr:cNvSpPr txBox="1">
          <a:spLocks noChangeArrowheads="1"/>
        </xdr:cNvSpPr>
      </xdr:nvSpPr>
      <xdr:spPr>
        <a:xfrm>
          <a:off x="1343025" y="38576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95250</xdr:colOff>
      <xdr:row>92</xdr:row>
      <xdr:rowOff>209550</xdr:rowOff>
    </xdr:from>
    <xdr:ext cx="2647950" cy="381000"/>
    <xdr:sp>
      <xdr:nvSpPr>
        <xdr:cNvPr id="4" name="テキスト ボックス 7"/>
        <xdr:cNvSpPr txBox="1">
          <a:spLocks noChangeArrowheads="1"/>
        </xdr:cNvSpPr>
      </xdr:nvSpPr>
      <xdr:spPr>
        <a:xfrm>
          <a:off x="3895725" y="38423850"/>
          <a:ext cx="26479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随意契約、委託、一般競争入札・請負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18</xdr:col>
      <xdr:colOff>171450</xdr:colOff>
      <xdr:row>92</xdr:row>
      <xdr:rowOff>600075</xdr:rowOff>
    </xdr:from>
    <xdr:to>
      <xdr:col>36</xdr:col>
      <xdr:colOff>66675</xdr:colOff>
      <xdr:row>94</xdr:row>
      <xdr:rowOff>209550</xdr:rowOff>
    </xdr:to>
    <xdr:sp>
      <xdr:nvSpPr>
        <xdr:cNvPr id="5" name="正方形/長方形 8"/>
        <xdr:cNvSpPr>
          <a:spLocks/>
        </xdr:cNvSpPr>
      </xdr:nvSpPr>
      <xdr:spPr>
        <a:xfrm>
          <a:off x="3771900" y="38814375"/>
          <a:ext cx="34956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施設整備事業、ＥＲＳＳ事業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３，３５０百万円</a:t>
          </a:r>
        </a:p>
      </xdr:txBody>
    </xdr:sp>
    <xdr:clientData/>
  </xdr:twoCellAnchor>
  <xdr:oneCellAnchor>
    <xdr:from>
      <xdr:col>36</xdr:col>
      <xdr:colOff>114300</xdr:colOff>
      <xdr:row>92</xdr:row>
      <xdr:rowOff>333375</xdr:rowOff>
    </xdr:from>
    <xdr:ext cx="1533525" cy="266700"/>
    <xdr:sp>
      <xdr:nvSpPr>
        <xdr:cNvPr id="6" name="テキスト ボックス 12"/>
        <xdr:cNvSpPr txBox="1">
          <a:spLocks noChangeArrowheads="1"/>
        </xdr:cNvSpPr>
      </xdr:nvSpPr>
      <xdr:spPr>
        <a:xfrm>
          <a:off x="7315200" y="3854767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twoCellAnchor>
    <xdr:from>
      <xdr:col>27</xdr:col>
      <xdr:colOff>0</xdr:colOff>
      <xdr:row>89</xdr:row>
      <xdr:rowOff>0</xdr:rowOff>
    </xdr:from>
    <xdr:to>
      <xdr:col>27</xdr:col>
      <xdr:colOff>19050</xdr:colOff>
      <xdr:row>92</xdr:row>
      <xdr:rowOff>161925</xdr:rowOff>
    </xdr:to>
    <xdr:sp>
      <xdr:nvSpPr>
        <xdr:cNvPr id="7" name="直線矢印コネクタ 13"/>
        <xdr:cNvSpPr>
          <a:spLocks/>
        </xdr:cNvSpPr>
      </xdr:nvSpPr>
      <xdr:spPr>
        <a:xfrm>
          <a:off x="5400675" y="36214050"/>
          <a:ext cx="19050" cy="2162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95</xdr:row>
      <xdr:rowOff>19050</xdr:rowOff>
    </xdr:from>
    <xdr:to>
      <xdr:col>36</xdr:col>
      <xdr:colOff>66675</xdr:colOff>
      <xdr:row>98</xdr:row>
      <xdr:rowOff>457200</xdr:rowOff>
    </xdr:to>
    <xdr:sp>
      <xdr:nvSpPr>
        <xdr:cNvPr id="8" name="大かっこ 20"/>
        <xdr:cNvSpPr>
          <a:spLocks/>
        </xdr:cNvSpPr>
      </xdr:nvSpPr>
      <xdr:spPr>
        <a:xfrm>
          <a:off x="3724275" y="39919275"/>
          <a:ext cx="3543300" cy="1800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78</xdr:row>
      <xdr:rowOff>457200</xdr:rowOff>
    </xdr:from>
    <xdr:to>
      <xdr:col>47</xdr:col>
      <xdr:colOff>171450</xdr:colOff>
      <xdr:row>87</xdr:row>
      <xdr:rowOff>238125</xdr:rowOff>
    </xdr:to>
    <xdr:sp>
      <xdr:nvSpPr>
        <xdr:cNvPr id="9" name="大かっこ 21"/>
        <xdr:cNvSpPr>
          <a:spLocks/>
        </xdr:cNvSpPr>
      </xdr:nvSpPr>
      <xdr:spPr>
        <a:xfrm>
          <a:off x="8048625" y="34328100"/>
          <a:ext cx="1524000" cy="790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4</xdr:row>
      <xdr:rowOff>285750</xdr:rowOff>
    </xdr:from>
    <xdr:to>
      <xdr:col>49</xdr:col>
      <xdr:colOff>76200</xdr:colOff>
      <xdr:row>6</xdr:row>
      <xdr:rowOff>28575</xdr:rowOff>
    </xdr:to>
    <xdr:sp>
      <xdr:nvSpPr>
        <xdr:cNvPr id="10" name="四角形吹き出し 22"/>
        <xdr:cNvSpPr>
          <a:spLocks/>
        </xdr:cNvSpPr>
      </xdr:nvSpPr>
      <xdr:spPr>
        <a:xfrm>
          <a:off x="8248650" y="1438275"/>
          <a:ext cx="1628775" cy="504825"/>
        </a:xfrm>
        <a:prstGeom prst="wedgeRectCallout">
          <a:avLst>
            <a:gd name="adj1" fmla="val -20833"/>
            <a:gd name="adj2" fmla="val 62500"/>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制定日とか、改定日とかかけますか？</a:t>
          </a:r>
        </a:p>
      </xdr:txBody>
    </xdr:sp>
    <xdr:clientData/>
  </xdr:twoCellAnchor>
  <xdr:twoCellAnchor>
    <xdr:from>
      <xdr:col>34</xdr:col>
      <xdr:colOff>28575</xdr:colOff>
      <xdr:row>16</xdr:row>
      <xdr:rowOff>200025</xdr:rowOff>
    </xdr:from>
    <xdr:to>
      <xdr:col>47</xdr:col>
      <xdr:colOff>114300</xdr:colOff>
      <xdr:row>18</xdr:row>
      <xdr:rowOff>304800</xdr:rowOff>
    </xdr:to>
    <xdr:sp>
      <xdr:nvSpPr>
        <xdr:cNvPr id="11" name="四角形吹き出し 23"/>
        <xdr:cNvSpPr>
          <a:spLocks/>
        </xdr:cNvSpPr>
      </xdr:nvSpPr>
      <xdr:spPr>
        <a:xfrm>
          <a:off x="6829425" y="7696200"/>
          <a:ext cx="2686050" cy="733425"/>
        </a:xfrm>
        <a:prstGeom prst="wedgeRectCallout">
          <a:avLst>
            <a:gd name="adj1" fmla="val 38245"/>
            <a:gd name="adj2" fmla="val 64999"/>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目標値は何年度に達成すべき目標値ですか。その年度を記載してください。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例えば、目標値が毎年度達成すべき数値として設定しているなら、２６年度と記載。</a:t>
          </a:r>
        </a:p>
      </xdr:txBody>
    </xdr:sp>
    <xdr:clientData/>
  </xdr:twoCellAnchor>
  <xdr:twoCellAnchor>
    <xdr:from>
      <xdr:col>35</xdr:col>
      <xdr:colOff>0</xdr:colOff>
      <xdr:row>26</xdr:row>
      <xdr:rowOff>0</xdr:rowOff>
    </xdr:from>
    <xdr:to>
      <xdr:col>43</xdr:col>
      <xdr:colOff>28575</xdr:colOff>
      <xdr:row>27</xdr:row>
      <xdr:rowOff>104775</xdr:rowOff>
    </xdr:to>
    <xdr:sp>
      <xdr:nvSpPr>
        <xdr:cNvPr id="12" name="四角形吹き出し 24"/>
        <xdr:cNvSpPr>
          <a:spLocks/>
        </xdr:cNvSpPr>
      </xdr:nvSpPr>
      <xdr:spPr>
        <a:xfrm>
          <a:off x="7000875" y="11849100"/>
          <a:ext cx="1628775" cy="514350"/>
        </a:xfrm>
        <a:prstGeom prst="wedgeRectCallout">
          <a:avLst>
            <a:gd name="adj1" fmla="val 74310"/>
            <a:gd name="adj2" fmla="val -87500"/>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活動見込みを記載すること。</a:t>
          </a:r>
        </a:p>
      </xdr:txBody>
    </xdr:sp>
    <xdr:clientData/>
  </xdr:twoCellAnchor>
  <xdr:twoCellAnchor>
    <xdr:from>
      <xdr:col>33</xdr:col>
      <xdr:colOff>0</xdr:colOff>
      <xdr:row>50</xdr:row>
      <xdr:rowOff>180975</xdr:rowOff>
    </xdr:from>
    <xdr:to>
      <xdr:col>47</xdr:col>
      <xdr:colOff>9525</xdr:colOff>
      <xdr:row>52</xdr:row>
      <xdr:rowOff>76200</xdr:rowOff>
    </xdr:to>
    <xdr:sp>
      <xdr:nvSpPr>
        <xdr:cNvPr id="13" name="四角形吹き出し 25"/>
        <xdr:cNvSpPr>
          <a:spLocks/>
        </xdr:cNvSpPr>
      </xdr:nvSpPr>
      <xdr:spPr>
        <a:xfrm>
          <a:off x="6600825" y="20316825"/>
          <a:ext cx="2809875" cy="609600"/>
        </a:xfrm>
        <a:prstGeom prst="wedgeRectCallout">
          <a:avLst>
            <a:gd name="adj1" fmla="val -6611"/>
            <a:gd name="adj2" fmla="val 10188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競争性について、「△」と判断した理由が分かるように記載してください。</a:t>
          </a:r>
        </a:p>
      </xdr:txBody>
    </xdr:sp>
    <xdr:clientData/>
  </xdr:twoCellAnchor>
  <xdr:twoCellAnchor>
    <xdr:from>
      <xdr:col>14</xdr:col>
      <xdr:colOff>114300</xdr:colOff>
      <xdr:row>54</xdr:row>
      <xdr:rowOff>180975</xdr:rowOff>
    </xdr:from>
    <xdr:to>
      <xdr:col>28</xdr:col>
      <xdr:colOff>123825</xdr:colOff>
      <xdr:row>56</xdr:row>
      <xdr:rowOff>133350</xdr:rowOff>
    </xdr:to>
    <xdr:sp>
      <xdr:nvSpPr>
        <xdr:cNvPr id="14" name="四角形吹き出し 26"/>
        <xdr:cNvSpPr>
          <a:spLocks/>
        </xdr:cNvSpPr>
      </xdr:nvSpPr>
      <xdr:spPr>
        <a:xfrm>
          <a:off x="2914650" y="21697950"/>
          <a:ext cx="2809875" cy="619125"/>
        </a:xfrm>
        <a:prstGeom prst="wedgeRectCallout">
          <a:avLst>
            <a:gd name="adj1" fmla="val 56499"/>
            <a:gd name="adj2" fmla="val -3907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中間段階での支出は無いようですが。</a:t>
          </a:r>
        </a:p>
      </xdr:txBody>
    </xdr:sp>
    <xdr:clientData/>
  </xdr:twoCellAnchor>
  <xdr:twoCellAnchor>
    <xdr:from>
      <xdr:col>7</xdr:col>
      <xdr:colOff>76200</xdr:colOff>
      <xdr:row>18</xdr:row>
      <xdr:rowOff>190500</xdr:rowOff>
    </xdr:from>
    <xdr:to>
      <xdr:col>21</xdr:col>
      <xdr:colOff>85725</xdr:colOff>
      <xdr:row>20</xdr:row>
      <xdr:rowOff>19050</xdr:rowOff>
    </xdr:to>
    <xdr:sp>
      <xdr:nvSpPr>
        <xdr:cNvPr id="15" name="四角形吹き出し 27"/>
        <xdr:cNvSpPr>
          <a:spLocks/>
        </xdr:cNvSpPr>
      </xdr:nvSpPr>
      <xdr:spPr>
        <a:xfrm>
          <a:off x="1476375" y="8315325"/>
          <a:ext cx="2809875" cy="609600"/>
        </a:xfrm>
        <a:prstGeom prst="wedgeRectCallout">
          <a:avLst>
            <a:gd name="adj1" fmla="val -6611"/>
            <a:gd name="adj2" fmla="val 10188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建設整備やＥＲＳＳの成果指標は？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89</xdr:row>
      <xdr:rowOff>66675</xdr:rowOff>
    </xdr:from>
    <xdr:to>
      <xdr:col>36</xdr:col>
      <xdr:colOff>123825</xdr:colOff>
      <xdr:row>91</xdr:row>
      <xdr:rowOff>209550</xdr:rowOff>
    </xdr:to>
    <xdr:sp>
      <xdr:nvSpPr>
        <xdr:cNvPr id="1" name="正方形/長方形 1"/>
        <xdr:cNvSpPr>
          <a:spLocks/>
        </xdr:cNvSpPr>
      </xdr:nvSpPr>
      <xdr:spPr>
        <a:xfrm>
          <a:off x="3600450" y="38090475"/>
          <a:ext cx="372427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３，７５１百万円</a:t>
          </a:r>
        </a:p>
      </xdr:txBody>
    </xdr:sp>
    <xdr:clientData/>
  </xdr:twoCellAnchor>
  <xdr:oneCellAnchor>
    <xdr:from>
      <xdr:col>6</xdr:col>
      <xdr:colOff>142875</xdr:colOff>
      <xdr:row>95</xdr:row>
      <xdr:rowOff>361950</xdr:rowOff>
    </xdr:from>
    <xdr:ext cx="180975" cy="266700"/>
    <xdr:sp fLocksText="0">
      <xdr:nvSpPr>
        <xdr:cNvPr id="2" name="テキスト ボックス 3"/>
        <xdr:cNvSpPr txBox="1">
          <a:spLocks noChangeArrowheads="1"/>
        </xdr:cNvSpPr>
      </xdr:nvSpPr>
      <xdr:spPr>
        <a:xfrm>
          <a:off x="1343025" y="42243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95250</xdr:colOff>
      <xdr:row>95</xdr:row>
      <xdr:rowOff>209550</xdr:rowOff>
    </xdr:from>
    <xdr:ext cx="2647950" cy="381000"/>
    <xdr:sp>
      <xdr:nvSpPr>
        <xdr:cNvPr id="3" name="テキスト ボックス 4"/>
        <xdr:cNvSpPr txBox="1">
          <a:spLocks noChangeArrowheads="1"/>
        </xdr:cNvSpPr>
      </xdr:nvSpPr>
      <xdr:spPr>
        <a:xfrm>
          <a:off x="3895725" y="42090975"/>
          <a:ext cx="26479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随意契約、委託、一般競争入札・請負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18</xdr:col>
      <xdr:colOff>171450</xdr:colOff>
      <xdr:row>95</xdr:row>
      <xdr:rowOff>600075</xdr:rowOff>
    </xdr:from>
    <xdr:to>
      <xdr:col>36</xdr:col>
      <xdr:colOff>66675</xdr:colOff>
      <xdr:row>97</xdr:row>
      <xdr:rowOff>209550</xdr:rowOff>
    </xdr:to>
    <xdr:sp>
      <xdr:nvSpPr>
        <xdr:cNvPr id="4" name="正方形/長方形 5"/>
        <xdr:cNvSpPr>
          <a:spLocks/>
        </xdr:cNvSpPr>
      </xdr:nvSpPr>
      <xdr:spPr>
        <a:xfrm>
          <a:off x="3771900" y="42481500"/>
          <a:ext cx="34956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施設整備事業、ＥＲＳＳ事業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３，３５０百万円</a:t>
          </a:r>
        </a:p>
      </xdr:txBody>
    </xdr:sp>
    <xdr:clientData/>
  </xdr:twoCellAnchor>
  <xdr:oneCellAnchor>
    <xdr:from>
      <xdr:col>36</xdr:col>
      <xdr:colOff>114300</xdr:colOff>
      <xdr:row>95</xdr:row>
      <xdr:rowOff>333375</xdr:rowOff>
    </xdr:from>
    <xdr:ext cx="1533525" cy="266700"/>
    <xdr:sp>
      <xdr:nvSpPr>
        <xdr:cNvPr id="5" name="テキスト ボックス 6"/>
        <xdr:cNvSpPr txBox="1">
          <a:spLocks noChangeArrowheads="1"/>
        </xdr:cNvSpPr>
      </xdr:nvSpPr>
      <xdr:spPr>
        <a:xfrm>
          <a:off x="7315200" y="42214800"/>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twoCellAnchor>
    <xdr:from>
      <xdr:col>27</xdr:col>
      <xdr:colOff>0</xdr:colOff>
      <xdr:row>91</xdr:row>
      <xdr:rowOff>514350</xdr:rowOff>
    </xdr:from>
    <xdr:to>
      <xdr:col>27</xdr:col>
      <xdr:colOff>0</xdr:colOff>
      <xdr:row>95</xdr:row>
      <xdr:rowOff>9525</xdr:rowOff>
    </xdr:to>
    <xdr:sp>
      <xdr:nvSpPr>
        <xdr:cNvPr id="6" name="直線矢印コネクタ 7"/>
        <xdr:cNvSpPr>
          <a:spLocks/>
        </xdr:cNvSpPr>
      </xdr:nvSpPr>
      <xdr:spPr>
        <a:xfrm>
          <a:off x="5400675" y="39728775"/>
          <a:ext cx="0" cy="2162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98</xdr:row>
      <xdr:rowOff>19050</xdr:rowOff>
    </xdr:from>
    <xdr:to>
      <xdr:col>36</xdr:col>
      <xdr:colOff>66675</xdr:colOff>
      <xdr:row>101</xdr:row>
      <xdr:rowOff>457200</xdr:rowOff>
    </xdr:to>
    <xdr:sp>
      <xdr:nvSpPr>
        <xdr:cNvPr id="7" name="大かっこ 8"/>
        <xdr:cNvSpPr>
          <a:spLocks/>
        </xdr:cNvSpPr>
      </xdr:nvSpPr>
      <xdr:spPr>
        <a:xfrm>
          <a:off x="3724275" y="43586400"/>
          <a:ext cx="3543300" cy="1800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81</xdr:row>
      <xdr:rowOff>457200</xdr:rowOff>
    </xdr:from>
    <xdr:to>
      <xdr:col>47</xdr:col>
      <xdr:colOff>171450</xdr:colOff>
      <xdr:row>90</xdr:row>
      <xdr:rowOff>238125</xdr:rowOff>
    </xdr:to>
    <xdr:sp>
      <xdr:nvSpPr>
        <xdr:cNvPr id="8" name="大かっこ 9"/>
        <xdr:cNvSpPr>
          <a:spLocks/>
        </xdr:cNvSpPr>
      </xdr:nvSpPr>
      <xdr:spPr>
        <a:xfrm>
          <a:off x="8048625" y="37995225"/>
          <a:ext cx="152400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80"/>
  <sheetViews>
    <sheetView view="pageBreakPreview" zoomScale="60" zoomScaleNormal="75" zoomScalePageLayoutView="70" workbookViewId="0" topLeftCell="A61">
      <selection activeCell="L120" sqref="L120:X120"/>
    </sheetView>
  </sheetViews>
  <sheetFormatPr defaultColWidth="9.00390625" defaultRowHeight="13.5"/>
  <cols>
    <col min="1" max="50" width="2.625" style="0" customWidth="1"/>
    <col min="51" max="57" width="2.25390625" style="0" customWidth="1"/>
  </cols>
  <sheetData>
    <row r="1" spans="42:49" ht="23.25" customHeight="1">
      <c r="AP1" s="226"/>
      <c r="AQ1" s="226"/>
      <c r="AR1" s="226"/>
      <c r="AS1" s="226"/>
      <c r="AT1" s="226"/>
      <c r="AU1" s="226"/>
      <c r="AV1" s="226"/>
      <c r="AW1" s="8"/>
    </row>
    <row r="2" spans="36:50" ht="21.75" customHeight="1" thickBot="1">
      <c r="AJ2" s="227" t="s">
        <v>0</v>
      </c>
      <c r="AK2" s="227"/>
      <c r="AL2" s="227"/>
      <c r="AM2" s="227"/>
      <c r="AN2" s="227"/>
      <c r="AO2" s="227"/>
      <c r="AP2" s="227"/>
      <c r="AQ2" s="228"/>
      <c r="AR2" s="228"/>
      <c r="AS2" s="228"/>
      <c r="AT2" s="228"/>
      <c r="AU2" s="228"/>
      <c r="AV2" s="228"/>
      <c r="AW2" s="228"/>
      <c r="AX2" s="228"/>
    </row>
    <row r="3" spans="1:50" ht="21" customHeight="1" thickBot="1">
      <c r="A3" s="465" t="s">
        <v>94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7" t="s">
        <v>90</v>
      </c>
      <c r="AP3" s="466"/>
      <c r="AQ3" s="466"/>
      <c r="AR3" s="466"/>
      <c r="AS3" s="466"/>
      <c r="AT3" s="466"/>
      <c r="AU3" s="466"/>
      <c r="AV3" s="466"/>
      <c r="AW3" s="466"/>
      <c r="AX3" s="468"/>
    </row>
    <row r="4" spans="1:50" ht="24.75" customHeight="1">
      <c r="A4" s="250" t="s">
        <v>50</v>
      </c>
      <c r="B4" s="251"/>
      <c r="C4" s="251"/>
      <c r="D4" s="251"/>
      <c r="E4" s="251"/>
      <c r="F4" s="251"/>
      <c r="G4" s="230"/>
      <c r="H4" s="231"/>
      <c r="I4" s="231"/>
      <c r="J4" s="231"/>
      <c r="K4" s="231"/>
      <c r="L4" s="231"/>
      <c r="M4" s="231"/>
      <c r="N4" s="231"/>
      <c r="O4" s="231"/>
      <c r="P4" s="231"/>
      <c r="Q4" s="231"/>
      <c r="R4" s="231"/>
      <c r="S4" s="231"/>
      <c r="T4" s="231"/>
      <c r="U4" s="231"/>
      <c r="V4" s="231"/>
      <c r="W4" s="231"/>
      <c r="X4" s="231"/>
      <c r="Y4" s="232" t="s">
        <v>1</v>
      </c>
      <c r="Z4" s="233"/>
      <c r="AA4" s="233"/>
      <c r="AB4" s="233"/>
      <c r="AC4" s="233"/>
      <c r="AD4" s="234"/>
      <c r="AE4" s="235"/>
      <c r="AF4" s="233"/>
      <c r="AG4" s="233"/>
      <c r="AH4" s="233"/>
      <c r="AI4" s="233"/>
      <c r="AJ4" s="233"/>
      <c r="AK4" s="233"/>
      <c r="AL4" s="233"/>
      <c r="AM4" s="233"/>
      <c r="AN4" s="233"/>
      <c r="AO4" s="233"/>
      <c r="AP4" s="234"/>
      <c r="AQ4" s="236" t="s">
        <v>2</v>
      </c>
      <c r="AR4" s="233"/>
      <c r="AS4" s="233"/>
      <c r="AT4" s="233"/>
      <c r="AU4" s="233"/>
      <c r="AV4" s="233"/>
      <c r="AW4" s="233"/>
      <c r="AX4" s="237"/>
    </row>
    <row r="5" spans="1:50" ht="30" customHeight="1">
      <c r="A5" s="238" t="s">
        <v>51</v>
      </c>
      <c r="B5" s="239"/>
      <c r="C5" s="239"/>
      <c r="D5" s="239"/>
      <c r="E5" s="239"/>
      <c r="F5" s="240"/>
      <c r="G5" s="241"/>
      <c r="H5" s="242"/>
      <c r="I5" s="242"/>
      <c r="J5" s="242"/>
      <c r="K5" s="242"/>
      <c r="L5" s="242"/>
      <c r="M5" s="242"/>
      <c r="N5" s="242"/>
      <c r="O5" s="242"/>
      <c r="P5" s="242"/>
      <c r="Q5" s="242"/>
      <c r="R5" s="242"/>
      <c r="S5" s="242"/>
      <c r="T5" s="242"/>
      <c r="U5" s="242"/>
      <c r="V5" s="243"/>
      <c r="W5" s="243"/>
      <c r="X5" s="243"/>
      <c r="Y5" s="244" t="s">
        <v>3</v>
      </c>
      <c r="Z5" s="245"/>
      <c r="AA5" s="245"/>
      <c r="AB5" s="245"/>
      <c r="AC5" s="245"/>
      <c r="AD5" s="246"/>
      <c r="AE5" s="245"/>
      <c r="AF5" s="245"/>
      <c r="AG5" s="245"/>
      <c r="AH5" s="245"/>
      <c r="AI5" s="245"/>
      <c r="AJ5" s="245"/>
      <c r="AK5" s="245"/>
      <c r="AL5" s="245"/>
      <c r="AM5" s="245"/>
      <c r="AN5" s="245"/>
      <c r="AO5" s="245"/>
      <c r="AP5" s="246"/>
      <c r="AQ5" s="247"/>
      <c r="AR5" s="248"/>
      <c r="AS5" s="248"/>
      <c r="AT5" s="248"/>
      <c r="AU5" s="248"/>
      <c r="AV5" s="248"/>
      <c r="AW5" s="248"/>
      <c r="AX5" s="249"/>
    </row>
    <row r="6" spans="1:50" ht="30" customHeight="1">
      <c r="A6" s="252" t="s">
        <v>4</v>
      </c>
      <c r="B6" s="253"/>
      <c r="C6" s="253"/>
      <c r="D6" s="253"/>
      <c r="E6" s="253"/>
      <c r="F6" s="253"/>
      <c r="G6" s="254"/>
      <c r="H6" s="243"/>
      <c r="I6" s="243"/>
      <c r="J6" s="243"/>
      <c r="K6" s="243"/>
      <c r="L6" s="243"/>
      <c r="M6" s="243"/>
      <c r="N6" s="243"/>
      <c r="O6" s="243"/>
      <c r="P6" s="243"/>
      <c r="Q6" s="243"/>
      <c r="R6" s="243"/>
      <c r="S6" s="243"/>
      <c r="T6" s="243"/>
      <c r="U6" s="243"/>
      <c r="V6" s="243"/>
      <c r="W6" s="243"/>
      <c r="X6" s="243"/>
      <c r="Y6" s="255" t="s">
        <v>92</v>
      </c>
      <c r="Z6" s="256"/>
      <c r="AA6" s="256"/>
      <c r="AB6" s="256"/>
      <c r="AC6" s="256"/>
      <c r="AD6" s="257"/>
      <c r="AE6" s="258"/>
      <c r="AF6" s="258"/>
      <c r="AG6" s="258"/>
      <c r="AH6" s="258"/>
      <c r="AI6" s="258"/>
      <c r="AJ6" s="258"/>
      <c r="AK6" s="258"/>
      <c r="AL6" s="258"/>
      <c r="AM6" s="258"/>
      <c r="AN6" s="258"/>
      <c r="AO6" s="258"/>
      <c r="AP6" s="258"/>
      <c r="AQ6" s="243"/>
      <c r="AR6" s="243"/>
      <c r="AS6" s="243"/>
      <c r="AT6" s="243"/>
      <c r="AU6" s="243"/>
      <c r="AV6" s="243"/>
      <c r="AW6" s="243"/>
      <c r="AX6" s="259"/>
    </row>
    <row r="7" spans="1:50" ht="39.75" customHeight="1">
      <c r="A7" s="260" t="s">
        <v>43</v>
      </c>
      <c r="B7" s="261"/>
      <c r="C7" s="261"/>
      <c r="D7" s="261"/>
      <c r="E7" s="261"/>
      <c r="F7" s="261"/>
      <c r="G7" s="262"/>
      <c r="H7" s="263"/>
      <c r="I7" s="263"/>
      <c r="J7" s="263"/>
      <c r="K7" s="263"/>
      <c r="L7" s="263"/>
      <c r="M7" s="263"/>
      <c r="N7" s="263"/>
      <c r="O7" s="263"/>
      <c r="P7" s="263"/>
      <c r="Q7" s="263"/>
      <c r="R7" s="263"/>
      <c r="S7" s="263"/>
      <c r="T7" s="263"/>
      <c r="U7" s="263"/>
      <c r="V7" s="264"/>
      <c r="W7" s="264"/>
      <c r="X7" s="264"/>
      <c r="Y7" s="265" t="s">
        <v>5</v>
      </c>
      <c r="Z7" s="243"/>
      <c r="AA7" s="243"/>
      <c r="AB7" s="243"/>
      <c r="AC7" s="243"/>
      <c r="AD7" s="266"/>
      <c r="AE7" s="267"/>
      <c r="AF7" s="268"/>
      <c r="AG7" s="268"/>
      <c r="AH7" s="268"/>
      <c r="AI7" s="268"/>
      <c r="AJ7" s="268"/>
      <c r="AK7" s="268"/>
      <c r="AL7" s="268"/>
      <c r="AM7" s="268"/>
      <c r="AN7" s="268"/>
      <c r="AO7" s="268"/>
      <c r="AP7" s="268"/>
      <c r="AQ7" s="268"/>
      <c r="AR7" s="268"/>
      <c r="AS7" s="268"/>
      <c r="AT7" s="268"/>
      <c r="AU7" s="268"/>
      <c r="AV7" s="268"/>
      <c r="AW7" s="268"/>
      <c r="AX7" s="269"/>
    </row>
    <row r="8" spans="1:50" ht="103.5" customHeight="1">
      <c r="A8" s="270" t="s">
        <v>44</v>
      </c>
      <c r="B8" s="271"/>
      <c r="C8" s="271"/>
      <c r="D8" s="271"/>
      <c r="E8" s="271"/>
      <c r="F8" s="271"/>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59</v>
      </c>
      <c r="B9" s="271"/>
      <c r="C9" s="271"/>
      <c r="D9" s="271"/>
      <c r="E9" s="271"/>
      <c r="F9" s="271"/>
      <c r="G9" s="272"/>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70" t="s">
        <v>6</v>
      </c>
      <c r="B10" s="271"/>
      <c r="C10" s="271"/>
      <c r="D10" s="271"/>
      <c r="E10" s="271"/>
      <c r="F10" s="275"/>
      <c r="G10" s="276" t="s">
        <v>93</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79" t="s">
        <v>45</v>
      </c>
      <c r="B11" s="280"/>
      <c r="C11" s="280"/>
      <c r="D11" s="280"/>
      <c r="E11" s="280"/>
      <c r="F11" s="281"/>
      <c r="G11" s="285"/>
      <c r="H11" s="286"/>
      <c r="I11" s="286"/>
      <c r="J11" s="286"/>
      <c r="K11" s="286"/>
      <c r="L11" s="286"/>
      <c r="M11" s="286"/>
      <c r="N11" s="286"/>
      <c r="O11" s="286"/>
      <c r="P11" s="80" t="s">
        <v>95</v>
      </c>
      <c r="Q11" s="77"/>
      <c r="R11" s="77"/>
      <c r="S11" s="77"/>
      <c r="T11" s="77"/>
      <c r="U11" s="77"/>
      <c r="V11" s="78"/>
      <c r="W11" s="80" t="s">
        <v>96</v>
      </c>
      <c r="X11" s="77"/>
      <c r="Y11" s="77"/>
      <c r="Z11" s="77"/>
      <c r="AA11" s="77"/>
      <c r="AB11" s="77"/>
      <c r="AC11" s="78"/>
      <c r="AD11" s="80" t="s">
        <v>97</v>
      </c>
      <c r="AE11" s="77"/>
      <c r="AF11" s="77"/>
      <c r="AG11" s="77"/>
      <c r="AH11" s="77"/>
      <c r="AI11" s="77"/>
      <c r="AJ11" s="78"/>
      <c r="AK11" s="80" t="s">
        <v>98</v>
      </c>
      <c r="AL11" s="77"/>
      <c r="AM11" s="77"/>
      <c r="AN11" s="77"/>
      <c r="AO11" s="77"/>
      <c r="AP11" s="77"/>
      <c r="AQ11" s="78"/>
      <c r="AR11" s="80" t="s">
        <v>99</v>
      </c>
      <c r="AS11" s="77"/>
      <c r="AT11" s="77"/>
      <c r="AU11" s="77"/>
      <c r="AV11" s="77"/>
      <c r="AW11" s="77"/>
      <c r="AX11" s="292"/>
    </row>
    <row r="12" spans="1:50" ht="21" customHeight="1">
      <c r="A12" s="120"/>
      <c r="B12" s="121"/>
      <c r="C12" s="121"/>
      <c r="D12" s="121"/>
      <c r="E12" s="121"/>
      <c r="F12" s="122"/>
      <c r="G12" s="293" t="s">
        <v>7</v>
      </c>
      <c r="H12" s="294"/>
      <c r="I12" s="299" t="s">
        <v>8</v>
      </c>
      <c r="J12" s="300"/>
      <c r="K12" s="300"/>
      <c r="L12" s="300"/>
      <c r="M12" s="300"/>
      <c r="N12" s="300"/>
      <c r="O12" s="301"/>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3"/>
    </row>
    <row r="13" spans="1:50" ht="21" customHeight="1">
      <c r="A13" s="120"/>
      <c r="B13" s="121"/>
      <c r="C13" s="121"/>
      <c r="D13" s="121"/>
      <c r="E13" s="121"/>
      <c r="F13" s="122"/>
      <c r="G13" s="295"/>
      <c r="H13" s="296"/>
      <c r="I13" s="93" t="s">
        <v>9</v>
      </c>
      <c r="J13" s="304"/>
      <c r="K13" s="304"/>
      <c r="L13" s="304"/>
      <c r="M13" s="304"/>
      <c r="N13" s="304"/>
      <c r="O13" s="305"/>
      <c r="P13" s="287"/>
      <c r="Q13" s="287"/>
      <c r="R13" s="287"/>
      <c r="S13" s="287"/>
      <c r="T13" s="287"/>
      <c r="U13" s="287"/>
      <c r="V13" s="287"/>
      <c r="W13" s="287"/>
      <c r="X13" s="287"/>
      <c r="Y13" s="287"/>
      <c r="Z13" s="287"/>
      <c r="AA13" s="287"/>
      <c r="AB13" s="287"/>
      <c r="AC13" s="287"/>
      <c r="AD13" s="288" t="s">
        <v>121</v>
      </c>
      <c r="AE13" s="287"/>
      <c r="AF13" s="287"/>
      <c r="AG13" s="287"/>
      <c r="AH13" s="287"/>
      <c r="AI13" s="287"/>
      <c r="AJ13" s="287"/>
      <c r="AK13" s="287"/>
      <c r="AL13" s="287"/>
      <c r="AM13" s="287"/>
      <c r="AN13" s="287"/>
      <c r="AO13" s="287"/>
      <c r="AP13" s="287"/>
      <c r="AQ13" s="287"/>
      <c r="AR13" s="306"/>
      <c r="AS13" s="306"/>
      <c r="AT13" s="306"/>
      <c r="AU13" s="306"/>
      <c r="AV13" s="306"/>
      <c r="AW13" s="306"/>
      <c r="AX13" s="307"/>
    </row>
    <row r="14" spans="1:50" ht="21" customHeight="1">
      <c r="A14" s="120"/>
      <c r="B14" s="121"/>
      <c r="C14" s="121"/>
      <c r="D14" s="121"/>
      <c r="E14" s="121"/>
      <c r="F14" s="122"/>
      <c r="G14" s="295"/>
      <c r="H14" s="296"/>
      <c r="I14" s="93" t="s">
        <v>113</v>
      </c>
      <c r="J14" s="94"/>
      <c r="K14" s="94"/>
      <c r="L14" s="94"/>
      <c r="M14" s="94"/>
      <c r="N14" s="94"/>
      <c r="O14" s="95"/>
      <c r="P14" s="87"/>
      <c r="Q14" s="88"/>
      <c r="R14" s="88"/>
      <c r="S14" s="88"/>
      <c r="T14" s="88"/>
      <c r="U14" s="88"/>
      <c r="V14" s="89"/>
      <c r="W14" s="87"/>
      <c r="X14" s="88"/>
      <c r="Y14" s="88"/>
      <c r="Z14" s="88"/>
      <c r="AA14" s="88"/>
      <c r="AB14" s="88"/>
      <c r="AC14" s="89"/>
      <c r="AD14" s="87"/>
      <c r="AE14" s="88"/>
      <c r="AF14" s="88"/>
      <c r="AG14" s="88"/>
      <c r="AH14" s="88"/>
      <c r="AI14" s="88"/>
      <c r="AJ14" s="89"/>
      <c r="AK14" s="87"/>
      <c r="AL14" s="88"/>
      <c r="AM14" s="88"/>
      <c r="AN14" s="88"/>
      <c r="AO14" s="88"/>
      <c r="AP14" s="88"/>
      <c r="AQ14" s="89"/>
      <c r="AR14" s="87"/>
      <c r="AS14" s="88"/>
      <c r="AT14" s="88"/>
      <c r="AU14" s="88"/>
      <c r="AV14" s="88"/>
      <c r="AW14" s="88"/>
      <c r="AX14" s="96"/>
    </row>
    <row r="15" spans="1:50" ht="21" customHeight="1">
      <c r="A15" s="120"/>
      <c r="B15" s="121"/>
      <c r="C15" s="121"/>
      <c r="D15" s="121"/>
      <c r="E15" s="121"/>
      <c r="F15" s="122"/>
      <c r="G15" s="295"/>
      <c r="H15" s="296"/>
      <c r="I15" s="93" t="s">
        <v>114</v>
      </c>
      <c r="J15" s="94"/>
      <c r="K15" s="94"/>
      <c r="L15" s="94"/>
      <c r="M15" s="94"/>
      <c r="N15" s="94"/>
      <c r="O15" s="95"/>
      <c r="P15" s="87"/>
      <c r="Q15" s="88"/>
      <c r="R15" s="88"/>
      <c r="S15" s="88"/>
      <c r="T15" s="88"/>
      <c r="U15" s="88"/>
      <c r="V15" s="89"/>
      <c r="W15" s="87"/>
      <c r="X15" s="88"/>
      <c r="Y15" s="88"/>
      <c r="Z15" s="88"/>
      <c r="AA15" s="88"/>
      <c r="AB15" s="88"/>
      <c r="AC15" s="89"/>
      <c r="AD15" s="87"/>
      <c r="AE15" s="88"/>
      <c r="AF15" s="88"/>
      <c r="AG15" s="88"/>
      <c r="AH15" s="88"/>
      <c r="AI15" s="88"/>
      <c r="AJ15" s="89"/>
      <c r="AK15" s="87"/>
      <c r="AL15" s="88"/>
      <c r="AM15" s="88"/>
      <c r="AN15" s="88"/>
      <c r="AO15" s="88"/>
      <c r="AP15" s="88"/>
      <c r="AQ15" s="89"/>
      <c r="AR15" s="90"/>
      <c r="AS15" s="91"/>
      <c r="AT15" s="91"/>
      <c r="AU15" s="91"/>
      <c r="AV15" s="91"/>
      <c r="AW15" s="91"/>
      <c r="AX15" s="92"/>
    </row>
    <row r="16" spans="1:50" ht="24.75" customHeight="1">
      <c r="A16" s="120"/>
      <c r="B16" s="121"/>
      <c r="C16" s="121"/>
      <c r="D16" s="121"/>
      <c r="E16" s="121"/>
      <c r="F16" s="122"/>
      <c r="G16" s="295"/>
      <c r="H16" s="296"/>
      <c r="I16" s="93" t="s">
        <v>112</v>
      </c>
      <c r="J16" s="304"/>
      <c r="K16" s="304"/>
      <c r="L16" s="304"/>
      <c r="M16" s="304"/>
      <c r="N16" s="304"/>
      <c r="O16" s="305"/>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9"/>
      <c r="AS16" s="309"/>
      <c r="AT16" s="309"/>
      <c r="AU16" s="309"/>
      <c r="AV16" s="309"/>
      <c r="AW16" s="309"/>
      <c r="AX16" s="310"/>
    </row>
    <row r="17" spans="1:50" ht="24.75" customHeight="1">
      <c r="A17" s="120"/>
      <c r="B17" s="121"/>
      <c r="C17" s="121"/>
      <c r="D17" s="121"/>
      <c r="E17" s="121"/>
      <c r="F17" s="122"/>
      <c r="G17" s="297"/>
      <c r="H17" s="298"/>
      <c r="I17" s="289" t="s">
        <v>25</v>
      </c>
      <c r="J17" s="290"/>
      <c r="K17" s="290"/>
      <c r="L17" s="290"/>
      <c r="M17" s="290"/>
      <c r="N17" s="290"/>
      <c r="O17" s="291"/>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5"/>
    </row>
    <row r="18" spans="1:50" ht="24.75" customHeight="1">
      <c r="A18" s="120"/>
      <c r="B18" s="121"/>
      <c r="C18" s="121"/>
      <c r="D18" s="121"/>
      <c r="E18" s="121"/>
      <c r="F18" s="122"/>
      <c r="G18" s="319" t="s">
        <v>10</v>
      </c>
      <c r="H18" s="320"/>
      <c r="I18" s="320"/>
      <c r="J18" s="320"/>
      <c r="K18" s="320"/>
      <c r="L18" s="320"/>
      <c r="M18" s="320"/>
      <c r="N18" s="320"/>
      <c r="O18" s="320"/>
      <c r="P18" s="316"/>
      <c r="Q18" s="316"/>
      <c r="R18" s="316"/>
      <c r="S18" s="316"/>
      <c r="T18" s="316"/>
      <c r="U18" s="316"/>
      <c r="V18" s="316"/>
      <c r="W18" s="316"/>
      <c r="X18" s="316"/>
      <c r="Y18" s="316"/>
      <c r="Z18" s="316"/>
      <c r="AA18" s="316"/>
      <c r="AB18" s="316"/>
      <c r="AC18" s="316"/>
      <c r="AD18" s="316"/>
      <c r="AE18" s="316"/>
      <c r="AF18" s="316"/>
      <c r="AG18" s="316"/>
      <c r="AH18" s="316"/>
      <c r="AI18" s="316"/>
      <c r="AJ18" s="316"/>
      <c r="AK18" s="317"/>
      <c r="AL18" s="317"/>
      <c r="AM18" s="317"/>
      <c r="AN18" s="317"/>
      <c r="AO18" s="317"/>
      <c r="AP18" s="317"/>
      <c r="AQ18" s="317"/>
      <c r="AR18" s="317"/>
      <c r="AS18" s="317"/>
      <c r="AT18" s="317"/>
      <c r="AU18" s="317"/>
      <c r="AV18" s="317"/>
      <c r="AW18" s="317"/>
      <c r="AX18" s="318"/>
    </row>
    <row r="19" spans="1:50" ht="24.75" customHeight="1">
      <c r="A19" s="282"/>
      <c r="B19" s="283"/>
      <c r="C19" s="283"/>
      <c r="D19" s="283"/>
      <c r="E19" s="283"/>
      <c r="F19" s="284"/>
      <c r="G19" s="319" t="s">
        <v>11</v>
      </c>
      <c r="H19" s="320"/>
      <c r="I19" s="320"/>
      <c r="J19" s="320"/>
      <c r="K19" s="320"/>
      <c r="L19" s="320"/>
      <c r="M19" s="320"/>
      <c r="N19" s="320"/>
      <c r="O19" s="320"/>
      <c r="P19" s="316"/>
      <c r="Q19" s="316"/>
      <c r="R19" s="316"/>
      <c r="S19" s="316"/>
      <c r="T19" s="316"/>
      <c r="U19" s="316"/>
      <c r="V19" s="316"/>
      <c r="W19" s="316"/>
      <c r="X19" s="316"/>
      <c r="Y19" s="316"/>
      <c r="Z19" s="316"/>
      <c r="AA19" s="316"/>
      <c r="AB19" s="316"/>
      <c r="AC19" s="316"/>
      <c r="AD19" s="316"/>
      <c r="AE19" s="316"/>
      <c r="AF19" s="316"/>
      <c r="AG19" s="316"/>
      <c r="AH19" s="316"/>
      <c r="AI19" s="316"/>
      <c r="AJ19" s="316"/>
      <c r="AK19" s="317"/>
      <c r="AL19" s="317"/>
      <c r="AM19" s="317"/>
      <c r="AN19" s="317"/>
      <c r="AO19" s="317"/>
      <c r="AP19" s="317"/>
      <c r="AQ19" s="317"/>
      <c r="AR19" s="317"/>
      <c r="AS19" s="317"/>
      <c r="AT19" s="317"/>
      <c r="AU19" s="317"/>
      <c r="AV19" s="317"/>
      <c r="AW19" s="317"/>
      <c r="AX19" s="318"/>
    </row>
    <row r="20" spans="1:50" ht="31.5" customHeight="1">
      <c r="A20" s="326" t="s">
        <v>13</v>
      </c>
      <c r="B20" s="327"/>
      <c r="C20" s="327"/>
      <c r="D20" s="327"/>
      <c r="E20" s="327"/>
      <c r="F20" s="328"/>
      <c r="G20" s="345" t="s">
        <v>62</v>
      </c>
      <c r="H20" s="77"/>
      <c r="I20" s="77"/>
      <c r="J20" s="77"/>
      <c r="K20" s="77"/>
      <c r="L20" s="77"/>
      <c r="M20" s="77"/>
      <c r="N20" s="77"/>
      <c r="O20" s="77"/>
      <c r="P20" s="77"/>
      <c r="Q20" s="77"/>
      <c r="R20" s="77"/>
      <c r="S20" s="77"/>
      <c r="T20" s="77"/>
      <c r="U20" s="77"/>
      <c r="V20" s="77"/>
      <c r="W20" s="77"/>
      <c r="X20" s="78"/>
      <c r="Y20" s="321"/>
      <c r="Z20" s="322"/>
      <c r="AA20" s="323"/>
      <c r="AB20" s="99" t="s">
        <v>12</v>
      </c>
      <c r="AC20" s="77"/>
      <c r="AD20" s="78"/>
      <c r="AE20" s="324" t="s">
        <v>95</v>
      </c>
      <c r="AF20" s="220"/>
      <c r="AG20" s="220"/>
      <c r="AH20" s="220"/>
      <c r="AI20" s="220"/>
      <c r="AJ20" s="324" t="s">
        <v>96</v>
      </c>
      <c r="AK20" s="220"/>
      <c r="AL20" s="220"/>
      <c r="AM20" s="220"/>
      <c r="AN20" s="220"/>
      <c r="AO20" s="324" t="s">
        <v>97</v>
      </c>
      <c r="AP20" s="220"/>
      <c r="AQ20" s="220"/>
      <c r="AR20" s="220"/>
      <c r="AS20" s="220"/>
      <c r="AT20" s="333" t="s">
        <v>14</v>
      </c>
      <c r="AU20" s="220"/>
      <c r="AV20" s="220"/>
      <c r="AW20" s="220"/>
      <c r="AX20" s="334"/>
    </row>
    <row r="21" spans="1:50" ht="26.25" customHeight="1">
      <c r="A21" s="329"/>
      <c r="B21" s="327"/>
      <c r="C21" s="327"/>
      <c r="D21" s="327"/>
      <c r="E21" s="327"/>
      <c r="F21" s="328"/>
      <c r="G21" s="335"/>
      <c r="H21" s="147"/>
      <c r="I21" s="147"/>
      <c r="J21" s="147"/>
      <c r="K21" s="147"/>
      <c r="L21" s="147"/>
      <c r="M21" s="147"/>
      <c r="N21" s="147"/>
      <c r="O21" s="147"/>
      <c r="P21" s="147"/>
      <c r="Q21" s="147"/>
      <c r="R21" s="147"/>
      <c r="S21" s="147"/>
      <c r="T21" s="147"/>
      <c r="U21" s="147"/>
      <c r="V21" s="147"/>
      <c r="W21" s="147"/>
      <c r="X21" s="336"/>
      <c r="Y21" s="341" t="s">
        <v>15</v>
      </c>
      <c r="Z21" s="342"/>
      <c r="AA21" s="343"/>
      <c r="AB21" s="344"/>
      <c r="AC21" s="344"/>
      <c r="AD21" s="344"/>
      <c r="AE21" s="311"/>
      <c r="AF21" s="311"/>
      <c r="AG21" s="311"/>
      <c r="AH21" s="311"/>
      <c r="AI21" s="311"/>
      <c r="AJ21" s="311"/>
      <c r="AK21" s="311"/>
      <c r="AL21" s="311"/>
      <c r="AM21" s="311"/>
      <c r="AN21" s="311"/>
      <c r="AO21" s="311"/>
      <c r="AP21" s="311"/>
      <c r="AQ21" s="311"/>
      <c r="AR21" s="311"/>
      <c r="AS21" s="311"/>
      <c r="AT21" s="312"/>
      <c r="AU21" s="312"/>
      <c r="AV21" s="312"/>
      <c r="AW21" s="312"/>
      <c r="AX21" s="313"/>
    </row>
    <row r="22" spans="1:50" ht="23.25" customHeight="1">
      <c r="A22" s="330"/>
      <c r="B22" s="331"/>
      <c r="C22" s="331"/>
      <c r="D22" s="331"/>
      <c r="E22" s="331"/>
      <c r="F22" s="332"/>
      <c r="G22" s="337"/>
      <c r="H22" s="150"/>
      <c r="I22" s="150"/>
      <c r="J22" s="150"/>
      <c r="K22" s="150"/>
      <c r="L22" s="150"/>
      <c r="M22" s="150"/>
      <c r="N22" s="150"/>
      <c r="O22" s="150"/>
      <c r="P22" s="150"/>
      <c r="Q22" s="150"/>
      <c r="R22" s="150"/>
      <c r="S22" s="150"/>
      <c r="T22" s="150"/>
      <c r="U22" s="150"/>
      <c r="V22" s="150"/>
      <c r="W22" s="150"/>
      <c r="X22" s="338"/>
      <c r="Y22" s="80" t="s">
        <v>116</v>
      </c>
      <c r="Z22" s="77"/>
      <c r="AA22" s="78"/>
      <c r="AB22" s="79"/>
      <c r="AC22" s="79"/>
      <c r="AD22" s="79"/>
      <c r="AE22" s="79"/>
      <c r="AF22" s="79"/>
      <c r="AG22" s="79"/>
      <c r="AH22" s="79"/>
      <c r="AI22" s="79"/>
      <c r="AJ22" s="79"/>
      <c r="AK22" s="79"/>
      <c r="AL22" s="79"/>
      <c r="AM22" s="79"/>
      <c r="AN22" s="79"/>
      <c r="AO22" s="79"/>
      <c r="AP22" s="79"/>
      <c r="AQ22" s="79"/>
      <c r="AR22" s="79"/>
      <c r="AS22" s="79"/>
      <c r="AT22" s="85"/>
      <c r="AU22" s="85"/>
      <c r="AV22" s="85"/>
      <c r="AW22" s="85"/>
      <c r="AX22" s="86"/>
    </row>
    <row r="23" spans="1:50" ht="32.25" customHeight="1">
      <c r="A23" s="330"/>
      <c r="B23" s="331"/>
      <c r="C23" s="331"/>
      <c r="D23" s="331"/>
      <c r="E23" s="331"/>
      <c r="F23" s="332"/>
      <c r="G23" s="339"/>
      <c r="H23" s="153"/>
      <c r="I23" s="153"/>
      <c r="J23" s="153"/>
      <c r="K23" s="153"/>
      <c r="L23" s="153"/>
      <c r="M23" s="153"/>
      <c r="N23" s="153"/>
      <c r="O23" s="153"/>
      <c r="P23" s="153"/>
      <c r="Q23" s="153"/>
      <c r="R23" s="153"/>
      <c r="S23" s="153"/>
      <c r="T23" s="153"/>
      <c r="U23" s="153"/>
      <c r="V23" s="153"/>
      <c r="W23" s="153"/>
      <c r="X23" s="340"/>
      <c r="Y23" s="99" t="s">
        <v>16</v>
      </c>
      <c r="Z23" s="77"/>
      <c r="AA23" s="78"/>
      <c r="AB23" s="325" t="s">
        <v>17</v>
      </c>
      <c r="AC23" s="325"/>
      <c r="AD23" s="325"/>
      <c r="AE23" s="325"/>
      <c r="AF23" s="325"/>
      <c r="AG23" s="325"/>
      <c r="AH23" s="325"/>
      <c r="AI23" s="325"/>
      <c r="AJ23" s="325"/>
      <c r="AK23" s="325"/>
      <c r="AL23" s="325"/>
      <c r="AM23" s="325"/>
      <c r="AN23" s="325"/>
      <c r="AO23" s="325"/>
      <c r="AP23" s="325"/>
      <c r="AQ23" s="325"/>
      <c r="AR23" s="325"/>
      <c r="AS23" s="325"/>
      <c r="AT23" s="346"/>
      <c r="AU23" s="346"/>
      <c r="AV23" s="346"/>
      <c r="AW23" s="346"/>
      <c r="AX23" s="347"/>
    </row>
    <row r="24" spans="1:50" ht="31.5" customHeight="1">
      <c r="A24" s="67" t="s">
        <v>56</v>
      </c>
      <c r="B24" s="348"/>
      <c r="C24" s="348"/>
      <c r="D24" s="348"/>
      <c r="E24" s="348"/>
      <c r="F24" s="349"/>
      <c r="G24" s="345" t="s">
        <v>60</v>
      </c>
      <c r="H24" s="77"/>
      <c r="I24" s="77"/>
      <c r="J24" s="77"/>
      <c r="K24" s="77"/>
      <c r="L24" s="77"/>
      <c r="M24" s="77"/>
      <c r="N24" s="77"/>
      <c r="O24" s="77"/>
      <c r="P24" s="77"/>
      <c r="Q24" s="77"/>
      <c r="R24" s="77"/>
      <c r="S24" s="77"/>
      <c r="T24" s="77"/>
      <c r="U24" s="77"/>
      <c r="V24" s="77"/>
      <c r="W24" s="77"/>
      <c r="X24" s="78"/>
      <c r="Y24" s="321"/>
      <c r="Z24" s="322"/>
      <c r="AA24" s="323"/>
      <c r="AB24" s="99" t="s">
        <v>12</v>
      </c>
      <c r="AC24" s="77"/>
      <c r="AD24" s="78"/>
      <c r="AE24" s="324" t="s">
        <v>95</v>
      </c>
      <c r="AF24" s="220"/>
      <c r="AG24" s="220"/>
      <c r="AH24" s="220"/>
      <c r="AI24" s="220"/>
      <c r="AJ24" s="324" t="s">
        <v>96</v>
      </c>
      <c r="AK24" s="220"/>
      <c r="AL24" s="220"/>
      <c r="AM24" s="220"/>
      <c r="AN24" s="220"/>
      <c r="AO24" s="324" t="s">
        <v>97</v>
      </c>
      <c r="AP24" s="220"/>
      <c r="AQ24" s="220"/>
      <c r="AR24" s="220"/>
      <c r="AS24" s="220"/>
      <c r="AT24" s="60" t="s">
        <v>100</v>
      </c>
      <c r="AU24" s="61"/>
      <c r="AV24" s="61"/>
      <c r="AW24" s="61"/>
      <c r="AX24" s="62"/>
    </row>
    <row r="25" spans="1:55" ht="39.75" customHeight="1">
      <c r="A25" s="350"/>
      <c r="B25" s="351"/>
      <c r="C25" s="351"/>
      <c r="D25" s="351"/>
      <c r="E25" s="351"/>
      <c r="F25" s="352"/>
      <c r="G25" s="335"/>
      <c r="H25" s="147"/>
      <c r="I25" s="147"/>
      <c r="J25" s="147"/>
      <c r="K25" s="147"/>
      <c r="L25" s="147"/>
      <c r="M25" s="147"/>
      <c r="N25" s="147"/>
      <c r="O25" s="147"/>
      <c r="P25" s="147"/>
      <c r="Q25" s="147"/>
      <c r="R25" s="147"/>
      <c r="S25" s="147"/>
      <c r="T25" s="147"/>
      <c r="U25" s="147"/>
      <c r="V25" s="147"/>
      <c r="W25" s="147"/>
      <c r="X25" s="336"/>
      <c r="Y25" s="52" t="s">
        <v>117</v>
      </c>
      <c r="Z25" s="53"/>
      <c r="AA25" s="54"/>
      <c r="AB25" s="58"/>
      <c r="AC25" s="53"/>
      <c r="AD25" s="54"/>
      <c r="AE25" s="325"/>
      <c r="AF25" s="325"/>
      <c r="AG25" s="325"/>
      <c r="AH25" s="325"/>
      <c r="AI25" s="325"/>
      <c r="AJ25" s="311"/>
      <c r="AK25" s="311"/>
      <c r="AL25" s="311"/>
      <c r="AM25" s="311"/>
      <c r="AN25" s="311"/>
      <c r="AO25" s="311"/>
      <c r="AP25" s="311"/>
      <c r="AQ25" s="311"/>
      <c r="AR25" s="311"/>
      <c r="AS25" s="311"/>
      <c r="AT25" s="356" t="s">
        <v>52</v>
      </c>
      <c r="AU25" s="243"/>
      <c r="AV25" s="243"/>
      <c r="AW25" s="243"/>
      <c r="AX25" s="259"/>
      <c r="AY25" s="22"/>
      <c r="AZ25" s="22"/>
      <c r="BA25" s="22"/>
      <c r="BB25" s="22"/>
      <c r="BC25" s="22"/>
    </row>
    <row r="26" spans="1:50" ht="32.25" customHeight="1">
      <c r="A26" s="353"/>
      <c r="B26" s="354"/>
      <c r="C26" s="354"/>
      <c r="D26" s="354"/>
      <c r="E26" s="354"/>
      <c r="F26" s="355"/>
      <c r="G26" s="339"/>
      <c r="H26" s="153"/>
      <c r="I26" s="153"/>
      <c r="J26" s="153"/>
      <c r="K26" s="153"/>
      <c r="L26" s="153"/>
      <c r="M26" s="153"/>
      <c r="N26" s="153"/>
      <c r="O26" s="153"/>
      <c r="P26" s="153"/>
      <c r="Q26" s="153"/>
      <c r="R26" s="153"/>
      <c r="S26" s="153"/>
      <c r="T26" s="153"/>
      <c r="U26" s="153"/>
      <c r="V26" s="153"/>
      <c r="W26" s="153"/>
      <c r="X26" s="340"/>
      <c r="Y26" s="55" t="s">
        <v>118</v>
      </c>
      <c r="Z26" s="56"/>
      <c r="AA26" s="57"/>
      <c r="AB26" s="59"/>
      <c r="AC26" s="56"/>
      <c r="AD26" s="57"/>
      <c r="AE26" s="356"/>
      <c r="AF26" s="243"/>
      <c r="AG26" s="243"/>
      <c r="AH26" s="243"/>
      <c r="AI26" s="266"/>
      <c r="AJ26" s="152"/>
      <c r="AK26" s="153"/>
      <c r="AL26" s="153"/>
      <c r="AM26" s="153"/>
      <c r="AN26" s="340"/>
      <c r="AO26" s="152"/>
      <c r="AP26" s="153"/>
      <c r="AQ26" s="153"/>
      <c r="AR26" s="153"/>
      <c r="AS26" s="340"/>
      <c r="AT26" s="152"/>
      <c r="AU26" s="153"/>
      <c r="AV26" s="153"/>
      <c r="AW26" s="153"/>
      <c r="AX26" s="154"/>
    </row>
    <row r="27" spans="1:50" ht="32.25" customHeight="1">
      <c r="A27" s="67" t="s">
        <v>18</v>
      </c>
      <c r="B27" s="68"/>
      <c r="C27" s="68"/>
      <c r="D27" s="68"/>
      <c r="E27" s="68"/>
      <c r="F27" s="69"/>
      <c r="G27" s="76" t="s">
        <v>19</v>
      </c>
      <c r="H27" s="77"/>
      <c r="I27" s="77"/>
      <c r="J27" s="77"/>
      <c r="K27" s="77"/>
      <c r="L27" s="77"/>
      <c r="M27" s="77"/>
      <c r="N27" s="77"/>
      <c r="O27" s="77"/>
      <c r="P27" s="77"/>
      <c r="Q27" s="77"/>
      <c r="R27" s="77"/>
      <c r="S27" s="77"/>
      <c r="T27" s="77"/>
      <c r="U27" s="77"/>
      <c r="V27" s="77"/>
      <c r="W27" s="77"/>
      <c r="X27" s="78"/>
      <c r="Y27" s="82"/>
      <c r="Z27" s="83"/>
      <c r="AA27" s="84"/>
      <c r="AB27" s="99" t="s">
        <v>12</v>
      </c>
      <c r="AC27" s="77"/>
      <c r="AD27" s="78"/>
      <c r="AE27" s="80" t="s">
        <v>95</v>
      </c>
      <c r="AF27" s="77"/>
      <c r="AG27" s="77"/>
      <c r="AH27" s="77"/>
      <c r="AI27" s="78"/>
      <c r="AJ27" s="80" t="s">
        <v>96</v>
      </c>
      <c r="AK27" s="77"/>
      <c r="AL27" s="77"/>
      <c r="AM27" s="77"/>
      <c r="AN27" s="78"/>
      <c r="AO27" s="80" t="s">
        <v>97</v>
      </c>
      <c r="AP27" s="77"/>
      <c r="AQ27" s="77"/>
      <c r="AR27" s="77"/>
      <c r="AS27" s="78"/>
      <c r="AT27" s="60" t="s">
        <v>108</v>
      </c>
      <c r="AU27" s="61"/>
      <c r="AV27" s="61"/>
      <c r="AW27" s="61"/>
      <c r="AX27" s="62"/>
    </row>
    <row r="28" spans="1:50" ht="46.5" customHeight="1">
      <c r="A28" s="70"/>
      <c r="B28" s="71"/>
      <c r="C28" s="71"/>
      <c r="D28" s="71"/>
      <c r="E28" s="71"/>
      <c r="F28" s="72"/>
      <c r="G28" s="97" t="s">
        <v>110</v>
      </c>
      <c r="H28" s="97"/>
      <c r="I28" s="97"/>
      <c r="J28" s="97"/>
      <c r="K28" s="97"/>
      <c r="L28" s="97"/>
      <c r="M28" s="97"/>
      <c r="N28" s="97"/>
      <c r="O28" s="97"/>
      <c r="P28" s="97"/>
      <c r="Q28" s="97"/>
      <c r="R28" s="97"/>
      <c r="S28" s="97"/>
      <c r="T28" s="97"/>
      <c r="U28" s="97"/>
      <c r="V28" s="97"/>
      <c r="W28" s="97"/>
      <c r="X28" s="97"/>
      <c r="Y28" s="357" t="s">
        <v>18</v>
      </c>
      <c r="Z28" s="358"/>
      <c r="AA28" s="359"/>
      <c r="AB28" s="63"/>
      <c r="AC28" s="64"/>
      <c r="AD28" s="65"/>
      <c r="AE28" s="63"/>
      <c r="AF28" s="64"/>
      <c r="AG28" s="64"/>
      <c r="AH28" s="64"/>
      <c r="AI28" s="65"/>
      <c r="AJ28" s="63"/>
      <c r="AK28" s="64"/>
      <c r="AL28" s="64"/>
      <c r="AM28" s="64"/>
      <c r="AN28" s="65"/>
      <c r="AO28" s="63"/>
      <c r="AP28" s="64"/>
      <c r="AQ28" s="64"/>
      <c r="AR28" s="64"/>
      <c r="AS28" s="65"/>
      <c r="AT28" s="63"/>
      <c r="AU28" s="64"/>
      <c r="AV28" s="64"/>
      <c r="AW28" s="64"/>
      <c r="AX28" s="100"/>
    </row>
    <row r="29" spans="1:50" ht="46.5" customHeight="1">
      <c r="A29" s="73"/>
      <c r="B29" s="74"/>
      <c r="C29" s="74"/>
      <c r="D29" s="74"/>
      <c r="E29" s="74"/>
      <c r="F29" s="75"/>
      <c r="G29" s="98"/>
      <c r="H29" s="98"/>
      <c r="I29" s="98"/>
      <c r="J29" s="98"/>
      <c r="K29" s="98"/>
      <c r="L29" s="98"/>
      <c r="M29" s="98"/>
      <c r="N29" s="98"/>
      <c r="O29" s="98"/>
      <c r="P29" s="98"/>
      <c r="Q29" s="98"/>
      <c r="R29" s="98"/>
      <c r="S29" s="98"/>
      <c r="T29" s="98"/>
      <c r="U29" s="98"/>
      <c r="V29" s="98"/>
      <c r="W29" s="98"/>
      <c r="X29" s="98"/>
      <c r="Y29" s="81" t="s">
        <v>107</v>
      </c>
      <c r="Z29" s="56"/>
      <c r="AA29" s="57"/>
      <c r="AB29" s="112" t="s">
        <v>109</v>
      </c>
      <c r="AC29" s="64"/>
      <c r="AD29" s="65"/>
      <c r="AE29" s="63"/>
      <c r="AF29" s="64"/>
      <c r="AG29" s="64"/>
      <c r="AH29" s="64"/>
      <c r="AI29" s="65"/>
      <c r="AJ29" s="63"/>
      <c r="AK29" s="64"/>
      <c r="AL29" s="64"/>
      <c r="AM29" s="64"/>
      <c r="AN29" s="65"/>
      <c r="AO29" s="63"/>
      <c r="AP29" s="64"/>
      <c r="AQ29" s="64"/>
      <c r="AR29" s="64"/>
      <c r="AS29" s="65"/>
      <c r="AT29" s="63"/>
      <c r="AU29" s="64"/>
      <c r="AV29" s="64"/>
      <c r="AW29" s="64"/>
      <c r="AX29" s="100"/>
    </row>
    <row r="30" spans="1:50" ht="22.5" customHeight="1">
      <c r="A30" s="382" t="s">
        <v>119</v>
      </c>
      <c r="B30" s="383"/>
      <c r="C30" s="360" t="s">
        <v>22</v>
      </c>
      <c r="D30" s="361"/>
      <c r="E30" s="361"/>
      <c r="F30" s="361"/>
      <c r="G30" s="361"/>
      <c r="H30" s="361"/>
      <c r="I30" s="361"/>
      <c r="J30" s="361"/>
      <c r="K30" s="362"/>
      <c r="L30" s="363" t="s">
        <v>101</v>
      </c>
      <c r="M30" s="363"/>
      <c r="N30" s="363"/>
      <c r="O30" s="363"/>
      <c r="P30" s="363"/>
      <c r="Q30" s="363"/>
      <c r="R30" s="364" t="s">
        <v>99</v>
      </c>
      <c r="S30" s="365"/>
      <c r="T30" s="365"/>
      <c r="U30" s="365"/>
      <c r="V30" s="365"/>
      <c r="W30" s="365"/>
      <c r="X30" s="366" t="s">
        <v>48</v>
      </c>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7"/>
    </row>
    <row r="31" spans="1:50" ht="22.5" customHeight="1">
      <c r="A31" s="384"/>
      <c r="B31" s="385"/>
      <c r="C31" s="368"/>
      <c r="D31" s="369"/>
      <c r="E31" s="369"/>
      <c r="F31" s="369"/>
      <c r="G31" s="369"/>
      <c r="H31" s="369"/>
      <c r="I31" s="369"/>
      <c r="J31" s="369"/>
      <c r="K31" s="370"/>
      <c r="L31" s="371"/>
      <c r="M31" s="371"/>
      <c r="N31" s="371"/>
      <c r="O31" s="371"/>
      <c r="P31" s="371"/>
      <c r="Q31" s="371"/>
      <c r="R31" s="371"/>
      <c r="S31" s="371"/>
      <c r="T31" s="371"/>
      <c r="U31" s="371"/>
      <c r="V31" s="371"/>
      <c r="W31" s="371"/>
      <c r="X31" s="372"/>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4"/>
    </row>
    <row r="32" spans="1:50" ht="22.5" customHeight="1">
      <c r="A32" s="384"/>
      <c r="B32" s="385"/>
      <c r="C32" s="376"/>
      <c r="D32" s="377"/>
      <c r="E32" s="377"/>
      <c r="F32" s="377"/>
      <c r="G32" s="377"/>
      <c r="H32" s="377"/>
      <c r="I32" s="377"/>
      <c r="J32" s="377"/>
      <c r="K32" s="378"/>
      <c r="L32" s="375"/>
      <c r="M32" s="375"/>
      <c r="N32" s="375"/>
      <c r="O32" s="375"/>
      <c r="P32" s="375"/>
      <c r="Q32" s="375"/>
      <c r="R32" s="375"/>
      <c r="S32" s="375"/>
      <c r="T32" s="375"/>
      <c r="U32" s="375"/>
      <c r="V32" s="375"/>
      <c r="W32" s="375"/>
      <c r="X32" s="103"/>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5"/>
    </row>
    <row r="33" spans="1:50" ht="22.5" customHeight="1">
      <c r="A33" s="384"/>
      <c r="B33" s="385"/>
      <c r="C33" s="376"/>
      <c r="D33" s="377"/>
      <c r="E33" s="377"/>
      <c r="F33" s="377"/>
      <c r="G33" s="377"/>
      <c r="H33" s="377"/>
      <c r="I33" s="377"/>
      <c r="J33" s="377"/>
      <c r="K33" s="378"/>
      <c r="L33" s="375"/>
      <c r="M33" s="375"/>
      <c r="N33" s="375"/>
      <c r="O33" s="375"/>
      <c r="P33" s="375"/>
      <c r="Q33" s="375"/>
      <c r="R33" s="375"/>
      <c r="S33" s="375"/>
      <c r="T33" s="375"/>
      <c r="U33" s="375"/>
      <c r="V33" s="375"/>
      <c r="W33" s="375"/>
      <c r="X33" s="103"/>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5"/>
    </row>
    <row r="34" spans="1:50" ht="22.5" customHeight="1">
      <c r="A34" s="384"/>
      <c r="B34" s="385"/>
      <c r="C34" s="376"/>
      <c r="D34" s="377"/>
      <c r="E34" s="377"/>
      <c r="F34" s="377"/>
      <c r="G34" s="377"/>
      <c r="H34" s="377"/>
      <c r="I34" s="377"/>
      <c r="J34" s="377"/>
      <c r="K34" s="378"/>
      <c r="L34" s="375"/>
      <c r="M34" s="375"/>
      <c r="N34" s="375"/>
      <c r="O34" s="375"/>
      <c r="P34" s="375"/>
      <c r="Q34" s="375"/>
      <c r="R34" s="375"/>
      <c r="S34" s="375"/>
      <c r="T34" s="375"/>
      <c r="U34" s="375"/>
      <c r="V34" s="375"/>
      <c r="W34" s="375"/>
      <c r="X34" s="103"/>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5"/>
    </row>
    <row r="35" spans="1:50" ht="22.5" customHeight="1">
      <c r="A35" s="384"/>
      <c r="B35" s="385"/>
      <c r="C35" s="376"/>
      <c r="D35" s="377"/>
      <c r="E35" s="377"/>
      <c r="F35" s="377"/>
      <c r="G35" s="377"/>
      <c r="H35" s="377"/>
      <c r="I35" s="377"/>
      <c r="J35" s="377"/>
      <c r="K35" s="378"/>
      <c r="L35" s="375"/>
      <c r="M35" s="375"/>
      <c r="N35" s="375"/>
      <c r="O35" s="375"/>
      <c r="P35" s="375"/>
      <c r="Q35" s="375"/>
      <c r="R35" s="375"/>
      <c r="S35" s="375"/>
      <c r="T35" s="375"/>
      <c r="U35" s="375"/>
      <c r="V35" s="375"/>
      <c r="W35" s="375"/>
      <c r="X35" s="103"/>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row>
    <row r="36" spans="1:50" ht="22.5" customHeight="1">
      <c r="A36" s="384"/>
      <c r="B36" s="385"/>
      <c r="C36" s="116"/>
      <c r="D36" s="114"/>
      <c r="E36" s="114"/>
      <c r="F36" s="114"/>
      <c r="G36" s="114"/>
      <c r="H36" s="114"/>
      <c r="I36" s="114"/>
      <c r="J36" s="114"/>
      <c r="K36" s="115"/>
      <c r="L36" s="113"/>
      <c r="M36" s="114"/>
      <c r="N36" s="114"/>
      <c r="O36" s="114"/>
      <c r="P36" s="114"/>
      <c r="Q36" s="115"/>
      <c r="R36" s="113"/>
      <c r="S36" s="114"/>
      <c r="T36" s="114"/>
      <c r="U36" s="114"/>
      <c r="V36" s="114"/>
      <c r="W36" s="115"/>
      <c r="X36" s="103"/>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row>
    <row r="37" spans="1:50" ht="21" customHeight="1" thickBot="1">
      <c r="A37" s="386"/>
      <c r="B37" s="387"/>
      <c r="C37" s="473" t="s">
        <v>25</v>
      </c>
      <c r="D37" s="474"/>
      <c r="E37" s="474"/>
      <c r="F37" s="474"/>
      <c r="G37" s="474"/>
      <c r="H37" s="474"/>
      <c r="I37" s="474"/>
      <c r="J37" s="474"/>
      <c r="K37" s="475"/>
      <c r="L37" s="476"/>
      <c r="M37" s="477"/>
      <c r="N37" s="477"/>
      <c r="O37" s="477"/>
      <c r="P37" s="477"/>
      <c r="Q37" s="478"/>
      <c r="R37" s="476"/>
      <c r="S37" s="477"/>
      <c r="T37" s="477"/>
      <c r="U37" s="477"/>
      <c r="V37" s="477"/>
      <c r="W37" s="478"/>
      <c r="X37" s="379"/>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1"/>
    </row>
    <row r="38" spans="1:50" ht="38.25" customHeight="1" thickBot="1">
      <c r="A38" s="66" t="s">
        <v>122</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row>
    <row r="39" spans="1:50" ht="21" customHeight="1">
      <c r="A39" s="390" t="s">
        <v>102</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2"/>
    </row>
    <row r="40" spans="1:50" ht="21" customHeight="1">
      <c r="A40" s="13"/>
      <c r="B40" s="14"/>
      <c r="C40" s="471" t="s">
        <v>65</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472"/>
      <c r="AD40" s="110" t="s">
        <v>73</v>
      </c>
      <c r="AE40" s="110"/>
      <c r="AF40" s="110"/>
      <c r="AG40" s="109" t="s">
        <v>64</v>
      </c>
      <c r="AH40" s="110"/>
      <c r="AI40" s="110"/>
      <c r="AJ40" s="110"/>
      <c r="AK40" s="110"/>
      <c r="AL40" s="110"/>
      <c r="AM40" s="110"/>
      <c r="AN40" s="110"/>
      <c r="AO40" s="110"/>
      <c r="AP40" s="110"/>
      <c r="AQ40" s="110"/>
      <c r="AR40" s="110"/>
      <c r="AS40" s="110"/>
      <c r="AT40" s="110"/>
      <c r="AU40" s="110"/>
      <c r="AV40" s="110"/>
      <c r="AW40" s="110"/>
      <c r="AX40" s="111"/>
    </row>
    <row r="41" spans="1:50" ht="26.25" customHeight="1">
      <c r="A41" s="388" t="s">
        <v>91</v>
      </c>
      <c r="B41" s="389"/>
      <c r="C41" s="208" t="s">
        <v>74</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177"/>
      <c r="AD41" s="176"/>
      <c r="AE41" s="177"/>
      <c r="AF41" s="177"/>
      <c r="AG41" s="164"/>
      <c r="AH41" s="165"/>
      <c r="AI41" s="165"/>
      <c r="AJ41" s="165"/>
      <c r="AK41" s="165"/>
      <c r="AL41" s="165"/>
      <c r="AM41" s="165"/>
      <c r="AN41" s="165"/>
      <c r="AO41" s="165"/>
      <c r="AP41" s="165"/>
      <c r="AQ41" s="165"/>
      <c r="AR41" s="165"/>
      <c r="AS41" s="165"/>
      <c r="AT41" s="165"/>
      <c r="AU41" s="165"/>
      <c r="AV41" s="165"/>
      <c r="AW41" s="165"/>
      <c r="AX41" s="166"/>
    </row>
    <row r="42" spans="1:50" ht="26.25" customHeight="1">
      <c r="A42" s="139"/>
      <c r="B42" s="140"/>
      <c r="C42" s="210" t="s">
        <v>75</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172"/>
      <c r="AD42" s="178"/>
      <c r="AE42" s="172"/>
      <c r="AF42" s="172"/>
      <c r="AG42" s="149"/>
      <c r="AH42" s="150"/>
      <c r="AI42" s="150"/>
      <c r="AJ42" s="150"/>
      <c r="AK42" s="150"/>
      <c r="AL42" s="150"/>
      <c r="AM42" s="150"/>
      <c r="AN42" s="150"/>
      <c r="AO42" s="150"/>
      <c r="AP42" s="150"/>
      <c r="AQ42" s="150"/>
      <c r="AR42" s="150"/>
      <c r="AS42" s="150"/>
      <c r="AT42" s="150"/>
      <c r="AU42" s="150"/>
      <c r="AV42" s="150"/>
      <c r="AW42" s="150"/>
      <c r="AX42" s="151"/>
    </row>
    <row r="43" spans="1:50" ht="30" customHeight="1">
      <c r="A43" s="174"/>
      <c r="B43" s="175"/>
      <c r="C43" s="212" t="s">
        <v>76</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4"/>
      <c r="AD43" s="131"/>
      <c r="AE43" s="129"/>
      <c r="AF43" s="129"/>
      <c r="AG43" s="152"/>
      <c r="AH43" s="153"/>
      <c r="AI43" s="153"/>
      <c r="AJ43" s="153"/>
      <c r="AK43" s="153"/>
      <c r="AL43" s="153"/>
      <c r="AM43" s="153"/>
      <c r="AN43" s="153"/>
      <c r="AO43" s="153"/>
      <c r="AP43" s="153"/>
      <c r="AQ43" s="153"/>
      <c r="AR43" s="153"/>
      <c r="AS43" s="153"/>
      <c r="AT43" s="153"/>
      <c r="AU43" s="153"/>
      <c r="AV43" s="153"/>
      <c r="AW43" s="153"/>
      <c r="AX43" s="154"/>
    </row>
    <row r="44" spans="1:50" ht="26.25" customHeight="1">
      <c r="A44" s="137" t="s">
        <v>78</v>
      </c>
      <c r="B44" s="138"/>
      <c r="C44" s="215" t="s">
        <v>80</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2"/>
      <c r="AE44" s="133"/>
      <c r="AF44" s="133"/>
      <c r="AG44" s="146"/>
      <c r="AH44" s="147"/>
      <c r="AI44" s="147"/>
      <c r="AJ44" s="147"/>
      <c r="AK44" s="147"/>
      <c r="AL44" s="147"/>
      <c r="AM44" s="147"/>
      <c r="AN44" s="147"/>
      <c r="AO44" s="147"/>
      <c r="AP44" s="147"/>
      <c r="AQ44" s="147"/>
      <c r="AR44" s="147"/>
      <c r="AS44" s="147"/>
      <c r="AT44" s="147"/>
      <c r="AU44" s="147"/>
      <c r="AV44" s="147"/>
      <c r="AW44" s="147"/>
      <c r="AX44" s="148"/>
    </row>
    <row r="45" spans="1:50" ht="26.25" customHeight="1">
      <c r="A45" s="139"/>
      <c r="B45" s="140"/>
      <c r="C45" s="188" t="s">
        <v>81</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8"/>
      <c r="AE45" s="172"/>
      <c r="AF45" s="172"/>
      <c r="AG45" s="149"/>
      <c r="AH45" s="150"/>
      <c r="AI45" s="150"/>
      <c r="AJ45" s="150"/>
      <c r="AK45" s="150"/>
      <c r="AL45" s="150"/>
      <c r="AM45" s="150"/>
      <c r="AN45" s="150"/>
      <c r="AO45" s="150"/>
      <c r="AP45" s="150"/>
      <c r="AQ45" s="150"/>
      <c r="AR45" s="150"/>
      <c r="AS45" s="150"/>
      <c r="AT45" s="150"/>
      <c r="AU45" s="150"/>
      <c r="AV45" s="150"/>
      <c r="AW45" s="150"/>
      <c r="AX45" s="151"/>
    </row>
    <row r="46" spans="1:50" ht="26.25" customHeight="1">
      <c r="A46" s="139"/>
      <c r="B46" s="140"/>
      <c r="C46" s="188" t="s">
        <v>82</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8"/>
      <c r="AE46" s="172"/>
      <c r="AF46" s="172"/>
      <c r="AG46" s="149"/>
      <c r="AH46" s="150"/>
      <c r="AI46" s="150"/>
      <c r="AJ46" s="150"/>
      <c r="AK46" s="150"/>
      <c r="AL46" s="150"/>
      <c r="AM46" s="150"/>
      <c r="AN46" s="150"/>
      <c r="AO46" s="150"/>
      <c r="AP46" s="150"/>
      <c r="AQ46" s="150"/>
      <c r="AR46" s="150"/>
      <c r="AS46" s="150"/>
      <c r="AT46" s="150"/>
      <c r="AU46" s="150"/>
      <c r="AV46" s="150"/>
      <c r="AW46" s="150"/>
      <c r="AX46" s="151"/>
    </row>
    <row r="47" spans="1:50" ht="26.25" customHeight="1">
      <c r="A47" s="139"/>
      <c r="B47" s="140"/>
      <c r="C47" s="188" t="s">
        <v>77</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8"/>
      <c r="AE47" s="172"/>
      <c r="AF47" s="172"/>
      <c r="AG47" s="149"/>
      <c r="AH47" s="150"/>
      <c r="AI47" s="150"/>
      <c r="AJ47" s="150"/>
      <c r="AK47" s="150"/>
      <c r="AL47" s="150"/>
      <c r="AM47" s="150"/>
      <c r="AN47" s="150"/>
      <c r="AO47" s="150"/>
      <c r="AP47" s="150"/>
      <c r="AQ47" s="150"/>
      <c r="AR47" s="150"/>
      <c r="AS47" s="150"/>
      <c r="AT47" s="150"/>
      <c r="AU47" s="150"/>
      <c r="AV47" s="150"/>
      <c r="AW47" s="150"/>
      <c r="AX47" s="151"/>
    </row>
    <row r="48" spans="1:50" ht="26.25" customHeight="1">
      <c r="A48" s="139"/>
      <c r="B48" s="140"/>
      <c r="C48" s="188" t="s">
        <v>83</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469"/>
      <c r="AD48" s="178"/>
      <c r="AE48" s="172"/>
      <c r="AF48" s="172"/>
      <c r="AG48" s="149"/>
      <c r="AH48" s="150"/>
      <c r="AI48" s="150"/>
      <c r="AJ48" s="150"/>
      <c r="AK48" s="150"/>
      <c r="AL48" s="150"/>
      <c r="AM48" s="150"/>
      <c r="AN48" s="150"/>
      <c r="AO48" s="150"/>
      <c r="AP48" s="150"/>
      <c r="AQ48" s="150"/>
      <c r="AR48" s="150"/>
      <c r="AS48" s="150"/>
      <c r="AT48" s="150"/>
      <c r="AU48" s="150"/>
      <c r="AV48" s="150"/>
      <c r="AW48" s="150"/>
      <c r="AX48" s="151"/>
    </row>
    <row r="49" spans="1:50" ht="26.25" customHeight="1">
      <c r="A49" s="139"/>
      <c r="B49" s="140"/>
      <c r="C49" s="229" t="s">
        <v>88</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31"/>
      <c r="AE49" s="129"/>
      <c r="AF49" s="129"/>
      <c r="AG49" s="152"/>
      <c r="AH49" s="153"/>
      <c r="AI49" s="153"/>
      <c r="AJ49" s="153"/>
      <c r="AK49" s="153"/>
      <c r="AL49" s="153"/>
      <c r="AM49" s="153"/>
      <c r="AN49" s="153"/>
      <c r="AO49" s="153"/>
      <c r="AP49" s="153"/>
      <c r="AQ49" s="153"/>
      <c r="AR49" s="153"/>
      <c r="AS49" s="153"/>
      <c r="AT49" s="153"/>
      <c r="AU49" s="153"/>
      <c r="AV49" s="153"/>
      <c r="AW49" s="153"/>
      <c r="AX49" s="154"/>
    </row>
    <row r="50" spans="1:50" ht="30" customHeight="1">
      <c r="A50" s="137" t="s">
        <v>79</v>
      </c>
      <c r="B50" s="138"/>
      <c r="C50" s="185" t="s">
        <v>86</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7"/>
      <c r="AD50" s="132"/>
      <c r="AE50" s="133"/>
      <c r="AF50" s="133"/>
      <c r="AG50" s="146"/>
      <c r="AH50" s="147"/>
      <c r="AI50" s="147"/>
      <c r="AJ50" s="147"/>
      <c r="AK50" s="147"/>
      <c r="AL50" s="147"/>
      <c r="AM50" s="147"/>
      <c r="AN50" s="147"/>
      <c r="AO50" s="147"/>
      <c r="AP50" s="147"/>
      <c r="AQ50" s="147"/>
      <c r="AR50" s="147"/>
      <c r="AS50" s="147"/>
      <c r="AT50" s="147"/>
      <c r="AU50" s="147"/>
      <c r="AV50" s="147"/>
      <c r="AW50" s="147"/>
      <c r="AX50" s="148"/>
    </row>
    <row r="51" spans="1:50" ht="26.25" customHeight="1">
      <c r="A51" s="139"/>
      <c r="B51" s="140"/>
      <c r="C51" s="188" t="s">
        <v>84</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8"/>
      <c r="AE51" s="172"/>
      <c r="AF51" s="172"/>
      <c r="AG51" s="149"/>
      <c r="AH51" s="150"/>
      <c r="AI51" s="150"/>
      <c r="AJ51" s="150"/>
      <c r="AK51" s="150"/>
      <c r="AL51" s="150"/>
      <c r="AM51" s="150"/>
      <c r="AN51" s="150"/>
      <c r="AO51" s="150"/>
      <c r="AP51" s="150"/>
      <c r="AQ51" s="150"/>
      <c r="AR51" s="150"/>
      <c r="AS51" s="150"/>
      <c r="AT51" s="150"/>
      <c r="AU51" s="150"/>
      <c r="AV51" s="150"/>
      <c r="AW51" s="150"/>
      <c r="AX51" s="151"/>
    </row>
    <row r="52" spans="1:50" ht="26.25" customHeight="1">
      <c r="A52" s="139"/>
      <c r="B52" s="140"/>
      <c r="C52" s="188" t="s">
        <v>85</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8"/>
      <c r="AE52" s="172"/>
      <c r="AF52" s="172"/>
      <c r="AG52" s="149"/>
      <c r="AH52" s="150"/>
      <c r="AI52" s="150"/>
      <c r="AJ52" s="150"/>
      <c r="AK52" s="150"/>
      <c r="AL52" s="150"/>
      <c r="AM52" s="150"/>
      <c r="AN52" s="150"/>
      <c r="AO52" s="150"/>
      <c r="AP52" s="150"/>
      <c r="AQ52" s="150"/>
      <c r="AR52" s="150"/>
      <c r="AS52" s="150"/>
      <c r="AT52" s="150"/>
      <c r="AU52" s="150"/>
      <c r="AV52" s="150"/>
      <c r="AW52" s="150"/>
      <c r="AX52" s="151"/>
    </row>
    <row r="53" spans="1:50" ht="33" customHeight="1">
      <c r="A53" s="137" t="s">
        <v>67</v>
      </c>
      <c r="B53" s="138"/>
      <c r="C53" s="201" t="s">
        <v>71</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133"/>
      <c r="AD53" s="132"/>
      <c r="AE53" s="133"/>
      <c r="AF53" s="133"/>
      <c r="AG53" s="146"/>
      <c r="AH53" s="147"/>
      <c r="AI53" s="147"/>
      <c r="AJ53" s="147"/>
      <c r="AK53" s="147"/>
      <c r="AL53" s="147"/>
      <c r="AM53" s="147"/>
      <c r="AN53" s="147"/>
      <c r="AO53" s="147"/>
      <c r="AP53" s="147"/>
      <c r="AQ53" s="147"/>
      <c r="AR53" s="147"/>
      <c r="AS53" s="147"/>
      <c r="AT53" s="147"/>
      <c r="AU53" s="147"/>
      <c r="AV53" s="147"/>
      <c r="AW53" s="147"/>
      <c r="AX53" s="148"/>
    </row>
    <row r="54" spans="1:50" ht="15.75" customHeight="1">
      <c r="A54" s="139"/>
      <c r="B54" s="140"/>
      <c r="C54" s="141" t="s">
        <v>0</v>
      </c>
      <c r="D54" s="142"/>
      <c r="E54" s="142"/>
      <c r="F54" s="142"/>
      <c r="G54" s="143" t="s">
        <v>66</v>
      </c>
      <c r="H54" s="144"/>
      <c r="I54" s="144"/>
      <c r="J54" s="144"/>
      <c r="K54" s="144"/>
      <c r="L54" s="144"/>
      <c r="M54" s="144"/>
      <c r="N54" s="144"/>
      <c r="O54" s="144"/>
      <c r="P54" s="144"/>
      <c r="Q54" s="144"/>
      <c r="R54" s="144"/>
      <c r="S54" s="145"/>
      <c r="T54" s="167" t="s">
        <v>68</v>
      </c>
      <c r="U54" s="168"/>
      <c r="V54" s="168"/>
      <c r="W54" s="168"/>
      <c r="X54" s="168"/>
      <c r="Y54" s="168"/>
      <c r="Z54" s="168"/>
      <c r="AA54" s="168"/>
      <c r="AB54" s="168"/>
      <c r="AC54" s="168"/>
      <c r="AD54" s="168"/>
      <c r="AE54" s="168"/>
      <c r="AF54" s="168"/>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139"/>
      <c r="B55" s="140"/>
      <c r="C55" s="179"/>
      <c r="D55" s="180"/>
      <c r="E55" s="180"/>
      <c r="F55" s="180"/>
      <c r="G55" s="171"/>
      <c r="H55" s="172"/>
      <c r="I55" s="172"/>
      <c r="J55" s="172"/>
      <c r="K55" s="172"/>
      <c r="L55" s="172"/>
      <c r="M55" s="172"/>
      <c r="N55" s="172"/>
      <c r="O55" s="172"/>
      <c r="P55" s="172"/>
      <c r="Q55" s="172"/>
      <c r="R55" s="172"/>
      <c r="S55" s="173"/>
      <c r="T55" s="181"/>
      <c r="U55" s="172"/>
      <c r="V55" s="172"/>
      <c r="W55" s="172"/>
      <c r="X55" s="172"/>
      <c r="Y55" s="172"/>
      <c r="Z55" s="172"/>
      <c r="AA55" s="172"/>
      <c r="AB55" s="172"/>
      <c r="AC55" s="172"/>
      <c r="AD55" s="172"/>
      <c r="AE55" s="172"/>
      <c r="AF55" s="172"/>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174"/>
      <c r="B56" s="175"/>
      <c r="C56" s="169"/>
      <c r="D56" s="170"/>
      <c r="E56" s="170"/>
      <c r="F56" s="170"/>
      <c r="G56" s="128"/>
      <c r="H56" s="129"/>
      <c r="I56" s="129"/>
      <c r="J56" s="129"/>
      <c r="K56" s="129"/>
      <c r="L56" s="129"/>
      <c r="M56" s="129"/>
      <c r="N56" s="129"/>
      <c r="O56" s="129"/>
      <c r="P56" s="129"/>
      <c r="Q56" s="129"/>
      <c r="R56" s="129"/>
      <c r="S56" s="130"/>
      <c r="T56" s="126"/>
      <c r="U56" s="127"/>
      <c r="V56" s="127"/>
      <c r="W56" s="127"/>
      <c r="X56" s="127"/>
      <c r="Y56" s="127"/>
      <c r="Z56" s="127"/>
      <c r="AA56" s="127"/>
      <c r="AB56" s="127"/>
      <c r="AC56" s="127"/>
      <c r="AD56" s="127"/>
      <c r="AE56" s="127"/>
      <c r="AF56" s="127"/>
      <c r="AG56" s="152"/>
      <c r="AH56" s="153"/>
      <c r="AI56" s="153"/>
      <c r="AJ56" s="153"/>
      <c r="AK56" s="153"/>
      <c r="AL56" s="153"/>
      <c r="AM56" s="153"/>
      <c r="AN56" s="153"/>
      <c r="AO56" s="153"/>
      <c r="AP56" s="153"/>
      <c r="AQ56" s="153"/>
      <c r="AR56" s="153"/>
      <c r="AS56" s="153"/>
      <c r="AT56" s="153"/>
      <c r="AU56" s="153"/>
      <c r="AV56" s="153"/>
      <c r="AW56" s="153"/>
      <c r="AX56" s="154"/>
    </row>
    <row r="57" spans="1:50" ht="57" customHeight="1">
      <c r="A57" s="137" t="s">
        <v>103</v>
      </c>
      <c r="B57" s="192"/>
      <c r="C57" s="195" t="s">
        <v>115</v>
      </c>
      <c r="D57" s="196"/>
      <c r="E57" s="196"/>
      <c r="F57" s="197"/>
      <c r="G57" s="198"/>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66.75" customHeight="1" thickBot="1">
      <c r="A58" s="193"/>
      <c r="B58" s="194"/>
      <c r="C58" s="155" t="s">
        <v>120</v>
      </c>
      <c r="D58" s="156"/>
      <c r="E58" s="156"/>
      <c r="F58" s="157"/>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1"/>
    </row>
    <row r="59" spans="1:50" ht="21" customHeight="1">
      <c r="A59" s="106" t="s">
        <v>69</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120" customHeight="1" thickBot="1">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470"/>
    </row>
    <row r="61" spans="1:50" ht="21" customHeight="1">
      <c r="A61" s="182" t="s">
        <v>70</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189"/>
      <c r="B62" s="190"/>
      <c r="C62" s="190"/>
      <c r="D62" s="190"/>
      <c r="E62" s="191"/>
      <c r="F62" s="458"/>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row>
    <row r="63" spans="1:50" ht="21" customHeight="1">
      <c r="A63" s="182" t="s">
        <v>87</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189"/>
      <c r="B64" s="461"/>
      <c r="C64" s="461"/>
      <c r="D64" s="461"/>
      <c r="E64" s="463"/>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row>
    <row r="65" spans="1:50" ht="21" customHeight="1">
      <c r="A65" s="134" t="s">
        <v>72</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99.75" customHeight="1" thickBot="1">
      <c r="A66" s="402" t="s">
        <v>123</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5" customHeight="1">
      <c r="A67" s="399" t="s">
        <v>61</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thickBot="1">
      <c r="A68" s="218"/>
      <c r="B68" s="219"/>
      <c r="C68" s="203" t="s">
        <v>104</v>
      </c>
      <c r="D68" s="206"/>
      <c r="E68" s="206"/>
      <c r="F68" s="206"/>
      <c r="G68" s="206"/>
      <c r="H68" s="206"/>
      <c r="I68" s="206"/>
      <c r="J68" s="207"/>
      <c r="K68" s="216"/>
      <c r="L68" s="216"/>
      <c r="M68" s="216"/>
      <c r="N68" s="216"/>
      <c r="O68" s="216"/>
      <c r="P68" s="216"/>
      <c r="Q68" s="216"/>
      <c r="R68" s="216"/>
      <c r="S68" s="203" t="s">
        <v>105</v>
      </c>
      <c r="T68" s="206"/>
      <c r="U68" s="206"/>
      <c r="V68" s="206"/>
      <c r="W68" s="206"/>
      <c r="X68" s="206"/>
      <c r="Y68" s="206"/>
      <c r="Z68" s="207"/>
      <c r="AA68" s="217"/>
      <c r="AB68" s="216"/>
      <c r="AC68" s="216"/>
      <c r="AD68" s="216"/>
      <c r="AE68" s="216"/>
      <c r="AF68" s="216"/>
      <c r="AG68" s="216"/>
      <c r="AH68" s="216"/>
      <c r="AI68" s="203" t="s">
        <v>106</v>
      </c>
      <c r="AJ68" s="204"/>
      <c r="AK68" s="204"/>
      <c r="AL68" s="204"/>
      <c r="AM68" s="204"/>
      <c r="AN68" s="204"/>
      <c r="AO68" s="204"/>
      <c r="AP68" s="205"/>
      <c r="AQ68" s="158"/>
      <c r="AR68" s="158"/>
      <c r="AS68" s="158"/>
      <c r="AT68" s="158"/>
      <c r="AU68" s="158"/>
      <c r="AV68" s="158"/>
      <c r="AW68" s="158"/>
      <c r="AX68" s="159"/>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17" t="s">
        <v>46</v>
      </c>
      <c r="B70" s="118"/>
      <c r="C70" s="118"/>
      <c r="D70" s="118"/>
      <c r="E70" s="118"/>
      <c r="F70" s="119"/>
      <c r="G70" s="5" t="s">
        <v>111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3"/>
      <c r="B101" s="124"/>
      <c r="C101" s="124"/>
      <c r="D101" s="124"/>
      <c r="E101" s="124"/>
      <c r="F101" s="1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93" t="s">
        <v>57</v>
      </c>
      <c r="B103" s="394"/>
      <c r="C103" s="394"/>
      <c r="D103" s="394"/>
      <c r="E103" s="394"/>
      <c r="F103" s="395"/>
      <c r="G103" s="222" t="s">
        <v>20</v>
      </c>
      <c r="H103" s="223"/>
      <c r="I103" s="223"/>
      <c r="J103" s="223"/>
      <c r="K103" s="223"/>
      <c r="L103" s="223"/>
      <c r="M103" s="223"/>
      <c r="N103" s="223"/>
      <c r="O103" s="223"/>
      <c r="P103" s="223"/>
      <c r="Q103" s="223"/>
      <c r="R103" s="223"/>
      <c r="S103" s="223"/>
      <c r="T103" s="223"/>
      <c r="U103" s="223"/>
      <c r="V103" s="223"/>
      <c r="W103" s="223"/>
      <c r="X103" s="223"/>
      <c r="Y103" s="223"/>
      <c r="Z103" s="223"/>
      <c r="AA103" s="223"/>
      <c r="AB103" s="224"/>
      <c r="AC103" s="222" t="s">
        <v>21</v>
      </c>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5"/>
    </row>
    <row r="104" spans="1:50" ht="24.75" customHeight="1">
      <c r="A104" s="350"/>
      <c r="B104" s="351"/>
      <c r="C104" s="351"/>
      <c r="D104" s="351"/>
      <c r="E104" s="351"/>
      <c r="F104" s="352"/>
      <c r="G104" s="405" t="s">
        <v>22</v>
      </c>
      <c r="H104" s="147"/>
      <c r="I104" s="147"/>
      <c r="J104" s="147"/>
      <c r="K104" s="147"/>
      <c r="L104" s="406" t="s">
        <v>23</v>
      </c>
      <c r="M104" s="243"/>
      <c r="N104" s="243"/>
      <c r="O104" s="243"/>
      <c r="P104" s="243"/>
      <c r="Q104" s="243"/>
      <c r="R104" s="243"/>
      <c r="S104" s="243"/>
      <c r="T104" s="243"/>
      <c r="U104" s="243"/>
      <c r="V104" s="243"/>
      <c r="W104" s="243"/>
      <c r="X104" s="266"/>
      <c r="Y104" s="407" t="s">
        <v>24</v>
      </c>
      <c r="Z104" s="408"/>
      <c r="AA104" s="408"/>
      <c r="AB104" s="409"/>
      <c r="AC104" s="405" t="s">
        <v>22</v>
      </c>
      <c r="AD104" s="147"/>
      <c r="AE104" s="147"/>
      <c r="AF104" s="147"/>
      <c r="AG104" s="147"/>
      <c r="AH104" s="406" t="s">
        <v>23</v>
      </c>
      <c r="AI104" s="243"/>
      <c r="AJ104" s="243"/>
      <c r="AK104" s="243"/>
      <c r="AL104" s="243"/>
      <c r="AM104" s="243"/>
      <c r="AN104" s="243"/>
      <c r="AO104" s="243"/>
      <c r="AP104" s="243"/>
      <c r="AQ104" s="243"/>
      <c r="AR104" s="243"/>
      <c r="AS104" s="243"/>
      <c r="AT104" s="266"/>
      <c r="AU104" s="407" t="s">
        <v>24</v>
      </c>
      <c r="AV104" s="408"/>
      <c r="AW104" s="408"/>
      <c r="AX104" s="410"/>
    </row>
    <row r="105" spans="1:50" ht="24.75" customHeight="1">
      <c r="A105" s="350"/>
      <c r="B105" s="351"/>
      <c r="C105" s="351"/>
      <c r="D105" s="351"/>
      <c r="E105" s="351"/>
      <c r="F105" s="352"/>
      <c r="G105" s="411" t="s">
        <v>89</v>
      </c>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420"/>
    </row>
    <row r="106" spans="1:50" ht="24.75" customHeight="1">
      <c r="A106" s="350"/>
      <c r="B106" s="351"/>
      <c r="C106" s="351"/>
      <c r="D106" s="351"/>
      <c r="E106" s="351"/>
      <c r="F106" s="352"/>
      <c r="G106" s="421"/>
      <c r="H106" s="422"/>
      <c r="I106" s="422"/>
      <c r="J106" s="422"/>
      <c r="K106" s="423"/>
      <c r="L106" s="424"/>
      <c r="M106" s="425"/>
      <c r="N106" s="425"/>
      <c r="O106" s="425"/>
      <c r="P106" s="425"/>
      <c r="Q106" s="425"/>
      <c r="R106" s="425"/>
      <c r="S106" s="425"/>
      <c r="T106" s="425"/>
      <c r="U106" s="425"/>
      <c r="V106" s="425"/>
      <c r="W106" s="425"/>
      <c r="X106" s="426"/>
      <c r="Y106" s="427"/>
      <c r="Z106" s="428"/>
      <c r="AA106" s="428"/>
      <c r="AB106" s="429"/>
      <c r="AC106" s="421"/>
      <c r="AD106" s="422"/>
      <c r="AE106" s="422"/>
      <c r="AF106" s="422"/>
      <c r="AG106" s="423"/>
      <c r="AH106" s="424"/>
      <c r="AI106" s="425"/>
      <c r="AJ106" s="425"/>
      <c r="AK106" s="425"/>
      <c r="AL106" s="425"/>
      <c r="AM106" s="425"/>
      <c r="AN106" s="425"/>
      <c r="AO106" s="425"/>
      <c r="AP106" s="425"/>
      <c r="AQ106" s="425"/>
      <c r="AR106" s="425"/>
      <c r="AS106" s="425"/>
      <c r="AT106" s="426"/>
      <c r="AU106" s="427"/>
      <c r="AV106" s="428"/>
      <c r="AW106" s="428"/>
      <c r="AX106" s="430"/>
    </row>
    <row r="107" spans="1:50" ht="24.75" customHeight="1">
      <c r="A107" s="350"/>
      <c r="B107" s="351"/>
      <c r="C107" s="351"/>
      <c r="D107" s="351"/>
      <c r="E107" s="351"/>
      <c r="F107" s="352"/>
      <c r="G107" s="421"/>
      <c r="H107" s="422"/>
      <c r="I107" s="422"/>
      <c r="J107" s="422"/>
      <c r="K107" s="423"/>
      <c r="L107" s="424"/>
      <c r="M107" s="425"/>
      <c r="N107" s="425"/>
      <c r="O107" s="425"/>
      <c r="P107" s="425"/>
      <c r="Q107" s="425"/>
      <c r="R107" s="425"/>
      <c r="S107" s="425"/>
      <c r="T107" s="425"/>
      <c r="U107" s="425"/>
      <c r="V107" s="425"/>
      <c r="W107" s="425"/>
      <c r="X107" s="426"/>
      <c r="Y107" s="427"/>
      <c r="Z107" s="428"/>
      <c r="AA107" s="428"/>
      <c r="AB107" s="429"/>
      <c r="AC107" s="421"/>
      <c r="AD107" s="422"/>
      <c r="AE107" s="422"/>
      <c r="AF107" s="422"/>
      <c r="AG107" s="423"/>
      <c r="AH107" s="424"/>
      <c r="AI107" s="425"/>
      <c r="AJ107" s="425"/>
      <c r="AK107" s="425"/>
      <c r="AL107" s="425"/>
      <c r="AM107" s="425"/>
      <c r="AN107" s="425"/>
      <c r="AO107" s="425"/>
      <c r="AP107" s="425"/>
      <c r="AQ107" s="425"/>
      <c r="AR107" s="425"/>
      <c r="AS107" s="425"/>
      <c r="AT107" s="426"/>
      <c r="AU107" s="427"/>
      <c r="AV107" s="428"/>
      <c r="AW107" s="428"/>
      <c r="AX107" s="430"/>
    </row>
    <row r="108" spans="1:50" ht="24.75" customHeight="1">
      <c r="A108" s="350"/>
      <c r="B108" s="351"/>
      <c r="C108" s="351"/>
      <c r="D108" s="351"/>
      <c r="E108" s="351"/>
      <c r="F108" s="352"/>
      <c r="G108" s="421"/>
      <c r="H108" s="422"/>
      <c r="I108" s="422"/>
      <c r="J108" s="422"/>
      <c r="K108" s="423"/>
      <c r="L108" s="424"/>
      <c r="M108" s="425"/>
      <c r="N108" s="425"/>
      <c r="O108" s="425"/>
      <c r="P108" s="425"/>
      <c r="Q108" s="425"/>
      <c r="R108" s="425"/>
      <c r="S108" s="425"/>
      <c r="T108" s="425"/>
      <c r="U108" s="425"/>
      <c r="V108" s="425"/>
      <c r="W108" s="425"/>
      <c r="X108" s="426"/>
      <c r="Y108" s="427"/>
      <c r="Z108" s="428"/>
      <c r="AA108" s="428"/>
      <c r="AB108" s="429"/>
      <c r="AC108" s="421"/>
      <c r="AD108" s="422"/>
      <c r="AE108" s="422"/>
      <c r="AF108" s="422"/>
      <c r="AG108" s="423"/>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350"/>
      <c r="B109" s="351"/>
      <c r="C109" s="351"/>
      <c r="D109" s="351"/>
      <c r="E109" s="351"/>
      <c r="F109" s="352"/>
      <c r="G109" s="421"/>
      <c r="H109" s="422"/>
      <c r="I109" s="422"/>
      <c r="J109" s="422"/>
      <c r="K109" s="423"/>
      <c r="L109" s="424"/>
      <c r="M109" s="425"/>
      <c r="N109" s="425"/>
      <c r="O109" s="425"/>
      <c r="P109" s="425"/>
      <c r="Q109" s="425"/>
      <c r="R109" s="425"/>
      <c r="S109" s="425"/>
      <c r="T109" s="425"/>
      <c r="U109" s="425"/>
      <c r="V109" s="425"/>
      <c r="W109" s="425"/>
      <c r="X109" s="426"/>
      <c r="Y109" s="427"/>
      <c r="Z109" s="428"/>
      <c r="AA109" s="428"/>
      <c r="AB109" s="428"/>
      <c r="AC109" s="421"/>
      <c r="AD109" s="422"/>
      <c r="AE109" s="422"/>
      <c r="AF109" s="422"/>
      <c r="AG109" s="423"/>
      <c r="AH109" s="424"/>
      <c r="AI109" s="425"/>
      <c r="AJ109" s="425"/>
      <c r="AK109" s="425"/>
      <c r="AL109" s="425"/>
      <c r="AM109" s="425"/>
      <c r="AN109" s="425"/>
      <c r="AO109" s="425"/>
      <c r="AP109" s="425"/>
      <c r="AQ109" s="425"/>
      <c r="AR109" s="425"/>
      <c r="AS109" s="425"/>
      <c r="AT109" s="426"/>
      <c r="AU109" s="427"/>
      <c r="AV109" s="428"/>
      <c r="AW109" s="428"/>
      <c r="AX109" s="430"/>
    </row>
    <row r="110" spans="1:50" ht="24.75" customHeight="1">
      <c r="A110" s="350"/>
      <c r="B110" s="351"/>
      <c r="C110" s="351"/>
      <c r="D110" s="351"/>
      <c r="E110" s="351"/>
      <c r="F110" s="352"/>
      <c r="G110" s="421"/>
      <c r="H110" s="422"/>
      <c r="I110" s="422"/>
      <c r="J110" s="422"/>
      <c r="K110" s="423"/>
      <c r="L110" s="424"/>
      <c r="M110" s="425"/>
      <c r="N110" s="425"/>
      <c r="O110" s="425"/>
      <c r="P110" s="425"/>
      <c r="Q110" s="425"/>
      <c r="R110" s="425"/>
      <c r="S110" s="425"/>
      <c r="T110" s="425"/>
      <c r="U110" s="425"/>
      <c r="V110" s="425"/>
      <c r="W110" s="425"/>
      <c r="X110" s="426"/>
      <c r="Y110" s="427"/>
      <c r="Z110" s="428"/>
      <c r="AA110" s="428"/>
      <c r="AB110" s="428"/>
      <c r="AC110" s="421"/>
      <c r="AD110" s="422"/>
      <c r="AE110" s="422"/>
      <c r="AF110" s="422"/>
      <c r="AG110" s="423"/>
      <c r="AH110" s="424"/>
      <c r="AI110" s="425"/>
      <c r="AJ110" s="425"/>
      <c r="AK110" s="425"/>
      <c r="AL110" s="425"/>
      <c r="AM110" s="425"/>
      <c r="AN110" s="425"/>
      <c r="AO110" s="425"/>
      <c r="AP110" s="425"/>
      <c r="AQ110" s="425"/>
      <c r="AR110" s="425"/>
      <c r="AS110" s="425"/>
      <c r="AT110" s="426"/>
      <c r="AU110" s="427"/>
      <c r="AV110" s="428"/>
      <c r="AW110" s="428"/>
      <c r="AX110" s="430"/>
    </row>
    <row r="111" spans="1:50" ht="24.75" customHeight="1">
      <c r="A111" s="350"/>
      <c r="B111" s="351"/>
      <c r="C111" s="351"/>
      <c r="D111" s="351"/>
      <c r="E111" s="351"/>
      <c r="F111" s="352"/>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8"/>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350"/>
      <c r="B112" s="351"/>
      <c r="C112" s="351"/>
      <c r="D112" s="351"/>
      <c r="E112" s="351"/>
      <c r="F112" s="352"/>
      <c r="G112" s="431"/>
      <c r="H112" s="432"/>
      <c r="I112" s="432"/>
      <c r="J112" s="432"/>
      <c r="K112" s="433"/>
      <c r="L112" s="434"/>
      <c r="M112" s="435"/>
      <c r="N112" s="435"/>
      <c r="O112" s="435"/>
      <c r="P112" s="435"/>
      <c r="Q112" s="435"/>
      <c r="R112" s="435"/>
      <c r="S112" s="435"/>
      <c r="T112" s="435"/>
      <c r="U112" s="435"/>
      <c r="V112" s="435"/>
      <c r="W112" s="435"/>
      <c r="X112" s="436"/>
      <c r="Y112" s="437"/>
      <c r="Z112" s="438"/>
      <c r="AA112" s="438"/>
      <c r="AB112" s="438"/>
      <c r="AC112" s="431"/>
      <c r="AD112" s="432"/>
      <c r="AE112" s="432"/>
      <c r="AF112" s="432"/>
      <c r="AG112" s="433"/>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c r="A113" s="350"/>
      <c r="B113" s="351"/>
      <c r="C113" s="351"/>
      <c r="D113" s="351"/>
      <c r="E113" s="351"/>
      <c r="F113" s="352"/>
      <c r="G113" s="440" t="s">
        <v>25</v>
      </c>
      <c r="H113" s="243"/>
      <c r="I113" s="243"/>
      <c r="J113" s="243"/>
      <c r="K113" s="243"/>
      <c r="L113" s="441"/>
      <c r="M113" s="322"/>
      <c r="N113" s="322"/>
      <c r="O113" s="322"/>
      <c r="P113" s="322"/>
      <c r="Q113" s="322"/>
      <c r="R113" s="322"/>
      <c r="S113" s="322"/>
      <c r="T113" s="322"/>
      <c r="U113" s="322"/>
      <c r="V113" s="322"/>
      <c r="W113" s="322"/>
      <c r="X113" s="323"/>
      <c r="Y113" s="442">
        <f>SUM(Y105:AB112)</f>
        <v>0</v>
      </c>
      <c r="Z113" s="443"/>
      <c r="AA113" s="443"/>
      <c r="AB113" s="444"/>
      <c r="AC113" s="440" t="s">
        <v>25</v>
      </c>
      <c r="AD113" s="243"/>
      <c r="AE113" s="243"/>
      <c r="AF113" s="243"/>
      <c r="AG113" s="243"/>
      <c r="AH113" s="441"/>
      <c r="AI113" s="322"/>
      <c r="AJ113" s="322"/>
      <c r="AK113" s="322"/>
      <c r="AL113" s="322"/>
      <c r="AM113" s="322"/>
      <c r="AN113" s="322"/>
      <c r="AO113" s="322"/>
      <c r="AP113" s="322"/>
      <c r="AQ113" s="322"/>
      <c r="AR113" s="322"/>
      <c r="AS113" s="322"/>
      <c r="AT113" s="323"/>
      <c r="AU113" s="442">
        <f>SUM(AU105:AX112)</f>
        <v>0</v>
      </c>
      <c r="AV113" s="443"/>
      <c r="AW113" s="443"/>
      <c r="AX113" s="445"/>
    </row>
    <row r="114" spans="1:50" ht="30" customHeight="1">
      <c r="A114" s="350"/>
      <c r="B114" s="351"/>
      <c r="C114" s="351"/>
      <c r="D114" s="351"/>
      <c r="E114" s="351"/>
      <c r="F114" s="352"/>
      <c r="G114" s="446" t="s">
        <v>26</v>
      </c>
      <c r="H114" s="447"/>
      <c r="I114" s="447"/>
      <c r="J114" s="447"/>
      <c r="K114" s="447"/>
      <c r="L114" s="447"/>
      <c r="M114" s="447"/>
      <c r="N114" s="447"/>
      <c r="O114" s="447"/>
      <c r="P114" s="447"/>
      <c r="Q114" s="447"/>
      <c r="R114" s="447"/>
      <c r="S114" s="447"/>
      <c r="T114" s="447"/>
      <c r="U114" s="447"/>
      <c r="V114" s="447"/>
      <c r="W114" s="447"/>
      <c r="X114" s="447"/>
      <c r="Y114" s="447"/>
      <c r="Z114" s="447"/>
      <c r="AA114" s="447"/>
      <c r="AB114" s="448"/>
      <c r="AC114" s="446" t="s">
        <v>27</v>
      </c>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9"/>
    </row>
    <row r="115" spans="1:50" ht="25.5" customHeight="1">
      <c r="A115" s="350"/>
      <c r="B115" s="351"/>
      <c r="C115" s="351"/>
      <c r="D115" s="351"/>
      <c r="E115" s="351"/>
      <c r="F115" s="352"/>
      <c r="G115" s="405" t="s">
        <v>22</v>
      </c>
      <c r="H115" s="147"/>
      <c r="I115" s="147"/>
      <c r="J115" s="147"/>
      <c r="K115" s="147"/>
      <c r="L115" s="406" t="s">
        <v>23</v>
      </c>
      <c r="M115" s="243"/>
      <c r="N115" s="243"/>
      <c r="O115" s="243"/>
      <c r="P115" s="243"/>
      <c r="Q115" s="243"/>
      <c r="R115" s="243"/>
      <c r="S115" s="243"/>
      <c r="T115" s="243"/>
      <c r="U115" s="243"/>
      <c r="V115" s="243"/>
      <c r="W115" s="243"/>
      <c r="X115" s="266"/>
      <c r="Y115" s="407" t="s">
        <v>24</v>
      </c>
      <c r="Z115" s="408"/>
      <c r="AA115" s="408"/>
      <c r="AB115" s="409"/>
      <c r="AC115" s="405" t="s">
        <v>22</v>
      </c>
      <c r="AD115" s="147"/>
      <c r="AE115" s="147"/>
      <c r="AF115" s="147"/>
      <c r="AG115" s="147"/>
      <c r="AH115" s="406" t="s">
        <v>23</v>
      </c>
      <c r="AI115" s="243"/>
      <c r="AJ115" s="243"/>
      <c r="AK115" s="243"/>
      <c r="AL115" s="243"/>
      <c r="AM115" s="243"/>
      <c r="AN115" s="243"/>
      <c r="AO115" s="243"/>
      <c r="AP115" s="243"/>
      <c r="AQ115" s="243"/>
      <c r="AR115" s="243"/>
      <c r="AS115" s="243"/>
      <c r="AT115" s="266"/>
      <c r="AU115" s="407" t="s">
        <v>24</v>
      </c>
      <c r="AV115" s="408"/>
      <c r="AW115" s="408"/>
      <c r="AX115" s="410"/>
    </row>
    <row r="116" spans="1:50" ht="24.75" customHeight="1">
      <c r="A116" s="350"/>
      <c r="B116" s="351"/>
      <c r="C116" s="351"/>
      <c r="D116" s="351"/>
      <c r="E116" s="351"/>
      <c r="F116" s="352"/>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420"/>
    </row>
    <row r="117" spans="1:50" ht="24.75" customHeight="1">
      <c r="A117" s="350"/>
      <c r="B117" s="351"/>
      <c r="C117" s="351"/>
      <c r="D117" s="351"/>
      <c r="E117" s="351"/>
      <c r="F117" s="352"/>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430"/>
    </row>
    <row r="118" spans="1:50" ht="24.75" customHeight="1">
      <c r="A118" s="350"/>
      <c r="B118" s="351"/>
      <c r="C118" s="351"/>
      <c r="D118" s="351"/>
      <c r="E118" s="351"/>
      <c r="F118" s="352"/>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430"/>
    </row>
    <row r="119" spans="1:50" ht="24.75" customHeight="1">
      <c r="A119" s="350"/>
      <c r="B119" s="351"/>
      <c r="C119" s="351"/>
      <c r="D119" s="351"/>
      <c r="E119" s="351"/>
      <c r="F119" s="352"/>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430"/>
    </row>
    <row r="120" spans="1:50" ht="24.75" customHeight="1">
      <c r="A120" s="350"/>
      <c r="B120" s="351"/>
      <c r="C120" s="351"/>
      <c r="D120" s="351"/>
      <c r="E120" s="351"/>
      <c r="F120" s="352"/>
      <c r="G120" s="421"/>
      <c r="H120" s="422"/>
      <c r="I120" s="422"/>
      <c r="J120" s="422"/>
      <c r="K120" s="423"/>
      <c r="L120" s="424"/>
      <c r="M120" s="425"/>
      <c r="N120" s="425"/>
      <c r="O120" s="425"/>
      <c r="P120" s="425"/>
      <c r="Q120" s="425"/>
      <c r="R120" s="425"/>
      <c r="S120" s="425"/>
      <c r="T120" s="425"/>
      <c r="U120" s="425"/>
      <c r="V120" s="425"/>
      <c r="W120" s="425"/>
      <c r="X120" s="426"/>
      <c r="Y120" s="427"/>
      <c r="Z120" s="428"/>
      <c r="AA120" s="428"/>
      <c r="AB120" s="428"/>
      <c r="AC120" s="421"/>
      <c r="AD120" s="422"/>
      <c r="AE120" s="422"/>
      <c r="AF120" s="422"/>
      <c r="AG120" s="423"/>
      <c r="AH120" s="424"/>
      <c r="AI120" s="425"/>
      <c r="AJ120" s="425"/>
      <c r="AK120" s="425"/>
      <c r="AL120" s="425"/>
      <c r="AM120" s="425"/>
      <c r="AN120" s="425"/>
      <c r="AO120" s="425"/>
      <c r="AP120" s="425"/>
      <c r="AQ120" s="425"/>
      <c r="AR120" s="425"/>
      <c r="AS120" s="425"/>
      <c r="AT120" s="426"/>
      <c r="AU120" s="427"/>
      <c r="AV120" s="428"/>
      <c r="AW120" s="428"/>
      <c r="AX120" s="430"/>
    </row>
    <row r="121" spans="1:50" ht="24.75" customHeight="1">
      <c r="A121" s="350"/>
      <c r="B121" s="351"/>
      <c r="C121" s="351"/>
      <c r="D121" s="351"/>
      <c r="E121" s="351"/>
      <c r="F121" s="352"/>
      <c r="G121" s="421"/>
      <c r="H121" s="422"/>
      <c r="I121" s="422"/>
      <c r="J121" s="422"/>
      <c r="K121" s="423"/>
      <c r="L121" s="424"/>
      <c r="M121" s="425"/>
      <c r="N121" s="425"/>
      <c r="O121" s="425"/>
      <c r="P121" s="425"/>
      <c r="Q121" s="425"/>
      <c r="R121" s="425"/>
      <c r="S121" s="425"/>
      <c r="T121" s="425"/>
      <c r="U121" s="425"/>
      <c r="V121" s="425"/>
      <c r="W121" s="425"/>
      <c r="X121" s="426"/>
      <c r="Y121" s="427"/>
      <c r="Z121" s="428"/>
      <c r="AA121" s="428"/>
      <c r="AB121" s="428"/>
      <c r="AC121" s="421"/>
      <c r="AD121" s="422"/>
      <c r="AE121" s="422"/>
      <c r="AF121" s="422"/>
      <c r="AG121" s="423"/>
      <c r="AH121" s="424"/>
      <c r="AI121" s="425"/>
      <c r="AJ121" s="425"/>
      <c r="AK121" s="425"/>
      <c r="AL121" s="425"/>
      <c r="AM121" s="425"/>
      <c r="AN121" s="425"/>
      <c r="AO121" s="425"/>
      <c r="AP121" s="425"/>
      <c r="AQ121" s="425"/>
      <c r="AR121" s="425"/>
      <c r="AS121" s="425"/>
      <c r="AT121" s="426"/>
      <c r="AU121" s="427"/>
      <c r="AV121" s="428"/>
      <c r="AW121" s="428"/>
      <c r="AX121" s="430"/>
    </row>
    <row r="122" spans="1:50" ht="24.75" customHeight="1">
      <c r="A122" s="350"/>
      <c r="B122" s="351"/>
      <c r="C122" s="351"/>
      <c r="D122" s="351"/>
      <c r="E122" s="351"/>
      <c r="F122" s="352"/>
      <c r="G122" s="421"/>
      <c r="H122" s="422"/>
      <c r="I122" s="422"/>
      <c r="J122" s="422"/>
      <c r="K122" s="423"/>
      <c r="L122" s="424"/>
      <c r="M122" s="425"/>
      <c r="N122" s="425"/>
      <c r="O122" s="425"/>
      <c r="P122" s="425"/>
      <c r="Q122" s="425"/>
      <c r="R122" s="425"/>
      <c r="S122" s="425"/>
      <c r="T122" s="425"/>
      <c r="U122" s="425"/>
      <c r="V122" s="425"/>
      <c r="W122" s="425"/>
      <c r="X122" s="426"/>
      <c r="Y122" s="427"/>
      <c r="Z122" s="428"/>
      <c r="AA122" s="428"/>
      <c r="AB122" s="428"/>
      <c r="AC122" s="421"/>
      <c r="AD122" s="422"/>
      <c r="AE122" s="422"/>
      <c r="AF122" s="422"/>
      <c r="AG122" s="423"/>
      <c r="AH122" s="424"/>
      <c r="AI122" s="425"/>
      <c r="AJ122" s="425"/>
      <c r="AK122" s="425"/>
      <c r="AL122" s="425"/>
      <c r="AM122" s="425"/>
      <c r="AN122" s="425"/>
      <c r="AO122" s="425"/>
      <c r="AP122" s="425"/>
      <c r="AQ122" s="425"/>
      <c r="AR122" s="425"/>
      <c r="AS122" s="425"/>
      <c r="AT122" s="426"/>
      <c r="AU122" s="427"/>
      <c r="AV122" s="428"/>
      <c r="AW122" s="428"/>
      <c r="AX122" s="430"/>
    </row>
    <row r="123" spans="1:50" ht="24.75" customHeight="1">
      <c r="A123" s="350"/>
      <c r="B123" s="351"/>
      <c r="C123" s="351"/>
      <c r="D123" s="351"/>
      <c r="E123" s="351"/>
      <c r="F123" s="352"/>
      <c r="G123" s="431"/>
      <c r="H123" s="432"/>
      <c r="I123" s="432"/>
      <c r="J123" s="432"/>
      <c r="K123" s="433"/>
      <c r="L123" s="434"/>
      <c r="M123" s="435"/>
      <c r="N123" s="435"/>
      <c r="O123" s="435"/>
      <c r="P123" s="435"/>
      <c r="Q123" s="435"/>
      <c r="R123" s="435"/>
      <c r="S123" s="435"/>
      <c r="T123" s="435"/>
      <c r="U123" s="435"/>
      <c r="V123" s="435"/>
      <c r="W123" s="435"/>
      <c r="X123" s="436"/>
      <c r="Y123" s="437"/>
      <c r="Z123" s="438"/>
      <c r="AA123" s="438"/>
      <c r="AB123" s="438"/>
      <c r="AC123" s="431"/>
      <c r="AD123" s="432"/>
      <c r="AE123" s="432"/>
      <c r="AF123" s="432"/>
      <c r="AG123" s="433"/>
      <c r="AH123" s="434"/>
      <c r="AI123" s="435"/>
      <c r="AJ123" s="435"/>
      <c r="AK123" s="435"/>
      <c r="AL123" s="435"/>
      <c r="AM123" s="435"/>
      <c r="AN123" s="435"/>
      <c r="AO123" s="435"/>
      <c r="AP123" s="435"/>
      <c r="AQ123" s="435"/>
      <c r="AR123" s="435"/>
      <c r="AS123" s="435"/>
      <c r="AT123" s="436"/>
      <c r="AU123" s="437"/>
      <c r="AV123" s="438"/>
      <c r="AW123" s="438"/>
      <c r="AX123" s="439"/>
    </row>
    <row r="124" spans="1:50" ht="24.75" customHeight="1">
      <c r="A124" s="350"/>
      <c r="B124" s="351"/>
      <c r="C124" s="351"/>
      <c r="D124" s="351"/>
      <c r="E124" s="351"/>
      <c r="F124" s="352"/>
      <c r="G124" s="440" t="s">
        <v>25</v>
      </c>
      <c r="H124" s="243"/>
      <c r="I124" s="243"/>
      <c r="J124" s="243"/>
      <c r="K124" s="243"/>
      <c r="L124" s="441"/>
      <c r="M124" s="322"/>
      <c r="N124" s="322"/>
      <c r="O124" s="322"/>
      <c r="P124" s="322"/>
      <c r="Q124" s="322"/>
      <c r="R124" s="322"/>
      <c r="S124" s="322"/>
      <c r="T124" s="322"/>
      <c r="U124" s="322"/>
      <c r="V124" s="322"/>
      <c r="W124" s="322"/>
      <c r="X124" s="323"/>
      <c r="Y124" s="442">
        <f>SUM(Y116:AB123)</f>
        <v>0</v>
      </c>
      <c r="Z124" s="443"/>
      <c r="AA124" s="443"/>
      <c r="AB124" s="444"/>
      <c r="AC124" s="440" t="s">
        <v>25</v>
      </c>
      <c r="AD124" s="243"/>
      <c r="AE124" s="243"/>
      <c r="AF124" s="243"/>
      <c r="AG124" s="243"/>
      <c r="AH124" s="441"/>
      <c r="AI124" s="322"/>
      <c r="AJ124" s="322"/>
      <c r="AK124" s="322"/>
      <c r="AL124" s="322"/>
      <c r="AM124" s="322"/>
      <c r="AN124" s="322"/>
      <c r="AO124" s="322"/>
      <c r="AP124" s="322"/>
      <c r="AQ124" s="322"/>
      <c r="AR124" s="322"/>
      <c r="AS124" s="322"/>
      <c r="AT124" s="323"/>
      <c r="AU124" s="442">
        <f>SUM(AU116:AX123)</f>
        <v>0</v>
      </c>
      <c r="AV124" s="443"/>
      <c r="AW124" s="443"/>
      <c r="AX124" s="445"/>
    </row>
    <row r="125" spans="1:50" ht="30" customHeight="1">
      <c r="A125" s="350"/>
      <c r="B125" s="351"/>
      <c r="C125" s="351"/>
      <c r="D125" s="351"/>
      <c r="E125" s="351"/>
      <c r="F125" s="352"/>
      <c r="G125" s="446" t="s">
        <v>28</v>
      </c>
      <c r="H125" s="447"/>
      <c r="I125" s="447"/>
      <c r="J125" s="447"/>
      <c r="K125" s="447"/>
      <c r="L125" s="447"/>
      <c r="M125" s="447"/>
      <c r="N125" s="447"/>
      <c r="O125" s="447"/>
      <c r="P125" s="447"/>
      <c r="Q125" s="447"/>
      <c r="R125" s="447"/>
      <c r="S125" s="447"/>
      <c r="T125" s="447"/>
      <c r="U125" s="447"/>
      <c r="V125" s="447"/>
      <c r="W125" s="447"/>
      <c r="X125" s="447"/>
      <c r="Y125" s="447"/>
      <c r="Z125" s="447"/>
      <c r="AA125" s="447"/>
      <c r="AB125" s="448"/>
      <c r="AC125" s="446" t="s">
        <v>29</v>
      </c>
      <c r="AD125" s="447"/>
      <c r="AE125" s="447"/>
      <c r="AF125" s="447"/>
      <c r="AG125" s="447"/>
      <c r="AH125" s="447"/>
      <c r="AI125" s="447"/>
      <c r="AJ125" s="447"/>
      <c r="AK125" s="447"/>
      <c r="AL125" s="447"/>
      <c r="AM125" s="447"/>
      <c r="AN125" s="447"/>
      <c r="AO125" s="447"/>
      <c r="AP125" s="447"/>
      <c r="AQ125" s="447"/>
      <c r="AR125" s="447"/>
      <c r="AS125" s="447"/>
      <c r="AT125" s="447"/>
      <c r="AU125" s="447"/>
      <c r="AV125" s="447"/>
      <c r="AW125" s="447"/>
      <c r="AX125" s="449"/>
    </row>
    <row r="126" spans="1:50" ht="24.75" customHeight="1">
      <c r="A126" s="350"/>
      <c r="B126" s="351"/>
      <c r="C126" s="351"/>
      <c r="D126" s="351"/>
      <c r="E126" s="351"/>
      <c r="F126" s="352"/>
      <c r="G126" s="405" t="s">
        <v>22</v>
      </c>
      <c r="H126" s="147"/>
      <c r="I126" s="147"/>
      <c r="J126" s="147"/>
      <c r="K126" s="147"/>
      <c r="L126" s="406" t="s">
        <v>23</v>
      </c>
      <c r="M126" s="243"/>
      <c r="N126" s="243"/>
      <c r="O126" s="243"/>
      <c r="P126" s="243"/>
      <c r="Q126" s="243"/>
      <c r="R126" s="243"/>
      <c r="S126" s="243"/>
      <c r="T126" s="243"/>
      <c r="U126" s="243"/>
      <c r="V126" s="243"/>
      <c r="W126" s="243"/>
      <c r="X126" s="266"/>
      <c r="Y126" s="407" t="s">
        <v>24</v>
      </c>
      <c r="Z126" s="408"/>
      <c r="AA126" s="408"/>
      <c r="AB126" s="409"/>
      <c r="AC126" s="405" t="s">
        <v>22</v>
      </c>
      <c r="AD126" s="147"/>
      <c r="AE126" s="147"/>
      <c r="AF126" s="147"/>
      <c r="AG126" s="147"/>
      <c r="AH126" s="406" t="s">
        <v>23</v>
      </c>
      <c r="AI126" s="243"/>
      <c r="AJ126" s="243"/>
      <c r="AK126" s="243"/>
      <c r="AL126" s="243"/>
      <c r="AM126" s="243"/>
      <c r="AN126" s="243"/>
      <c r="AO126" s="243"/>
      <c r="AP126" s="243"/>
      <c r="AQ126" s="243"/>
      <c r="AR126" s="243"/>
      <c r="AS126" s="243"/>
      <c r="AT126" s="266"/>
      <c r="AU126" s="407" t="s">
        <v>24</v>
      </c>
      <c r="AV126" s="408"/>
      <c r="AW126" s="408"/>
      <c r="AX126" s="410"/>
    </row>
    <row r="127" spans="1:50" ht="24.75" customHeight="1">
      <c r="A127" s="350"/>
      <c r="B127" s="351"/>
      <c r="C127" s="351"/>
      <c r="D127" s="351"/>
      <c r="E127" s="351"/>
      <c r="F127" s="352"/>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420"/>
    </row>
    <row r="128" spans="1:50" ht="24.75" customHeight="1">
      <c r="A128" s="350"/>
      <c r="B128" s="351"/>
      <c r="C128" s="351"/>
      <c r="D128" s="351"/>
      <c r="E128" s="351"/>
      <c r="F128" s="352"/>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430"/>
    </row>
    <row r="129" spans="1:50" ht="24.75" customHeight="1">
      <c r="A129" s="350"/>
      <c r="B129" s="351"/>
      <c r="C129" s="351"/>
      <c r="D129" s="351"/>
      <c r="E129" s="351"/>
      <c r="F129" s="352"/>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430"/>
    </row>
    <row r="130" spans="1:50" ht="24.75" customHeight="1">
      <c r="A130" s="350"/>
      <c r="B130" s="351"/>
      <c r="C130" s="351"/>
      <c r="D130" s="351"/>
      <c r="E130" s="351"/>
      <c r="F130" s="352"/>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350"/>
      <c r="B131" s="351"/>
      <c r="C131" s="351"/>
      <c r="D131" s="351"/>
      <c r="E131" s="351"/>
      <c r="F131" s="352"/>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8"/>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430"/>
    </row>
    <row r="132" spans="1:50" ht="24.75" customHeight="1">
      <c r="A132" s="350"/>
      <c r="B132" s="351"/>
      <c r="C132" s="351"/>
      <c r="D132" s="351"/>
      <c r="E132" s="351"/>
      <c r="F132" s="352"/>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8"/>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430"/>
    </row>
    <row r="133" spans="1:50" ht="24.75" customHeight="1">
      <c r="A133" s="350"/>
      <c r="B133" s="351"/>
      <c r="C133" s="351"/>
      <c r="D133" s="351"/>
      <c r="E133" s="351"/>
      <c r="F133" s="352"/>
      <c r="G133" s="421"/>
      <c r="H133" s="422"/>
      <c r="I133" s="422"/>
      <c r="J133" s="422"/>
      <c r="K133" s="423"/>
      <c r="L133" s="424"/>
      <c r="M133" s="425"/>
      <c r="N133" s="425"/>
      <c r="O133" s="425"/>
      <c r="P133" s="425"/>
      <c r="Q133" s="425"/>
      <c r="R133" s="425"/>
      <c r="S133" s="425"/>
      <c r="T133" s="425"/>
      <c r="U133" s="425"/>
      <c r="V133" s="425"/>
      <c r="W133" s="425"/>
      <c r="X133" s="426"/>
      <c r="Y133" s="427"/>
      <c r="Z133" s="428"/>
      <c r="AA133" s="428"/>
      <c r="AB133" s="428"/>
      <c r="AC133" s="421"/>
      <c r="AD133" s="422"/>
      <c r="AE133" s="422"/>
      <c r="AF133" s="422"/>
      <c r="AG133" s="423"/>
      <c r="AH133" s="424"/>
      <c r="AI133" s="425"/>
      <c r="AJ133" s="425"/>
      <c r="AK133" s="425"/>
      <c r="AL133" s="425"/>
      <c r="AM133" s="425"/>
      <c r="AN133" s="425"/>
      <c r="AO133" s="425"/>
      <c r="AP133" s="425"/>
      <c r="AQ133" s="425"/>
      <c r="AR133" s="425"/>
      <c r="AS133" s="425"/>
      <c r="AT133" s="426"/>
      <c r="AU133" s="427"/>
      <c r="AV133" s="428"/>
      <c r="AW133" s="428"/>
      <c r="AX133" s="430"/>
    </row>
    <row r="134" spans="1:50" ht="24.75" customHeight="1">
      <c r="A134" s="350"/>
      <c r="B134" s="351"/>
      <c r="C134" s="351"/>
      <c r="D134" s="351"/>
      <c r="E134" s="351"/>
      <c r="F134" s="352"/>
      <c r="G134" s="431"/>
      <c r="H134" s="432"/>
      <c r="I134" s="432"/>
      <c r="J134" s="432"/>
      <c r="K134" s="433"/>
      <c r="L134" s="434"/>
      <c r="M134" s="435"/>
      <c r="N134" s="435"/>
      <c r="O134" s="435"/>
      <c r="P134" s="435"/>
      <c r="Q134" s="435"/>
      <c r="R134" s="435"/>
      <c r="S134" s="435"/>
      <c r="T134" s="435"/>
      <c r="U134" s="435"/>
      <c r="V134" s="435"/>
      <c r="W134" s="435"/>
      <c r="X134" s="436"/>
      <c r="Y134" s="437"/>
      <c r="Z134" s="438"/>
      <c r="AA134" s="438"/>
      <c r="AB134" s="438"/>
      <c r="AC134" s="431"/>
      <c r="AD134" s="432"/>
      <c r="AE134" s="432"/>
      <c r="AF134" s="432"/>
      <c r="AG134" s="433"/>
      <c r="AH134" s="434"/>
      <c r="AI134" s="435"/>
      <c r="AJ134" s="435"/>
      <c r="AK134" s="435"/>
      <c r="AL134" s="435"/>
      <c r="AM134" s="435"/>
      <c r="AN134" s="435"/>
      <c r="AO134" s="435"/>
      <c r="AP134" s="435"/>
      <c r="AQ134" s="435"/>
      <c r="AR134" s="435"/>
      <c r="AS134" s="435"/>
      <c r="AT134" s="436"/>
      <c r="AU134" s="437"/>
      <c r="AV134" s="438"/>
      <c r="AW134" s="438"/>
      <c r="AX134" s="439"/>
    </row>
    <row r="135" spans="1:50" ht="24.75" customHeight="1">
      <c r="A135" s="350"/>
      <c r="B135" s="351"/>
      <c r="C135" s="351"/>
      <c r="D135" s="351"/>
      <c r="E135" s="351"/>
      <c r="F135" s="352"/>
      <c r="G135" s="440" t="s">
        <v>25</v>
      </c>
      <c r="H135" s="243"/>
      <c r="I135" s="243"/>
      <c r="J135" s="243"/>
      <c r="K135" s="243"/>
      <c r="L135" s="441"/>
      <c r="M135" s="322"/>
      <c r="N135" s="322"/>
      <c r="O135" s="322"/>
      <c r="P135" s="322"/>
      <c r="Q135" s="322"/>
      <c r="R135" s="322"/>
      <c r="S135" s="322"/>
      <c r="T135" s="322"/>
      <c r="U135" s="322"/>
      <c r="V135" s="322"/>
      <c r="W135" s="322"/>
      <c r="X135" s="323"/>
      <c r="Y135" s="442">
        <f>SUM(Y127:AB134)</f>
        <v>0</v>
      </c>
      <c r="Z135" s="443"/>
      <c r="AA135" s="443"/>
      <c r="AB135" s="444"/>
      <c r="AC135" s="440" t="s">
        <v>25</v>
      </c>
      <c r="AD135" s="243"/>
      <c r="AE135" s="243"/>
      <c r="AF135" s="243"/>
      <c r="AG135" s="243"/>
      <c r="AH135" s="441"/>
      <c r="AI135" s="322"/>
      <c r="AJ135" s="322"/>
      <c r="AK135" s="322"/>
      <c r="AL135" s="322"/>
      <c r="AM135" s="322"/>
      <c r="AN135" s="322"/>
      <c r="AO135" s="322"/>
      <c r="AP135" s="322"/>
      <c r="AQ135" s="322"/>
      <c r="AR135" s="322"/>
      <c r="AS135" s="322"/>
      <c r="AT135" s="323"/>
      <c r="AU135" s="442">
        <f>SUM(AU127:AX134)</f>
        <v>0</v>
      </c>
      <c r="AV135" s="443"/>
      <c r="AW135" s="443"/>
      <c r="AX135" s="445"/>
    </row>
    <row r="136" spans="1:50" ht="30" customHeight="1">
      <c r="A136" s="350"/>
      <c r="B136" s="351"/>
      <c r="C136" s="351"/>
      <c r="D136" s="351"/>
      <c r="E136" s="351"/>
      <c r="F136" s="352"/>
      <c r="G136" s="446" t="s">
        <v>30</v>
      </c>
      <c r="H136" s="447"/>
      <c r="I136" s="447"/>
      <c r="J136" s="447"/>
      <c r="K136" s="447"/>
      <c r="L136" s="447"/>
      <c r="M136" s="447"/>
      <c r="N136" s="447"/>
      <c r="O136" s="447"/>
      <c r="P136" s="447"/>
      <c r="Q136" s="447"/>
      <c r="R136" s="447"/>
      <c r="S136" s="447"/>
      <c r="T136" s="447"/>
      <c r="U136" s="447"/>
      <c r="V136" s="447"/>
      <c r="W136" s="447"/>
      <c r="X136" s="447"/>
      <c r="Y136" s="447"/>
      <c r="Z136" s="447"/>
      <c r="AA136" s="447"/>
      <c r="AB136" s="448"/>
      <c r="AC136" s="446" t="s">
        <v>31</v>
      </c>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9"/>
    </row>
    <row r="137" spans="1:50" ht="24.75" customHeight="1">
      <c r="A137" s="350"/>
      <c r="B137" s="351"/>
      <c r="C137" s="351"/>
      <c r="D137" s="351"/>
      <c r="E137" s="351"/>
      <c r="F137" s="352"/>
      <c r="G137" s="405" t="s">
        <v>22</v>
      </c>
      <c r="H137" s="147"/>
      <c r="I137" s="147"/>
      <c r="J137" s="147"/>
      <c r="K137" s="147"/>
      <c r="L137" s="406" t="s">
        <v>23</v>
      </c>
      <c r="M137" s="243"/>
      <c r="N137" s="243"/>
      <c r="O137" s="243"/>
      <c r="P137" s="243"/>
      <c r="Q137" s="243"/>
      <c r="R137" s="243"/>
      <c r="S137" s="243"/>
      <c r="T137" s="243"/>
      <c r="U137" s="243"/>
      <c r="V137" s="243"/>
      <c r="W137" s="243"/>
      <c r="X137" s="266"/>
      <c r="Y137" s="407" t="s">
        <v>24</v>
      </c>
      <c r="Z137" s="408"/>
      <c r="AA137" s="408"/>
      <c r="AB137" s="409"/>
      <c r="AC137" s="405" t="s">
        <v>22</v>
      </c>
      <c r="AD137" s="147"/>
      <c r="AE137" s="147"/>
      <c r="AF137" s="147"/>
      <c r="AG137" s="147"/>
      <c r="AH137" s="406" t="s">
        <v>23</v>
      </c>
      <c r="AI137" s="243"/>
      <c r="AJ137" s="243"/>
      <c r="AK137" s="243"/>
      <c r="AL137" s="243"/>
      <c r="AM137" s="243"/>
      <c r="AN137" s="243"/>
      <c r="AO137" s="243"/>
      <c r="AP137" s="243"/>
      <c r="AQ137" s="243"/>
      <c r="AR137" s="243"/>
      <c r="AS137" s="243"/>
      <c r="AT137" s="266"/>
      <c r="AU137" s="407" t="s">
        <v>24</v>
      </c>
      <c r="AV137" s="408"/>
      <c r="AW137" s="408"/>
      <c r="AX137" s="410"/>
    </row>
    <row r="138" spans="1:50" ht="24.75" customHeight="1">
      <c r="A138" s="350"/>
      <c r="B138" s="351"/>
      <c r="C138" s="351"/>
      <c r="D138" s="351"/>
      <c r="E138" s="351"/>
      <c r="F138" s="352"/>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420"/>
    </row>
    <row r="139" spans="1:50" ht="24.75" customHeight="1">
      <c r="A139" s="350"/>
      <c r="B139" s="351"/>
      <c r="C139" s="351"/>
      <c r="D139" s="351"/>
      <c r="E139" s="351"/>
      <c r="F139" s="352"/>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430"/>
    </row>
    <row r="140" spans="1:50" ht="24.75" customHeight="1">
      <c r="A140" s="350"/>
      <c r="B140" s="351"/>
      <c r="C140" s="351"/>
      <c r="D140" s="351"/>
      <c r="E140" s="351"/>
      <c r="F140" s="352"/>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430"/>
    </row>
    <row r="141" spans="1:50" ht="24.75" customHeight="1">
      <c r="A141" s="350"/>
      <c r="B141" s="351"/>
      <c r="C141" s="351"/>
      <c r="D141" s="351"/>
      <c r="E141" s="351"/>
      <c r="F141" s="352"/>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430"/>
    </row>
    <row r="142" spans="1:50" ht="24.75" customHeight="1">
      <c r="A142" s="350"/>
      <c r="B142" s="351"/>
      <c r="C142" s="351"/>
      <c r="D142" s="351"/>
      <c r="E142" s="351"/>
      <c r="F142" s="352"/>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8"/>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430"/>
    </row>
    <row r="143" spans="1:50" ht="24.75" customHeight="1">
      <c r="A143" s="350"/>
      <c r="B143" s="351"/>
      <c r="C143" s="351"/>
      <c r="D143" s="351"/>
      <c r="E143" s="351"/>
      <c r="F143" s="352"/>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8"/>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430"/>
    </row>
    <row r="144" spans="1:50" ht="24.75" customHeight="1">
      <c r="A144" s="350"/>
      <c r="B144" s="351"/>
      <c r="C144" s="351"/>
      <c r="D144" s="351"/>
      <c r="E144" s="351"/>
      <c r="F144" s="352"/>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8"/>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430"/>
    </row>
    <row r="145" spans="1:50" ht="24.75" customHeight="1">
      <c r="A145" s="350"/>
      <c r="B145" s="351"/>
      <c r="C145" s="351"/>
      <c r="D145" s="351"/>
      <c r="E145" s="351"/>
      <c r="F145" s="352"/>
      <c r="G145" s="431"/>
      <c r="H145" s="432"/>
      <c r="I145" s="432"/>
      <c r="J145" s="432"/>
      <c r="K145" s="433"/>
      <c r="L145" s="434"/>
      <c r="M145" s="435"/>
      <c r="N145" s="435"/>
      <c r="O145" s="435"/>
      <c r="P145" s="435"/>
      <c r="Q145" s="435"/>
      <c r="R145" s="435"/>
      <c r="S145" s="435"/>
      <c r="T145" s="435"/>
      <c r="U145" s="435"/>
      <c r="V145" s="435"/>
      <c r="W145" s="435"/>
      <c r="X145" s="436"/>
      <c r="Y145" s="437"/>
      <c r="Z145" s="438"/>
      <c r="AA145" s="438"/>
      <c r="AB145" s="438"/>
      <c r="AC145" s="431"/>
      <c r="AD145" s="432"/>
      <c r="AE145" s="432"/>
      <c r="AF145" s="432"/>
      <c r="AG145" s="433"/>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thickBot="1">
      <c r="A146" s="396"/>
      <c r="B146" s="397"/>
      <c r="C146" s="397"/>
      <c r="D146" s="397"/>
      <c r="E146" s="397"/>
      <c r="F146" s="398"/>
      <c r="G146" s="450" t="s">
        <v>25</v>
      </c>
      <c r="H146" s="206"/>
      <c r="I146" s="206"/>
      <c r="J146" s="206"/>
      <c r="K146" s="206"/>
      <c r="L146" s="451"/>
      <c r="M146" s="452"/>
      <c r="N146" s="452"/>
      <c r="O146" s="452"/>
      <c r="P146" s="452"/>
      <c r="Q146" s="452"/>
      <c r="R146" s="452"/>
      <c r="S146" s="452"/>
      <c r="T146" s="452"/>
      <c r="U146" s="452"/>
      <c r="V146" s="452"/>
      <c r="W146" s="452"/>
      <c r="X146" s="453"/>
      <c r="Y146" s="454">
        <f>SUM(Y138:AB145)</f>
        <v>0</v>
      </c>
      <c r="Z146" s="455"/>
      <c r="AA146" s="455"/>
      <c r="AB146" s="456"/>
      <c r="AC146" s="450" t="s">
        <v>25</v>
      </c>
      <c r="AD146" s="206"/>
      <c r="AE146" s="206"/>
      <c r="AF146" s="206"/>
      <c r="AG146" s="206"/>
      <c r="AH146" s="451"/>
      <c r="AI146" s="452"/>
      <c r="AJ146" s="452"/>
      <c r="AK146" s="452"/>
      <c r="AL146" s="452"/>
      <c r="AM146" s="452"/>
      <c r="AN146" s="452"/>
      <c r="AO146" s="452"/>
      <c r="AP146" s="452"/>
      <c r="AQ146" s="452"/>
      <c r="AR146" s="452"/>
      <c r="AS146" s="452"/>
      <c r="AT146" s="453"/>
      <c r="AU146" s="454">
        <f>SUM(AU138:AX145)</f>
        <v>0</v>
      </c>
      <c r="AV146" s="455"/>
      <c r="AW146" s="455"/>
      <c r="AX146" s="457"/>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58</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20</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163"/>
      <c r="B152" s="163"/>
      <c r="C152" s="220" t="s">
        <v>53</v>
      </c>
      <c r="D152" s="220"/>
      <c r="E152" s="220"/>
      <c r="F152" s="220"/>
      <c r="G152" s="220"/>
      <c r="H152" s="220"/>
      <c r="I152" s="220"/>
      <c r="J152" s="220"/>
      <c r="K152" s="220"/>
      <c r="L152" s="220"/>
      <c r="M152" s="220" t="s">
        <v>54</v>
      </c>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1" t="s">
        <v>55</v>
      </c>
      <c r="AL152" s="220"/>
      <c r="AM152" s="220"/>
      <c r="AN152" s="220"/>
      <c r="AO152" s="220"/>
      <c r="AP152" s="220"/>
      <c r="AQ152" s="220" t="s">
        <v>32</v>
      </c>
      <c r="AR152" s="220"/>
      <c r="AS152" s="220"/>
      <c r="AT152" s="220"/>
      <c r="AU152" s="99" t="s">
        <v>33</v>
      </c>
      <c r="AV152" s="77"/>
      <c r="AW152" s="77"/>
      <c r="AX152" s="162"/>
    </row>
    <row r="153" spans="1:50" ht="24" customHeight="1">
      <c r="A153" s="163">
        <v>1</v>
      </c>
      <c r="B153" s="163">
        <v>1</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2"/>
      <c r="AL153" s="101"/>
      <c r="AM153" s="101"/>
      <c r="AN153" s="101"/>
      <c r="AO153" s="101"/>
      <c r="AP153" s="101"/>
      <c r="AQ153" s="101"/>
      <c r="AR153" s="101"/>
      <c r="AS153" s="101"/>
      <c r="AT153" s="101"/>
      <c r="AU153" s="160"/>
      <c r="AV153" s="161"/>
      <c r="AW153" s="161"/>
      <c r="AX153" s="162"/>
    </row>
    <row r="154" spans="1:50" ht="24" customHeight="1">
      <c r="A154" s="163">
        <v>2</v>
      </c>
      <c r="B154" s="163">
        <v>1</v>
      </c>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2"/>
      <c r="AL154" s="101"/>
      <c r="AM154" s="101"/>
      <c r="AN154" s="101"/>
      <c r="AO154" s="101"/>
      <c r="AP154" s="101"/>
      <c r="AQ154" s="101"/>
      <c r="AR154" s="101"/>
      <c r="AS154" s="101"/>
      <c r="AT154" s="101"/>
      <c r="AU154" s="160"/>
      <c r="AV154" s="161"/>
      <c r="AW154" s="161"/>
      <c r="AX154" s="162"/>
    </row>
    <row r="155" spans="1:50" ht="24" customHeight="1">
      <c r="A155" s="163">
        <v>3</v>
      </c>
      <c r="B155" s="163">
        <v>1</v>
      </c>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01"/>
      <c r="AM155" s="101"/>
      <c r="AN155" s="101"/>
      <c r="AO155" s="101"/>
      <c r="AP155" s="101"/>
      <c r="AQ155" s="101"/>
      <c r="AR155" s="101"/>
      <c r="AS155" s="101"/>
      <c r="AT155" s="101"/>
      <c r="AU155" s="160"/>
      <c r="AV155" s="161"/>
      <c r="AW155" s="161"/>
      <c r="AX155" s="162"/>
    </row>
    <row r="156" spans="1:50" ht="24" customHeight="1">
      <c r="A156" s="163">
        <v>4</v>
      </c>
      <c r="B156" s="163">
        <v>1</v>
      </c>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2"/>
      <c r="AL156" s="101"/>
      <c r="AM156" s="101"/>
      <c r="AN156" s="101"/>
      <c r="AO156" s="101"/>
      <c r="AP156" s="101"/>
      <c r="AQ156" s="101"/>
      <c r="AR156" s="101"/>
      <c r="AS156" s="101"/>
      <c r="AT156" s="101"/>
      <c r="AU156" s="160"/>
      <c r="AV156" s="161"/>
      <c r="AW156" s="161"/>
      <c r="AX156" s="162"/>
    </row>
    <row r="157" spans="1:50" ht="24" customHeight="1">
      <c r="A157" s="163">
        <v>5</v>
      </c>
      <c r="B157" s="163">
        <v>1</v>
      </c>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2"/>
      <c r="AL157" s="101"/>
      <c r="AM157" s="101"/>
      <c r="AN157" s="101"/>
      <c r="AO157" s="101"/>
      <c r="AP157" s="101"/>
      <c r="AQ157" s="101"/>
      <c r="AR157" s="101"/>
      <c r="AS157" s="101"/>
      <c r="AT157" s="101"/>
      <c r="AU157" s="160"/>
      <c r="AV157" s="161"/>
      <c r="AW157" s="161"/>
      <c r="AX157" s="162"/>
    </row>
    <row r="158" spans="1:50" ht="24" customHeight="1">
      <c r="A158" s="163">
        <v>6</v>
      </c>
      <c r="B158" s="163">
        <v>1</v>
      </c>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2"/>
      <c r="AL158" s="101"/>
      <c r="AM158" s="101"/>
      <c r="AN158" s="101"/>
      <c r="AO158" s="101"/>
      <c r="AP158" s="101"/>
      <c r="AQ158" s="101"/>
      <c r="AR158" s="101"/>
      <c r="AS158" s="101"/>
      <c r="AT158" s="101"/>
      <c r="AU158" s="160"/>
      <c r="AV158" s="161"/>
      <c r="AW158" s="161"/>
      <c r="AX158" s="162"/>
    </row>
    <row r="159" spans="1:50" ht="24" customHeight="1">
      <c r="A159" s="163">
        <v>7</v>
      </c>
      <c r="B159" s="163">
        <v>1</v>
      </c>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2"/>
      <c r="AL159" s="101"/>
      <c r="AM159" s="101"/>
      <c r="AN159" s="101"/>
      <c r="AO159" s="101"/>
      <c r="AP159" s="101"/>
      <c r="AQ159" s="101"/>
      <c r="AR159" s="101"/>
      <c r="AS159" s="101"/>
      <c r="AT159" s="101"/>
      <c r="AU159" s="160"/>
      <c r="AV159" s="161"/>
      <c r="AW159" s="161"/>
      <c r="AX159" s="162"/>
    </row>
    <row r="160" spans="1:50" ht="24" customHeight="1">
      <c r="A160" s="163">
        <v>8</v>
      </c>
      <c r="B160" s="163">
        <v>1</v>
      </c>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2"/>
      <c r="AL160" s="101"/>
      <c r="AM160" s="101"/>
      <c r="AN160" s="101"/>
      <c r="AO160" s="101"/>
      <c r="AP160" s="101"/>
      <c r="AQ160" s="101"/>
      <c r="AR160" s="101"/>
      <c r="AS160" s="101"/>
      <c r="AT160" s="101"/>
      <c r="AU160" s="160"/>
      <c r="AV160" s="161"/>
      <c r="AW160" s="161"/>
      <c r="AX160" s="162"/>
    </row>
    <row r="161" spans="1:50" ht="24" customHeight="1">
      <c r="A161" s="163">
        <v>9</v>
      </c>
      <c r="B161" s="163">
        <v>1</v>
      </c>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2"/>
      <c r="AL161" s="101"/>
      <c r="AM161" s="101"/>
      <c r="AN161" s="101"/>
      <c r="AO161" s="101"/>
      <c r="AP161" s="101"/>
      <c r="AQ161" s="101"/>
      <c r="AR161" s="101"/>
      <c r="AS161" s="101"/>
      <c r="AT161" s="101"/>
      <c r="AU161" s="160"/>
      <c r="AV161" s="161"/>
      <c r="AW161" s="161"/>
      <c r="AX161" s="162"/>
    </row>
    <row r="162" spans="1:50" ht="24" customHeight="1">
      <c r="A162" s="163">
        <v>10</v>
      </c>
      <c r="B162" s="163">
        <v>1</v>
      </c>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2"/>
      <c r="AL162" s="101"/>
      <c r="AM162" s="101"/>
      <c r="AN162" s="101"/>
      <c r="AO162" s="101"/>
      <c r="AP162" s="101"/>
      <c r="AQ162" s="101"/>
      <c r="AR162" s="101"/>
      <c r="AS162" s="101"/>
      <c r="AT162" s="101"/>
      <c r="AU162" s="160"/>
      <c r="AV162" s="161"/>
      <c r="AW162" s="161"/>
      <c r="AX162" s="162"/>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23.25" customHeight="1" hidden="1">
      <c r="A164" s="21" t="s">
        <v>49</v>
      </c>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6" customHeight="1" hidden="1">
      <c r="A165" s="220" t="s">
        <v>34</v>
      </c>
      <c r="B165" s="220"/>
      <c r="C165" s="220"/>
      <c r="D165" s="220"/>
      <c r="E165" s="220"/>
      <c r="F165" s="220"/>
      <c r="G165" s="220"/>
      <c r="H165" s="311"/>
      <c r="I165" s="311"/>
      <c r="J165" s="311"/>
      <c r="K165" s="311"/>
      <c r="L165" s="311"/>
      <c r="M165" s="311"/>
      <c r="N165" s="311"/>
      <c r="O165" s="311"/>
      <c r="P165" s="311"/>
      <c r="Q165" s="311"/>
      <c r="R165" s="311"/>
      <c r="S165" s="311"/>
      <c r="T165" s="311"/>
      <c r="U165" s="311"/>
      <c r="V165" s="311"/>
      <c r="W165" s="311"/>
      <c r="X165" s="31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36" customHeight="1" hidden="1">
      <c r="A166" s="464" t="s">
        <v>47</v>
      </c>
      <c r="B166" s="77"/>
      <c r="C166" s="77"/>
      <c r="D166" s="77"/>
      <c r="E166" s="77"/>
      <c r="F166" s="77"/>
      <c r="G166" s="78"/>
      <c r="H166" s="356" t="s">
        <v>35</v>
      </c>
      <c r="I166" s="243"/>
      <c r="J166" s="243"/>
      <c r="K166" s="243"/>
      <c r="L166" s="266"/>
      <c r="M166" s="99" t="s">
        <v>36</v>
      </c>
      <c r="N166" s="77"/>
      <c r="O166" s="77"/>
      <c r="P166" s="77"/>
      <c r="Q166" s="77"/>
      <c r="R166" s="77"/>
      <c r="S166" s="78"/>
      <c r="T166" s="356" t="s">
        <v>35</v>
      </c>
      <c r="U166" s="243"/>
      <c r="V166" s="243"/>
      <c r="W166" s="243"/>
      <c r="X166" s="266"/>
      <c r="Y166" s="99" t="s">
        <v>37</v>
      </c>
      <c r="Z166" s="77"/>
      <c r="AA166" s="77"/>
      <c r="AB166" s="77"/>
      <c r="AC166" s="77"/>
      <c r="AD166" s="77"/>
      <c r="AE166" s="78"/>
      <c r="AF166" s="356" t="s">
        <v>35</v>
      </c>
      <c r="AG166" s="243"/>
      <c r="AH166" s="243"/>
      <c r="AI166" s="243"/>
      <c r="AJ166" s="266"/>
      <c r="AK166" s="99" t="s">
        <v>38</v>
      </c>
      <c r="AL166" s="77"/>
      <c r="AM166" s="77"/>
      <c r="AN166" s="77"/>
      <c r="AO166" s="77"/>
      <c r="AP166" s="77"/>
      <c r="AQ166" s="78"/>
      <c r="AR166" s="356" t="s">
        <v>35</v>
      </c>
      <c r="AS166" s="243"/>
      <c r="AT166" s="243"/>
      <c r="AU166" s="243"/>
      <c r="AV166" s="266"/>
      <c r="AW166" s="21"/>
      <c r="AX166" s="21"/>
    </row>
    <row r="167" spans="1:50" ht="36" customHeight="1" hidden="1">
      <c r="A167" s="99" t="s">
        <v>39</v>
      </c>
      <c r="B167" s="77"/>
      <c r="C167" s="77"/>
      <c r="D167" s="77"/>
      <c r="E167" s="77"/>
      <c r="F167" s="77"/>
      <c r="G167" s="78"/>
      <c r="H167" s="160"/>
      <c r="I167" s="161"/>
      <c r="J167" s="161"/>
      <c r="K167" s="161"/>
      <c r="L167" s="162"/>
      <c r="M167" s="99" t="s">
        <v>40</v>
      </c>
      <c r="N167" s="77"/>
      <c r="O167" s="77"/>
      <c r="P167" s="77"/>
      <c r="Q167" s="77"/>
      <c r="R167" s="77"/>
      <c r="S167" s="78"/>
      <c r="T167" s="160"/>
      <c r="U167" s="161"/>
      <c r="V167" s="161"/>
      <c r="W167" s="161"/>
      <c r="X167" s="162"/>
      <c r="Y167" s="99" t="s">
        <v>41</v>
      </c>
      <c r="Z167" s="77"/>
      <c r="AA167" s="77"/>
      <c r="AB167" s="77"/>
      <c r="AC167" s="77"/>
      <c r="AD167" s="77"/>
      <c r="AE167" s="78"/>
      <c r="AF167" s="160"/>
      <c r="AG167" s="161"/>
      <c r="AH167" s="161"/>
      <c r="AI167" s="161"/>
      <c r="AJ167" s="162"/>
      <c r="AK167" s="464" t="s">
        <v>42</v>
      </c>
      <c r="AL167" s="77"/>
      <c r="AM167" s="77"/>
      <c r="AN167" s="77"/>
      <c r="AO167" s="77"/>
      <c r="AP167" s="77"/>
      <c r="AQ167" s="78"/>
      <c r="AR167" s="160"/>
      <c r="AS167" s="161"/>
      <c r="AT167" s="161"/>
      <c r="AU167" s="161"/>
      <c r="AV167" s="162"/>
      <c r="AW167" s="21"/>
      <c r="AX167" s="21"/>
    </row>
    <row r="168" spans="1:50" ht="13.5">
      <c r="A168" s="21"/>
      <c r="B168" s="21" t="s">
        <v>63</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34.5" customHeight="1">
      <c r="A169" s="163"/>
      <c r="B169" s="163"/>
      <c r="C169" s="220" t="s">
        <v>53</v>
      </c>
      <c r="D169" s="220"/>
      <c r="E169" s="220"/>
      <c r="F169" s="220"/>
      <c r="G169" s="220"/>
      <c r="H169" s="220"/>
      <c r="I169" s="220"/>
      <c r="J169" s="220"/>
      <c r="K169" s="220"/>
      <c r="L169" s="220"/>
      <c r="M169" s="220" t="s">
        <v>54</v>
      </c>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1" t="s">
        <v>55</v>
      </c>
      <c r="AL169" s="220"/>
      <c r="AM169" s="220"/>
      <c r="AN169" s="220"/>
      <c r="AO169" s="220"/>
      <c r="AP169" s="220"/>
      <c r="AQ169" s="220" t="s">
        <v>32</v>
      </c>
      <c r="AR169" s="220"/>
      <c r="AS169" s="220"/>
      <c r="AT169" s="220"/>
      <c r="AU169" s="99" t="s">
        <v>33</v>
      </c>
      <c r="AV169" s="77"/>
      <c r="AW169" s="77"/>
      <c r="AX169" s="162"/>
    </row>
    <row r="170" spans="1:50" ht="24" customHeight="1">
      <c r="A170" s="163">
        <v>1</v>
      </c>
      <c r="B170" s="163">
        <v>1</v>
      </c>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2"/>
      <c r="AL170" s="101"/>
      <c r="AM170" s="101"/>
      <c r="AN170" s="101"/>
      <c r="AO170" s="101"/>
      <c r="AP170" s="101"/>
      <c r="AQ170" s="101"/>
      <c r="AR170" s="101"/>
      <c r="AS170" s="101"/>
      <c r="AT170" s="101"/>
      <c r="AU170" s="160"/>
      <c r="AV170" s="161"/>
      <c r="AW170" s="161"/>
      <c r="AX170" s="162"/>
    </row>
    <row r="171" spans="1:50" ht="24" customHeight="1">
      <c r="A171" s="163">
        <v>2</v>
      </c>
      <c r="B171" s="163">
        <v>1</v>
      </c>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2"/>
      <c r="AL171" s="101"/>
      <c r="AM171" s="101"/>
      <c r="AN171" s="101"/>
      <c r="AO171" s="101"/>
      <c r="AP171" s="101"/>
      <c r="AQ171" s="101"/>
      <c r="AR171" s="101"/>
      <c r="AS171" s="101"/>
      <c r="AT171" s="101"/>
      <c r="AU171" s="160"/>
      <c r="AV171" s="161"/>
      <c r="AW171" s="161"/>
      <c r="AX171" s="162"/>
    </row>
    <row r="172" spans="1:50" ht="24" customHeight="1">
      <c r="A172" s="163">
        <v>3</v>
      </c>
      <c r="B172" s="163">
        <v>1</v>
      </c>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2"/>
      <c r="AL172" s="101"/>
      <c r="AM172" s="101"/>
      <c r="AN172" s="101"/>
      <c r="AO172" s="101"/>
      <c r="AP172" s="101"/>
      <c r="AQ172" s="101"/>
      <c r="AR172" s="101"/>
      <c r="AS172" s="101"/>
      <c r="AT172" s="101"/>
      <c r="AU172" s="160"/>
      <c r="AV172" s="161"/>
      <c r="AW172" s="161"/>
      <c r="AX172" s="162"/>
    </row>
    <row r="173" spans="1:50" ht="24" customHeight="1">
      <c r="A173" s="163">
        <v>4</v>
      </c>
      <c r="B173" s="163">
        <v>1</v>
      </c>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2"/>
      <c r="AL173" s="101"/>
      <c r="AM173" s="101"/>
      <c r="AN173" s="101"/>
      <c r="AO173" s="101"/>
      <c r="AP173" s="101"/>
      <c r="AQ173" s="101"/>
      <c r="AR173" s="101"/>
      <c r="AS173" s="101"/>
      <c r="AT173" s="101"/>
      <c r="AU173" s="160"/>
      <c r="AV173" s="161"/>
      <c r="AW173" s="161"/>
      <c r="AX173" s="162"/>
    </row>
    <row r="174" spans="1:50" ht="24" customHeight="1">
      <c r="A174" s="163">
        <v>5</v>
      </c>
      <c r="B174" s="163">
        <v>1</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2"/>
      <c r="AL174" s="101"/>
      <c r="AM174" s="101"/>
      <c r="AN174" s="101"/>
      <c r="AO174" s="101"/>
      <c r="AP174" s="101"/>
      <c r="AQ174" s="101"/>
      <c r="AR174" s="101"/>
      <c r="AS174" s="101"/>
      <c r="AT174" s="101"/>
      <c r="AU174" s="160"/>
      <c r="AV174" s="161"/>
      <c r="AW174" s="161"/>
      <c r="AX174" s="162"/>
    </row>
    <row r="175" spans="1:50" ht="24" customHeight="1">
      <c r="A175" s="163">
        <v>6</v>
      </c>
      <c r="B175" s="163">
        <v>1</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2"/>
      <c r="AL175" s="101"/>
      <c r="AM175" s="101"/>
      <c r="AN175" s="101"/>
      <c r="AO175" s="101"/>
      <c r="AP175" s="101"/>
      <c r="AQ175" s="101"/>
      <c r="AR175" s="101"/>
      <c r="AS175" s="101"/>
      <c r="AT175" s="101"/>
      <c r="AU175" s="160"/>
      <c r="AV175" s="161"/>
      <c r="AW175" s="161"/>
      <c r="AX175" s="162"/>
    </row>
    <row r="176" spans="1:50" ht="24" customHeight="1">
      <c r="A176" s="163">
        <v>7</v>
      </c>
      <c r="B176" s="163">
        <v>1</v>
      </c>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2"/>
      <c r="AL176" s="101"/>
      <c r="AM176" s="101"/>
      <c r="AN176" s="101"/>
      <c r="AO176" s="101"/>
      <c r="AP176" s="101"/>
      <c r="AQ176" s="101"/>
      <c r="AR176" s="101"/>
      <c r="AS176" s="101"/>
      <c r="AT176" s="101"/>
      <c r="AU176" s="160"/>
      <c r="AV176" s="161"/>
      <c r="AW176" s="161"/>
      <c r="AX176" s="162"/>
    </row>
    <row r="177" spans="1:50" ht="24" customHeight="1">
      <c r="A177" s="163">
        <v>8</v>
      </c>
      <c r="B177" s="163">
        <v>1</v>
      </c>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2"/>
      <c r="AL177" s="101"/>
      <c r="AM177" s="101"/>
      <c r="AN177" s="101"/>
      <c r="AO177" s="101"/>
      <c r="AP177" s="101"/>
      <c r="AQ177" s="101"/>
      <c r="AR177" s="101"/>
      <c r="AS177" s="101"/>
      <c r="AT177" s="101"/>
      <c r="AU177" s="160"/>
      <c r="AV177" s="161"/>
      <c r="AW177" s="161"/>
      <c r="AX177" s="162"/>
    </row>
    <row r="178" spans="1:50" ht="24" customHeight="1">
      <c r="A178" s="163">
        <v>9</v>
      </c>
      <c r="B178" s="163">
        <v>1</v>
      </c>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2"/>
      <c r="AL178" s="101"/>
      <c r="AM178" s="101"/>
      <c r="AN178" s="101"/>
      <c r="AO178" s="101"/>
      <c r="AP178" s="101"/>
      <c r="AQ178" s="101"/>
      <c r="AR178" s="101"/>
      <c r="AS178" s="101"/>
      <c r="AT178" s="101"/>
      <c r="AU178" s="160"/>
      <c r="AV178" s="161"/>
      <c r="AW178" s="161"/>
      <c r="AX178" s="162"/>
    </row>
    <row r="179" spans="1:50" ht="24" customHeight="1">
      <c r="A179" s="163">
        <v>10</v>
      </c>
      <c r="B179" s="163">
        <v>1</v>
      </c>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2"/>
      <c r="AL179" s="101"/>
      <c r="AM179" s="101"/>
      <c r="AN179" s="101"/>
      <c r="AO179" s="101"/>
      <c r="AP179" s="101"/>
      <c r="AQ179" s="101"/>
      <c r="AR179" s="101"/>
      <c r="AS179" s="101"/>
      <c r="AT179" s="101"/>
      <c r="AU179" s="160"/>
      <c r="AV179" s="161"/>
      <c r="AW179" s="161"/>
      <c r="AX179" s="162"/>
    </row>
    <row r="180" spans="1:50" ht="1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sheetData>
  <sheetProtection/>
  <mergeCells count="658">
    <mergeCell ref="A3:AN3"/>
    <mergeCell ref="AO3:AX3"/>
    <mergeCell ref="C48:AC48"/>
    <mergeCell ref="AD48:AF48"/>
    <mergeCell ref="A60:AX60"/>
    <mergeCell ref="AD40:AF40"/>
    <mergeCell ref="C40:AC40"/>
    <mergeCell ref="C37:K37"/>
    <mergeCell ref="L37:Q37"/>
    <mergeCell ref="R37:W37"/>
    <mergeCell ref="AU169:AX169"/>
    <mergeCell ref="AU170:AX170"/>
    <mergeCell ref="A162:B162"/>
    <mergeCell ref="AK167:AQ167"/>
    <mergeCell ref="AR167:AV167"/>
    <mergeCell ref="Y166:AE166"/>
    <mergeCell ref="AF166:AJ166"/>
    <mergeCell ref="AK166:AQ166"/>
    <mergeCell ref="AR166:AV166"/>
    <mergeCell ref="A167:G167"/>
    <mergeCell ref="A64:E64"/>
    <mergeCell ref="Y167:AE167"/>
    <mergeCell ref="AF167:AJ167"/>
    <mergeCell ref="A165:G165"/>
    <mergeCell ref="H165:X165"/>
    <mergeCell ref="A166:G166"/>
    <mergeCell ref="C162:L162"/>
    <mergeCell ref="M162:AJ162"/>
    <mergeCell ref="A161:B161"/>
    <mergeCell ref="C161:L161"/>
    <mergeCell ref="AU179:AX179"/>
    <mergeCell ref="AU178:AX178"/>
    <mergeCell ref="AU177:AX177"/>
    <mergeCell ref="AU176:AX176"/>
    <mergeCell ref="AU175:AX175"/>
    <mergeCell ref="F62:AX62"/>
    <mergeCell ref="F64:AX64"/>
    <mergeCell ref="H167:L167"/>
    <mergeCell ref="M167:S167"/>
    <mergeCell ref="T167:X167"/>
    <mergeCell ref="AK162:AP162"/>
    <mergeCell ref="AQ162:AT162"/>
    <mergeCell ref="AU162:AX162"/>
    <mergeCell ref="H166:L166"/>
    <mergeCell ref="M166:S166"/>
    <mergeCell ref="T166:X166"/>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A67:AX67"/>
    <mergeCell ref="A66:AX66"/>
    <mergeCell ref="G104:K104"/>
    <mergeCell ref="L104:X104"/>
    <mergeCell ref="Y104:AB104"/>
    <mergeCell ref="AC104:AG104"/>
    <mergeCell ref="AH104:AT104"/>
    <mergeCell ref="AU104:AX104"/>
    <mergeCell ref="G105:K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9:AT169"/>
    <mergeCell ref="G103:AB103"/>
    <mergeCell ref="AC103:AX103"/>
    <mergeCell ref="AP1:AV1"/>
    <mergeCell ref="AJ2:AP2"/>
    <mergeCell ref="AQ2:AX2"/>
    <mergeCell ref="C47:AC47"/>
    <mergeCell ref="C49:AC49"/>
    <mergeCell ref="G4:X4"/>
    <mergeCell ref="Y4:AD4"/>
    <mergeCell ref="M171:AJ171"/>
    <mergeCell ref="K68:R68"/>
    <mergeCell ref="AA68:AH68"/>
    <mergeCell ref="AQ170:AT170"/>
    <mergeCell ref="A68:B68"/>
    <mergeCell ref="C68:J68"/>
    <mergeCell ref="A169:B169"/>
    <mergeCell ref="C169:L169"/>
    <mergeCell ref="M169:AJ169"/>
    <mergeCell ref="AK169:AP169"/>
    <mergeCell ref="A172:B172"/>
    <mergeCell ref="C41:AC41"/>
    <mergeCell ref="C42:AC42"/>
    <mergeCell ref="C43:AC43"/>
    <mergeCell ref="C44:AC44"/>
    <mergeCell ref="C45:AC45"/>
    <mergeCell ref="A170:B170"/>
    <mergeCell ref="C170:L170"/>
    <mergeCell ref="A171:B171"/>
    <mergeCell ref="C171:L171"/>
    <mergeCell ref="C173:L173"/>
    <mergeCell ref="M173:AJ173"/>
    <mergeCell ref="AK173:AP173"/>
    <mergeCell ref="AQ173:AT173"/>
    <mergeCell ref="AU173:AX173"/>
    <mergeCell ref="A174:B174"/>
    <mergeCell ref="C174:L174"/>
    <mergeCell ref="AK174:AP174"/>
    <mergeCell ref="AQ174:AT174"/>
    <mergeCell ref="A175:B175"/>
    <mergeCell ref="C175:L175"/>
    <mergeCell ref="M175:AJ175"/>
    <mergeCell ref="C52:AC52"/>
    <mergeCell ref="AD46:AF46"/>
    <mergeCell ref="C172:L172"/>
    <mergeCell ref="M172:AJ172"/>
    <mergeCell ref="M174:AJ174"/>
    <mergeCell ref="C46:AC46"/>
    <mergeCell ref="A173:B173"/>
    <mergeCell ref="A176:B176"/>
    <mergeCell ref="C176:L176"/>
    <mergeCell ref="M176:AJ176"/>
    <mergeCell ref="C53:AC53"/>
    <mergeCell ref="AD52:AF52"/>
    <mergeCell ref="AD53:AF53"/>
    <mergeCell ref="AI68:AP68"/>
    <mergeCell ref="S68:Z68"/>
    <mergeCell ref="M170:AJ170"/>
    <mergeCell ref="AK170:AP170"/>
    <mergeCell ref="A63:AX63"/>
    <mergeCell ref="A50:B52"/>
    <mergeCell ref="AG50:AX52"/>
    <mergeCell ref="C50:AC50"/>
    <mergeCell ref="C51:AC51"/>
    <mergeCell ref="A61:AX61"/>
    <mergeCell ref="A62:E62"/>
    <mergeCell ref="A57:B58"/>
    <mergeCell ref="C57:F57"/>
    <mergeCell ref="G57:AX57"/>
    <mergeCell ref="AD41:AF41"/>
    <mergeCell ref="AD42:AF42"/>
    <mergeCell ref="C55:F55"/>
    <mergeCell ref="AD47:AF47"/>
    <mergeCell ref="AD49:AF49"/>
    <mergeCell ref="AD50:AF50"/>
    <mergeCell ref="AD51:AF51"/>
    <mergeCell ref="AD45:AF45"/>
    <mergeCell ref="T55:AF55"/>
    <mergeCell ref="A178:B178"/>
    <mergeCell ref="C178:L178"/>
    <mergeCell ref="M178:AJ178"/>
    <mergeCell ref="AK178:AP178"/>
    <mergeCell ref="AQ178:AT178"/>
    <mergeCell ref="A179:B179"/>
    <mergeCell ref="C179:L179"/>
    <mergeCell ref="M179:AJ179"/>
    <mergeCell ref="AK179:AP179"/>
    <mergeCell ref="AQ179:AT179"/>
    <mergeCell ref="A177:B177"/>
    <mergeCell ref="C177:L177"/>
    <mergeCell ref="M177:AJ177"/>
    <mergeCell ref="AK177:AP177"/>
    <mergeCell ref="AG41:AX43"/>
    <mergeCell ref="AG53:AX56"/>
    <mergeCell ref="T54:AF54"/>
    <mergeCell ref="C56:F56"/>
    <mergeCell ref="G55:S55"/>
    <mergeCell ref="A53:B56"/>
    <mergeCell ref="AK172:AP172"/>
    <mergeCell ref="AQ171:AT171"/>
    <mergeCell ref="AU174:AX174"/>
    <mergeCell ref="AQ177:AT177"/>
    <mergeCell ref="AU171:AX171"/>
    <mergeCell ref="AU172:AX172"/>
    <mergeCell ref="A44:B49"/>
    <mergeCell ref="C54:F54"/>
    <mergeCell ref="G54:S54"/>
    <mergeCell ref="AG44:AX49"/>
    <mergeCell ref="C58:F58"/>
    <mergeCell ref="AQ176:AT176"/>
    <mergeCell ref="AQ175:AT175"/>
    <mergeCell ref="AQ68:AX68"/>
    <mergeCell ref="AK176:AP176"/>
    <mergeCell ref="AK175:AP175"/>
    <mergeCell ref="AB29:AD29"/>
    <mergeCell ref="R36:W36"/>
    <mergeCell ref="L36:Q36"/>
    <mergeCell ref="C36:K36"/>
    <mergeCell ref="A70:F101"/>
    <mergeCell ref="T56:AF56"/>
    <mergeCell ref="G56:S56"/>
    <mergeCell ref="AD43:AF43"/>
    <mergeCell ref="AD44:AF44"/>
    <mergeCell ref="A65:AX65"/>
    <mergeCell ref="G28:X29"/>
    <mergeCell ref="AB27:AD27"/>
    <mergeCell ref="AE27:AI27"/>
    <mergeCell ref="AE29:AI29"/>
    <mergeCell ref="AT29:AX29"/>
    <mergeCell ref="AQ172:AT172"/>
    <mergeCell ref="AK171:AP171"/>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58:AX58"/>
    <mergeCell ref="Y25:AA25"/>
    <mergeCell ref="Y26:AA26"/>
    <mergeCell ref="AB25:AD25"/>
    <mergeCell ref="AB26:AD26"/>
    <mergeCell ref="AT27:AX27"/>
    <mergeCell ref="AB28:AD28"/>
    <mergeCell ref="A38:AX38"/>
    <mergeCell ref="A27:F29"/>
    <mergeCell ref="G27:X2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oddHeader>
  </headerFooter>
  <rowBreaks count="3" manualBreakCount="3">
    <brk id="38" max="49" man="1"/>
    <brk id="69" max="49" man="1"/>
    <brk id="148"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BF206"/>
  <sheetViews>
    <sheetView view="pageBreakPreview" zoomScale="75" zoomScaleNormal="75" zoomScaleSheetLayoutView="75" zoomScalePageLayoutView="70" workbookViewId="0" topLeftCell="A1">
      <selection activeCell="L120" sqref="L120:X120"/>
    </sheetView>
  </sheetViews>
  <sheetFormatPr defaultColWidth="9.00390625" defaultRowHeight="13.5"/>
  <cols>
    <col min="1" max="50" width="2.625" style="0" customWidth="1"/>
    <col min="51" max="57" width="2.25390625" style="0" customWidth="1"/>
  </cols>
  <sheetData>
    <row r="1" spans="42:49" ht="23.25" customHeight="1">
      <c r="AP1" s="226"/>
      <c r="AQ1" s="226"/>
      <c r="AR1" s="226"/>
      <c r="AS1" s="226"/>
      <c r="AT1" s="226"/>
      <c r="AU1" s="226"/>
      <c r="AV1" s="226"/>
      <c r="AW1" s="8"/>
    </row>
    <row r="2" spans="36:50" ht="21.75" customHeight="1" thickBot="1">
      <c r="AJ2" s="227" t="s">
        <v>0</v>
      </c>
      <c r="AK2" s="227"/>
      <c r="AL2" s="227"/>
      <c r="AM2" s="227"/>
      <c r="AN2" s="227"/>
      <c r="AO2" s="227"/>
      <c r="AP2" s="227"/>
      <c r="AQ2" s="841" t="s">
        <v>172</v>
      </c>
      <c r="AR2" s="841"/>
      <c r="AS2" s="841"/>
      <c r="AT2" s="841"/>
      <c r="AU2" s="841"/>
      <c r="AV2" s="841"/>
      <c r="AW2" s="841"/>
      <c r="AX2" s="841"/>
    </row>
    <row r="3" spans="1:50" ht="21" customHeight="1" thickBot="1">
      <c r="A3" s="465" t="s">
        <v>94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842" t="s">
        <v>170</v>
      </c>
      <c r="AP3" s="843"/>
      <c r="AQ3" s="843"/>
      <c r="AR3" s="843"/>
      <c r="AS3" s="843"/>
      <c r="AT3" s="843"/>
      <c r="AU3" s="843"/>
      <c r="AV3" s="843"/>
      <c r="AW3" s="843"/>
      <c r="AX3" s="844"/>
    </row>
    <row r="4" spans="1:50" ht="24.75" customHeight="1">
      <c r="A4" s="250" t="s">
        <v>50</v>
      </c>
      <c r="B4" s="251"/>
      <c r="C4" s="251"/>
      <c r="D4" s="251"/>
      <c r="E4" s="251"/>
      <c r="F4" s="251"/>
      <c r="G4" s="845" t="s">
        <v>124</v>
      </c>
      <c r="H4" s="846"/>
      <c r="I4" s="846"/>
      <c r="J4" s="846"/>
      <c r="K4" s="846"/>
      <c r="L4" s="846"/>
      <c r="M4" s="846"/>
      <c r="N4" s="846"/>
      <c r="O4" s="846"/>
      <c r="P4" s="846"/>
      <c r="Q4" s="846"/>
      <c r="R4" s="846"/>
      <c r="S4" s="846"/>
      <c r="T4" s="846"/>
      <c r="U4" s="846"/>
      <c r="V4" s="846"/>
      <c r="W4" s="846"/>
      <c r="X4" s="846"/>
      <c r="Y4" s="232" t="s">
        <v>1</v>
      </c>
      <c r="Z4" s="233"/>
      <c r="AA4" s="233"/>
      <c r="AB4" s="233"/>
      <c r="AC4" s="233"/>
      <c r="AD4" s="234"/>
      <c r="AE4" s="847" t="s">
        <v>238</v>
      </c>
      <c r="AF4" s="848"/>
      <c r="AG4" s="848"/>
      <c r="AH4" s="848"/>
      <c r="AI4" s="848"/>
      <c r="AJ4" s="848"/>
      <c r="AK4" s="848"/>
      <c r="AL4" s="848"/>
      <c r="AM4" s="848"/>
      <c r="AN4" s="848"/>
      <c r="AO4" s="848"/>
      <c r="AP4" s="849"/>
      <c r="AQ4" s="236" t="s">
        <v>2</v>
      </c>
      <c r="AR4" s="233"/>
      <c r="AS4" s="233"/>
      <c r="AT4" s="233"/>
      <c r="AU4" s="233"/>
      <c r="AV4" s="233"/>
      <c r="AW4" s="233"/>
      <c r="AX4" s="237"/>
    </row>
    <row r="5" spans="1:50" ht="30" customHeight="1">
      <c r="A5" s="238" t="s">
        <v>51</v>
      </c>
      <c r="B5" s="239"/>
      <c r="C5" s="239"/>
      <c r="D5" s="239"/>
      <c r="E5" s="239"/>
      <c r="F5" s="240"/>
      <c r="G5" s="830" t="s">
        <v>125</v>
      </c>
      <c r="H5" s="831"/>
      <c r="I5" s="831"/>
      <c r="J5" s="831"/>
      <c r="K5" s="831"/>
      <c r="L5" s="831"/>
      <c r="M5" s="831"/>
      <c r="N5" s="831"/>
      <c r="O5" s="831"/>
      <c r="P5" s="831"/>
      <c r="Q5" s="831"/>
      <c r="R5" s="831"/>
      <c r="S5" s="831"/>
      <c r="T5" s="831"/>
      <c r="U5" s="831"/>
      <c r="V5" s="831"/>
      <c r="W5" s="831"/>
      <c r="X5" s="832"/>
      <c r="Y5" s="244" t="s">
        <v>3</v>
      </c>
      <c r="Z5" s="245"/>
      <c r="AA5" s="245"/>
      <c r="AB5" s="245"/>
      <c r="AC5" s="245"/>
      <c r="AD5" s="246"/>
      <c r="AE5" s="833" t="s">
        <v>128</v>
      </c>
      <c r="AF5" s="833"/>
      <c r="AG5" s="833"/>
      <c r="AH5" s="833"/>
      <c r="AI5" s="833"/>
      <c r="AJ5" s="833"/>
      <c r="AK5" s="833"/>
      <c r="AL5" s="833"/>
      <c r="AM5" s="833"/>
      <c r="AN5" s="833"/>
      <c r="AO5" s="833"/>
      <c r="AP5" s="834"/>
      <c r="AQ5" s="835" t="s">
        <v>129</v>
      </c>
      <c r="AR5" s="248"/>
      <c r="AS5" s="248"/>
      <c r="AT5" s="248"/>
      <c r="AU5" s="248"/>
      <c r="AV5" s="248"/>
      <c r="AW5" s="248"/>
      <c r="AX5" s="249"/>
    </row>
    <row r="6" spans="1:50" ht="30" customHeight="1">
      <c r="A6" s="252" t="s">
        <v>4</v>
      </c>
      <c r="B6" s="253"/>
      <c r="C6" s="253"/>
      <c r="D6" s="253"/>
      <c r="E6" s="253"/>
      <c r="F6" s="253"/>
      <c r="G6" s="836" t="s">
        <v>126</v>
      </c>
      <c r="H6" s="837"/>
      <c r="I6" s="837"/>
      <c r="J6" s="837"/>
      <c r="K6" s="837"/>
      <c r="L6" s="837"/>
      <c r="M6" s="837"/>
      <c r="N6" s="837"/>
      <c r="O6" s="837"/>
      <c r="P6" s="837"/>
      <c r="Q6" s="837"/>
      <c r="R6" s="837"/>
      <c r="S6" s="837"/>
      <c r="T6" s="837"/>
      <c r="U6" s="837"/>
      <c r="V6" s="527"/>
      <c r="W6" s="527"/>
      <c r="X6" s="527"/>
      <c r="Y6" s="255" t="s">
        <v>92</v>
      </c>
      <c r="Z6" s="256"/>
      <c r="AA6" s="256"/>
      <c r="AB6" s="256"/>
      <c r="AC6" s="256"/>
      <c r="AD6" s="257"/>
      <c r="AE6" s="838" t="s">
        <v>130</v>
      </c>
      <c r="AF6" s="838"/>
      <c r="AG6" s="838"/>
      <c r="AH6" s="838"/>
      <c r="AI6" s="838"/>
      <c r="AJ6" s="838"/>
      <c r="AK6" s="838"/>
      <c r="AL6" s="838"/>
      <c r="AM6" s="838"/>
      <c r="AN6" s="838"/>
      <c r="AO6" s="838"/>
      <c r="AP6" s="838"/>
      <c r="AQ6" s="839"/>
      <c r="AR6" s="839"/>
      <c r="AS6" s="839"/>
      <c r="AT6" s="839"/>
      <c r="AU6" s="839"/>
      <c r="AV6" s="839"/>
      <c r="AW6" s="839"/>
      <c r="AX6" s="840"/>
    </row>
    <row r="7" spans="1:50" ht="39.75" customHeight="1">
      <c r="A7" s="260" t="s">
        <v>43</v>
      </c>
      <c r="B7" s="261"/>
      <c r="C7" s="261"/>
      <c r="D7" s="261"/>
      <c r="E7" s="261"/>
      <c r="F7" s="261"/>
      <c r="G7" s="821" t="s">
        <v>127</v>
      </c>
      <c r="H7" s="822"/>
      <c r="I7" s="822"/>
      <c r="J7" s="822"/>
      <c r="K7" s="822"/>
      <c r="L7" s="822"/>
      <c r="M7" s="822"/>
      <c r="N7" s="822"/>
      <c r="O7" s="822"/>
      <c r="P7" s="822"/>
      <c r="Q7" s="822"/>
      <c r="R7" s="822"/>
      <c r="S7" s="822"/>
      <c r="T7" s="822"/>
      <c r="U7" s="822"/>
      <c r="V7" s="822"/>
      <c r="W7" s="822"/>
      <c r="X7" s="823"/>
      <c r="Y7" s="265" t="s">
        <v>5</v>
      </c>
      <c r="Z7" s="243"/>
      <c r="AA7" s="243"/>
      <c r="AB7" s="243"/>
      <c r="AC7" s="243"/>
      <c r="AD7" s="266"/>
      <c r="AE7" s="824" t="s">
        <v>244</v>
      </c>
      <c r="AF7" s="825"/>
      <c r="AG7" s="825"/>
      <c r="AH7" s="825"/>
      <c r="AI7" s="825"/>
      <c r="AJ7" s="825"/>
      <c r="AK7" s="825"/>
      <c r="AL7" s="825"/>
      <c r="AM7" s="825"/>
      <c r="AN7" s="825"/>
      <c r="AO7" s="825"/>
      <c r="AP7" s="825"/>
      <c r="AQ7" s="825"/>
      <c r="AR7" s="825"/>
      <c r="AS7" s="825"/>
      <c r="AT7" s="825"/>
      <c r="AU7" s="825"/>
      <c r="AV7" s="825"/>
      <c r="AW7" s="825"/>
      <c r="AX7" s="826"/>
    </row>
    <row r="8" spans="1:50" ht="103.5" customHeight="1">
      <c r="A8" s="270" t="s">
        <v>44</v>
      </c>
      <c r="B8" s="271"/>
      <c r="C8" s="271"/>
      <c r="D8" s="271"/>
      <c r="E8" s="271"/>
      <c r="F8" s="271"/>
      <c r="G8" s="827" t="s">
        <v>135</v>
      </c>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9"/>
    </row>
    <row r="9" spans="1:50" ht="137.25" customHeight="1">
      <c r="A9" s="270" t="s">
        <v>59</v>
      </c>
      <c r="B9" s="271"/>
      <c r="C9" s="271"/>
      <c r="D9" s="271"/>
      <c r="E9" s="271"/>
      <c r="F9" s="271"/>
      <c r="G9" s="817" t="s">
        <v>131</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29.25" customHeight="1">
      <c r="A10" s="270" t="s">
        <v>6</v>
      </c>
      <c r="B10" s="271"/>
      <c r="C10" s="271"/>
      <c r="D10" s="271"/>
      <c r="E10" s="271"/>
      <c r="F10" s="275"/>
      <c r="G10" s="820" t="s">
        <v>171</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79" t="s">
        <v>45</v>
      </c>
      <c r="B11" s="280"/>
      <c r="C11" s="280"/>
      <c r="D11" s="280"/>
      <c r="E11" s="280"/>
      <c r="F11" s="281"/>
      <c r="G11" s="285"/>
      <c r="H11" s="286"/>
      <c r="I11" s="286"/>
      <c r="J11" s="286"/>
      <c r="K11" s="286"/>
      <c r="L11" s="286"/>
      <c r="M11" s="286"/>
      <c r="N11" s="286"/>
      <c r="O11" s="286"/>
      <c r="P11" s="80" t="s">
        <v>95</v>
      </c>
      <c r="Q11" s="77"/>
      <c r="R11" s="77"/>
      <c r="S11" s="77"/>
      <c r="T11" s="77"/>
      <c r="U11" s="77"/>
      <c r="V11" s="78"/>
      <c r="W11" s="80" t="s">
        <v>96</v>
      </c>
      <c r="X11" s="77"/>
      <c r="Y11" s="77"/>
      <c r="Z11" s="77"/>
      <c r="AA11" s="77"/>
      <c r="AB11" s="77"/>
      <c r="AC11" s="78"/>
      <c r="AD11" s="80" t="s">
        <v>97</v>
      </c>
      <c r="AE11" s="77"/>
      <c r="AF11" s="77"/>
      <c r="AG11" s="77"/>
      <c r="AH11" s="77"/>
      <c r="AI11" s="77"/>
      <c r="AJ11" s="78"/>
      <c r="AK11" s="80" t="s">
        <v>98</v>
      </c>
      <c r="AL11" s="77"/>
      <c r="AM11" s="77"/>
      <c r="AN11" s="77"/>
      <c r="AO11" s="77"/>
      <c r="AP11" s="77"/>
      <c r="AQ11" s="78"/>
      <c r="AR11" s="80" t="s">
        <v>99</v>
      </c>
      <c r="AS11" s="77"/>
      <c r="AT11" s="77"/>
      <c r="AU11" s="77"/>
      <c r="AV11" s="77"/>
      <c r="AW11" s="77"/>
      <c r="AX11" s="292"/>
    </row>
    <row r="12" spans="1:50" ht="21" customHeight="1">
      <c r="A12" s="120"/>
      <c r="B12" s="121"/>
      <c r="C12" s="121"/>
      <c r="D12" s="121"/>
      <c r="E12" s="121"/>
      <c r="F12" s="122"/>
      <c r="G12" s="293" t="s">
        <v>7</v>
      </c>
      <c r="H12" s="294"/>
      <c r="I12" s="299" t="s">
        <v>8</v>
      </c>
      <c r="J12" s="300"/>
      <c r="K12" s="300"/>
      <c r="L12" s="300"/>
      <c r="M12" s="300"/>
      <c r="N12" s="300"/>
      <c r="O12" s="301"/>
      <c r="P12" s="302">
        <v>2985</v>
      </c>
      <c r="Q12" s="302"/>
      <c r="R12" s="302"/>
      <c r="S12" s="302"/>
      <c r="T12" s="302"/>
      <c r="U12" s="302"/>
      <c r="V12" s="302"/>
      <c r="W12" s="302">
        <v>3786</v>
      </c>
      <c r="X12" s="302"/>
      <c r="Y12" s="302"/>
      <c r="Z12" s="302"/>
      <c r="AA12" s="302"/>
      <c r="AB12" s="302"/>
      <c r="AC12" s="302"/>
      <c r="AD12" s="302">
        <v>4224</v>
      </c>
      <c r="AE12" s="302"/>
      <c r="AF12" s="302"/>
      <c r="AG12" s="302"/>
      <c r="AH12" s="302"/>
      <c r="AI12" s="302"/>
      <c r="AJ12" s="302"/>
      <c r="AK12" s="816">
        <v>4553</v>
      </c>
      <c r="AL12" s="699"/>
      <c r="AM12" s="699"/>
      <c r="AN12" s="699"/>
      <c r="AO12" s="699"/>
      <c r="AP12" s="699"/>
      <c r="AQ12" s="700"/>
      <c r="AR12" s="302">
        <v>5275</v>
      </c>
      <c r="AS12" s="302"/>
      <c r="AT12" s="302"/>
      <c r="AU12" s="302"/>
      <c r="AV12" s="302"/>
      <c r="AW12" s="302"/>
      <c r="AX12" s="303"/>
    </row>
    <row r="13" spans="1:50" ht="21" customHeight="1">
      <c r="A13" s="120"/>
      <c r="B13" s="121"/>
      <c r="C13" s="121"/>
      <c r="D13" s="121"/>
      <c r="E13" s="121"/>
      <c r="F13" s="122"/>
      <c r="G13" s="295"/>
      <c r="H13" s="296"/>
      <c r="I13" s="93" t="s">
        <v>9</v>
      </c>
      <c r="J13" s="304"/>
      <c r="K13" s="304"/>
      <c r="L13" s="304"/>
      <c r="M13" s="304"/>
      <c r="N13" s="304"/>
      <c r="O13" s="305"/>
      <c r="P13" s="288">
        <v>251</v>
      </c>
      <c r="Q13" s="287"/>
      <c r="R13" s="287"/>
      <c r="S13" s="287"/>
      <c r="T13" s="287"/>
      <c r="U13" s="287"/>
      <c r="V13" s="287"/>
      <c r="W13" s="288" t="s">
        <v>132</v>
      </c>
      <c r="X13" s="287"/>
      <c r="Y13" s="287"/>
      <c r="Z13" s="287"/>
      <c r="AA13" s="287"/>
      <c r="AB13" s="287"/>
      <c r="AC13" s="287"/>
      <c r="AD13" s="288" t="s">
        <v>121</v>
      </c>
      <c r="AE13" s="287"/>
      <c r="AF13" s="287"/>
      <c r="AG13" s="287"/>
      <c r="AH13" s="287"/>
      <c r="AI13" s="287"/>
      <c r="AJ13" s="287"/>
      <c r="AK13" s="693" t="s">
        <v>132</v>
      </c>
      <c r="AL13" s="691"/>
      <c r="AM13" s="691"/>
      <c r="AN13" s="691"/>
      <c r="AO13" s="691"/>
      <c r="AP13" s="691"/>
      <c r="AQ13" s="692"/>
      <c r="AR13" s="306"/>
      <c r="AS13" s="306"/>
      <c r="AT13" s="306"/>
      <c r="AU13" s="306"/>
      <c r="AV13" s="306"/>
      <c r="AW13" s="306"/>
      <c r="AX13" s="307"/>
    </row>
    <row r="14" spans="1:50" ht="21" customHeight="1">
      <c r="A14" s="120"/>
      <c r="B14" s="121"/>
      <c r="C14" s="121"/>
      <c r="D14" s="121"/>
      <c r="E14" s="121"/>
      <c r="F14" s="122"/>
      <c r="G14" s="295"/>
      <c r="H14" s="296"/>
      <c r="I14" s="93" t="s">
        <v>113</v>
      </c>
      <c r="J14" s="94"/>
      <c r="K14" s="94"/>
      <c r="L14" s="94"/>
      <c r="M14" s="94"/>
      <c r="N14" s="94"/>
      <c r="O14" s="95"/>
      <c r="P14" s="87">
        <v>779</v>
      </c>
      <c r="Q14" s="88"/>
      <c r="R14" s="88"/>
      <c r="S14" s="88"/>
      <c r="T14" s="88"/>
      <c r="U14" s="88"/>
      <c r="V14" s="89"/>
      <c r="W14" s="661" t="s">
        <v>132</v>
      </c>
      <c r="X14" s="88"/>
      <c r="Y14" s="88"/>
      <c r="Z14" s="88"/>
      <c r="AA14" s="88"/>
      <c r="AB14" s="88"/>
      <c r="AC14" s="89"/>
      <c r="AD14" s="661" t="s">
        <v>132</v>
      </c>
      <c r="AE14" s="88"/>
      <c r="AF14" s="88"/>
      <c r="AG14" s="88"/>
      <c r="AH14" s="88"/>
      <c r="AI14" s="88"/>
      <c r="AJ14" s="89"/>
      <c r="AK14" s="87">
        <v>320</v>
      </c>
      <c r="AL14" s="662"/>
      <c r="AM14" s="662"/>
      <c r="AN14" s="662"/>
      <c r="AO14" s="662"/>
      <c r="AP14" s="662"/>
      <c r="AQ14" s="813"/>
      <c r="AR14" s="87"/>
      <c r="AS14" s="88"/>
      <c r="AT14" s="88"/>
      <c r="AU14" s="88"/>
      <c r="AV14" s="88"/>
      <c r="AW14" s="88"/>
      <c r="AX14" s="96"/>
    </row>
    <row r="15" spans="1:50" ht="21" customHeight="1">
      <c r="A15" s="120"/>
      <c r="B15" s="121"/>
      <c r="C15" s="121"/>
      <c r="D15" s="121"/>
      <c r="E15" s="121"/>
      <c r="F15" s="122"/>
      <c r="G15" s="295"/>
      <c r="H15" s="296"/>
      <c r="I15" s="93" t="s">
        <v>114</v>
      </c>
      <c r="J15" s="94"/>
      <c r="K15" s="94"/>
      <c r="L15" s="94"/>
      <c r="M15" s="94"/>
      <c r="N15" s="94"/>
      <c r="O15" s="95"/>
      <c r="P15" s="87"/>
      <c r="Q15" s="88"/>
      <c r="R15" s="88"/>
      <c r="S15" s="88"/>
      <c r="T15" s="88"/>
      <c r="U15" s="88"/>
      <c r="V15" s="89"/>
      <c r="W15" s="87"/>
      <c r="X15" s="88"/>
      <c r="Y15" s="88"/>
      <c r="Z15" s="88"/>
      <c r="AA15" s="88"/>
      <c r="AB15" s="88"/>
      <c r="AC15" s="89"/>
      <c r="AD15" s="87">
        <v>320</v>
      </c>
      <c r="AE15" s="88"/>
      <c r="AF15" s="88"/>
      <c r="AG15" s="88"/>
      <c r="AH15" s="88"/>
      <c r="AI15" s="88"/>
      <c r="AJ15" s="89"/>
      <c r="AK15" s="661" t="s">
        <v>132</v>
      </c>
      <c r="AL15" s="814"/>
      <c r="AM15" s="814"/>
      <c r="AN15" s="814"/>
      <c r="AO15" s="814"/>
      <c r="AP15" s="814"/>
      <c r="AQ15" s="815"/>
      <c r="AR15" s="90"/>
      <c r="AS15" s="91"/>
      <c r="AT15" s="91"/>
      <c r="AU15" s="91"/>
      <c r="AV15" s="91"/>
      <c r="AW15" s="91"/>
      <c r="AX15" s="92"/>
    </row>
    <row r="16" spans="1:50" ht="24.75" customHeight="1">
      <c r="A16" s="120"/>
      <c r="B16" s="121"/>
      <c r="C16" s="121"/>
      <c r="D16" s="121"/>
      <c r="E16" s="121"/>
      <c r="F16" s="122"/>
      <c r="G16" s="295"/>
      <c r="H16" s="296"/>
      <c r="I16" s="93" t="s">
        <v>112</v>
      </c>
      <c r="J16" s="304"/>
      <c r="K16" s="304"/>
      <c r="L16" s="304"/>
      <c r="M16" s="304"/>
      <c r="N16" s="304"/>
      <c r="O16" s="305"/>
      <c r="P16" s="308"/>
      <c r="Q16" s="308"/>
      <c r="R16" s="308"/>
      <c r="S16" s="308"/>
      <c r="T16" s="308"/>
      <c r="U16" s="308"/>
      <c r="V16" s="308"/>
      <c r="W16" s="308"/>
      <c r="X16" s="308"/>
      <c r="Y16" s="308"/>
      <c r="Z16" s="308"/>
      <c r="AA16" s="308"/>
      <c r="AB16" s="308"/>
      <c r="AC16" s="308"/>
      <c r="AD16" s="308"/>
      <c r="AE16" s="308"/>
      <c r="AF16" s="308"/>
      <c r="AG16" s="308"/>
      <c r="AH16" s="308"/>
      <c r="AI16" s="308"/>
      <c r="AJ16" s="308"/>
      <c r="AK16" s="87"/>
      <c r="AL16" s="662"/>
      <c r="AM16" s="662"/>
      <c r="AN16" s="662"/>
      <c r="AO16" s="662"/>
      <c r="AP16" s="662"/>
      <c r="AQ16" s="813"/>
      <c r="AR16" s="309"/>
      <c r="AS16" s="309"/>
      <c r="AT16" s="309"/>
      <c r="AU16" s="309"/>
      <c r="AV16" s="309"/>
      <c r="AW16" s="309"/>
      <c r="AX16" s="310"/>
    </row>
    <row r="17" spans="1:50" ht="24.75" customHeight="1">
      <c r="A17" s="120"/>
      <c r="B17" s="121"/>
      <c r="C17" s="121"/>
      <c r="D17" s="121"/>
      <c r="E17" s="121"/>
      <c r="F17" s="122"/>
      <c r="G17" s="297"/>
      <c r="H17" s="298"/>
      <c r="I17" s="289" t="s">
        <v>25</v>
      </c>
      <c r="J17" s="290"/>
      <c r="K17" s="290"/>
      <c r="L17" s="290"/>
      <c r="M17" s="290"/>
      <c r="N17" s="290"/>
      <c r="O17" s="291"/>
      <c r="P17" s="314">
        <f>SUM(P12:V16)</f>
        <v>4015</v>
      </c>
      <c r="Q17" s="314"/>
      <c r="R17" s="314"/>
      <c r="S17" s="314"/>
      <c r="T17" s="314"/>
      <c r="U17" s="314"/>
      <c r="V17" s="314"/>
      <c r="W17" s="314">
        <f>SUM(W12:AC16)</f>
        <v>3786</v>
      </c>
      <c r="X17" s="314"/>
      <c r="Y17" s="314"/>
      <c r="Z17" s="314"/>
      <c r="AA17" s="314"/>
      <c r="AB17" s="314"/>
      <c r="AC17" s="314"/>
      <c r="AD17" s="811">
        <f>4224-320</f>
        <v>3904</v>
      </c>
      <c r="AE17" s="314"/>
      <c r="AF17" s="314"/>
      <c r="AG17" s="314"/>
      <c r="AH17" s="314"/>
      <c r="AI17" s="314"/>
      <c r="AJ17" s="314"/>
      <c r="AK17" s="664">
        <f>SUM(AK12:AQ16)</f>
        <v>4873</v>
      </c>
      <c r="AL17" s="665"/>
      <c r="AM17" s="665"/>
      <c r="AN17" s="665"/>
      <c r="AO17" s="665"/>
      <c r="AP17" s="665"/>
      <c r="AQ17" s="812"/>
      <c r="AR17" s="314"/>
      <c r="AS17" s="314"/>
      <c r="AT17" s="314"/>
      <c r="AU17" s="314"/>
      <c r="AV17" s="314"/>
      <c r="AW17" s="314"/>
      <c r="AX17" s="315"/>
    </row>
    <row r="18" spans="1:50" ht="24.75" customHeight="1">
      <c r="A18" s="120"/>
      <c r="B18" s="121"/>
      <c r="C18" s="121"/>
      <c r="D18" s="121"/>
      <c r="E18" s="121"/>
      <c r="F18" s="122"/>
      <c r="G18" s="319" t="s">
        <v>10</v>
      </c>
      <c r="H18" s="320"/>
      <c r="I18" s="320"/>
      <c r="J18" s="320"/>
      <c r="K18" s="320"/>
      <c r="L18" s="320"/>
      <c r="M18" s="320"/>
      <c r="N18" s="320"/>
      <c r="O18" s="320"/>
      <c r="P18" s="316">
        <v>4015</v>
      </c>
      <c r="Q18" s="316"/>
      <c r="R18" s="316"/>
      <c r="S18" s="316"/>
      <c r="T18" s="316"/>
      <c r="U18" s="316"/>
      <c r="V18" s="316"/>
      <c r="W18" s="316">
        <v>3789</v>
      </c>
      <c r="X18" s="316"/>
      <c r="Y18" s="316"/>
      <c r="Z18" s="316"/>
      <c r="AA18" s="316"/>
      <c r="AB18" s="316"/>
      <c r="AC18" s="316"/>
      <c r="AD18" s="810">
        <v>3751</v>
      </c>
      <c r="AE18" s="810"/>
      <c r="AF18" s="810"/>
      <c r="AG18" s="810"/>
      <c r="AH18" s="810"/>
      <c r="AI18" s="810"/>
      <c r="AJ18" s="810"/>
      <c r="AK18" s="317"/>
      <c r="AL18" s="317"/>
      <c r="AM18" s="317"/>
      <c r="AN18" s="317"/>
      <c r="AO18" s="317"/>
      <c r="AP18" s="317"/>
      <c r="AQ18" s="317"/>
      <c r="AR18" s="317"/>
      <c r="AS18" s="317"/>
      <c r="AT18" s="317"/>
      <c r="AU18" s="317"/>
      <c r="AV18" s="317"/>
      <c r="AW18" s="317"/>
      <c r="AX18" s="318"/>
    </row>
    <row r="19" spans="1:50" ht="24.75" customHeight="1">
      <c r="A19" s="282"/>
      <c r="B19" s="283"/>
      <c r="C19" s="283"/>
      <c r="D19" s="283"/>
      <c r="E19" s="283"/>
      <c r="F19" s="284"/>
      <c r="G19" s="319" t="s">
        <v>11</v>
      </c>
      <c r="H19" s="320"/>
      <c r="I19" s="320"/>
      <c r="J19" s="320"/>
      <c r="K19" s="320"/>
      <c r="L19" s="320"/>
      <c r="M19" s="320"/>
      <c r="N19" s="320"/>
      <c r="O19" s="320"/>
      <c r="P19" s="316">
        <v>100</v>
      </c>
      <c r="Q19" s="316"/>
      <c r="R19" s="316"/>
      <c r="S19" s="316"/>
      <c r="T19" s="316"/>
      <c r="U19" s="316"/>
      <c r="V19" s="316"/>
      <c r="W19" s="316">
        <v>100</v>
      </c>
      <c r="X19" s="316"/>
      <c r="Y19" s="316"/>
      <c r="Z19" s="316"/>
      <c r="AA19" s="316"/>
      <c r="AB19" s="316"/>
      <c r="AC19" s="316"/>
      <c r="AD19" s="809">
        <f>AD18/AD17</f>
        <v>0.9608094262295082</v>
      </c>
      <c r="AE19" s="316"/>
      <c r="AF19" s="316"/>
      <c r="AG19" s="316"/>
      <c r="AH19" s="316"/>
      <c r="AI19" s="316"/>
      <c r="AJ19" s="316"/>
      <c r="AK19" s="317"/>
      <c r="AL19" s="317"/>
      <c r="AM19" s="317"/>
      <c r="AN19" s="317"/>
      <c r="AO19" s="317"/>
      <c r="AP19" s="317"/>
      <c r="AQ19" s="317"/>
      <c r="AR19" s="317"/>
      <c r="AS19" s="317"/>
      <c r="AT19" s="317"/>
      <c r="AU19" s="317"/>
      <c r="AV19" s="317"/>
      <c r="AW19" s="317"/>
      <c r="AX19" s="318"/>
    </row>
    <row r="20" spans="1:50" ht="36.75" customHeight="1">
      <c r="A20" s="67" t="s">
        <v>13</v>
      </c>
      <c r="B20" s="726"/>
      <c r="C20" s="726"/>
      <c r="D20" s="726"/>
      <c r="E20" s="726"/>
      <c r="F20" s="727"/>
      <c r="G20" s="797" t="s">
        <v>62</v>
      </c>
      <c r="H20" s="798"/>
      <c r="I20" s="798"/>
      <c r="J20" s="798"/>
      <c r="K20" s="798"/>
      <c r="L20" s="798"/>
      <c r="M20" s="798"/>
      <c r="N20" s="798"/>
      <c r="O20" s="798"/>
      <c r="P20" s="798"/>
      <c r="Q20" s="798"/>
      <c r="R20" s="798"/>
      <c r="S20" s="798"/>
      <c r="T20" s="798"/>
      <c r="U20" s="798"/>
      <c r="V20" s="798"/>
      <c r="W20" s="798"/>
      <c r="X20" s="799"/>
      <c r="Y20" s="321"/>
      <c r="Z20" s="322"/>
      <c r="AA20" s="323"/>
      <c r="AB20" s="99" t="s">
        <v>12</v>
      </c>
      <c r="AC20" s="77"/>
      <c r="AD20" s="78"/>
      <c r="AE20" s="324" t="s">
        <v>95</v>
      </c>
      <c r="AF20" s="220"/>
      <c r="AG20" s="220"/>
      <c r="AH20" s="220"/>
      <c r="AI20" s="220"/>
      <c r="AJ20" s="324" t="s">
        <v>96</v>
      </c>
      <c r="AK20" s="220"/>
      <c r="AL20" s="220"/>
      <c r="AM20" s="220"/>
      <c r="AN20" s="220"/>
      <c r="AO20" s="324" t="s">
        <v>97</v>
      </c>
      <c r="AP20" s="220"/>
      <c r="AQ20" s="220"/>
      <c r="AR20" s="220"/>
      <c r="AS20" s="220"/>
      <c r="AT20" s="794" t="s">
        <v>243</v>
      </c>
      <c r="AU20" s="795"/>
      <c r="AV20" s="795"/>
      <c r="AW20" s="795"/>
      <c r="AX20" s="796"/>
    </row>
    <row r="21" spans="1:50" ht="42.75" customHeight="1">
      <c r="A21" s="728"/>
      <c r="B21" s="729"/>
      <c r="C21" s="729"/>
      <c r="D21" s="729"/>
      <c r="E21" s="729"/>
      <c r="F21" s="730"/>
      <c r="G21" s="800" t="s">
        <v>212</v>
      </c>
      <c r="H21" s="801"/>
      <c r="I21" s="801"/>
      <c r="J21" s="801"/>
      <c r="K21" s="801"/>
      <c r="L21" s="801"/>
      <c r="M21" s="801"/>
      <c r="N21" s="801"/>
      <c r="O21" s="801"/>
      <c r="P21" s="801"/>
      <c r="Q21" s="801"/>
      <c r="R21" s="801"/>
      <c r="S21" s="801"/>
      <c r="T21" s="801"/>
      <c r="U21" s="801"/>
      <c r="V21" s="801"/>
      <c r="W21" s="801"/>
      <c r="X21" s="802"/>
      <c r="Y21" s="342" t="s">
        <v>15</v>
      </c>
      <c r="Z21" s="342"/>
      <c r="AA21" s="343"/>
      <c r="AB21" s="791" t="s">
        <v>17</v>
      </c>
      <c r="AC21" s="792"/>
      <c r="AD21" s="793"/>
      <c r="AE21" s="311">
        <v>63</v>
      </c>
      <c r="AF21" s="311"/>
      <c r="AG21" s="311"/>
      <c r="AH21" s="311"/>
      <c r="AI21" s="311"/>
      <c r="AJ21" s="311">
        <v>84</v>
      </c>
      <c r="AK21" s="311"/>
      <c r="AL21" s="311"/>
      <c r="AM21" s="311"/>
      <c r="AN21" s="311"/>
      <c r="AO21" s="311">
        <v>81</v>
      </c>
      <c r="AP21" s="311"/>
      <c r="AQ21" s="311"/>
      <c r="AR21" s="311"/>
      <c r="AS21" s="311"/>
      <c r="AT21" s="312"/>
      <c r="AU21" s="312"/>
      <c r="AV21" s="312"/>
      <c r="AW21" s="312"/>
      <c r="AX21" s="313"/>
    </row>
    <row r="22" spans="1:50" ht="42" customHeight="1">
      <c r="A22" s="728"/>
      <c r="B22" s="729"/>
      <c r="C22" s="729"/>
      <c r="D22" s="729"/>
      <c r="E22" s="729"/>
      <c r="F22" s="730"/>
      <c r="G22" s="803"/>
      <c r="H22" s="804"/>
      <c r="I22" s="804"/>
      <c r="J22" s="804"/>
      <c r="K22" s="804"/>
      <c r="L22" s="804"/>
      <c r="M22" s="804"/>
      <c r="N22" s="804"/>
      <c r="O22" s="804"/>
      <c r="P22" s="804"/>
      <c r="Q22" s="804"/>
      <c r="R22" s="804"/>
      <c r="S22" s="804"/>
      <c r="T22" s="804"/>
      <c r="U22" s="804"/>
      <c r="V22" s="804"/>
      <c r="W22" s="804"/>
      <c r="X22" s="805"/>
      <c r="Y22" s="76" t="s">
        <v>116</v>
      </c>
      <c r="Z22" s="77"/>
      <c r="AA22" s="78"/>
      <c r="AB22" s="750" t="s">
        <v>17</v>
      </c>
      <c r="AC22" s="766"/>
      <c r="AD22" s="790"/>
      <c r="AE22" s="79">
        <v>90</v>
      </c>
      <c r="AF22" s="79"/>
      <c r="AG22" s="79"/>
      <c r="AH22" s="79"/>
      <c r="AI22" s="79"/>
      <c r="AJ22" s="79">
        <v>90</v>
      </c>
      <c r="AK22" s="79"/>
      <c r="AL22" s="79"/>
      <c r="AM22" s="79"/>
      <c r="AN22" s="79"/>
      <c r="AO22" s="79">
        <v>90</v>
      </c>
      <c r="AP22" s="79"/>
      <c r="AQ22" s="79"/>
      <c r="AR22" s="79"/>
      <c r="AS22" s="79"/>
      <c r="AT22" s="85">
        <v>90</v>
      </c>
      <c r="AU22" s="85"/>
      <c r="AV22" s="85"/>
      <c r="AW22" s="85"/>
      <c r="AX22" s="86"/>
    </row>
    <row r="23" spans="1:50" ht="51" customHeight="1">
      <c r="A23" s="731"/>
      <c r="B23" s="732"/>
      <c r="C23" s="732"/>
      <c r="D23" s="732"/>
      <c r="E23" s="732"/>
      <c r="F23" s="733"/>
      <c r="G23" s="806"/>
      <c r="H23" s="807"/>
      <c r="I23" s="807"/>
      <c r="J23" s="807"/>
      <c r="K23" s="807"/>
      <c r="L23" s="807"/>
      <c r="M23" s="807"/>
      <c r="N23" s="807"/>
      <c r="O23" s="807"/>
      <c r="P23" s="807"/>
      <c r="Q23" s="807"/>
      <c r="R23" s="807"/>
      <c r="S23" s="807"/>
      <c r="T23" s="807"/>
      <c r="U23" s="807"/>
      <c r="V23" s="807"/>
      <c r="W23" s="807"/>
      <c r="X23" s="808"/>
      <c r="Y23" s="77" t="s">
        <v>16</v>
      </c>
      <c r="Z23" s="77"/>
      <c r="AA23" s="78"/>
      <c r="AB23" s="526" t="s">
        <v>17</v>
      </c>
      <c r="AC23" s="527"/>
      <c r="AD23" s="528"/>
      <c r="AE23" s="311">
        <v>69</v>
      </c>
      <c r="AF23" s="311"/>
      <c r="AG23" s="311"/>
      <c r="AH23" s="311"/>
      <c r="AI23" s="311"/>
      <c r="AJ23" s="311">
        <v>93</v>
      </c>
      <c r="AK23" s="311"/>
      <c r="AL23" s="311"/>
      <c r="AM23" s="311"/>
      <c r="AN23" s="311"/>
      <c r="AO23" s="311">
        <v>90</v>
      </c>
      <c r="AP23" s="311"/>
      <c r="AQ23" s="311"/>
      <c r="AR23" s="311"/>
      <c r="AS23" s="311"/>
      <c r="AT23" s="312"/>
      <c r="AU23" s="312"/>
      <c r="AV23" s="312"/>
      <c r="AW23" s="312"/>
      <c r="AX23" s="313"/>
    </row>
    <row r="24" spans="1:50" ht="31.5" customHeight="1">
      <c r="A24" s="67" t="s">
        <v>56</v>
      </c>
      <c r="B24" s="348"/>
      <c r="C24" s="348"/>
      <c r="D24" s="348"/>
      <c r="E24" s="348"/>
      <c r="F24" s="349"/>
      <c r="G24" s="783" t="s">
        <v>60</v>
      </c>
      <c r="H24" s="784"/>
      <c r="I24" s="784"/>
      <c r="J24" s="784"/>
      <c r="K24" s="784"/>
      <c r="L24" s="784"/>
      <c r="M24" s="784"/>
      <c r="N24" s="784"/>
      <c r="O24" s="784"/>
      <c r="P24" s="784"/>
      <c r="Q24" s="784"/>
      <c r="R24" s="784"/>
      <c r="S24" s="784"/>
      <c r="T24" s="784"/>
      <c r="U24" s="784"/>
      <c r="V24" s="784"/>
      <c r="W24" s="784"/>
      <c r="X24" s="785"/>
      <c r="Y24" s="786"/>
      <c r="Z24" s="787"/>
      <c r="AA24" s="788"/>
      <c r="AB24" s="789" t="s">
        <v>12</v>
      </c>
      <c r="AC24" s="784"/>
      <c r="AD24" s="785"/>
      <c r="AE24" s="771" t="s">
        <v>95</v>
      </c>
      <c r="AF24" s="772"/>
      <c r="AG24" s="772"/>
      <c r="AH24" s="772"/>
      <c r="AI24" s="772"/>
      <c r="AJ24" s="771" t="s">
        <v>96</v>
      </c>
      <c r="AK24" s="772"/>
      <c r="AL24" s="772"/>
      <c r="AM24" s="772"/>
      <c r="AN24" s="772"/>
      <c r="AO24" s="771" t="s">
        <v>97</v>
      </c>
      <c r="AP24" s="772"/>
      <c r="AQ24" s="772"/>
      <c r="AR24" s="772"/>
      <c r="AS24" s="772"/>
      <c r="AT24" s="773" t="s">
        <v>100</v>
      </c>
      <c r="AU24" s="774"/>
      <c r="AV24" s="774"/>
      <c r="AW24" s="774"/>
      <c r="AX24" s="775"/>
    </row>
    <row r="25" spans="1:55" ht="32.25" customHeight="1">
      <c r="A25" s="350"/>
      <c r="B25" s="351"/>
      <c r="C25" s="351"/>
      <c r="D25" s="351"/>
      <c r="E25" s="351"/>
      <c r="F25" s="352"/>
      <c r="G25" s="776" t="s">
        <v>213</v>
      </c>
      <c r="H25" s="777"/>
      <c r="I25" s="777"/>
      <c r="J25" s="777"/>
      <c r="K25" s="777"/>
      <c r="L25" s="777"/>
      <c r="M25" s="777"/>
      <c r="N25" s="777"/>
      <c r="O25" s="777"/>
      <c r="P25" s="777"/>
      <c r="Q25" s="777"/>
      <c r="R25" s="777"/>
      <c r="S25" s="777"/>
      <c r="T25" s="777"/>
      <c r="U25" s="777"/>
      <c r="V25" s="777"/>
      <c r="W25" s="777"/>
      <c r="X25" s="778"/>
      <c r="Y25" s="52" t="s">
        <v>117</v>
      </c>
      <c r="Z25" s="53"/>
      <c r="AA25" s="54"/>
      <c r="AB25" s="762" t="s">
        <v>133</v>
      </c>
      <c r="AC25" s="763"/>
      <c r="AD25" s="764"/>
      <c r="AE25" s="406">
        <v>21</v>
      </c>
      <c r="AF25" s="737"/>
      <c r="AG25" s="737"/>
      <c r="AH25" s="737"/>
      <c r="AI25" s="765"/>
      <c r="AJ25" s="406">
        <v>21</v>
      </c>
      <c r="AK25" s="737"/>
      <c r="AL25" s="737"/>
      <c r="AM25" s="737"/>
      <c r="AN25" s="765"/>
      <c r="AO25" s="406">
        <v>21</v>
      </c>
      <c r="AP25" s="737"/>
      <c r="AQ25" s="737"/>
      <c r="AR25" s="737"/>
      <c r="AS25" s="765"/>
      <c r="AT25" s="485" t="s">
        <v>132</v>
      </c>
      <c r="AU25" s="737"/>
      <c r="AV25" s="737"/>
      <c r="AW25" s="737"/>
      <c r="AX25" s="738"/>
      <c r="AY25" s="23"/>
      <c r="AZ25" s="23"/>
      <c r="BA25" s="23"/>
      <c r="BB25" s="23"/>
      <c r="BC25" s="23"/>
    </row>
    <row r="26" spans="1:55" ht="32.25" customHeight="1">
      <c r="A26" s="350"/>
      <c r="B26" s="351"/>
      <c r="C26" s="351"/>
      <c r="D26" s="351"/>
      <c r="E26" s="351"/>
      <c r="F26" s="352"/>
      <c r="G26" s="756"/>
      <c r="H26" s="757"/>
      <c r="I26" s="757"/>
      <c r="J26" s="757"/>
      <c r="K26" s="757"/>
      <c r="L26" s="757"/>
      <c r="M26" s="757"/>
      <c r="N26" s="757"/>
      <c r="O26" s="757"/>
      <c r="P26" s="757"/>
      <c r="Q26" s="757"/>
      <c r="R26" s="757"/>
      <c r="S26" s="757"/>
      <c r="T26" s="757"/>
      <c r="U26" s="757"/>
      <c r="V26" s="757"/>
      <c r="W26" s="757"/>
      <c r="X26" s="758"/>
      <c r="Y26" s="779" t="s">
        <v>216</v>
      </c>
      <c r="Z26" s="780"/>
      <c r="AA26" s="781"/>
      <c r="AB26" s="595" t="s">
        <v>217</v>
      </c>
      <c r="AC26" s="495"/>
      <c r="AD26" s="496"/>
      <c r="AE26" s="406">
        <v>21</v>
      </c>
      <c r="AF26" s="737"/>
      <c r="AG26" s="737"/>
      <c r="AH26" s="737"/>
      <c r="AI26" s="765"/>
      <c r="AJ26" s="406">
        <v>21</v>
      </c>
      <c r="AK26" s="737"/>
      <c r="AL26" s="737"/>
      <c r="AM26" s="737"/>
      <c r="AN26" s="765"/>
      <c r="AO26" s="406">
        <v>21</v>
      </c>
      <c r="AP26" s="737"/>
      <c r="AQ26" s="737"/>
      <c r="AR26" s="737"/>
      <c r="AS26" s="765"/>
      <c r="AT26" s="750" t="s">
        <v>245</v>
      </c>
      <c r="AU26" s="766"/>
      <c r="AV26" s="766"/>
      <c r="AW26" s="766"/>
      <c r="AX26" s="767"/>
      <c r="AY26" s="24"/>
      <c r="AZ26" s="23"/>
      <c r="BA26" s="23"/>
      <c r="BB26" s="23"/>
      <c r="BC26" s="23"/>
    </row>
    <row r="27" spans="1:50" ht="32.25" customHeight="1">
      <c r="A27" s="350"/>
      <c r="B27" s="351"/>
      <c r="C27" s="351"/>
      <c r="D27" s="351"/>
      <c r="E27" s="351"/>
      <c r="F27" s="352"/>
      <c r="G27" s="768" t="s">
        <v>214</v>
      </c>
      <c r="H27" s="769"/>
      <c r="I27" s="769"/>
      <c r="J27" s="769"/>
      <c r="K27" s="769"/>
      <c r="L27" s="769"/>
      <c r="M27" s="769"/>
      <c r="N27" s="769"/>
      <c r="O27" s="769"/>
      <c r="P27" s="769"/>
      <c r="Q27" s="769"/>
      <c r="R27" s="769"/>
      <c r="S27" s="769"/>
      <c r="T27" s="769"/>
      <c r="U27" s="769"/>
      <c r="V27" s="769"/>
      <c r="W27" s="769"/>
      <c r="X27" s="770"/>
      <c r="Y27" s="759" t="s">
        <v>117</v>
      </c>
      <c r="Z27" s="760"/>
      <c r="AA27" s="761"/>
      <c r="AB27" s="762" t="s">
        <v>134</v>
      </c>
      <c r="AC27" s="763"/>
      <c r="AD27" s="764"/>
      <c r="AE27" s="356">
        <v>10</v>
      </c>
      <c r="AF27" s="243"/>
      <c r="AG27" s="243"/>
      <c r="AH27" s="243"/>
      <c r="AI27" s="266"/>
      <c r="AJ27" s="356">
        <v>34</v>
      </c>
      <c r="AK27" s="243"/>
      <c r="AL27" s="243"/>
      <c r="AM27" s="243"/>
      <c r="AN27" s="266"/>
      <c r="AO27" s="485">
        <v>70</v>
      </c>
      <c r="AP27" s="748"/>
      <c r="AQ27" s="748"/>
      <c r="AR27" s="748"/>
      <c r="AS27" s="749"/>
      <c r="AT27" s="485">
        <v>21</v>
      </c>
      <c r="AU27" s="737"/>
      <c r="AV27" s="737"/>
      <c r="AW27" s="737"/>
      <c r="AX27" s="738"/>
    </row>
    <row r="28" spans="1:50" ht="32.25" customHeight="1">
      <c r="A28" s="350"/>
      <c r="B28" s="351"/>
      <c r="C28" s="351"/>
      <c r="D28" s="351"/>
      <c r="E28" s="351"/>
      <c r="F28" s="352"/>
      <c r="G28" s="756"/>
      <c r="H28" s="757"/>
      <c r="I28" s="757"/>
      <c r="J28" s="757"/>
      <c r="K28" s="757"/>
      <c r="L28" s="757"/>
      <c r="M28" s="757"/>
      <c r="N28" s="757"/>
      <c r="O28" s="757"/>
      <c r="P28" s="757"/>
      <c r="Q28" s="757"/>
      <c r="R28" s="757"/>
      <c r="S28" s="757"/>
      <c r="T28" s="757"/>
      <c r="U28" s="757"/>
      <c r="V28" s="757"/>
      <c r="W28" s="757"/>
      <c r="X28" s="758"/>
      <c r="Y28" s="55" t="s">
        <v>118</v>
      </c>
      <c r="Z28" s="56"/>
      <c r="AA28" s="57"/>
      <c r="AB28" s="739" t="s">
        <v>134</v>
      </c>
      <c r="AC28" s="740"/>
      <c r="AD28" s="741"/>
      <c r="AE28" s="356">
        <v>10</v>
      </c>
      <c r="AF28" s="243"/>
      <c r="AG28" s="243"/>
      <c r="AH28" s="243"/>
      <c r="AI28" s="266"/>
      <c r="AJ28" s="356">
        <v>34</v>
      </c>
      <c r="AK28" s="243"/>
      <c r="AL28" s="243"/>
      <c r="AM28" s="243"/>
      <c r="AN28" s="266"/>
      <c r="AO28" s="485">
        <v>70</v>
      </c>
      <c r="AP28" s="748"/>
      <c r="AQ28" s="748"/>
      <c r="AR28" s="748"/>
      <c r="AS28" s="749"/>
      <c r="AT28" s="750" t="s">
        <v>132</v>
      </c>
      <c r="AU28" s="751"/>
      <c r="AV28" s="751"/>
      <c r="AW28" s="751"/>
      <c r="AX28" s="752"/>
    </row>
    <row r="29" spans="1:50" ht="32.25" customHeight="1">
      <c r="A29" s="728"/>
      <c r="B29" s="782"/>
      <c r="C29" s="782"/>
      <c r="D29" s="782"/>
      <c r="E29" s="782"/>
      <c r="F29" s="730"/>
      <c r="G29" s="753" t="s">
        <v>215</v>
      </c>
      <c r="H29" s="754"/>
      <c r="I29" s="754"/>
      <c r="J29" s="754"/>
      <c r="K29" s="754"/>
      <c r="L29" s="754"/>
      <c r="M29" s="754"/>
      <c r="N29" s="754"/>
      <c r="O29" s="754"/>
      <c r="P29" s="754"/>
      <c r="Q29" s="754"/>
      <c r="R29" s="754"/>
      <c r="S29" s="754"/>
      <c r="T29" s="754"/>
      <c r="U29" s="754"/>
      <c r="V29" s="754"/>
      <c r="W29" s="754"/>
      <c r="X29" s="755"/>
      <c r="Y29" s="759" t="s">
        <v>117</v>
      </c>
      <c r="Z29" s="760"/>
      <c r="AA29" s="761"/>
      <c r="AB29" s="762" t="s">
        <v>133</v>
      </c>
      <c r="AC29" s="763"/>
      <c r="AD29" s="764"/>
      <c r="AE29" s="356">
        <v>59</v>
      </c>
      <c r="AF29" s="243"/>
      <c r="AG29" s="243"/>
      <c r="AH29" s="243"/>
      <c r="AI29" s="266"/>
      <c r="AJ29" s="152">
        <v>59</v>
      </c>
      <c r="AK29" s="153"/>
      <c r="AL29" s="153"/>
      <c r="AM29" s="153"/>
      <c r="AN29" s="340"/>
      <c r="AO29" s="742">
        <v>59</v>
      </c>
      <c r="AP29" s="743"/>
      <c r="AQ29" s="743"/>
      <c r="AR29" s="743"/>
      <c r="AS29" s="744"/>
      <c r="AT29" s="485" t="s">
        <v>132</v>
      </c>
      <c r="AU29" s="737"/>
      <c r="AV29" s="737"/>
      <c r="AW29" s="737"/>
      <c r="AX29" s="738"/>
    </row>
    <row r="30" spans="1:50" ht="32.25" customHeight="1">
      <c r="A30" s="731"/>
      <c r="B30" s="732"/>
      <c r="C30" s="732"/>
      <c r="D30" s="732"/>
      <c r="E30" s="732"/>
      <c r="F30" s="733"/>
      <c r="G30" s="756"/>
      <c r="H30" s="757"/>
      <c r="I30" s="757"/>
      <c r="J30" s="757"/>
      <c r="K30" s="757"/>
      <c r="L30" s="757"/>
      <c r="M30" s="757"/>
      <c r="N30" s="757"/>
      <c r="O30" s="757"/>
      <c r="P30" s="757"/>
      <c r="Q30" s="757"/>
      <c r="R30" s="757"/>
      <c r="S30" s="757"/>
      <c r="T30" s="757"/>
      <c r="U30" s="757"/>
      <c r="V30" s="757"/>
      <c r="W30" s="757"/>
      <c r="X30" s="758"/>
      <c r="Y30" s="55" t="s">
        <v>118</v>
      </c>
      <c r="Z30" s="56"/>
      <c r="AA30" s="57"/>
      <c r="AB30" s="739" t="s">
        <v>217</v>
      </c>
      <c r="AC30" s="740"/>
      <c r="AD30" s="741"/>
      <c r="AE30" s="356">
        <v>59</v>
      </c>
      <c r="AF30" s="243"/>
      <c r="AG30" s="243"/>
      <c r="AH30" s="243"/>
      <c r="AI30" s="266"/>
      <c r="AJ30" s="152">
        <v>59</v>
      </c>
      <c r="AK30" s="153"/>
      <c r="AL30" s="153"/>
      <c r="AM30" s="153"/>
      <c r="AN30" s="340"/>
      <c r="AO30" s="742">
        <v>59</v>
      </c>
      <c r="AP30" s="743"/>
      <c r="AQ30" s="743"/>
      <c r="AR30" s="743"/>
      <c r="AS30" s="744"/>
      <c r="AT30" s="745" t="s">
        <v>132</v>
      </c>
      <c r="AU30" s="746"/>
      <c r="AV30" s="746"/>
      <c r="AW30" s="746"/>
      <c r="AX30" s="747"/>
    </row>
    <row r="31" spans="1:50" ht="32.25" customHeight="1">
      <c r="A31" s="67" t="s">
        <v>18</v>
      </c>
      <c r="B31" s="726"/>
      <c r="C31" s="726"/>
      <c r="D31" s="726"/>
      <c r="E31" s="726"/>
      <c r="F31" s="727"/>
      <c r="G31" s="734" t="s">
        <v>19</v>
      </c>
      <c r="H31" s="735"/>
      <c r="I31" s="735"/>
      <c r="J31" s="735"/>
      <c r="K31" s="735"/>
      <c r="L31" s="735"/>
      <c r="M31" s="735"/>
      <c r="N31" s="735"/>
      <c r="O31" s="735"/>
      <c r="P31" s="735"/>
      <c r="Q31" s="735"/>
      <c r="R31" s="735"/>
      <c r="S31" s="735"/>
      <c r="T31" s="735"/>
      <c r="U31" s="735"/>
      <c r="V31" s="735"/>
      <c r="W31" s="735"/>
      <c r="X31" s="736"/>
      <c r="Y31" s="82"/>
      <c r="Z31" s="83"/>
      <c r="AA31" s="84"/>
      <c r="AB31" s="99" t="s">
        <v>12</v>
      </c>
      <c r="AC31" s="77"/>
      <c r="AD31" s="78"/>
      <c r="AE31" s="80" t="s">
        <v>95</v>
      </c>
      <c r="AF31" s="77"/>
      <c r="AG31" s="77"/>
      <c r="AH31" s="77"/>
      <c r="AI31" s="78"/>
      <c r="AJ31" s="80" t="s">
        <v>96</v>
      </c>
      <c r="AK31" s="77"/>
      <c r="AL31" s="77"/>
      <c r="AM31" s="77"/>
      <c r="AN31" s="78"/>
      <c r="AO31" s="80" t="s">
        <v>97</v>
      </c>
      <c r="AP31" s="77"/>
      <c r="AQ31" s="77"/>
      <c r="AR31" s="77"/>
      <c r="AS31" s="78"/>
      <c r="AT31" s="60" t="s">
        <v>108</v>
      </c>
      <c r="AU31" s="61"/>
      <c r="AV31" s="61"/>
      <c r="AW31" s="61"/>
      <c r="AX31" s="62"/>
    </row>
    <row r="32" spans="1:50" ht="30" customHeight="1">
      <c r="A32" s="728"/>
      <c r="B32" s="729"/>
      <c r="C32" s="729"/>
      <c r="D32" s="729"/>
      <c r="E32" s="729"/>
      <c r="F32" s="730"/>
      <c r="G32" s="713" t="s">
        <v>136</v>
      </c>
      <c r="H32" s="714"/>
      <c r="I32" s="714"/>
      <c r="J32" s="714"/>
      <c r="K32" s="714"/>
      <c r="L32" s="714"/>
      <c r="M32" s="714"/>
      <c r="N32" s="714"/>
      <c r="O32" s="714"/>
      <c r="P32" s="714"/>
      <c r="Q32" s="714"/>
      <c r="R32" s="714"/>
      <c r="S32" s="714"/>
      <c r="T32" s="714"/>
      <c r="U32" s="714"/>
      <c r="V32" s="714"/>
      <c r="W32" s="714"/>
      <c r="X32" s="715"/>
      <c r="Y32" s="357" t="s">
        <v>18</v>
      </c>
      <c r="Z32" s="358"/>
      <c r="AA32" s="359"/>
      <c r="AB32" s="719" t="s">
        <v>139</v>
      </c>
      <c r="AC32" s="724"/>
      <c r="AD32" s="725"/>
      <c r="AE32" s="720">
        <v>117</v>
      </c>
      <c r="AF32" s="721"/>
      <c r="AG32" s="721"/>
      <c r="AH32" s="721"/>
      <c r="AI32" s="722"/>
      <c r="AJ32" s="703">
        <v>142.2</v>
      </c>
      <c r="AK32" s="704"/>
      <c r="AL32" s="704"/>
      <c r="AM32" s="704"/>
      <c r="AN32" s="723"/>
      <c r="AO32" s="703">
        <v>139.9</v>
      </c>
      <c r="AP32" s="704"/>
      <c r="AQ32" s="704"/>
      <c r="AR32" s="704"/>
      <c r="AS32" s="723"/>
      <c r="AT32" s="703">
        <v>179</v>
      </c>
      <c r="AU32" s="704"/>
      <c r="AV32" s="704"/>
      <c r="AW32" s="704"/>
      <c r="AX32" s="705"/>
    </row>
    <row r="33" spans="1:50" ht="30" customHeight="1">
      <c r="A33" s="728"/>
      <c r="B33" s="729"/>
      <c r="C33" s="729"/>
      <c r="D33" s="729"/>
      <c r="E33" s="729"/>
      <c r="F33" s="730"/>
      <c r="G33" s="716"/>
      <c r="H33" s="717"/>
      <c r="I33" s="717"/>
      <c r="J33" s="717"/>
      <c r="K33" s="717"/>
      <c r="L33" s="717"/>
      <c r="M33" s="717"/>
      <c r="N33" s="717"/>
      <c r="O33" s="717"/>
      <c r="P33" s="717"/>
      <c r="Q33" s="717"/>
      <c r="R33" s="717"/>
      <c r="S33" s="717"/>
      <c r="T33" s="717"/>
      <c r="U33" s="717"/>
      <c r="V33" s="717"/>
      <c r="W33" s="717"/>
      <c r="X33" s="718"/>
      <c r="Y33" s="81" t="s">
        <v>107</v>
      </c>
      <c r="Z33" s="56"/>
      <c r="AA33" s="57"/>
      <c r="AB33" s="706" t="s">
        <v>239</v>
      </c>
      <c r="AC33" s="707"/>
      <c r="AD33" s="708"/>
      <c r="AE33" s="497" t="s">
        <v>140</v>
      </c>
      <c r="AF33" s="483"/>
      <c r="AG33" s="483"/>
      <c r="AH33" s="483"/>
      <c r="AI33" s="484"/>
      <c r="AJ33" s="709" t="s">
        <v>141</v>
      </c>
      <c r="AK33" s="710"/>
      <c r="AL33" s="710"/>
      <c r="AM33" s="710"/>
      <c r="AN33" s="711"/>
      <c r="AO33" s="709" t="s">
        <v>142</v>
      </c>
      <c r="AP33" s="710"/>
      <c r="AQ33" s="710"/>
      <c r="AR33" s="710"/>
      <c r="AS33" s="711"/>
      <c r="AT33" s="709" t="s">
        <v>143</v>
      </c>
      <c r="AU33" s="710"/>
      <c r="AV33" s="710"/>
      <c r="AW33" s="710"/>
      <c r="AX33" s="712"/>
    </row>
    <row r="34" spans="1:50" ht="30" customHeight="1">
      <c r="A34" s="728"/>
      <c r="B34" s="729"/>
      <c r="C34" s="729"/>
      <c r="D34" s="729"/>
      <c r="E34" s="729"/>
      <c r="F34" s="730"/>
      <c r="G34" s="713" t="s">
        <v>137</v>
      </c>
      <c r="H34" s="714"/>
      <c r="I34" s="714"/>
      <c r="J34" s="714"/>
      <c r="K34" s="714"/>
      <c r="L34" s="714"/>
      <c r="M34" s="714"/>
      <c r="N34" s="714"/>
      <c r="O34" s="714"/>
      <c r="P34" s="714"/>
      <c r="Q34" s="714"/>
      <c r="R34" s="714"/>
      <c r="S34" s="714"/>
      <c r="T34" s="714"/>
      <c r="U34" s="714"/>
      <c r="V34" s="714"/>
      <c r="W34" s="714"/>
      <c r="X34" s="715"/>
      <c r="Y34" s="357" t="s">
        <v>18</v>
      </c>
      <c r="Z34" s="358"/>
      <c r="AA34" s="359"/>
      <c r="AB34" s="719" t="s">
        <v>144</v>
      </c>
      <c r="AC34" s="724"/>
      <c r="AD34" s="725"/>
      <c r="AE34" s="720">
        <v>22.1</v>
      </c>
      <c r="AF34" s="721"/>
      <c r="AG34" s="721"/>
      <c r="AH34" s="721"/>
      <c r="AI34" s="722"/>
      <c r="AJ34" s="720">
        <v>8.26</v>
      </c>
      <c r="AK34" s="721"/>
      <c r="AL34" s="721"/>
      <c r="AM34" s="721"/>
      <c r="AN34" s="722"/>
      <c r="AO34" s="703">
        <v>7.62</v>
      </c>
      <c r="AP34" s="704"/>
      <c r="AQ34" s="704"/>
      <c r="AR34" s="704"/>
      <c r="AS34" s="723"/>
      <c r="AT34" s="703">
        <v>10</v>
      </c>
      <c r="AU34" s="704"/>
      <c r="AV34" s="704"/>
      <c r="AW34" s="704"/>
      <c r="AX34" s="705"/>
    </row>
    <row r="35" spans="1:50" ht="30" customHeight="1">
      <c r="A35" s="728"/>
      <c r="B35" s="729"/>
      <c r="C35" s="729"/>
      <c r="D35" s="729"/>
      <c r="E35" s="729"/>
      <c r="F35" s="730"/>
      <c r="G35" s="716"/>
      <c r="H35" s="717"/>
      <c r="I35" s="717"/>
      <c r="J35" s="717"/>
      <c r="K35" s="717"/>
      <c r="L35" s="717"/>
      <c r="M35" s="717"/>
      <c r="N35" s="717"/>
      <c r="O35" s="717"/>
      <c r="P35" s="717"/>
      <c r="Q35" s="717"/>
      <c r="R35" s="717"/>
      <c r="S35" s="717"/>
      <c r="T35" s="717"/>
      <c r="U35" s="717"/>
      <c r="V35" s="717"/>
      <c r="W35" s="717"/>
      <c r="X35" s="718"/>
      <c r="Y35" s="81" t="s">
        <v>107</v>
      </c>
      <c r="Z35" s="56"/>
      <c r="AA35" s="57"/>
      <c r="AB35" s="706" t="s">
        <v>240</v>
      </c>
      <c r="AC35" s="707"/>
      <c r="AD35" s="708"/>
      <c r="AE35" s="497" t="s">
        <v>145</v>
      </c>
      <c r="AF35" s="483"/>
      <c r="AG35" s="483"/>
      <c r="AH35" s="483"/>
      <c r="AI35" s="484"/>
      <c r="AJ35" s="497" t="s">
        <v>146</v>
      </c>
      <c r="AK35" s="483"/>
      <c r="AL35" s="483"/>
      <c r="AM35" s="483"/>
      <c r="AN35" s="484"/>
      <c r="AO35" s="709" t="s">
        <v>147</v>
      </c>
      <c r="AP35" s="710"/>
      <c r="AQ35" s="710"/>
      <c r="AR35" s="710"/>
      <c r="AS35" s="711"/>
      <c r="AT35" s="709" t="s">
        <v>148</v>
      </c>
      <c r="AU35" s="710"/>
      <c r="AV35" s="710"/>
      <c r="AW35" s="710"/>
      <c r="AX35" s="712"/>
    </row>
    <row r="36" spans="1:50" ht="30" customHeight="1">
      <c r="A36" s="728"/>
      <c r="B36" s="729"/>
      <c r="C36" s="729"/>
      <c r="D36" s="729"/>
      <c r="E36" s="729"/>
      <c r="F36" s="730"/>
      <c r="G36" s="713" t="s">
        <v>138</v>
      </c>
      <c r="H36" s="714"/>
      <c r="I36" s="714"/>
      <c r="J36" s="714"/>
      <c r="K36" s="714"/>
      <c r="L36" s="714"/>
      <c r="M36" s="714"/>
      <c r="N36" s="714"/>
      <c r="O36" s="714"/>
      <c r="P36" s="714"/>
      <c r="Q36" s="714"/>
      <c r="R36" s="714"/>
      <c r="S36" s="714"/>
      <c r="T36" s="714"/>
      <c r="U36" s="714"/>
      <c r="V36" s="714"/>
      <c r="W36" s="714"/>
      <c r="X36" s="715"/>
      <c r="Y36" s="357" t="s">
        <v>18</v>
      </c>
      <c r="Z36" s="358"/>
      <c r="AA36" s="359"/>
      <c r="AB36" s="719" t="s">
        <v>149</v>
      </c>
      <c r="AC36" s="545"/>
      <c r="AD36" s="546"/>
      <c r="AE36" s="720">
        <v>4.45</v>
      </c>
      <c r="AF36" s="721"/>
      <c r="AG36" s="721"/>
      <c r="AH36" s="721"/>
      <c r="AI36" s="722"/>
      <c r="AJ36" s="703">
        <v>8.05</v>
      </c>
      <c r="AK36" s="704"/>
      <c r="AL36" s="704"/>
      <c r="AM36" s="704"/>
      <c r="AN36" s="723"/>
      <c r="AO36" s="703">
        <v>6.74</v>
      </c>
      <c r="AP36" s="704"/>
      <c r="AQ36" s="704"/>
      <c r="AR36" s="704"/>
      <c r="AS36" s="723"/>
      <c r="AT36" s="703">
        <v>2.7</v>
      </c>
      <c r="AU36" s="704"/>
      <c r="AV36" s="704"/>
      <c r="AW36" s="704"/>
      <c r="AX36" s="705"/>
    </row>
    <row r="37" spans="1:50" ht="30" customHeight="1">
      <c r="A37" s="731"/>
      <c r="B37" s="732"/>
      <c r="C37" s="732"/>
      <c r="D37" s="732"/>
      <c r="E37" s="732"/>
      <c r="F37" s="733"/>
      <c r="G37" s="716"/>
      <c r="H37" s="717"/>
      <c r="I37" s="717"/>
      <c r="J37" s="717"/>
      <c r="K37" s="717"/>
      <c r="L37" s="717"/>
      <c r="M37" s="717"/>
      <c r="N37" s="717"/>
      <c r="O37" s="717"/>
      <c r="P37" s="717"/>
      <c r="Q37" s="717"/>
      <c r="R37" s="717"/>
      <c r="S37" s="717"/>
      <c r="T37" s="717"/>
      <c r="U37" s="717"/>
      <c r="V37" s="717"/>
      <c r="W37" s="717"/>
      <c r="X37" s="718"/>
      <c r="Y37" s="81" t="s">
        <v>107</v>
      </c>
      <c r="Z37" s="56"/>
      <c r="AA37" s="57"/>
      <c r="AB37" s="706" t="s">
        <v>241</v>
      </c>
      <c r="AC37" s="707"/>
      <c r="AD37" s="708"/>
      <c r="AE37" s="497" t="s">
        <v>150</v>
      </c>
      <c r="AF37" s="483"/>
      <c r="AG37" s="483"/>
      <c r="AH37" s="483"/>
      <c r="AI37" s="484"/>
      <c r="AJ37" s="709" t="s">
        <v>151</v>
      </c>
      <c r="AK37" s="710"/>
      <c r="AL37" s="710"/>
      <c r="AM37" s="710"/>
      <c r="AN37" s="711"/>
      <c r="AO37" s="709" t="s">
        <v>152</v>
      </c>
      <c r="AP37" s="710"/>
      <c r="AQ37" s="710"/>
      <c r="AR37" s="710"/>
      <c r="AS37" s="711"/>
      <c r="AT37" s="709" t="s">
        <v>153</v>
      </c>
      <c r="AU37" s="710"/>
      <c r="AV37" s="710"/>
      <c r="AW37" s="710"/>
      <c r="AX37" s="712"/>
    </row>
    <row r="38" spans="1:50" ht="22.5" customHeight="1">
      <c r="A38" s="382" t="s">
        <v>119</v>
      </c>
      <c r="B38" s="383"/>
      <c r="C38" s="360" t="s">
        <v>22</v>
      </c>
      <c r="D38" s="361"/>
      <c r="E38" s="361"/>
      <c r="F38" s="361"/>
      <c r="G38" s="361"/>
      <c r="H38" s="361"/>
      <c r="I38" s="361"/>
      <c r="J38" s="361"/>
      <c r="K38" s="362"/>
      <c r="L38" s="363" t="s">
        <v>101</v>
      </c>
      <c r="M38" s="363"/>
      <c r="N38" s="363"/>
      <c r="O38" s="363"/>
      <c r="P38" s="363"/>
      <c r="Q38" s="363"/>
      <c r="R38" s="364" t="s">
        <v>99</v>
      </c>
      <c r="S38" s="365"/>
      <c r="T38" s="365"/>
      <c r="U38" s="365"/>
      <c r="V38" s="365"/>
      <c r="W38" s="365"/>
      <c r="X38" s="366" t="s">
        <v>48</v>
      </c>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7"/>
    </row>
    <row r="39" spans="1:50" ht="22.5" customHeight="1">
      <c r="A39" s="384"/>
      <c r="B39" s="385"/>
      <c r="C39" s="698" t="s">
        <v>154</v>
      </c>
      <c r="D39" s="699"/>
      <c r="E39" s="699"/>
      <c r="F39" s="699"/>
      <c r="G39" s="699"/>
      <c r="H39" s="699"/>
      <c r="I39" s="699"/>
      <c r="J39" s="699"/>
      <c r="K39" s="700"/>
      <c r="L39" s="701">
        <v>3771</v>
      </c>
      <c r="M39" s="701"/>
      <c r="N39" s="701"/>
      <c r="O39" s="701"/>
      <c r="P39" s="701"/>
      <c r="Q39" s="701"/>
      <c r="R39" s="702"/>
      <c r="S39" s="702"/>
      <c r="T39" s="702"/>
      <c r="U39" s="702"/>
      <c r="V39" s="702"/>
      <c r="W39" s="702"/>
      <c r="X39" s="372"/>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4"/>
    </row>
    <row r="40" spans="1:50" ht="22.5" customHeight="1">
      <c r="A40" s="384"/>
      <c r="B40" s="385"/>
      <c r="C40" s="687" t="s">
        <v>155</v>
      </c>
      <c r="D40" s="688"/>
      <c r="E40" s="688"/>
      <c r="F40" s="688"/>
      <c r="G40" s="688"/>
      <c r="H40" s="688"/>
      <c r="I40" s="688"/>
      <c r="J40" s="688"/>
      <c r="K40" s="689"/>
      <c r="L40" s="288">
        <v>534</v>
      </c>
      <c r="M40" s="288"/>
      <c r="N40" s="288"/>
      <c r="O40" s="288"/>
      <c r="P40" s="288"/>
      <c r="Q40" s="288"/>
      <c r="R40" s="690"/>
      <c r="S40" s="690"/>
      <c r="T40" s="690"/>
      <c r="U40" s="690"/>
      <c r="V40" s="690"/>
      <c r="W40" s="690"/>
      <c r="X40" s="103"/>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5"/>
    </row>
    <row r="41" spans="1:50" ht="22.5" customHeight="1">
      <c r="A41" s="384"/>
      <c r="B41" s="385"/>
      <c r="C41" s="694" t="s">
        <v>156</v>
      </c>
      <c r="D41" s="695"/>
      <c r="E41" s="695"/>
      <c r="F41" s="695"/>
      <c r="G41" s="695"/>
      <c r="H41" s="695"/>
      <c r="I41" s="695"/>
      <c r="J41" s="695"/>
      <c r="K41" s="695"/>
      <c r="L41" s="696">
        <v>320</v>
      </c>
      <c r="M41" s="695"/>
      <c r="N41" s="695"/>
      <c r="O41" s="695"/>
      <c r="P41" s="695"/>
      <c r="Q41" s="697"/>
      <c r="R41" s="690"/>
      <c r="S41" s="690"/>
      <c r="T41" s="690"/>
      <c r="U41" s="690"/>
      <c r="V41" s="690"/>
      <c r="W41" s="690"/>
      <c r="X41" s="103"/>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5"/>
    </row>
    <row r="42" spans="1:50" ht="22.5" customHeight="1">
      <c r="A42" s="384"/>
      <c r="B42" s="385"/>
      <c r="C42" s="687" t="s">
        <v>157</v>
      </c>
      <c r="D42" s="688"/>
      <c r="E42" s="688"/>
      <c r="F42" s="688"/>
      <c r="G42" s="688"/>
      <c r="H42" s="688"/>
      <c r="I42" s="688"/>
      <c r="J42" s="688"/>
      <c r="K42" s="689"/>
      <c r="L42" s="288">
        <v>162</v>
      </c>
      <c r="M42" s="288"/>
      <c r="N42" s="288"/>
      <c r="O42" s="288"/>
      <c r="P42" s="288"/>
      <c r="Q42" s="288"/>
      <c r="R42" s="690"/>
      <c r="S42" s="690"/>
      <c r="T42" s="690"/>
      <c r="U42" s="690"/>
      <c r="V42" s="690"/>
      <c r="W42" s="690"/>
      <c r="X42" s="103"/>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5"/>
    </row>
    <row r="43" spans="1:58" ht="22.5" customHeight="1">
      <c r="A43" s="384"/>
      <c r="B43" s="385"/>
      <c r="C43" s="687" t="s">
        <v>158</v>
      </c>
      <c r="D43" s="691"/>
      <c r="E43" s="691"/>
      <c r="F43" s="691"/>
      <c r="G43" s="691"/>
      <c r="H43" s="691"/>
      <c r="I43" s="691"/>
      <c r="J43" s="691"/>
      <c r="K43" s="692"/>
      <c r="L43" s="693">
        <v>86</v>
      </c>
      <c r="M43" s="691"/>
      <c r="N43" s="691"/>
      <c r="O43" s="691"/>
      <c r="P43" s="691"/>
      <c r="Q43" s="692"/>
      <c r="R43" s="690"/>
      <c r="S43" s="690"/>
      <c r="T43" s="690"/>
      <c r="U43" s="690"/>
      <c r="V43" s="690"/>
      <c r="W43" s="690"/>
      <c r="X43" s="103"/>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5"/>
      <c r="BF43">
        <v>20</v>
      </c>
    </row>
    <row r="44" spans="1:50" ht="22.5" customHeight="1">
      <c r="A44" s="384"/>
      <c r="B44" s="385"/>
      <c r="C44" s="677"/>
      <c r="D44" s="678"/>
      <c r="E44" s="678"/>
      <c r="F44" s="678"/>
      <c r="G44" s="678"/>
      <c r="H44" s="678"/>
      <c r="I44" s="678"/>
      <c r="J44" s="678"/>
      <c r="K44" s="679"/>
      <c r="L44" s="41"/>
      <c r="M44" s="33"/>
      <c r="N44" s="33"/>
      <c r="O44" s="33"/>
      <c r="P44" s="33"/>
      <c r="Q44" s="42"/>
      <c r="R44" s="680"/>
      <c r="S44" s="681"/>
      <c r="T44" s="681"/>
      <c r="U44" s="681"/>
      <c r="V44" s="681"/>
      <c r="W44" s="682"/>
      <c r="X44" s="103"/>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5"/>
    </row>
    <row r="45" spans="1:50" ht="21" customHeight="1" thickBot="1">
      <c r="A45" s="386"/>
      <c r="B45" s="387"/>
      <c r="C45" s="473" t="s">
        <v>25</v>
      </c>
      <c r="D45" s="474"/>
      <c r="E45" s="474"/>
      <c r="F45" s="474"/>
      <c r="G45" s="474"/>
      <c r="H45" s="474"/>
      <c r="I45" s="474"/>
      <c r="J45" s="474"/>
      <c r="K45" s="475"/>
      <c r="L45" s="683">
        <f>SUM(L39:Q44)</f>
        <v>4873</v>
      </c>
      <c r="M45" s="474"/>
      <c r="N45" s="474"/>
      <c r="O45" s="474"/>
      <c r="P45" s="474"/>
      <c r="Q45" s="475"/>
      <c r="R45" s="684"/>
      <c r="S45" s="685"/>
      <c r="T45" s="685"/>
      <c r="U45" s="685"/>
      <c r="V45" s="685"/>
      <c r="W45" s="686"/>
      <c r="X45" s="379"/>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1"/>
    </row>
    <row r="46" spans="1:50" ht="38.25" customHeight="1" thickBot="1">
      <c r="A46" s="66" t="s">
        <v>122</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row>
    <row r="47" spans="1:50" ht="21" customHeight="1">
      <c r="A47" s="390" t="s">
        <v>102</v>
      </c>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2"/>
    </row>
    <row r="48" spans="1:50" ht="21" customHeight="1">
      <c r="A48" s="13"/>
      <c r="B48" s="14"/>
      <c r="C48" s="471" t="s">
        <v>65</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472"/>
      <c r="AD48" s="110" t="s">
        <v>73</v>
      </c>
      <c r="AE48" s="110"/>
      <c r="AF48" s="110"/>
      <c r="AG48" s="109" t="s">
        <v>64</v>
      </c>
      <c r="AH48" s="110"/>
      <c r="AI48" s="110"/>
      <c r="AJ48" s="110"/>
      <c r="AK48" s="110"/>
      <c r="AL48" s="110"/>
      <c r="AM48" s="110"/>
      <c r="AN48" s="110"/>
      <c r="AO48" s="110"/>
      <c r="AP48" s="110"/>
      <c r="AQ48" s="110"/>
      <c r="AR48" s="110"/>
      <c r="AS48" s="110"/>
      <c r="AT48" s="110"/>
      <c r="AU48" s="110"/>
      <c r="AV48" s="110"/>
      <c r="AW48" s="110"/>
      <c r="AX48" s="111"/>
    </row>
    <row r="49" spans="1:50" ht="26.25" customHeight="1">
      <c r="A49" s="388" t="s">
        <v>91</v>
      </c>
      <c r="B49" s="389"/>
      <c r="C49" s="208" t="s">
        <v>74</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177"/>
      <c r="AD49" s="666" t="s">
        <v>159</v>
      </c>
      <c r="AE49" s="667"/>
      <c r="AF49" s="667"/>
      <c r="AG49" s="668" t="s">
        <v>161</v>
      </c>
      <c r="AH49" s="669"/>
      <c r="AI49" s="669"/>
      <c r="AJ49" s="669"/>
      <c r="AK49" s="669"/>
      <c r="AL49" s="669"/>
      <c r="AM49" s="669"/>
      <c r="AN49" s="669"/>
      <c r="AO49" s="669"/>
      <c r="AP49" s="669"/>
      <c r="AQ49" s="669"/>
      <c r="AR49" s="669"/>
      <c r="AS49" s="669"/>
      <c r="AT49" s="669"/>
      <c r="AU49" s="669"/>
      <c r="AV49" s="669"/>
      <c r="AW49" s="669"/>
      <c r="AX49" s="670"/>
    </row>
    <row r="50" spans="1:50" ht="26.25" customHeight="1">
      <c r="A50" s="139"/>
      <c r="B50" s="140"/>
      <c r="C50" s="210" t="s">
        <v>75</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172"/>
      <c r="AD50" s="651" t="s">
        <v>159</v>
      </c>
      <c r="AE50" s="422"/>
      <c r="AF50" s="422"/>
      <c r="AG50" s="671"/>
      <c r="AH50" s="672"/>
      <c r="AI50" s="672"/>
      <c r="AJ50" s="672"/>
      <c r="AK50" s="672"/>
      <c r="AL50" s="672"/>
      <c r="AM50" s="672"/>
      <c r="AN50" s="672"/>
      <c r="AO50" s="672"/>
      <c r="AP50" s="672"/>
      <c r="AQ50" s="672"/>
      <c r="AR50" s="672"/>
      <c r="AS50" s="672"/>
      <c r="AT50" s="672"/>
      <c r="AU50" s="672"/>
      <c r="AV50" s="672"/>
      <c r="AW50" s="672"/>
      <c r="AX50" s="673"/>
    </row>
    <row r="51" spans="1:50" ht="30" customHeight="1">
      <c r="A51" s="174"/>
      <c r="B51" s="175"/>
      <c r="C51" s="212" t="s">
        <v>76</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4"/>
      <c r="AD51" s="663" t="s">
        <v>159</v>
      </c>
      <c r="AE51" s="432"/>
      <c r="AF51" s="432"/>
      <c r="AG51" s="674"/>
      <c r="AH51" s="675"/>
      <c r="AI51" s="675"/>
      <c r="AJ51" s="675"/>
      <c r="AK51" s="675"/>
      <c r="AL51" s="675"/>
      <c r="AM51" s="675"/>
      <c r="AN51" s="675"/>
      <c r="AO51" s="675"/>
      <c r="AP51" s="675"/>
      <c r="AQ51" s="675"/>
      <c r="AR51" s="675"/>
      <c r="AS51" s="675"/>
      <c r="AT51" s="675"/>
      <c r="AU51" s="675"/>
      <c r="AV51" s="675"/>
      <c r="AW51" s="675"/>
      <c r="AX51" s="676"/>
    </row>
    <row r="52" spans="1:50" ht="26.25" customHeight="1">
      <c r="A52" s="137" t="s">
        <v>78</v>
      </c>
      <c r="B52" s="138"/>
      <c r="C52" s="215" t="s">
        <v>80</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640" t="s">
        <v>218</v>
      </c>
      <c r="AE52" s="412"/>
      <c r="AF52" s="412"/>
      <c r="AG52" s="652" t="s">
        <v>162</v>
      </c>
      <c r="AH52" s="653"/>
      <c r="AI52" s="653"/>
      <c r="AJ52" s="653"/>
      <c r="AK52" s="653"/>
      <c r="AL52" s="653"/>
      <c r="AM52" s="653"/>
      <c r="AN52" s="653"/>
      <c r="AO52" s="653"/>
      <c r="AP52" s="653"/>
      <c r="AQ52" s="653"/>
      <c r="AR52" s="653"/>
      <c r="AS52" s="653"/>
      <c r="AT52" s="653"/>
      <c r="AU52" s="653"/>
      <c r="AV52" s="653"/>
      <c r="AW52" s="653"/>
      <c r="AX52" s="654"/>
    </row>
    <row r="53" spans="1:50" ht="26.25" customHeight="1">
      <c r="A53" s="139"/>
      <c r="B53" s="140"/>
      <c r="C53" s="188" t="s">
        <v>81</v>
      </c>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651" t="s">
        <v>159</v>
      </c>
      <c r="AE53" s="422"/>
      <c r="AF53" s="422"/>
      <c r="AG53" s="655"/>
      <c r="AH53" s="656"/>
      <c r="AI53" s="656"/>
      <c r="AJ53" s="656"/>
      <c r="AK53" s="656"/>
      <c r="AL53" s="656"/>
      <c r="AM53" s="656"/>
      <c r="AN53" s="656"/>
      <c r="AO53" s="656"/>
      <c r="AP53" s="656"/>
      <c r="AQ53" s="656"/>
      <c r="AR53" s="656"/>
      <c r="AS53" s="656"/>
      <c r="AT53" s="656"/>
      <c r="AU53" s="656"/>
      <c r="AV53" s="656"/>
      <c r="AW53" s="656"/>
      <c r="AX53" s="657"/>
    </row>
    <row r="54" spans="1:50" ht="26.25" customHeight="1">
      <c r="A54" s="139"/>
      <c r="B54" s="140"/>
      <c r="C54" s="188" t="s">
        <v>82</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651" t="s">
        <v>159</v>
      </c>
      <c r="AE54" s="422"/>
      <c r="AF54" s="422"/>
      <c r="AG54" s="655"/>
      <c r="AH54" s="656"/>
      <c r="AI54" s="656"/>
      <c r="AJ54" s="656"/>
      <c r="AK54" s="656"/>
      <c r="AL54" s="656"/>
      <c r="AM54" s="656"/>
      <c r="AN54" s="656"/>
      <c r="AO54" s="656"/>
      <c r="AP54" s="656"/>
      <c r="AQ54" s="656"/>
      <c r="AR54" s="656"/>
      <c r="AS54" s="656"/>
      <c r="AT54" s="656"/>
      <c r="AU54" s="656"/>
      <c r="AV54" s="656"/>
      <c r="AW54" s="656"/>
      <c r="AX54" s="657"/>
    </row>
    <row r="55" spans="1:50" ht="26.25" customHeight="1">
      <c r="A55" s="139"/>
      <c r="B55" s="140"/>
      <c r="C55" s="188" t="s">
        <v>77</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661" t="s">
        <v>159</v>
      </c>
      <c r="AE55" s="662"/>
      <c r="AF55" s="662"/>
      <c r="AG55" s="655"/>
      <c r="AH55" s="656"/>
      <c r="AI55" s="656"/>
      <c r="AJ55" s="656"/>
      <c r="AK55" s="656"/>
      <c r="AL55" s="656"/>
      <c r="AM55" s="656"/>
      <c r="AN55" s="656"/>
      <c r="AO55" s="656"/>
      <c r="AP55" s="656"/>
      <c r="AQ55" s="656"/>
      <c r="AR55" s="656"/>
      <c r="AS55" s="656"/>
      <c r="AT55" s="656"/>
      <c r="AU55" s="656"/>
      <c r="AV55" s="656"/>
      <c r="AW55" s="656"/>
      <c r="AX55" s="657"/>
    </row>
    <row r="56" spans="1:50" ht="26.25" customHeight="1">
      <c r="A56" s="139"/>
      <c r="B56" s="140"/>
      <c r="C56" s="188" t="s">
        <v>83</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469"/>
      <c r="AD56" s="651" t="s">
        <v>159</v>
      </c>
      <c r="AE56" s="422"/>
      <c r="AF56" s="422"/>
      <c r="AG56" s="655"/>
      <c r="AH56" s="656"/>
      <c r="AI56" s="656"/>
      <c r="AJ56" s="656"/>
      <c r="AK56" s="656"/>
      <c r="AL56" s="656"/>
      <c r="AM56" s="656"/>
      <c r="AN56" s="656"/>
      <c r="AO56" s="656"/>
      <c r="AP56" s="656"/>
      <c r="AQ56" s="656"/>
      <c r="AR56" s="656"/>
      <c r="AS56" s="656"/>
      <c r="AT56" s="656"/>
      <c r="AU56" s="656"/>
      <c r="AV56" s="656"/>
      <c r="AW56" s="656"/>
      <c r="AX56" s="657"/>
    </row>
    <row r="57" spans="1:50" ht="26.25" customHeight="1">
      <c r="A57" s="139"/>
      <c r="B57" s="140"/>
      <c r="C57" s="229" t="s">
        <v>88</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664" t="s">
        <v>160</v>
      </c>
      <c r="AE57" s="665"/>
      <c r="AF57" s="665"/>
      <c r="AG57" s="658"/>
      <c r="AH57" s="659"/>
      <c r="AI57" s="659"/>
      <c r="AJ57" s="659"/>
      <c r="AK57" s="659"/>
      <c r="AL57" s="659"/>
      <c r="AM57" s="659"/>
      <c r="AN57" s="659"/>
      <c r="AO57" s="659"/>
      <c r="AP57" s="659"/>
      <c r="AQ57" s="659"/>
      <c r="AR57" s="659"/>
      <c r="AS57" s="659"/>
      <c r="AT57" s="659"/>
      <c r="AU57" s="659"/>
      <c r="AV57" s="659"/>
      <c r="AW57" s="659"/>
      <c r="AX57" s="660"/>
    </row>
    <row r="58" spans="1:50" ht="30" customHeight="1">
      <c r="A58" s="137" t="s">
        <v>79</v>
      </c>
      <c r="B58" s="138"/>
      <c r="C58" s="185" t="s">
        <v>86</v>
      </c>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7"/>
      <c r="AD58" s="640" t="s">
        <v>159</v>
      </c>
      <c r="AE58" s="412"/>
      <c r="AF58" s="412"/>
      <c r="AG58" s="641" t="s">
        <v>163</v>
      </c>
      <c r="AH58" s="642"/>
      <c r="AI58" s="642"/>
      <c r="AJ58" s="642"/>
      <c r="AK58" s="642"/>
      <c r="AL58" s="642"/>
      <c r="AM58" s="642"/>
      <c r="AN58" s="642"/>
      <c r="AO58" s="642"/>
      <c r="AP58" s="642"/>
      <c r="AQ58" s="642"/>
      <c r="AR58" s="642"/>
      <c r="AS58" s="642"/>
      <c r="AT58" s="642"/>
      <c r="AU58" s="642"/>
      <c r="AV58" s="642"/>
      <c r="AW58" s="642"/>
      <c r="AX58" s="643"/>
    </row>
    <row r="59" spans="1:50" ht="26.25" customHeight="1">
      <c r="A59" s="139"/>
      <c r="B59" s="140"/>
      <c r="C59" s="188" t="s">
        <v>84</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651" t="s">
        <v>159</v>
      </c>
      <c r="AE59" s="422"/>
      <c r="AF59" s="422"/>
      <c r="AG59" s="644"/>
      <c r="AH59" s="645"/>
      <c r="AI59" s="645"/>
      <c r="AJ59" s="645"/>
      <c r="AK59" s="645"/>
      <c r="AL59" s="645"/>
      <c r="AM59" s="645"/>
      <c r="AN59" s="645"/>
      <c r="AO59" s="645"/>
      <c r="AP59" s="645"/>
      <c r="AQ59" s="645"/>
      <c r="AR59" s="645"/>
      <c r="AS59" s="645"/>
      <c r="AT59" s="645"/>
      <c r="AU59" s="645"/>
      <c r="AV59" s="645"/>
      <c r="AW59" s="645"/>
      <c r="AX59" s="646"/>
    </row>
    <row r="60" spans="1:50" ht="26.25" customHeight="1">
      <c r="A60" s="139"/>
      <c r="B60" s="140"/>
      <c r="C60" s="188" t="s">
        <v>85</v>
      </c>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651" t="s">
        <v>159</v>
      </c>
      <c r="AE60" s="422"/>
      <c r="AF60" s="422"/>
      <c r="AG60" s="647"/>
      <c r="AH60" s="648"/>
      <c r="AI60" s="648"/>
      <c r="AJ60" s="648"/>
      <c r="AK60" s="648"/>
      <c r="AL60" s="648"/>
      <c r="AM60" s="648"/>
      <c r="AN60" s="648"/>
      <c r="AO60" s="648"/>
      <c r="AP60" s="648"/>
      <c r="AQ60" s="648"/>
      <c r="AR60" s="648"/>
      <c r="AS60" s="648"/>
      <c r="AT60" s="648"/>
      <c r="AU60" s="648"/>
      <c r="AV60" s="648"/>
      <c r="AW60" s="648"/>
      <c r="AX60" s="649"/>
    </row>
    <row r="61" spans="1:50" ht="33" customHeight="1">
      <c r="A61" s="137" t="s">
        <v>67</v>
      </c>
      <c r="B61" s="138"/>
      <c r="C61" s="201" t="s">
        <v>71</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133"/>
      <c r="AD61" s="640" t="s">
        <v>159</v>
      </c>
      <c r="AE61" s="412"/>
      <c r="AF61" s="413"/>
      <c r="AG61" s="641" t="s">
        <v>242</v>
      </c>
      <c r="AH61" s="642"/>
      <c r="AI61" s="642"/>
      <c r="AJ61" s="642"/>
      <c r="AK61" s="642"/>
      <c r="AL61" s="642"/>
      <c r="AM61" s="642"/>
      <c r="AN61" s="642"/>
      <c r="AO61" s="642"/>
      <c r="AP61" s="642"/>
      <c r="AQ61" s="642"/>
      <c r="AR61" s="642"/>
      <c r="AS61" s="642"/>
      <c r="AT61" s="642"/>
      <c r="AU61" s="642"/>
      <c r="AV61" s="642"/>
      <c r="AW61" s="642"/>
      <c r="AX61" s="643"/>
    </row>
    <row r="62" spans="1:50" ht="15.75" customHeight="1">
      <c r="A62" s="139"/>
      <c r="B62" s="140"/>
      <c r="C62" s="141" t="s">
        <v>0</v>
      </c>
      <c r="D62" s="142"/>
      <c r="E62" s="142"/>
      <c r="F62" s="142"/>
      <c r="G62" s="143" t="s">
        <v>66</v>
      </c>
      <c r="H62" s="144"/>
      <c r="I62" s="144"/>
      <c r="J62" s="144"/>
      <c r="K62" s="144"/>
      <c r="L62" s="144"/>
      <c r="M62" s="144"/>
      <c r="N62" s="144"/>
      <c r="O62" s="144"/>
      <c r="P62" s="144"/>
      <c r="Q62" s="144"/>
      <c r="R62" s="144"/>
      <c r="S62" s="145"/>
      <c r="T62" s="167" t="s">
        <v>68</v>
      </c>
      <c r="U62" s="168"/>
      <c r="V62" s="168"/>
      <c r="W62" s="168"/>
      <c r="X62" s="168"/>
      <c r="Y62" s="168"/>
      <c r="Z62" s="168"/>
      <c r="AA62" s="168"/>
      <c r="AB62" s="168"/>
      <c r="AC62" s="168"/>
      <c r="AD62" s="168"/>
      <c r="AE62" s="168"/>
      <c r="AF62" s="168"/>
      <c r="AG62" s="644"/>
      <c r="AH62" s="645"/>
      <c r="AI62" s="645"/>
      <c r="AJ62" s="645"/>
      <c r="AK62" s="645"/>
      <c r="AL62" s="645"/>
      <c r="AM62" s="645"/>
      <c r="AN62" s="645"/>
      <c r="AO62" s="645"/>
      <c r="AP62" s="645"/>
      <c r="AQ62" s="645"/>
      <c r="AR62" s="645"/>
      <c r="AS62" s="645"/>
      <c r="AT62" s="645"/>
      <c r="AU62" s="645"/>
      <c r="AV62" s="645"/>
      <c r="AW62" s="645"/>
      <c r="AX62" s="646"/>
    </row>
    <row r="63" spans="1:50" ht="26.25" customHeight="1">
      <c r="A63" s="139"/>
      <c r="B63" s="140"/>
      <c r="C63" s="179"/>
      <c r="D63" s="180"/>
      <c r="E63" s="180"/>
      <c r="F63" s="180"/>
      <c r="G63" s="171" t="s">
        <v>164</v>
      </c>
      <c r="H63" s="172"/>
      <c r="I63" s="172"/>
      <c r="J63" s="172"/>
      <c r="K63" s="172"/>
      <c r="L63" s="172"/>
      <c r="M63" s="172"/>
      <c r="N63" s="172"/>
      <c r="O63" s="172"/>
      <c r="P63" s="172"/>
      <c r="Q63" s="172"/>
      <c r="R63" s="172"/>
      <c r="S63" s="173"/>
      <c r="T63" s="650" t="s">
        <v>165</v>
      </c>
      <c r="U63" s="172"/>
      <c r="V63" s="172"/>
      <c r="W63" s="172"/>
      <c r="X63" s="172"/>
      <c r="Y63" s="172"/>
      <c r="Z63" s="172"/>
      <c r="AA63" s="172"/>
      <c r="AB63" s="172"/>
      <c r="AC63" s="172"/>
      <c r="AD63" s="172"/>
      <c r="AE63" s="172"/>
      <c r="AF63" s="172"/>
      <c r="AG63" s="644"/>
      <c r="AH63" s="645"/>
      <c r="AI63" s="645"/>
      <c r="AJ63" s="645"/>
      <c r="AK63" s="645"/>
      <c r="AL63" s="645"/>
      <c r="AM63" s="645"/>
      <c r="AN63" s="645"/>
      <c r="AO63" s="645"/>
      <c r="AP63" s="645"/>
      <c r="AQ63" s="645"/>
      <c r="AR63" s="645"/>
      <c r="AS63" s="645"/>
      <c r="AT63" s="645"/>
      <c r="AU63" s="645"/>
      <c r="AV63" s="645"/>
      <c r="AW63" s="645"/>
      <c r="AX63" s="646"/>
    </row>
    <row r="64" spans="1:50" ht="26.25" customHeight="1">
      <c r="A64" s="174"/>
      <c r="B64" s="175"/>
      <c r="C64" s="169"/>
      <c r="D64" s="170"/>
      <c r="E64" s="170"/>
      <c r="F64" s="170"/>
      <c r="G64" s="128"/>
      <c r="H64" s="129"/>
      <c r="I64" s="129"/>
      <c r="J64" s="129"/>
      <c r="K64" s="129"/>
      <c r="L64" s="129"/>
      <c r="M64" s="129"/>
      <c r="N64" s="129"/>
      <c r="O64" s="129"/>
      <c r="P64" s="129"/>
      <c r="Q64" s="129"/>
      <c r="R64" s="129"/>
      <c r="S64" s="130"/>
      <c r="T64" s="126"/>
      <c r="U64" s="127"/>
      <c r="V64" s="127"/>
      <c r="W64" s="127"/>
      <c r="X64" s="127"/>
      <c r="Y64" s="127"/>
      <c r="Z64" s="127"/>
      <c r="AA64" s="127"/>
      <c r="AB64" s="127"/>
      <c r="AC64" s="127"/>
      <c r="AD64" s="127"/>
      <c r="AE64" s="127"/>
      <c r="AF64" s="127"/>
      <c r="AG64" s="647"/>
      <c r="AH64" s="648"/>
      <c r="AI64" s="648"/>
      <c r="AJ64" s="648"/>
      <c r="AK64" s="648"/>
      <c r="AL64" s="648"/>
      <c r="AM64" s="648"/>
      <c r="AN64" s="648"/>
      <c r="AO64" s="648"/>
      <c r="AP64" s="648"/>
      <c r="AQ64" s="648"/>
      <c r="AR64" s="648"/>
      <c r="AS64" s="648"/>
      <c r="AT64" s="648"/>
      <c r="AU64" s="648"/>
      <c r="AV64" s="648"/>
      <c r="AW64" s="648"/>
      <c r="AX64" s="649"/>
    </row>
    <row r="65" spans="1:50" ht="57" customHeight="1">
      <c r="A65" s="137" t="s">
        <v>103</v>
      </c>
      <c r="B65" s="192"/>
      <c r="C65" s="195" t="s">
        <v>115</v>
      </c>
      <c r="D65" s="631"/>
      <c r="E65" s="631"/>
      <c r="F65" s="632"/>
      <c r="G65" s="633" t="s">
        <v>166</v>
      </c>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635"/>
    </row>
    <row r="66" spans="1:50" ht="66.75" customHeight="1" thickBot="1">
      <c r="A66" s="193"/>
      <c r="B66" s="194"/>
      <c r="C66" s="155" t="s">
        <v>120</v>
      </c>
      <c r="D66" s="636"/>
      <c r="E66" s="636"/>
      <c r="F66" s="637"/>
      <c r="G66" s="638" t="s">
        <v>167</v>
      </c>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9"/>
    </row>
    <row r="67" spans="1:50" ht="21" customHeight="1">
      <c r="A67" s="106" t="s">
        <v>69</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8"/>
    </row>
    <row r="68" spans="1:50" ht="120" customHeight="1" thickBot="1">
      <c r="A68" s="189"/>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470"/>
    </row>
    <row r="69" spans="1:50" ht="21" customHeight="1">
      <c r="A69" s="182" t="s">
        <v>70</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row>
    <row r="70" spans="1:50" ht="120" customHeight="1" thickBot="1">
      <c r="A70" s="189"/>
      <c r="B70" s="190"/>
      <c r="C70" s="190"/>
      <c r="D70" s="190"/>
      <c r="E70" s="191"/>
      <c r="F70" s="458"/>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60"/>
    </row>
    <row r="71" spans="1:50" ht="21" customHeight="1">
      <c r="A71" s="182" t="s">
        <v>87</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0" ht="99.75" customHeight="1" thickBot="1">
      <c r="A72" s="189"/>
      <c r="B72" s="461"/>
      <c r="C72" s="461"/>
      <c r="D72" s="461"/>
      <c r="E72" s="463"/>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2"/>
    </row>
    <row r="73" spans="1:50" ht="21" customHeight="1">
      <c r="A73" s="134" t="s">
        <v>72</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row>
    <row r="74" spans="1:50" ht="99.75" customHeight="1" thickBot="1">
      <c r="A74" s="402" t="s">
        <v>174</v>
      </c>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4"/>
    </row>
    <row r="75" spans="1:50" ht="19.5" customHeight="1">
      <c r="A75" s="399" t="s">
        <v>61</v>
      </c>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1"/>
    </row>
    <row r="76" spans="1:50" ht="19.5" customHeight="1" thickBot="1">
      <c r="A76" s="218"/>
      <c r="B76" s="219"/>
      <c r="C76" s="203" t="s">
        <v>104</v>
      </c>
      <c r="D76" s="206"/>
      <c r="E76" s="206"/>
      <c r="F76" s="206"/>
      <c r="G76" s="206"/>
      <c r="H76" s="206"/>
      <c r="I76" s="206"/>
      <c r="J76" s="207"/>
      <c r="K76" s="629" t="s">
        <v>168</v>
      </c>
      <c r="L76" s="216"/>
      <c r="M76" s="216"/>
      <c r="N76" s="216"/>
      <c r="O76" s="216"/>
      <c r="P76" s="216"/>
      <c r="Q76" s="216"/>
      <c r="R76" s="216"/>
      <c r="S76" s="203" t="s">
        <v>105</v>
      </c>
      <c r="T76" s="206"/>
      <c r="U76" s="206"/>
      <c r="V76" s="206"/>
      <c r="W76" s="206"/>
      <c r="X76" s="206"/>
      <c r="Y76" s="206"/>
      <c r="Z76" s="207"/>
      <c r="AA76" s="630" t="s">
        <v>169</v>
      </c>
      <c r="AB76" s="216"/>
      <c r="AC76" s="216"/>
      <c r="AD76" s="216"/>
      <c r="AE76" s="216"/>
      <c r="AF76" s="216"/>
      <c r="AG76" s="216"/>
      <c r="AH76" s="216"/>
      <c r="AI76" s="203" t="s">
        <v>106</v>
      </c>
      <c r="AJ76" s="204"/>
      <c r="AK76" s="204"/>
      <c r="AL76" s="204"/>
      <c r="AM76" s="204"/>
      <c r="AN76" s="204"/>
      <c r="AO76" s="204"/>
      <c r="AP76" s="205"/>
      <c r="AQ76" s="158">
        <v>127</v>
      </c>
      <c r="AR76" s="158"/>
      <c r="AS76" s="158"/>
      <c r="AT76" s="158"/>
      <c r="AU76" s="158"/>
      <c r="AV76" s="158"/>
      <c r="AW76" s="158"/>
      <c r="AX76" s="159"/>
    </row>
    <row r="77" spans="1:50" ht="0.75" customHeight="1" thickBot="1">
      <c r="A77" s="16"/>
      <c r="B77" s="17"/>
      <c r="C77" s="18"/>
      <c r="D77" s="18"/>
      <c r="E77" s="18"/>
      <c r="F77" s="18"/>
      <c r="G77" s="18"/>
      <c r="H77" s="18"/>
      <c r="I77" s="18"/>
      <c r="J77" s="18"/>
      <c r="K77" s="17"/>
      <c r="L77" s="17"/>
      <c r="M77" s="17"/>
      <c r="N77" s="17"/>
      <c r="O77" s="17"/>
      <c r="P77" s="17"/>
      <c r="Q77" s="17"/>
      <c r="R77" s="17"/>
      <c r="S77" s="18"/>
      <c r="T77" s="18"/>
      <c r="U77" s="18"/>
      <c r="V77" s="18"/>
      <c r="W77" s="18"/>
      <c r="X77" s="18"/>
      <c r="Y77" s="18"/>
      <c r="Z77" s="18"/>
      <c r="AA77" s="17"/>
      <c r="AB77" s="17"/>
      <c r="AC77" s="17"/>
      <c r="AD77" s="17"/>
      <c r="AE77" s="17"/>
      <c r="AF77" s="17"/>
      <c r="AG77" s="17"/>
      <c r="AH77" s="17"/>
      <c r="AI77" s="18"/>
      <c r="AJ77" s="18"/>
      <c r="AK77" s="18"/>
      <c r="AL77" s="18"/>
      <c r="AM77" s="18"/>
      <c r="AN77" s="18"/>
      <c r="AO77" s="18"/>
      <c r="AP77" s="18"/>
      <c r="AQ77" s="17"/>
      <c r="AR77" s="17"/>
      <c r="AS77" s="17"/>
      <c r="AT77" s="17"/>
      <c r="AU77" s="17"/>
      <c r="AV77" s="17"/>
      <c r="AW77" s="17"/>
      <c r="AX77" s="19"/>
    </row>
    <row r="78" spans="1:50" ht="23.25" customHeight="1">
      <c r="A78" s="117" t="s">
        <v>46</v>
      </c>
      <c r="B78" s="118"/>
      <c r="C78" s="118"/>
      <c r="D78" s="118"/>
      <c r="E78" s="118"/>
      <c r="F78" s="119"/>
      <c r="G78" s="5" t="s">
        <v>111</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625" t="s">
        <v>237</v>
      </c>
      <c r="AQ87" s="626"/>
      <c r="AR87" s="626"/>
      <c r="AS87" s="626"/>
      <c r="AT87" s="626"/>
      <c r="AU87" s="626"/>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7.75" customHeight="1">
      <c r="A95" s="120"/>
      <c r="B95" s="121"/>
      <c r="C95" s="121"/>
      <c r="D95" s="121"/>
      <c r="E95" s="121"/>
      <c r="F95" s="122"/>
      <c r="G95" s="2"/>
      <c r="H95" s="3"/>
      <c r="I95" s="27" t="s">
        <v>173</v>
      </c>
      <c r="J95" s="28"/>
      <c r="K95" s="28"/>
      <c r="L95" s="28"/>
      <c r="M95" s="28"/>
      <c r="N95" s="28"/>
      <c r="O95" s="28"/>
      <c r="P95" s="28"/>
      <c r="Q95" s="29"/>
      <c r="R95" s="25"/>
      <c r="S95" s="3"/>
      <c r="T95" s="3"/>
      <c r="U95" s="3"/>
      <c r="V95" s="3"/>
      <c r="W95" s="3"/>
      <c r="X95" s="3"/>
      <c r="Y95" s="3"/>
      <c r="Z95" s="3"/>
      <c r="AA95" s="3"/>
      <c r="AB95" s="3"/>
      <c r="AC95" s="3"/>
      <c r="AD95" s="3"/>
      <c r="AE95" s="3"/>
      <c r="AF95" s="3"/>
      <c r="AG95" s="3"/>
      <c r="AH95" s="3"/>
      <c r="AI95" s="3"/>
      <c r="AJ95" s="3"/>
      <c r="AK95" s="3"/>
      <c r="AL95" s="26"/>
      <c r="AM95" s="3"/>
      <c r="AN95" s="3"/>
      <c r="AO95" s="3"/>
      <c r="AP95" s="3"/>
      <c r="AQ95" s="3"/>
      <c r="AR95" s="3"/>
      <c r="AS95" s="3"/>
      <c r="AT95" s="3"/>
      <c r="AU95" s="3"/>
      <c r="AV95" s="3"/>
      <c r="AW95" s="3"/>
      <c r="AX95" s="4"/>
    </row>
    <row r="96" spans="1:50" ht="32.25" customHeight="1">
      <c r="A96" s="120"/>
      <c r="B96" s="121"/>
      <c r="C96" s="121"/>
      <c r="D96" s="121"/>
      <c r="E96" s="121"/>
      <c r="F96" s="122"/>
      <c r="G96" s="2"/>
      <c r="S96" s="3"/>
      <c r="T96" s="3"/>
      <c r="U96" s="625" t="s">
        <v>219</v>
      </c>
      <c r="V96" s="627"/>
      <c r="W96" s="627"/>
      <c r="X96" s="627"/>
      <c r="Y96" s="627"/>
      <c r="Z96" s="627"/>
      <c r="AA96" s="627"/>
      <c r="AB96" s="627"/>
      <c r="AC96" s="627"/>
      <c r="AD96" s="627"/>
      <c r="AE96" s="627"/>
      <c r="AF96" s="627"/>
      <c r="AG96" s="627"/>
      <c r="AH96" s="627"/>
      <c r="AI96" s="627"/>
      <c r="AJ96" s="627"/>
      <c r="AK96" s="3"/>
      <c r="AL96" s="25"/>
      <c r="AM96" s="3"/>
      <c r="AN96" s="3"/>
      <c r="AO96" s="3"/>
      <c r="AP96" s="3"/>
      <c r="AQ96" s="3"/>
      <c r="AR96" s="3"/>
      <c r="AS96" s="3"/>
      <c r="AT96" s="3"/>
      <c r="AU96" s="3"/>
      <c r="AV96" s="3"/>
      <c r="AW96" s="3"/>
      <c r="AX96" s="4"/>
    </row>
    <row r="97" spans="1:50" ht="46.5" customHeight="1">
      <c r="A97" s="120"/>
      <c r="B97" s="121"/>
      <c r="C97" s="121"/>
      <c r="D97" s="121"/>
      <c r="E97" s="121"/>
      <c r="F97" s="122"/>
      <c r="G97" s="2"/>
      <c r="S97" s="3"/>
      <c r="T97" s="3"/>
      <c r="U97" s="627"/>
      <c r="V97" s="627"/>
      <c r="W97" s="627"/>
      <c r="X97" s="627"/>
      <c r="Y97" s="627"/>
      <c r="Z97" s="627"/>
      <c r="AA97" s="627"/>
      <c r="AB97" s="627"/>
      <c r="AC97" s="627"/>
      <c r="AD97" s="627"/>
      <c r="AE97" s="627"/>
      <c r="AF97" s="627"/>
      <c r="AG97" s="627"/>
      <c r="AH97" s="627"/>
      <c r="AI97" s="627"/>
      <c r="AJ97" s="627"/>
      <c r="AK97" s="3"/>
      <c r="AL97" s="25"/>
      <c r="AM97" s="3"/>
      <c r="AN97" s="3"/>
      <c r="AO97" s="3"/>
      <c r="AP97" s="3"/>
      <c r="AQ97" s="3"/>
      <c r="AR97" s="3"/>
      <c r="AS97" s="3"/>
      <c r="AT97" s="3"/>
      <c r="AU97" s="3"/>
      <c r="AV97" s="3"/>
      <c r="AW97" s="3"/>
      <c r="AX97" s="4"/>
    </row>
    <row r="98" spans="1:50" ht="28.5" customHeight="1">
      <c r="A98" s="120"/>
      <c r="B98" s="121"/>
      <c r="C98" s="121"/>
      <c r="D98" s="121"/>
      <c r="E98" s="121"/>
      <c r="F98" s="122"/>
      <c r="G98" s="2"/>
      <c r="H98" s="3"/>
      <c r="I98" s="3"/>
      <c r="J98" s="3"/>
      <c r="K98" s="628"/>
      <c r="L98" s="628"/>
      <c r="M98" s="628"/>
      <c r="N98" s="628"/>
      <c r="O98" s="628"/>
      <c r="P98" s="628"/>
      <c r="Q98" s="628"/>
      <c r="R98" s="628"/>
      <c r="S98" s="628"/>
      <c r="T98" s="628"/>
      <c r="U98" s="627"/>
      <c r="V98" s="627"/>
      <c r="W98" s="627"/>
      <c r="X98" s="627"/>
      <c r="Y98" s="627"/>
      <c r="Z98" s="627"/>
      <c r="AA98" s="627"/>
      <c r="AB98" s="627"/>
      <c r="AC98" s="627"/>
      <c r="AD98" s="627"/>
      <c r="AE98" s="627"/>
      <c r="AF98" s="627"/>
      <c r="AG98" s="627"/>
      <c r="AH98" s="627"/>
      <c r="AI98" s="627"/>
      <c r="AJ98" s="627"/>
      <c r="AK98" s="3"/>
      <c r="AL98" s="3"/>
      <c r="AM98" s="3"/>
      <c r="AN98" s="3"/>
      <c r="AO98" s="3"/>
      <c r="AP98" s="3"/>
      <c r="AQ98" s="3"/>
      <c r="AR98" s="3"/>
      <c r="AS98" s="3"/>
      <c r="AT98" s="3"/>
      <c r="AU98" s="3"/>
      <c r="AV98" s="3"/>
      <c r="AW98" s="3"/>
      <c r="AX98" s="4"/>
    </row>
    <row r="99" spans="1:50" ht="52.5" customHeight="1">
      <c r="A99" s="120"/>
      <c r="B99" s="121"/>
      <c r="C99" s="121"/>
      <c r="D99" s="121"/>
      <c r="E99" s="121"/>
      <c r="F99" s="122"/>
      <c r="G99" s="2"/>
      <c r="H99" s="3"/>
      <c r="I99" s="3"/>
      <c r="J99" s="30"/>
      <c r="K99" s="628"/>
      <c r="L99" s="628"/>
      <c r="M99" s="628"/>
      <c r="N99" s="628"/>
      <c r="O99" s="628"/>
      <c r="P99" s="628"/>
      <c r="Q99" s="628"/>
      <c r="R99" s="628"/>
      <c r="S99" s="628"/>
      <c r="T99" s="628"/>
      <c r="U99" s="627"/>
      <c r="V99" s="627"/>
      <c r="W99" s="627"/>
      <c r="X99" s="627"/>
      <c r="Y99" s="627"/>
      <c r="Z99" s="627"/>
      <c r="AA99" s="627"/>
      <c r="AB99" s="627"/>
      <c r="AC99" s="627"/>
      <c r="AD99" s="627"/>
      <c r="AE99" s="627"/>
      <c r="AF99" s="627"/>
      <c r="AG99" s="627"/>
      <c r="AH99" s="627"/>
      <c r="AI99" s="627"/>
      <c r="AJ99" s="627"/>
      <c r="AK99" s="3"/>
      <c r="AL99" s="3"/>
      <c r="AM99" s="3"/>
      <c r="AN99" s="3"/>
      <c r="AO99" s="3"/>
      <c r="AP99" s="3"/>
      <c r="AQ99" s="3"/>
      <c r="AR99" s="3"/>
      <c r="AS99" s="3"/>
      <c r="AT99" s="3"/>
      <c r="AU99" s="3"/>
      <c r="AV99" s="3"/>
      <c r="AW99" s="3"/>
      <c r="AX99" s="4"/>
    </row>
    <row r="100" spans="1:50" ht="52.5" customHeigh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0"/>
      <c r="B101" s="121"/>
      <c r="C101" s="121"/>
      <c r="D101" s="121"/>
      <c r="E101" s="121"/>
      <c r="F101" s="1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0"/>
      <c r="B102" s="121"/>
      <c r="C102" s="121"/>
      <c r="D102" s="121"/>
      <c r="E102" s="121"/>
      <c r="F102" s="12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0"/>
      <c r="B103" s="121"/>
      <c r="C103" s="121"/>
      <c r="D103" s="121"/>
      <c r="E103" s="121"/>
      <c r="F103" s="12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0"/>
      <c r="B104" s="121"/>
      <c r="C104" s="121"/>
      <c r="D104" s="121"/>
      <c r="E104" s="121"/>
      <c r="F104" s="12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0"/>
      <c r="B105" s="121"/>
      <c r="C105" s="121"/>
      <c r="D105" s="121"/>
      <c r="E105" s="121"/>
      <c r="F105" s="12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0"/>
      <c r="B106" s="121"/>
      <c r="C106" s="121"/>
      <c r="D106" s="121"/>
      <c r="E106" s="121"/>
      <c r="F106" s="12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120"/>
      <c r="B107" s="121"/>
      <c r="C107" s="121"/>
      <c r="D107" s="121"/>
      <c r="E107" s="121"/>
      <c r="F107" s="12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120"/>
      <c r="B108" s="121"/>
      <c r="C108" s="121"/>
      <c r="D108" s="121"/>
      <c r="E108" s="121"/>
      <c r="F108" s="12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123"/>
      <c r="B109" s="124"/>
      <c r="C109" s="124"/>
      <c r="D109" s="124"/>
      <c r="E109" s="124"/>
      <c r="F109" s="12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2"/>
      <c r="B110" s="12"/>
      <c r="C110" s="12"/>
      <c r="D110" s="12"/>
      <c r="E110" s="12"/>
      <c r="F110" s="12"/>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30" customHeight="1">
      <c r="A111" s="393" t="s">
        <v>57</v>
      </c>
      <c r="B111" s="394"/>
      <c r="C111" s="394"/>
      <c r="D111" s="394"/>
      <c r="E111" s="394"/>
      <c r="F111" s="395"/>
      <c r="G111" s="222" t="s">
        <v>211</v>
      </c>
      <c r="H111" s="223"/>
      <c r="I111" s="223"/>
      <c r="J111" s="223"/>
      <c r="K111" s="223"/>
      <c r="L111" s="223"/>
      <c r="M111" s="223"/>
      <c r="N111" s="223"/>
      <c r="O111" s="223"/>
      <c r="P111" s="223"/>
      <c r="Q111" s="223"/>
      <c r="R111" s="223"/>
      <c r="S111" s="223"/>
      <c r="T111" s="223"/>
      <c r="U111" s="223"/>
      <c r="V111" s="223"/>
      <c r="W111" s="223"/>
      <c r="X111" s="223"/>
      <c r="Y111" s="223"/>
      <c r="Z111" s="223"/>
      <c r="AA111" s="223"/>
      <c r="AB111" s="224"/>
      <c r="AC111" s="222" t="s">
        <v>21</v>
      </c>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5"/>
    </row>
    <row r="112" spans="1:50" ht="24.75" customHeight="1">
      <c r="A112" s="350"/>
      <c r="B112" s="351"/>
      <c r="C112" s="351"/>
      <c r="D112" s="351"/>
      <c r="E112" s="351"/>
      <c r="F112" s="352"/>
      <c r="G112" s="405" t="s">
        <v>22</v>
      </c>
      <c r="H112" s="147"/>
      <c r="I112" s="147"/>
      <c r="J112" s="147"/>
      <c r="K112" s="147"/>
      <c r="L112" s="406" t="s">
        <v>23</v>
      </c>
      <c r="M112" s="243"/>
      <c r="N112" s="243"/>
      <c r="O112" s="243"/>
      <c r="P112" s="243"/>
      <c r="Q112" s="243"/>
      <c r="R112" s="243"/>
      <c r="S112" s="243"/>
      <c r="T112" s="243"/>
      <c r="U112" s="243"/>
      <c r="V112" s="243"/>
      <c r="W112" s="243"/>
      <c r="X112" s="266"/>
      <c r="Y112" s="407" t="s">
        <v>24</v>
      </c>
      <c r="Z112" s="408"/>
      <c r="AA112" s="408"/>
      <c r="AB112" s="409"/>
      <c r="AC112" s="405" t="s">
        <v>22</v>
      </c>
      <c r="AD112" s="147"/>
      <c r="AE112" s="147"/>
      <c r="AF112" s="147"/>
      <c r="AG112" s="147"/>
      <c r="AH112" s="406" t="s">
        <v>23</v>
      </c>
      <c r="AI112" s="243"/>
      <c r="AJ112" s="243"/>
      <c r="AK112" s="243"/>
      <c r="AL112" s="243"/>
      <c r="AM112" s="243"/>
      <c r="AN112" s="243"/>
      <c r="AO112" s="243"/>
      <c r="AP112" s="243"/>
      <c r="AQ112" s="243"/>
      <c r="AR112" s="243"/>
      <c r="AS112" s="243"/>
      <c r="AT112" s="266"/>
      <c r="AU112" s="407" t="s">
        <v>24</v>
      </c>
      <c r="AV112" s="408"/>
      <c r="AW112" s="408"/>
      <c r="AX112" s="410"/>
    </row>
    <row r="113" spans="1:50" ht="28.5" customHeight="1">
      <c r="A113" s="350"/>
      <c r="B113" s="351"/>
      <c r="C113" s="351"/>
      <c r="D113" s="351"/>
      <c r="E113" s="351"/>
      <c r="F113" s="352"/>
      <c r="G113" s="624" t="s">
        <v>154</v>
      </c>
      <c r="H113" s="147"/>
      <c r="I113" s="147"/>
      <c r="J113" s="147"/>
      <c r="K113" s="336"/>
      <c r="L113" s="414" t="s">
        <v>229</v>
      </c>
      <c r="M113" s="415"/>
      <c r="N113" s="415"/>
      <c r="O113" s="415"/>
      <c r="P113" s="415"/>
      <c r="Q113" s="415"/>
      <c r="R113" s="415"/>
      <c r="S113" s="415"/>
      <c r="T113" s="415"/>
      <c r="U113" s="415"/>
      <c r="V113" s="415"/>
      <c r="W113" s="415"/>
      <c r="X113" s="416"/>
      <c r="Y113" s="618">
        <v>821</v>
      </c>
      <c r="Z113" s="619"/>
      <c r="AA113" s="619"/>
      <c r="AB113" s="620"/>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420"/>
    </row>
    <row r="114" spans="1:50" ht="28.5" customHeight="1">
      <c r="A114" s="350"/>
      <c r="B114" s="351"/>
      <c r="C114" s="351"/>
      <c r="D114" s="351"/>
      <c r="E114" s="351"/>
      <c r="F114" s="352"/>
      <c r="G114" s="606" t="s">
        <v>154</v>
      </c>
      <c r="H114" s="422"/>
      <c r="I114" s="422"/>
      <c r="J114" s="422"/>
      <c r="K114" s="423"/>
      <c r="L114" s="424" t="s">
        <v>230</v>
      </c>
      <c r="M114" s="425"/>
      <c r="N114" s="425"/>
      <c r="O114" s="425"/>
      <c r="P114" s="425"/>
      <c r="Q114" s="425"/>
      <c r="R114" s="425"/>
      <c r="S114" s="425"/>
      <c r="T114" s="425"/>
      <c r="U114" s="425"/>
      <c r="V114" s="425"/>
      <c r="W114" s="425"/>
      <c r="X114" s="426"/>
      <c r="Y114" s="621">
        <v>51</v>
      </c>
      <c r="Z114" s="622"/>
      <c r="AA114" s="622"/>
      <c r="AB114" s="623"/>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430"/>
    </row>
    <row r="115" spans="1:50" ht="28.5" customHeight="1">
      <c r="A115" s="350"/>
      <c r="B115" s="351"/>
      <c r="C115" s="351"/>
      <c r="D115" s="351"/>
      <c r="E115" s="351"/>
      <c r="F115" s="352"/>
      <c r="G115" s="606" t="s">
        <v>231</v>
      </c>
      <c r="H115" s="422"/>
      <c r="I115" s="422"/>
      <c r="J115" s="422"/>
      <c r="K115" s="423"/>
      <c r="L115" s="424" t="s">
        <v>232</v>
      </c>
      <c r="M115" s="425"/>
      <c r="N115" s="425"/>
      <c r="O115" s="425"/>
      <c r="P115" s="425"/>
      <c r="Q115" s="425"/>
      <c r="R115" s="425"/>
      <c r="S115" s="425"/>
      <c r="T115" s="425"/>
      <c r="U115" s="425"/>
      <c r="V115" s="425"/>
      <c r="W115" s="425"/>
      <c r="X115" s="426"/>
      <c r="Y115" s="615">
        <v>3.2</v>
      </c>
      <c r="Z115" s="616"/>
      <c r="AA115" s="616"/>
      <c r="AB115" s="617"/>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430"/>
    </row>
    <row r="116" spans="1:50" ht="28.5" customHeight="1">
      <c r="A116" s="350"/>
      <c r="B116" s="351"/>
      <c r="C116" s="351"/>
      <c r="D116" s="351"/>
      <c r="E116" s="351"/>
      <c r="F116" s="352"/>
      <c r="G116" s="606" t="s">
        <v>231</v>
      </c>
      <c r="H116" s="422"/>
      <c r="I116" s="422"/>
      <c r="J116" s="422"/>
      <c r="K116" s="423"/>
      <c r="L116" s="424" t="s">
        <v>233</v>
      </c>
      <c r="M116" s="425"/>
      <c r="N116" s="425"/>
      <c r="O116" s="425"/>
      <c r="P116" s="425"/>
      <c r="Q116" s="425"/>
      <c r="R116" s="425"/>
      <c r="S116" s="425"/>
      <c r="T116" s="425"/>
      <c r="U116" s="425"/>
      <c r="V116" s="425"/>
      <c r="W116" s="425"/>
      <c r="X116" s="426"/>
      <c r="Y116" s="612">
        <v>1.4</v>
      </c>
      <c r="Z116" s="613"/>
      <c r="AA116" s="613"/>
      <c r="AB116" s="614"/>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430"/>
    </row>
    <row r="117" spans="1:50" ht="28.5" customHeight="1">
      <c r="A117" s="350"/>
      <c r="B117" s="351"/>
      <c r="C117" s="351"/>
      <c r="D117" s="351"/>
      <c r="E117" s="351"/>
      <c r="F117" s="352"/>
      <c r="G117" s="609" t="s">
        <v>231</v>
      </c>
      <c r="H117" s="610"/>
      <c r="I117" s="610"/>
      <c r="J117" s="610"/>
      <c r="K117" s="611"/>
      <c r="L117" s="424" t="s">
        <v>180</v>
      </c>
      <c r="M117" s="425"/>
      <c r="N117" s="425"/>
      <c r="O117" s="425"/>
      <c r="P117" s="425"/>
      <c r="Q117" s="425"/>
      <c r="R117" s="425"/>
      <c r="S117" s="425"/>
      <c r="T117" s="425"/>
      <c r="U117" s="425"/>
      <c r="V117" s="425"/>
      <c r="W117" s="425"/>
      <c r="X117" s="426"/>
      <c r="Y117" s="607">
        <v>1.2</v>
      </c>
      <c r="Z117" s="608"/>
      <c r="AA117" s="608"/>
      <c r="AB117" s="608"/>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430"/>
    </row>
    <row r="118" spans="1:50" ht="28.5" customHeight="1">
      <c r="A118" s="350"/>
      <c r="B118" s="351"/>
      <c r="C118" s="351"/>
      <c r="D118" s="351"/>
      <c r="E118" s="351"/>
      <c r="F118" s="352"/>
      <c r="G118" s="606" t="s">
        <v>154</v>
      </c>
      <c r="H118" s="422"/>
      <c r="I118" s="422"/>
      <c r="J118" s="422"/>
      <c r="K118" s="423"/>
      <c r="L118" s="424" t="s">
        <v>234</v>
      </c>
      <c r="M118" s="425"/>
      <c r="N118" s="425"/>
      <c r="O118" s="425"/>
      <c r="P118" s="425"/>
      <c r="Q118" s="425"/>
      <c r="R118" s="425"/>
      <c r="S118" s="425"/>
      <c r="T118" s="425"/>
      <c r="U118" s="425"/>
      <c r="V118" s="425"/>
      <c r="W118" s="425"/>
      <c r="X118" s="426"/>
      <c r="Y118" s="607">
        <v>1.2</v>
      </c>
      <c r="Z118" s="608"/>
      <c r="AA118" s="608"/>
      <c r="AB118" s="608"/>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430"/>
    </row>
    <row r="119" spans="1:50" ht="28.5" customHeight="1">
      <c r="A119" s="350"/>
      <c r="B119" s="351"/>
      <c r="C119" s="351"/>
      <c r="D119" s="351"/>
      <c r="E119" s="351"/>
      <c r="F119" s="352"/>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8"/>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430"/>
    </row>
    <row r="120" spans="1:50" ht="28.5" customHeight="1">
      <c r="A120" s="350"/>
      <c r="B120" s="351"/>
      <c r="C120" s="351"/>
      <c r="D120" s="351"/>
      <c r="E120" s="351"/>
      <c r="F120" s="352"/>
      <c r="G120" s="431"/>
      <c r="H120" s="432"/>
      <c r="I120" s="432"/>
      <c r="J120" s="432"/>
      <c r="K120" s="433"/>
      <c r="L120" s="434"/>
      <c r="M120" s="435"/>
      <c r="N120" s="435"/>
      <c r="O120" s="435"/>
      <c r="P120" s="435"/>
      <c r="Q120" s="435"/>
      <c r="R120" s="435"/>
      <c r="S120" s="435"/>
      <c r="T120" s="435"/>
      <c r="U120" s="435"/>
      <c r="V120" s="435"/>
      <c r="W120" s="435"/>
      <c r="X120" s="436"/>
      <c r="Y120" s="437"/>
      <c r="Z120" s="438"/>
      <c r="AA120" s="438"/>
      <c r="AB120" s="438"/>
      <c r="AC120" s="431"/>
      <c r="AD120" s="432"/>
      <c r="AE120" s="432"/>
      <c r="AF120" s="432"/>
      <c r="AG120" s="433"/>
      <c r="AH120" s="434"/>
      <c r="AI120" s="435"/>
      <c r="AJ120" s="435"/>
      <c r="AK120" s="435"/>
      <c r="AL120" s="435"/>
      <c r="AM120" s="435"/>
      <c r="AN120" s="435"/>
      <c r="AO120" s="435"/>
      <c r="AP120" s="435"/>
      <c r="AQ120" s="435"/>
      <c r="AR120" s="435"/>
      <c r="AS120" s="435"/>
      <c r="AT120" s="436"/>
      <c r="AU120" s="437"/>
      <c r="AV120" s="438"/>
      <c r="AW120" s="438"/>
      <c r="AX120" s="439"/>
    </row>
    <row r="121" spans="1:50" ht="28.5" customHeight="1">
      <c r="A121" s="350"/>
      <c r="B121" s="351"/>
      <c r="C121" s="351"/>
      <c r="D121" s="351"/>
      <c r="E121" s="351"/>
      <c r="F121" s="352"/>
      <c r="G121" s="440" t="s">
        <v>25</v>
      </c>
      <c r="H121" s="243"/>
      <c r="I121" s="243"/>
      <c r="J121" s="243"/>
      <c r="K121" s="243"/>
      <c r="L121" s="441"/>
      <c r="M121" s="322"/>
      <c r="N121" s="322"/>
      <c r="O121" s="322"/>
      <c r="P121" s="322"/>
      <c r="Q121" s="322"/>
      <c r="R121" s="322"/>
      <c r="S121" s="322"/>
      <c r="T121" s="322"/>
      <c r="U121" s="322"/>
      <c r="V121" s="322"/>
      <c r="W121" s="322"/>
      <c r="X121" s="323"/>
      <c r="Y121" s="603">
        <f>SUM(Y113:AB120)</f>
        <v>879.0000000000001</v>
      </c>
      <c r="Z121" s="604"/>
      <c r="AA121" s="604"/>
      <c r="AB121" s="605"/>
      <c r="AC121" s="440" t="s">
        <v>25</v>
      </c>
      <c r="AD121" s="243"/>
      <c r="AE121" s="243"/>
      <c r="AF121" s="243"/>
      <c r="AG121" s="243"/>
      <c r="AH121" s="441"/>
      <c r="AI121" s="322"/>
      <c r="AJ121" s="322"/>
      <c r="AK121" s="322"/>
      <c r="AL121" s="322"/>
      <c r="AM121" s="322"/>
      <c r="AN121" s="322"/>
      <c r="AO121" s="322"/>
      <c r="AP121" s="322"/>
      <c r="AQ121" s="322"/>
      <c r="AR121" s="322"/>
      <c r="AS121" s="322"/>
      <c r="AT121" s="323"/>
      <c r="AU121" s="442">
        <f>SUM(AU113:AX120)</f>
        <v>0</v>
      </c>
      <c r="AV121" s="443"/>
      <c r="AW121" s="443"/>
      <c r="AX121" s="445"/>
    </row>
    <row r="122" spans="1:50" ht="28.5" customHeight="1">
      <c r="A122" s="350"/>
      <c r="B122" s="351"/>
      <c r="C122" s="351"/>
      <c r="D122" s="351"/>
      <c r="E122" s="351"/>
      <c r="F122" s="352"/>
      <c r="G122" s="446" t="s">
        <v>26</v>
      </c>
      <c r="H122" s="447"/>
      <c r="I122" s="447"/>
      <c r="J122" s="447"/>
      <c r="K122" s="447"/>
      <c r="L122" s="447"/>
      <c r="M122" s="447"/>
      <c r="N122" s="447"/>
      <c r="O122" s="447"/>
      <c r="P122" s="447"/>
      <c r="Q122" s="447"/>
      <c r="R122" s="447"/>
      <c r="S122" s="447"/>
      <c r="T122" s="447"/>
      <c r="U122" s="447"/>
      <c r="V122" s="447"/>
      <c r="W122" s="447"/>
      <c r="X122" s="447"/>
      <c r="Y122" s="447"/>
      <c r="Z122" s="447"/>
      <c r="AA122" s="447"/>
      <c r="AB122" s="448"/>
      <c r="AC122" s="446" t="s">
        <v>27</v>
      </c>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9"/>
    </row>
    <row r="123" spans="1:50" ht="28.5" customHeight="1">
      <c r="A123" s="350"/>
      <c r="B123" s="351"/>
      <c r="C123" s="351"/>
      <c r="D123" s="351"/>
      <c r="E123" s="351"/>
      <c r="F123" s="352"/>
      <c r="G123" s="405" t="s">
        <v>22</v>
      </c>
      <c r="H123" s="147"/>
      <c r="I123" s="147"/>
      <c r="J123" s="147"/>
      <c r="K123" s="147"/>
      <c r="L123" s="406" t="s">
        <v>23</v>
      </c>
      <c r="M123" s="243"/>
      <c r="N123" s="243"/>
      <c r="O123" s="243"/>
      <c r="P123" s="243"/>
      <c r="Q123" s="243"/>
      <c r="R123" s="243"/>
      <c r="S123" s="243"/>
      <c r="T123" s="243"/>
      <c r="U123" s="243"/>
      <c r="V123" s="243"/>
      <c r="W123" s="243"/>
      <c r="X123" s="266"/>
      <c r="Y123" s="407" t="s">
        <v>24</v>
      </c>
      <c r="Z123" s="408"/>
      <c r="AA123" s="408"/>
      <c r="AB123" s="409"/>
      <c r="AC123" s="405" t="s">
        <v>22</v>
      </c>
      <c r="AD123" s="147"/>
      <c r="AE123" s="147"/>
      <c r="AF123" s="147"/>
      <c r="AG123" s="147"/>
      <c r="AH123" s="406" t="s">
        <v>23</v>
      </c>
      <c r="AI123" s="243"/>
      <c r="AJ123" s="243"/>
      <c r="AK123" s="243"/>
      <c r="AL123" s="243"/>
      <c r="AM123" s="243"/>
      <c r="AN123" s="243"/>
      <c r="AO123" s="243"/>
      <c r="AP123" s="243"/>
      <c r="AQ123" s="243"/>
      <c r="AR123" s="243"/>
      <c r="AS123" s="243"/>
      <c r="AT123" s="266"/>
      <c r="AU123" s="407" t="s">
        <v>24</v>
      </c>
      <c r="AV123" s="408"/>
      <c r="AW123" s="408"/>
      <c r="AX123" s="410"/>
    </row>
    <row r="124" spans="1:50" ht="28.5" customHeight="1">
      <c r="A124" s="350"/>
      <c r="B124" s="351"/>
      <c r="C124" s="351"/>
      <c r="D124" s="351"/>
      <c r="E124" s="351"/>
      <c r="F124" s="352"/>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420"/>
    </row>
    <row r="125" spans="1:50" ht="28.5" customHeight="1">
      <c r="A125" s="350"/>
      <c r="B125" s="351"/>
      <c r="C125" s="351"/>
      <c r="D125" s="351"/>
      <c r="E125" s="351"/>
      <c r="F125" s="352"/>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430"/>
    </row>
    <row r="126" spans="1:50" ht="28.5" customHeight="1">
      <c r="A126" s="350"/>
      <c r="B126" s="351"/>
      <c r="C126" s="351"/>
      <c r="D126" s="351"/>
      <c r="E126" s="351"/>
      <c r="F126" s="352"/>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430"/>
    </row>
    <row r="127" spans="1:50" ht="28.5" customHeight="1">
      <c r="A127" s="350"/>
      <c r="B127" s="351"/>
      <c r="C127" s="351"/>
      <c r="D127" s="351"/>
      <c r="E127" s="351"/>
      <c r="F127" s="352"/>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430"/>
    </row>
    <row r="128" spans="1:50" ht="28.5" customHeight="1">
      <c r="A128" s="350"/>
      <c r="B128" s="351"/>
      <c r="C128" s="351"/>
      <c r="D128" s="351"/>
      <c r="E128" s="351"/>
      <c r="F128" s="352"/>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8"/>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430"/>
    </row>
    <row r="129" spans="1:50" ht="28.5" customHeight="1">
      <c r="A129" s="350"/>
      <c r="B129" s="351"/>
      <c r="C129" s="351"/>
      <c r="D129" s="351"/>
      <c r="E129" s="351"/>
      <c r="F129" s="352"/>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8"/>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430"/>
    </row>
    <row r="130" spans="1:50" ht="28.5" customHeight="1">
      <c r="A130" s="350"/>
      <c r="B130" s="351"/>
      <c r="C130" s="351"/>
      <c r="D130" s="351"/>
      <c r="E130" s="351"/>
      <c r="F130" s="352"/>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8"/>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430"/>
    </row>
    <row r="131" spans="1:50" ht="28.5" customHeight="1">
      <c r="A131" s="350"/>
      <c r="B131" s="351"/>
      <c r="C131" s="351"/>
      <c r="D131" s="351"/>
      <c r="E131" s="351"/>
      <c r="F131" s="352"/>
      <c r="G131" s="431"/>
      <c r="H131" s="432"/>
      <c r="I131" s="432"/>
      <c r="J131" s="432"/>
      <c r="K131" s="433"/>
      <c r="L131" s="434"/>
      <c r="M131" s="435"/>
      <c r="N131" s="435"/>
      <c r="O131" s="435"/>
      <c r="P131" s="435"/>
      <c r="Q131" s="435"/>
      <c r="R131" s="435"/>
      <c r="S131" s="435"/>
      <c r="T131" s="435"/>
      <c r="U131" s="435"/>
      <c r="V131" s="435"/>
      <c r="W131" s="435"/>
      <c r="X131" s="436"/>
      <c r="Y131" s="437"/>
      <c r="Z131" s="438"/>
      <c r="AA131" s="438"/>
      <c r="AB131" s="438"/>
      <c r="AC131" s="431"/>
      <c r="AD131" s="432"/>
      <c r="AE131" s="432"/>
      <c r="AF131" s="432"/>
      <c r="AG131" s="433"/>
      <c r="AH131" s="434"/>
      <c r="AI131" s="435"/>
      <c r="AJ131" s="435"/>
      <c r="AK131" s="435"/>
      <c r="AL131" s="435"/>
      <c r="AM131" s="435"/>
      <c r="AN131" s="435"/>
      <c r="AO131" s="435"/>
      <c r="AP131" s="435"/>
      <c r="AQ131" s="435"/>
      <c r="AR131" s="435"/>
      <c r="AS131" s="435"/>
      <c r="AT131" s="436"/>
      <c r="AU131" s="437"/>
      <c r="AV131" s="438"/>
      <c r="AW131" s="438"/>
      <c r="AX131" s="439"/>
    </row>
    <row r="132" spans="1:50" ht="28.5" customHeight="1">
      <c r="A132" s="350"/>
      <c r="B132" s="351"/>
      <c r="C132" s="351"/>
      <c r="D132" s="351"/>
      <c r="E132" s="351"/>
      <c r="F132" s="352"/>
      <c r="G132" s="440" t="s">
        <v>25</v>
      </c>
      <c r="H132" s="243"/>
      <c r="I132" s="243"/>
      <c r="J132" s="243"/>
      <c r="K132" s="243"/>
      <c r="L132" s="441"/>
      <c r="M132" s="322"/>
      <c r="N132" s="322"/>
      <c r="O132" s="322"/>
      <c r="P132" s="322"/>
      <c r="Q132" s="322"/>
      <c r="R132" s="322"/>
      <c r="S132" s="322"/>
      <c r="T132" s="322"/>
      <c r="U132" s="322"/>
      <c r="V132" s="322"/>
      <c r="W132" s="322"/>
      <c r="X132" s="323"/>
      <c r="Y132" s="442">
        <f>SUM(Y124:AB131)</f>
        <v>0</v>
      </c>
      <c r="Z132" s="443"/>
      <c r="AA132" s="443"/>
      <c r="AB132" s="444"/>
      <c r="AC132" s="440" t="s">
        <v>25</v>
      </c>
      <c r="AD132" s="243"/>
      <c r="AE132" s="243"/>
      <c r="AF132" s="243"/>
      <c r="AG132" s="243"/>
      <c r="AH132" s="441"/>
      <c r="AI132" s="322"/>
      <c r="AJ132" s="322"/>
      <c r="AK132" s="322"/>
      <c r="AL132" s="322"/>
      <c r="AM132" s="322"/>
      <c r="AN132" s="322"/>
      <c r="AO132" s="322"/>
      <c r="AP132" s="322"/>
      <c r="AQ132" s="322"/>
      <c r="AR132" s="322"/>
      <c r="AS132" s="322"/>
      <c r="AT132" s="323"/>
      <c r="AU132" s="442">
        <f>SUM(AU124:AX131)</f>
        <v>0</v>
      </c>
      <c r="AV132" s="443"/>
      <c r="AW132" s="443"/>
      <c r="AX132" s="445"/>
    </row>
    <row r="133" spans="1:50" ht="28.5" customHeight="1">
      <c r="A133" s="350"/>
      <c r="B133" s="351"/>
      <c r="C133" s="351"/>
      <c r="D133" s="351"/>
      <c r="E133" s="351"/>
      <c r="F133" s="352"/>
      <c r="G133" s="446" t="s">
        <v>28</v>
      </c>
      <c r="H133" s="447"/>
      <c r="I133" s="447"/>
      <c r="J133" s="447"/>
      <c r="K133" s="447"/>
      <c r="L133" s="447"/>
      <c r="M133" s="447"/>
      <c r="N133" s="447"/>
      <c r="O133" s="447"/>
      <c r="P133" s="447"/>
      <c r="Q133" s="447"/>
      <c r="R133" s="447"/>
      <c r="S133" s="447"/>
      <c r="T133" s="447"/>
      <c r="U133" s="447"/>
      <c r="V133" s="447"/>
      <c r="W133" s="447"/>
      <c r="X133" s="447"/>
      <c r="Y133" s="447"/>
      <c r="Z133" s="447"/>
      <c r="AA133" s="447"/>
      <c r="AB133" s="448"/>
      <c r="AC133" s="446" t="s">
        <v>29</v>
      </c>
      <c r="AD133" s="447"/>
      <c r="AE133" s="447"/>
      <c r="AF133" s="447"/>
      <c r="AG133" s="447"/>
      <c r="AH133" s="447"/>
      <c r="AI133" s="447"/>
      <c r="AJ133" s="447"/>
      <c r="AK133" s="447"/>
      <c r="AL133" s="447"/>
      <c r="AM133" s="447"/>
      <c r="AN133" s="447"/>
      <c r="AO133" s="447"/>
      <c r="AP133" s="447"/>
      <c r="AQ133" s="447"/>
      <c r="AR133" s="447"/>
      <c r="AS133" s="447"/>
      <c r="AT133" s="447"/>
      <c r="AU133" s="447"/>
      <c r="AV133" s="447"/>
      <c r="AW133" s="447"/>
      <c r="AX133" s="449"/>
    </row>
    <row r="134" spans="1:50" ht="28.5" customHeight="1">
      <c r="A134" s="350"/>
      <c r="B134" s="351"/>
      <c r="C134" s="351"/>
      <c r="D134" s="351"/>
      <c r="E134" s="351"/>
      <c r="F134" s="352"/>
      <c r="G134" s="405" t="s">
        <v>22</v>
      </c>
      <c r="H134" s="147"/>
      <c r="I134" s="147"/>
      <c r="J134" s="147"/>
      <c r="K134" s="147"/>
      <c r="L134" s="406" t="s">
        <v>23</v>
      </c>
      <c r="M134" s="243"/>
      <c r="N134" s="243"/>
      <c r="O134" s="243"/>
      <c r="P134" s="243"/>
      <c r="Q134" s="243"/>
      <c r="R134" s="243"/>
      <c r="S134" s="243"/>
      <c r="T134" s="243"/>
      <c r="U134" s="243"/>
      <c r="V134" s="243"/>
      <c r="W134" s="243"/>
      <c r="X134" s="266"/>
      <c r="Y134" s="407" t="s">
        <v>24</v>
      </c>
      <c r="Z134" s="408"/>
      <c r="AA134" s="408"/>
      <c r="AB134" s="409"/>
      <c r="AC134" s="405" t="s">
        <v>22</v>
      </c>
      <c r="AD134" s="147"/>
      <c r="AE134" s="147"/>
      <c r="AF134" s="147"/>
      <c r="AG134" s="147"/>
      <c r="AH134" s="406" t="s">
        <v>23</v>
      </c>
      <c r="AI134" s="243"/>
      <c r="AJ134" s="243"/>
      <c r="AK134" s="243"/>
      <c r="AL134" s="243"/>
      <c r="AM134" s="243"/>
      <c r="AN134" s="243"/>
      <c r="AO134" s="243"/>
      <c r="AP134" s="243"/>
      <c r="AQ134" s="243"/>
      <c r="AR134" s="243"/>
      <c r="AS134" s="243"/>
      <c r="AT134" s="266"/>
      <c r="AU134" s="407" t="s">
        <v>24</v>
      </c>
      <c r="AV134" s="408"/>
      <c r="AW134" s="408"/>
      <c r="AX134" s="410"/>
    </row>
    <row r="135" spans="1:50" ht="28.5" customHeight="1">
      <c r="A135" s="350"/>
      <c r="B135" s="351"/>
      <c r="C135" s="351"/>
      <c r="D135" s="351"/>
      <c r="E135" s="351"/>
      <c r="F135" s="352"/>
      <c r="G135" s="411"/>
      <c r="H135" s="412"/>
      <c r="I135" s="412"/>
      <c r="J135" s="412"/>
      <c r="K135" s="413"/>
      <c r="L135" s="414"/>
      <c r="M135" s="415"/>
      <c r="N135" s="415"/>
      <c r="O135" s="415"/>
      <c r="P135" s="415"/>
      <c r="Q135" s="415"/>
      <c r="R135" s="415"/>
      <c r="S135" s="415"/>
      <c r="T135" s="415"/>
      <c r="U135" s="415"/>
      <c r="V135" s="415"/>
      <c r="W135" s="415"/>
      <c r="X135" s="416"/>
      <c r="Y135" s="417"/>
      <c r="Z135" s="418"/>
      <c r="AA135" s="418"/>
      <c r="AB135" s="419"/>
      <c r="AC135" s="411"/>
      <c r="AD135" s="412"/>
      <c r="AE135" s="412"/>
      <c r="AF135" s="412"/>
      <c r="AG135" s="413"/>
      <c r="AH135" s="414"/>
      <c r="AI135" s="415"/>
      <c r="AJ135" s="415"/>
      <c r="AK135" s="415"/>
      <c r="AL135" s="415"/>
      <c r="AM135" s="415"/>
      <c r="AN135" s="415"/>
      <c r="AO135" s="415"/>
      <c r="AP135" s="415"/>
      <c r="AQ135" s="415"/>
      <c r="AR135" s="415"/>
      <c r="AS135" s="415"/>
      <c r="AT135" s="416"/>
      <c r="AU135" s="417"/>
      <c r="AV135" s="418"/>
      <c r="AW135" s="418"/>
      <c r="AX135" s="420"/>
    </row>
    <row r="136" spans="1:50" ht="28.5" customHeight="1">
      <c r="A136" s="350"/>
      <c r="B136" s="351"/>
      <c r="C136" s="351"/>
      <c r="D136" s="351"/>
      <c r="E136" s="351"/>
      <c r="F136" s="352"/>
      <c r="G136" s="421"/>
      <c r="H136" s="422"/>
      <c r="I136" s="422"/>
      <c r="J136" s="422"/>
      <c r="K136" s="423"/>
      <c r="L136" s="424"/>
      <c r="M136" s="425"/>
      <c r="N136" s="425"/>
      <c r="O136" s="425"/>
      <c r="P136" s="425"/>
      <c r="Q136" s="425"/>
      <c r="R136" s="425"/>
      <c r="S136" s="425"/>
      <c r="T136" s="425"/>
      <c r="U136" s="425"/>
      <c r="V136" s="425"/>
      <c r="W136" s="425"/>
      <c r="X136" s="426"/>
      <c r="Y136" s="427"/>
      <c r="Z136" s="428"/>
      <c r="AA136" s="428"/>
      <c r="AB136" s="429"/>
      <c r="AC136" s="421"/>
      <c r="AD136" s="422"/>
      <c r="AE136" s="422"/>
      <c r="AF136" s="422"/>
      <c r="AG136" s="423"/>
      <c r="AH136" s="424"/>
      <c r="AI136" s="425"/>
      <c r="AJ136" s="425"/>
      <c r="AK136" s="425"/>
      <c r="AL136" s="425"/>
      <c r="AM136" s="425"/>
      <c r="AN136" s="425"/>
      <c r="AO136" s="425"/>
      <c r="AP136" s="425"/>
      <c r="AQ136" s="425"/>
      <c r="AR136" s="425"/>
      <c r="AS136" s="425"/>
      <c r="AT136" s="426"/>
      <c r="AU136" s="427"/>
      <c r="AV136" s="428"/>
      <c r="AW136" s="428"/>
      <c r="AX136" s="430"/>
    </row>
    <row r="137" spans="1:50" ht="28.5" customHeight="1">
      <c r="A137" s="350"/>
      <c r="B137" s="351"/>
      <c r="C137" s="351"/>
      <c r="D137" s="351"/>
      <c r="E137" s="351"/>
      <c r="F137" s="352"/>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430"/>
    </row>
    <row r="138" spans="1:50" ht="28.5" customHeight="1">
      <c r="A138" s="350"/>
      <c r="B138" s="351"/>
      <c r="C138" s="351"/>
      <c r="D138" s="351"/>
      <c r="E138" s="351"/>
      <c r="F138" s="352"/>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430"/>
    </row>
    <row r="139" spans="1:50" ht="28.5" customHeight="1">
      <c r="A139" s="350"/>
      <c r="B139" s="351"/>
      <c r="C139" s="351"/>
      <c r="D139" s="351"/>
      <c r="E139" s="351"/>
      <c r="F139" s="352"/>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8"/>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430"/>
    </row>
    <row r="140" spans="1:50" ht="28.5" customHeight="1">
      <c r="A140" s="350"/>
      <c r="B140" s="351"/>
      <c r="C140" s="351"/>
      <c r="D140" s="351"/>
      <c r="E140" s="351"/>
      <c r="F140" s="352"/>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8"/>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430"/>
    </row>
    <row r="141" spans="1:50" ht="28.5" customHeight="1">
      <c r="A141" s="350"/>
      <c r="B141" s="351"/>
      <c r="C141" s="351"/>
      <c r="D141" s="351"/>
      <c r="E141" s="351"/>
      <c r="F141" s="352"/>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8"/>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430"/>
    </row>
    <row r="142" spans="1:50" ht="28.5" customHeight="1">
      <c r="A142" s="350"/>
      <c r="B142" s="351"/>
      <c r="C142" s="351"/>
      <c r="D142" s="351"/>
      <c r="E142" s="351"/>
      <c r="F142" s="352"/>
      <c r="G142" s="431"/>
      <c r="H142" s="432"/>
      <c r="I142" s="432"/>
      <c r="J142" s="432"/>
      <c r="K142" s="433"/>
      <c r="L142" s="434"/>
      <c r="M142" s="435"/>
      <c r="N142" s="435"/>
      <c r="O142" s="435"/>
      <c r="P142" s="435"/>
      <c r="Q142" s="435"/>
      <c r="R142" s="435"/>
      <c r="S142" s="435"/>
      <c r="T142" s="435"/>
      <c r="U142" s="435"/>
      <c r="V142" s="435"/>
      <c r="W142" s="435"/>
      <c r="X142" s="436"/>
      <c r="Y142" s="437"/>
      <c r="Z142" s="438"/>
      <c r="AA142" s="438"/>
      <c r="AB142" s="438"/>
      <c r="AC142" s="431"/>
      <c r="AD142" s="432"/>
      <c r="AE142" s="432"/>
      <c r="AF142" s="432"/>
      <c r="AG142" s="433"/>
      <c r="AH142" s="434"/>
      <c r="AI142" s="435"/>
      <c r="AJ142" s="435"/>
      <c r="AK142" s="435"/>
      <c r="AL142" s="435"/>
      <c r="AM142" s="435"/>
      <c r="AN142" s="435"/>
      <c r="AO142" s="435"/>
      <c r="AP142" s="435"/>
      <c r="AQ142" s="435"/>
      <c r="AR142" s="435"/>
      <c r="AS142" s="435"/>
      <c r="AT142" s="436"/>
      <c r="AU142" s="437"/>
      <c r="AV142" s="438"/>
      <c r="AW142" s="438"/>
      <c r="AX142" s="439"/>
    </row>
    <row r="143" spans="1:50" ht="28.5" customHeight="1">
      <c r="A143" s="350"/>
      <c r="B143" s="351"/>
      <c r="C143" s="351"/>
      <c r="D143" s="351"/>
      <c r="E143" s="351"/>
      <c r="F143" s="352"/>
      <c r="G143" s="440" t="s">
        <v>25</v>
      </c>
      <c r="H143" s="243"/>
      <c r="I143" s="243"/>
      <c r="J143" s="243"/>
      <c r="K143" s="243"/>
      <c r="L143" s="441"/>
      <c r="M143" s="322"/>
      <c r="N143" s="322"/>
      <c r="O143" s="322"/>
      <c r="P143" s="322"/>
      <c r="Q143" s="322"/>
      <c r="R143" s="322"/>
      <c r="S143" s="322"/>
      <c r="T143" s="322"/>
      <c r="U143" s="322"/>
      <c r="V143" s="322"/>
      <c r="W143" s="322"/>
      <c r="X143" s="323"/>
      <c r="Y143" s="442">
        <f>SUM(Y135:AB142)</f>
        <v>0</v>
      </c>
      <c r="Z143" s="443"/>
      <c r="AA143" s="443"/>
      <c r="AB143" s="444"/>
      <c r="AC143" s="440" t="s">
        <v>25</v>
      </c>
      <c r="AD143" s="243"/>
      <c r="AE143" s="243"/>
      <c r="AF143" s="243"/>
      <c r="AG143" s="243"/>
      <c r="AH143" s="441"/>
      <c r="AI143" s="322"/>
      <c r="AJ143" s="322"/>
      <c r="AK143" s="322"/>
      <c r="AL143" s="322"/>
      <c r="AM143" s="322"/>
      <c r="AN143" s="322"/>
      <c r="AO143" s="322"/>
      <c r="AP143" s="322"/>
      <c r="AQ143" s="322"/>
      <c r="AR143" s="322"/>
      <c r="AS143" s="322"/>
      <c r="AT143" s="323"/>
      <c r="AU143" s="442">
        <f>SUM(AU135:AX142)</f>
        <v>0</v>
      </c>
      <c r="AV143" s="443"/>
      <c r="AW143" s="443"/>
      <c r="AX143" s="445"/>
    </row>
    <row r="144" spans="1:50" ht="28.5" customHeight="1">
      <c r="A144" s="350"/>
      <c r="B144" s="351"/>
      <c r="C144" s="351"/>
      <c r="D144" s="351"/>
      <c r="E144" s="351"/>
      <c r="F144" s="352"/>
      <c r="G144" s="446" t="s">
        <v>30</v>
      </c>
      <c r="H144" s="447"/>
      <c r="I144" s="447"/>
      <c r="J144" s="447"/>
      <c r="K144" s="447"/>
      <c r="L144" s="447"/>
      <c r="M144" s="447"/>
      <c r="N144" s="447"/>
      <c r="O144" s="447"/>
      <c r="P144" s="447"/>
      <c r="Q144" s="447"/>
      <c r="R144" s="447"/>
      <c r="S144" s="447"/>
      <c r="T144" s="447"/>
      <c r="U144" s="447"/>
      <c r="V144" s="447"/>
      <c r="W144" s="447"/>
      <c r="X144" s="447"/>
      <c r="Y144" s="447"/>
      <c r="Z144" s="447"/>
      <c r="AA144" s="447"/>
      <c r="AB144" s="448"/>
      <c r="AC144" s="446" t="s">
        <v>31</v>
      </c>
      <c r="AD144" s="447"/>
      <c r="AE144" s="447"/>
      <c r="AF144" s="447"/>
      <c r="AG144" s="447"/>
      <c r="AH144" s="447"/>
      <c r="AI144" s="447"/>
      <c r="AJ144" s="447"/>
      <c r="AK144" s="447"/>
      <c r="AL144" s="447"/>
      <c r="AM144" s="447"/>
      <c r="AN144" s="447"/>
      <c r="AO144" s="447"/>
      <c r="AP144" s="447"/>
      <c r="AQ144" s="447"/>
      <c r="AR144" s="447"/>
      <c r="AS144" s="447"/>
      <c r="AT144" s="447"/>
      <c r="AU144" s="447"/>
      <c r="AV144" s="447"/>
      <c r="AW144" s="447"/>
      <c r="AX144" s="449"/>
    </row>
    <row r="145" spans="1:50" ht="28.5" customHeight="1">
      <c r="A145" s="350"/>
      <c r="B145" s="351"/>
      <c r="C145" s="351"/>
      <c r="D145" s="351"/>
      <c r="E145" s="351"/>
      <c r="F145" s="352"/>
      <c r="G145" s="405" t="s">
        <v>22</v>
      </c>
      <c r="H145" s="147"/>
      <c r="I145" s="147"/>
      <c r="J145" s="147"/>
      <c r="K145" s="147"/>
      <c r="L145" s="406" t="s">
        <v>23</v>
      </c>
      <c r="M145" s="243"/>
      <c r="N145" s="243"/>
      <c r="O145" s="243"/>
      <c r="P145" s="243"/>
      <c r="Q145" s="243"/>
      <c r="R145" s="243"/>
      <c r="S145" s="243"/>
      <c r="T145" s="243"/>
      <c r="U145" s="243"/>
      <c r="V145" s="243"/>
      <c r="W145" s="243"/>
      <c r="X145" s="266"/>
      <c r="Y145" s="407" t="s">
        <v>24</v>
      </c>
      <c r="Z145" s="408"/>
      <c r="AA145" s="408"/>
      <c r="AB145" s="409"/>
      <c r="AC145" s="405" t="s">
        <v>22</v>
      </c>
      <c r="AD145" s="147"/>
      <c r="AE145" s="147"/>
      <c r="AF145" s="147"/>
      <c r="AG145" s="147"/>
      <c r="AH145" s="406" t="s">
        <v>23</v>
      </c>
      <c r="AI145" s="243"/>
      <c r="AJ145" s="243"/>
      <c r="AK145" s="243"/>
      <c r="AL145" s="243"/>
      <c r="AM145" s="243"/>
      <c r="AN145" s="243"/>
      <c r="AO145" s="243"/>
      <c r="AP145" s="243"/>
      <c r="AQ145" s="243"/>
      <c r="AR145" s="243"/>
      <c r="AS145" s="243"/>
      <c r="AT145" s="266"/>
      <c r="AU145" s="407" t="s">
        <v>24</v>
      </c>
      <c r="AV145" s="408"/>
      <c r="AW145" s="408"/>
      <c r="AX145" s="410"/>
    </row>
    <row r="146" spans="1:50" ht="28.5" customHeight="1">
      <c r="A146" s="350"/>
      <c r="B146" s="351"/>
      <c r="C146" s="351"/>
      <c r="D146" s="351"/>
      <c r="E146" s="351"/>
      <c r="F146" s="352"/>
      <c r="G146" s="411"/>
      <c r="H146" s="412"/>
      <c r="I146" s="412"/>
      <c r="J146" s="412"/>
      <c r="K146" s="413"/>
      <c r="L146" s="414"/>
      <c r="M146" s="415"/>
      <c r="N146" s="415"/>
      <c r="O146" s="415"/>
      <c r="P146" s="415"/>
      <c r="Q146" s="415"/>
      <c r="R146" s="415"/>
      <c r="S146" s="415"/>
      <c r="T146" s="415"/>
      <c r="U146" s="415"/>
      <c r="V146" s="415"/>
      <c r="W146" s="415"/>
      <c r="X146" s="416"/>
      <c r="Y146" s="417"/>
      <c r="Z146" s="418"/>
      <c r="AA146" s="418"/>
      <c r="AB146" s="419"/>
      <c r="AC146" s="411"/>
      <c r="AD146" s="412"/>
      <c r="AE146" s="412"/>
      <c r="AF146" s="412"/>
      <c r="AG146" s="413"/>
      <c r="AH146" s="414"/>
      <c r="AI146" s="415"/>
      <c r="AJ146" s="415"/>
      <c r="AK146" s="415"/>
      <c r="AL146" s="415"/>
      <c r="AM146" s="415"/>
      <c r="AN146" s="415"/>
      <c r="AO146" s="415"/>
      <c r="AP146" s="415"/>
      <c r="AQ146" s="415"/>
      <c r="AR146" s="415"/>
      <c r="AS146" s="415"/>
      <c r="AT146" s="416"/>
      <c r="AU146" s="417"/>
      <c r="AV146" s="418"/>
      <c r="AW146" s="418"/>
      <c r="AX146" s="420"/>
    </row>
    <row r="147" spans="1:50" ht="28.5" customHeight="1">
      <c r="A147" s="350"/>
      <c r="B147" s="351"/>
      <c r="C147" s="351"/>
      <c r="D147" s="351"/>
      <c r="E147" s="351"/>
      <c r="F147" s="352"/>
      <c r="G147" s="421"/>
      <c r="H147" s="422"/>
      <c r="I147" s="422"/>
      <c r="J147" s="422"/>
      <c r="K147" s="423"/>
      <c r="L147" s="424"/>
      <c r="M147" s="425"/>
      <c r="N147" s="425"/>
      <c r="O147" s="425"/>
      <c r="P147" s="425"/>
      <c r="Q147" s="425"/>
      <c r="R147" s="425"/>
      <c r="S147" s="425"/>
      <c r="T147" s="425"/>
      <c r="U147" s="425"/>
      <c r="V147" s="425"/>
      <c r="W147" s="425"/>
      <c r="X147" s="426"/>
      <c r="Y147" s="427"/>
      <c r="Z147" s="428"/>
      <c r="AA147" s="428"/>
      <c r="AB147" s="429"/>
      <c r="AC147" s="421"/>
      <c r="AD147" s="422"/>
      <c r="AE147" s="422"/>
      <c r="AF147" s="422"/>
      <c r="AG147" s="423"/>
      <c r="AH147" s="424"/>
      <c r="AI147" s="425"/>
      <c r="AJ147" s="425"/>
      <c r="AK147" s="425"/>
      <c r="AL147" s="425"/>
      <c r="AM147" s="425"/>
      <c r="AN147" s="425"/>
      <c r="AO147" s="425"/>
      <c r="AP147" s="425"/>
      <c r="AQ147" s="425"/>
      <c r="AR147" s="425"/>
      <c r="AS147" s="425"/>
      <c r="AT147" s="426"/>
      <c r="AU147" s="427"/>
      <c r="AV147" s="428"/>
      <c r="AW147" s="428"/>
      <c r="AX147" s="430"/>
    </row>
    <row r="148" spans="1:50" ht="28.5" customHeight="1">
      <c r="A148" s="350"/>
      <c r="B148" s="351"/>
      <c r="C148" s="351"/>
      <c r="D148" s="351"/>
      <c r="E148" s="351"/>
      <c r="F148" s="352"/>
      <c r="G148" s="421"/>
      <c r="H148" s="422"/>
      <c r="I148" s="422"/>
      <c r="J148" s="422"/>
      <c r="K148" s="423"/>
      <c r="L148" s="424"/>
      <c r="M148" s="425"/>
      <c r="N148" s="425"/>
      <c r="O148" s="425"/>
      <c r="P148" s="425"/>
      <c r="Q148" s="425"/>
      <c r="R148" s="425"/>
      <c r="S148" s="425"/>
      <c r="T148" s="425"/>
      <c r="U148" s="425"/>
      <c r="V148" s="425"/>
      <c r="W148" s="425"/>
      <c r="X148" s="426"/>
      <c r="Y148" s="427"/>
      <c r="Z148" s="428"/>
      <c r="AA148" s="428"/>
      <c r="AB148" s="429"/>
      <c r="AC148" s="421"/>
      <c r="AD148" s="422"/>
      <c r="AE148" s="422"/>
      <c r="AF148" s="422"/>
      <c r="AG148" s="423"/>
      <c r="AH148" s="424"/>
      <c r="AI148" s="425"/>
      <c r="AJ148" s="425"/>
      <c r="AK148" s="425"/>
      <c r="AL148" s="425"/>
      <c r="AM148" s="425"/>
      <c r="AN148" s="425"/>
      <c r="AO148" s="425"/>
      <c r="AP148" s="425"/>
      <c r="AQ148" s="425"/>
      <c r="AR148" s="425"/>
      <c r="AS148" s="425"/>
      <c r="AT148" s="426"/>
      <c r="AU148" s="427"/>
      <c r="AV148" s="428"/>
      <c r="AW148" s="428"/>
      <c r="AX148" s="430"/>
    </row>
    <row r="149" spans="1:50" ht="28.5" customHeight="1">
      <c r="A149" s="350"/>
      <c r="B149" s="351"/>
      <c r="C149" s="351"/>
      <c r="D149" s="351"/>
      <c r="E149" s="351"/>
      <c r="F149" s="352"/>
      <c r="G149" s="421"/>
      <c r="H149" s="422"/>
      <c r="I149" s="422"/>
      <c r="J149" s="422"/>
      <c r="K149" s="423"/>
      <c r="L149" s="424"/>
      <c r="M149" s="425"/>
      <c r="N149" s="425"/>
      <c r="O149" s="425"/>
      <c r="P149" s="425"/>
      <c r="Q149" s="425"/>
      <c r="R149" s="425"/>
      <c r="S149" s="425"/>
      <c r="T149" s="425"/>
      <c r="U149" s="425"/>
      <c r="V149" s="425"/>
      <c r="W149" s="425"/>
      <c r="X149" s="426"/>
      <c r="Y149" s="427"/>
      <c r="Z149" s="428"/>
      <c r="AA149" s="428"/>
      <c r="AB149" s="429"/>
      <c r="AC149" s="421"/>
      <c r="AD149" s="422"/>
      <c r="AE149" s="422"/>
      <c r="AF149" s="422"/>
      <c r="AG149" s="423"/>
      <c r="AH149" s="424"/>
      <c r="AI149" s="425"/>
      <c r="AJ149" s="425"/>
      <c r="AK149" s="425"/>
      <c r="AL149" s="425"/>
      <c r="AM149" s="425"/>
      <c r="AN149" s="425"/>
      <c r="AO149" s="425"/>
      <c r="AP149" s="425"/>
      <c r="AQ149" s="425"/>
      <c r="AR149" s="425"/>
      <c r="AS149" s="425"/>
      <c r="AT149" s="426"/>
      <c r="AU149" s="427"/>
      <c r="AV149" s="428"/>
      <c r="AW149" s="428"/>
      <c r="AX149" s="430"/>
    </row>
    <row r="150" spans="1:50" ht="28.5" customHeight="1">
      <c r="A150" s="350"/>
      <c r="B150" s="351"/>
      <c r="C150" s="351"/>
      <c r="D150" s="351"/>
      <c r="E150" s="351"/>
      <c r="F150" s="352"/>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8"/>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430"/>
    </row>
    <row r="151" spans="1:50" ht="28.5" customHeight="1">
      <c r="A151" s="350"/>
      <c r="B151" s="351"/>
      <c r="C151" s="351"/>
      <c r="D151" s="351"/>
      <c r="E151" s="351"/>
      <c r="F151" s="352"/>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8"/>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430"/>
    </row>
    <row r="152" spans="1:50" ht="28.5" customHeight="1">
      <c r="A152" s="350"/>
      <c r="B152" s="351"/>
      <c r="C152" s="351"/>
      <c r="D152" s="351"/>
      <c r="E152" s="351"/>
      <c r="F152" s="352"/>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8"/>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430"/>
    </row>
    <row r="153" spans="1:50" ht="28.5" customHeight="1">
      <c r="A153" s="350"/>
      <c r="B153" s="351"/>
      <c r="C153" s="351"/>
      <c r="D153" s="351"/>
      <c r="E153" s="351"/>
      <c r="F153" s="352"/>
      <c r="G153" s="431"/>
      <c r="H153" s="432"/>
      <c r="I153" s="432"/>
      <c r="J153" s="432"/>
      <c r="K153" s="433"/>
      <c r="L153" s="434"/>
      <c r="M153" s="435"/>
      <c r="N153" s="435"/>
      <c r="O153" s="435"/>
      <c r="P153" s="435"/>
      <c r="Q153" s="435"/>
      <c r="R153" s="435"/>
      <c r="S153" s="435"/>
      <c r="T153" s="435"/>
      <c r="U153" s="435"/>
      <c r="V153" s="435"/>
      <c r="W153" s="435"/>
      <c r="X153" s="436"/>
      <c r="Y153" s="437"/>
      <c r="Z153" s="438"/>
      <c r="AA153" s="438"/>
      <c r="AB153" s="438"/>
      <c r="AC153" s="431"/>
      <c r="AD153" s="432"/>
      <c r="AE153" s="432"/>
      <c r="AF153" s="432"/>
      <c r="AG153" s="433"/>
      <c r="AH153" s="434"/>
      <c r="AI153" s="435"/>
      <c r="AJ153" s="435"/>
      <c r="AK153" s="435"/>
      <c r="AL153" s="435"/>
      <c r="AM153" s="435"/>
      <c r="AN153" s="435"/>
      <c r="AO153" s="435"/>
      <c r="AP153" s="435"/>
      <c r="AQ153" s="435"/>
      <c r="AR153" s="435"/>
      <c r="AS153" s="435"/>
      <c r="AT153" s="436"/>
      <c r="AU153" s="437"/>
      <c r="AV153" s="438"/>
      <c r="AW153" s="438"/>
      <c r="AX153" s="439"/>
    </row>
    <row r="154" spans="1:50" ht="28.5" customHeight="1" thickBot="1">
      <c r="A154" s="396"/>
      <c r="B154" s="397"/>
      <c r="C154" s="397"/>
      <c r="D154" s="397"/>
      <c r="E154" s="397"/>
      <c r="F154" s="398"/>
      <c r="G154" s="450" t="s">
        <v>25</v>
      </c>
      <c r="H154" s="206"/>
      <c r="I154" s="206"/>
      <c r="J154" s="206"/>
      <c r="K154" s="206"/>
      <c r="L154" s="451"/>
      <c r="M154" s="452"/>
      <c r="N154" s="452"/>
      <c r="O154" s="452"/>
      <c r="P154" s="452"/>
      <c r="Q154" s="452"/>
      <c r="R154" s="452"/>
      <c r="S154" s="452"/>
      <c r="T154" s="452"/>
      <c r="U154" s="452"/>
      <c r="V154" s="452"/>
      <c r="W154" s="452"/>
      <c r="X154" s="453"/>
      <c r="Y154" s="454">
        <f>SUM(Y146:AB153)</f>
        <v>0</v>
      </c>
      <c r="Z154" s="455"/>
      <c r="AA154" s="455"/>
      <c r="AB154" s="456"/>
      <c r="AC154" s="450" t="s">
        <v>25</v>
      </c>
      <c r="AD154" s="206"/>
      <c r="AE154" s="206"/>
      <c r="AF154" s="206"/>
      <c r="AG154" s="206"/>
      <c r="AH154" s="451"/>
      <c r="AI154" s="452"/>
      <c r="AJ154" s="452"/>
      <c r="AK154" s="452"/>
      <c r="AL154" s="452"/>
      <c r="AM154" s="452"/>
      <c r="AN154" s="452"/>
      <c r="AO154" s="452"/>
      <c r="AP154" s="452"/>
      <c r="AQ154" s="452"/>
      <c r="AR154" s="452"/>
      <c r="AS154" s="452"/>
      <c r="AT154" s="453"/>
      <c r="AU154" s="454">
        <f>SUM(AU146:AX153)</f>
        <v>0</v>
      </c>
      <c r="AV154" s="455"/>
      <c r="AW154" s="455"/>
      <c r="AX154" s="457"/>
    </row>
    <row r="155" spans="1:50" ht="24.75" customHeight="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1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4.25">
      <c r="A158" s="21"/>
      <c r="B158" s="7" t="s">
        <v>58</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23.25" customHeight="1">
      <c r="A159" s="21"/>
      <c r="B159" s="31" t="s">
        <v>235</v>
      </c>
      <c r="C159" s="31" t="s">
        <v>236</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34.5" customHeight="1">
      <c r="A160" s="163"/>
      <c r="B160" s="163"/>
      <c r="C160" s="220" t="s">
        <v>53</v>
      </c>
      <c r="D160" s="220"/>
      <c r="E160" s="220"/>
      <c r="F160" s="220"/>
      <c r="G160" s="220"/>
      <c r="H160" s="220"/>
      <c r="I160" s="220"/>
      <c r="J160" s="220"/>
      <c r="K160" s="220"/>
      <c r="L160" s="220"/>
      <c r="M160" s="220" t="s">
        <v>54</v>
      </c>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1" t="s">
        <v>55</v>
      </c>
      <c r="AL160" s="220"/>
      <c r="AM160" s="220"/>
      <c r="AN160" s="220"/>
      <c r="AO160" s="220"/>
      <c r="AP160" s="220"/>
      <c r="AQ160" s="220" t="s">
        <v>32</v>
      </c>
      <c r="AR160" s="220"/>
      <c r="AS160" s="220"/>
      <c r="AT160" s="220"/>
      <c r="AU160" s="99" t="s">
        <v>33</v>
      </c>
      <c r="AV160" s="77"/>
      <c r="AW160" s="77"/>
      <c r="AX160" s="162"/>
    </row>
    <row r="161" spans="1:50" ht="24" customHeight="1">
      <c r="A161" s="505">
        <v>1</v>
      </c>
      <c r="B161" s="506">
        <v>1</v>
      </c>
      <c r="C161" s="573" t="s">
        <v>177</v>
      </c>
      <c r="D161" s="574"/>
      <c r="E161" s="574"/>
      <c r="F161" s="574"/>
      <c r="G161" s="574"/>
      <c r="H161" s="574"/>
      <c r="I161" s="574"/>
      <c r="J161" s="574"/>
      <c r="K161" s="574"/>
      <c r="L161" s="575"/>
      <c r="M161" s="34" t="s">
        <v>221</v>
      </c>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6"/>
      <c r="AK161" s="555">
        <v>821</v>
      </c>
      <c r="AL161" s="556"/>
      <c r="AM161" s="556"/>
      <c r="AN161" s="556"/>
      <c r="AO161" s="556"/>
      <c r="AP161" s="557"/>
      <c r="AQ161" s="485">
        <v>2</v>
      </c>
      <c r="AR161" s="486"/>
      <c r="AS161" s="486"/>
      <c r="AT161" s="487"/>
      <c r="AU161" s="488">
        <v>0.98</v>
      </c>
      <c r="AV161" s="489"/>
      <c r="AW161" s="489"/>
      <c r="AX161" s="490"/>
    </row>
    <row r="162" spans="1:50" ht="24" customHeight="1">
      <c r="A162" s="507"/>
      <c r="B162" s="508"/>
      <c r="C162" s="586"/>
      <c r="D162" s="587"/>
      <c r="E162" s="587"/>
      <c r="F162" s="587"/>
      <c r="G162" s="587"/>
      <c r="H162" s="587"/>
      <c r="I162" s="587"/>
      <c r="J162" s="587"/>
      <c r="K162" s="587"/>
      <c r="L162" s="588"/>
      <c r="M162" s="479" t="s">
        <v>222</v>
      </c>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1"/>
      <c r="AK162" s="483">
        <v>51</v>
      </c>
      <c r="AL162" s="483"/>
      <c r="AM162" s="483"/>
      <c r="AN162" s="483"/>
      <c r="AO162" s="483"/>
      <c r="AP162" s="484"/>
      <c r="AQ162" s="523" t="s">
        <v>178</v>
      </c>
      <c r="AR162" s="524"/>
      <c r="AS162" s="524"/>
      <c r="AT162" s="525"/>
      <c r="AU162" s="488" t="s">
        <v>179</v>
      </c>
      <c r="AV162" s="489"/>
      <c r="AW162" s="489"/>
      <c r="AX162" s="490"/>
    </row>
    <row r="163" spans="1:50" ht="24" customHeight="1">
      <c r="A163" s="507"/>
      <c r="B163" s="508"/>
      <c r="C163" s="586"/>
      <c r="D163" s="587"/>
      <c r="E163" s="587"/>
      <c r="F163" s="587"/>
      <c r="G163" s="587"/>
      <c r="H163" s="587"/>
      <c r="I163" s="587"/>
      <c r="J163" s="587"/>
      <c r="K163" s="587"/>
      <c r="L163" s="588"/>
      <c r="M163" s="34" t="s">
        <v>223</v>
      </c>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6"/>
      <c r="AK163" s="555">
        <v>3</v>
      </c>
      <c r="AL163" s="556"/>
      <c r="AM163" s="556"/>
      <c r="AN163" s="556"/>
      <c r="AO163" s="556"/>
      <c r="AP163" s="557"/>
      <c r="AQ163" s="523" t="s">
        <v>178</v>
      </c>
      <c r="AR163" s="524"/>
      <c r="AS163" s="524"/>
      <c r="AT163" s="525"/>
      <c r="AU163" s="488" t="s">
        <v>179</v>
      </c>
      <c r="AV163" s="489"/>
      <c r="AW163" s="489"/>
      <c r="AX163" s="490"/>
    </row>
    <row r="164" spans="1:50" ht="24" customHeight="1">
      <c r="A164" s="507"/>
      <c r="B164" s="508"/>
      <c r="C164" s="586"/>
      <c r="D164" s="587"/>
      <c r="E164" s="587"/>
      <c r="F164" s="587"/>
      <c r="G164" s="587"/>
      <c r="H164" s="587"/>
      <c r="I164" s="587"/>
      <c r="J164" s="587"/>
      <c r="K164" s="587"/>
      <c r="L164" s="588"/>
      <c r="M164" s="34" t="s">
        <v>224</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6"/>
      <c r="AK164" s="555">
        <v>1</v>
      </c>
      <c r="AL164" s="556"/>
      <c r="AM164" s="556"/>
      <c r="AN164" s="556"/>
      <c r="AO164" s="556"/>
      <c r="AP164" s="557"/>
      <c r="AQ164" s="485">
        <v>1</v>
      </c>
      <c r="AR164" s="486"/>
      <c r="AS164" s="486"/>
      <c r="AT164" s="487"/>
      <c r="AU164" s="488">
        <v>0.9</v>
      </c>
      <c r="AV164" s="489"/>
      <c r="AW164" s="489"/>
      <c r="AX164" s="490"/>
    </row>
    <row r="165" spans="1:50" ht="24" customHeight="1">
      <c r="A165" s="509"/>
      <c r="B165" s="510"/>
      <c r="C165" s="586"/>
      <c r="D165" s="587"/>
      <c r="E165" s="587"/>
      <c r="F165" s="587"/>
      <c r="G165" s="587"/>
      <c r="H165" s="587"/>
      <c r="I165" s="587"/>
      <c r="J165" s="587"/>
      <c r="K165" s="587"/>
      <c r="L165" s="588"/>
      <c r="M165" s="34" t="s">
        <v>180</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6"/>
      <c r="AK165" s="555">
        <v>1</v>
      </c>
      <c r="AL165" s="556"/>
      <c r="AM165" s="556"/>
      <c r="AN165" s="556"/>
      <c r="AO165" s="556"/>
      <c r="AP165" s="557"/>
      <c r="AQ165" s="485">
        <v>1</v>
      </c>
      <c r="AR165" s="486"/>
      <c r="AS165" s="486"/>
      <c r="AT165" s="487"/>
      <c r="AU165" s="488">
        <v>0.9862</v>
      </c>
      <c r="AV165" s="489"/>
      <c r="AW165" s="489"/>
      <c r="AX165" s="490"/>
    </row>
    <row r="166" spans="1:50" ht="24" customHeight="1">
      <c r="A166" s="505">
        <v>2</v>
      </c>
      <c r="B166" s="506">
        <v>1</v>
      </c>
      <c r="C166" s="549" t="s">
        <v>181</v>
      </c>
      <c r="D166" s="550"/>
      <c r="E166" s="550"/>
      <c r="F166" s="550"/>
      <c r="G166" s="550"/>
      <c r="H166" s="550"/>
      <c r="I166" s="550"/>
      <c r="J166" s="550"/>
      <c r="K166" s="550"/>
      <c r="L166" s="551"/>
      <c r="M166" s="34" t="s">
        <v>182</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c r="AK166" s="555">
        <v>369</v>
      </c>
      <c r="AL166" s="556"/>
      <c r="AM166" s="556"/>
      <c r="AN166" s="556"/>
      <c r="AO166" s="556"/>
      <c r="AP166" s="557"/>
      <c r="AQ166" s="485">
        <v>2</v>
      </c>
      <c r="AR166" s="486"/>
      <c r="AS166" s="486"/>
      <c r="AT166" s="487"/>
      <c r="AU166" s="488">
        <v>0.44</v>
      </c>
      <c r="AV166" s="489"/>
      <c r="AW166" s="489"/>
      <c r="AX166" s="490"/>
    </row>
    <row r="167" spans="1:50" ht="24" customHeight="1">
      <c r="A167" s="507"/>
      <c r="B167" s="508"/>
      <c r="C167" s="600"/>
      <c r="D167" s="601"/>
      <c r="E167" s="601"/>
      <c r="F167" s="601"/>
      <c r="G167" s="601"/>
      <c r="H167" s="601"/>
      <c r="I167" s="601"/>
      <c r="J167" s="601"/>
      <c r="K167" s="601"/>
      <c r="L167" s="602"/>
      <c r="M167" s="34" t="s">
        <v>228</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c r="AK167" s="555">
        <v>44</v>
      </c>
      <c r="AL167" s="556"/>
      <c r="AM167" s="556"/>
      <c r="AN167" s="556"/>
      <c r="AO167" s="556"/>
      <c r="AP167" s="557"/>
      <c r="AQ167" s="594" t="s">
        <v>178</v>
      </c>
      <c r="AR167" s="577"/>
      <c r="AS167" s="577"/>
      <c r="AT167" s="578"/>
      <c r="AU167" s="488" t="s">
        <v>179</v>
      </c>
      <c r="AV167" s="489"/>
      <c r="AW167" s="489"/>
      <c r="AX167" s="490"/>
    </row>
    <row r="168" spans="1:50" ht="24" customHeight="1">
      <c r="A168" s="509"/>
      <c r="B168" s="510"/>
      <c r="C168" s="552"/>
      <c r="D168" s="553"/>
      <c r="E168" s="553"/>
      <c r="F168" s="553"/>
      <c r="G168" s="553"/>
      <c r="H168" s="553"/>
      <c r="I168" s="553"/>
      <c r="J168" s="553"/>
      <c r="K168" s="553"/>
      <c r="L168" s="554"/>
      <c r="M168" s="40" t="s">
        <v>183</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c r="AK168" s="555">
        <v>4</v>
      </c>
      <c r="AL168" s="556"/>
      <c r="AM168" s="556"/>
      <c r="AN168" s="556"/>
      <c r="AO168" s="556"/>
      <c r="AP168" s="557"/>
      <c r="AQ168" s="485">
        <v>1</v>
      </c>
      <c r="AR168" s="486"/>
      <c r="AS168" s="486"/>
      <c r="AT168" s="487"/>
      <c r="AU168" s="488">
        <v>0.91</v>
      </c>
      <c r="AV168" s="489"/>
      <c r="AW168" s="489"/>
      <c r="AX168" s="490"/>
    </row>
    <row r="169" spans="1:50" ht="24" customHeight="1">
      <c r="A169" s="505">
        <v>3</v>
      </c>
      <c r="B169" s="506">
        <v>1</v>
      </c>
      <c r="C169" s="573" t="s">
        <v>175</v>
      </c>
      <c r="D169" s="574"/>
      <c r="E169" s="574"/>
      <c r="F169" s="574"/>
      <c r="G169" s="574"/>
      <c r="H169" s="574"/>
      <c r="I169" s="574"/>
      <c r="J169" s="574"/>
      <c r="K169" s="574"/>
      <c r="L169" s="575"/>
      <c r="M169" s="34" t="s">
        <v>184</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c r="AK169" s="555">
        <v>83</v>
      </c>
      <c r="AL169" s="592"/>
      <c r="AM169" s="592"/>
      <c r="AN169" s="592"/>
      <c r="AO169" s="592"/>
      <c r="AP169" s="593"/>
      <c r="AQ169" s="569">
        <v>2</v>
      </c>
      <c r="AR169" s="527"/>
      <c r="AS169" s="527"/>
      <c r="AT169" s="528"/>
      <c r="AU169" s="529">
        <v>0.703</v>
      </c>
      <c r="AV169" s="530"/>
      <c r="AW169" s="530"/>
      <c r="AX169" s="531"/>
    </row>
    <row r="170" spans="1:50" ht="24" customHeight="1">
      <c r="A170" s="507"/>
      <c r="B170" s="508"/>
      <c r="C170" s="586"/>
      <c r="D170" s="587"/>
      <c r="E170" s="587"/>
      <c r="F170" s="587"/>
      <c r="G170" s="587"/>
      <c r="H170" s="587"/>
      <c r="I170" s="587"/>
      <c r="J170" s="587"/>
      <c r="K170" s="587"/>
      <c r="L170" s="588"/>
      <c r="M170" s="34" t="s">
        <v>185</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555">
        <v>54</v>
      </c>
      <c r="AL170" s="592"/>
      <c r="AM170" s="592"/>
      <c r="AN170" s="592"/>
      <c r="AO170" s="592"/>
      <c r="AP170" s="593"/>
      <c r="AQ170" s="569">
        <v>2</v>
      </c>
      <c r="AR170" s="527"/>
      <c r="AS170" s="527"/>
      <c r="AT170" s="528"/>
      <c r="AU170" s="529">
        <v>0.8463</v>
      </c>
      <c r="AV170" s="530"/>
      <c r="AW170" s="530"/>
      <c r="AX170" s="531"/>
    </row>
    <row r="171" spans="1:50" ht="24" customHeight="1">
      <c r="A171" s="507"/>
      <c r="B171" s="508"/>
      <c r="C171" s="586"/>
      <c r="D171" s="587"/>
      <c r="E171" s="587"/>
      <c r="F171" s="587"/>
      <c r="G171" s="587"/>
      <c r="H171" s="587"/>
      <c r="I171" s="587"/>
      <c r="J171" s="587"/>
      <c r="K171" s="587"/>
      <c r="L171" s="588"/>
      <c r="M171" s="34" t="s">
        <v>186</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c r="AK171" s="555">
        <v>16</v>
      </c>
      <c r="AL171" s="592"/>
      <c r="AM171" s="592"/>
      <c r="AN171" s="592"/>
      <c r="AO171" s="592"/>
      <c r="AP171" s="593"/>
      <c r="AQ171" s="485">
        <v>1</v>
      </c>
      <c r="AR171" s="486"/>
      <c r="AS171" s="486"/>
      <c r="AT171" s="487"/>
      <c r="AU171" s="488">
        <v>0.95</v>
      </c>
      <c r="AV171" s="489"/>
      <c r="AW171" s="489"/>
      <c r="AX171" s="490"/>
    </row>
    <row r="172" spans="1:50" ht="24" customHeight="1">
      <c r="A172" s="507"/>
      <c r="B172" s="508"/>
      <c r="C172" s="586"/>
      <c r="D172" s="587"/>
      <c r="E172" s="587"/>
      <c r="F172" s="587"/>
      <c r="G172" s="587"/>
      <c r="H172" s="587"/>
      <c r="I172" s="587"/>
      <c r="J172" s="587"/>
      <c r="K172" s="587"/>
      <c r="L172" s="588"/>
      <c r="M172" s="34" t="s">
        <v>187</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c r="AK172" s="555">
        <v>16</v>
      </c>
      <c r="AL172" s="592"/>
      <c r="AM172" s="592"/>
      <c r="AN172" s="592"/>
      <c r="AO172" s="592"/>
      <c r="AP172" s="593"/>
      <c r="AQ172" s="594" t="s">
        <v>178</v>
      </c>
      <c r="AR172" s="577"/>
      <c r="AS172" s="577"/>
      <c r="AT172" s="578"/>
      <c r="AU172" s="488" t="s">
        <v>179</v>
      </c>
      <c r="AV172" s="489"/>
      <c r="AW172" s="489"/>
      <c r="AX172" s="490"/>
    </row>
    <row r="173" spans="1:50" ht="24" customHeight="1">
      <c r="A173" s="509"/>
      <c r="B173" s="510"/>
      <c r="C173" s="586"/>
      <c r="D173" s="587"/>
      <c r="E173" s="587"/>
      <c r="F173" s="587"/>
      <c r="G173" s="587"/>
      <c r="H173" s="587"/>
      <c r="I173" s="587"/>
      <c r="J173" s="587"/>
      <c r="K173" s="587"/>
      <c r="L173" s="588"/>
      <c r="M173" s="34" t="s">
        <v>188</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c r="AK173" s="555">
        <v>2</v>
      </c>
      <c r="AL173" s="592"/>
      <c r="AM173" s="592"/>
      <c r="AN173" s="592"/>
      <c r="AO173" s="592"/>
      <c r="AP173" s="593"/>
      <c r="AQ173" s="595">
        <v>3</v>
      </c>
      <c r="AR173" s="596"/>
      <c r="AS173" s="596"/>
      <c r="AT173" s="597"/>
      <c r="AU173" s="570">
        <v>0.7424</v>
      </c>
      <c r="AV173" s="598"/>
      <c r="AW173" s="598"/>
      <c r="AX173" s="599"/>
    </row>
    <row r="174" spans="1:50" ht="24" customHeight="1">
      <c r="A174" s="505">
        <v>4</v>
      </c>
      <c r="B174" s="506">
        <v>1</v>
      </c>
      <c r="C174" s="573" t="s">
        <v>189</v>
      </c>
      <c r="D174" s="574"/>
      <c r="E174" s="574"/>
      <c r="F174" s="574"/>
      <c r="G174" s="574"/>
      <c r="H174" s="574"/>
      <c r="I174" s="574"/>
      <c r="J174" s="574"/>
      <c r="K174" s="574"/>
      <c r="L174" s="575"/>
      <c r="M174" s="34" t="s">
        <v>225</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555">
        <v>132</v>
      </c>
      <c r="AL174" s="556"/>
      <c r="AM174" s="556"/>
      <c r="AN174" s="556"/>
      <c r="AO174" s="556"/>
      <c r="AP174" s="557"/>
      <c r="AQ174" s="576">
        <v>4</v>
      </c>
      <c r="AR174" s="577"/>
      <c r="AS174" s="577"/>
      <c r="AT174" s="578"/>
      <c r="AU174" s="570">
        <v>0.4211</v>
      </c>
      <c r="AV174" s="571"/>
      <c r="AW174" s="571"/>
      <c r="AX174" s="572"/>
    </row>
    <row r="175" spans="1:50" ht="24" customHeight="1">
      <c r="A175" s="507"/>
      <c r="B175" s="508"/>
      <c r="C175" s="586"/>
      <c r="D175" s="587"/>
      <c r="E175" s="587"/>
      <c r="F175" s="587"/>
      <c r="G175" s="587"/>
      <c r="H175" s="587"/>
      <c r="I175" s="587"/>
      <c r="J175" s="587"/>
      <c r="K175" s="587"/>
      <c r="L175" s="588"/>
      <c r="M175" s="479" t="s">
        <v>226</v>
      </c>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0"/>
      <c r="AI175" s="480"/>
      <c r="AJ175" s="481"/>
      <c r="AK175" s="483">
        <v>24</v>
      </c>
      <c r="AL175" s="483"/>
      <c r="AM175" s="483"/>
      <c r="AN175" s="483"/>
      <c r="AO175" s="483"/>
      <c r="AP175" s="484"/>
      <c r="AQ175" s="564">
        <v>2</v>
      </c>
      <c r="AR175" s="559"/>
      <c r="AS175" s="559"/>
      <c r="AT175" s="560"/>
      <c r="AU175" s="529">
        <v>0.98</v>
      </c>
      <c r="AV175" s="530"/>
      <c r="AW175" s="530"/>
      <c r="AX175" s="531"/>
    </row>
    <row r="176" spans="1:50" ht="24" customHeight="1">
      <c r="A176" s="509"/>
      <c r="B176" s="510"/>
      <c r="C176" s="589"/>
      <c r="D176" s="590"/>
      <c r="E176" s="590"/>
      <c r="F176" s="590"/>
      <c r="G176" s="590"/>
      <c r="H176" s="590"/>
      <c r="I176" s="590"/>
      <c r="J176" s="590"/>
      <c r="K176" s="590"/>
      <c r="L176" s="591"/>
      <c r="M176" s="479" t="s">
        <v>227</v>
      </c>
      <c r="N176" s="480"/>
      <c r="O176" s="480"/>
      <c r="P176" s="480"/>
      <c r="Q176" s="480"/>
      <c r="R176" s="480"/>
      <c r="S176" s="480"/>
      <c r="T176" s="480"/>
      <c r="U176" s="480"/>
      <c r="V176" s="480"/>
      <c r="W176" s="480"/>
      <c r="X176" s="480"/>
      <c r="Y176" s="480"/>
      <c r="Z176" s="480"/>
      <c r="AA176" s="480"/>
      <c r="AB176" s="480"/>
      <c r="AC176" s="480"/>
      <c r="AD176" s="480"/>
      <c r="AE176" s="480"/>
      <c r="AF176" s="480"/>
      <c r="AG176" s="480"/>
      <c r="AH176" s="480"/>
      <c r="AI176" s="480"/>
      <c r="AJ176" s="481"/>
      <c r="AK176" s="497">
        <v>14</v>
      </c>
      <c r="AL176" s="483"/>
      <c r="AM176" s="483"/>
      <c r="AN176" s="483"/>
      <c r="AO176" s="483"/>
      <c r="AP176" s="484"/>
      <c r="AQ176" s="576" t="s">
        <v>178</v>
      </c>
      <c r="AR176" s="577"/>
      <c r="AS176" s="577"/>
      <c r="AT176" s="578"/>
      <c r="AU176" s="488" t="s">
        <v>179</v>
      </c>
      <c r="AV176" s="489"/>
      <c r="AW176" s="489"/>
      <c r="AX176" s="490"/>
    </row>
    <row r="177" spans="1:50" ht="24" customHeight="1">
      <c r="A177" s="505">
        <v>5</v>
      </c>
      <c r="B177" s="506">
        <v>1</v>
      </c>
      <c r="C177" s="579" t="s">
        <v>176</v>
      </c>
      <c r="D177" s="580"/>
      <c r="E177" s="580"/>
      <c r="F177" s="580"/>
      <c r="G177" s="580"/>
      <c r="H177" s="580"/>
      <c r="I177" s="580"/>
      <c r="J177" s="580"/>
      <c r="K177" s="580"/>
      <c r="L177" s="581"/>
      <c r="M177" s="585" t="s">
        <v>190</v>
      </c>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498">
        <v>161</v>
      </c>
      <c r="AL177" s="499"/>
      <c r="AM177" s="499"/>
      <c r="AN177" s="499"/>
      <c r="AO177" s="499"/>
      <c r="AP177" s="499"/>
      <c r="AQ177" s="311">
        <v>4</v>
      </c>
      <c r="AR177" s="311"/>
      <c r="AS177" s="311"/>
      <c r="AT177" s="311"/>
      <c r="AU177" s="561">
        <v>0.6349</v>
      </c>
      <c r="AV177" s="562"/>
      <c r="AW177" s="562"/>
      <c r="AX177" s="563"/>
    </row>
    <row r="178" spans="1:50" ht="24" customHeight="1">
      <c r="A178" s="509"/>
      <c r="B178" s="510"/>
      <c r="C178" s="582"/>
      <c r="D178" s="583"/>
      <c r="E178" s="583"/>
      <c r="F178" s="583"/>
      <c r="G178" s="583"/>
      <c r="H178" s="583"/>
      <c r="I178" s="583"/>
      <c r="J178" s="583"/>
      <c r="K178" s="583"/>
      <c r="L178" s="584"/>
      <c r="M178" s="585" t="s">
        <v>191</v>
      </c>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41">
        <v>12</v>
      </c>
      <c r="AL178" s="567"/>
      <c r="AM178" s="567"/>
      <c r="AN178" s="567"/>
      <c r="AO178" s="567"/>
      <c r="AP178" s="568"/>
      <c r="AQ178" s="569">
        <v>2</v>
      </c>
      <c r="AR178" s="565"/>
      <c r="AS178" s="565"/>
      <c r="AT178" s="566"/>
      <c r="AU178" s="570">
        <v>0.3184</v>
      </c>
      <c r="AV178" s="571"/>
      <c r="AW178" s="571"/>
      <c r="AX178" s="572"/>
    </row>
    <row r="179" spans="1:50" ht="24" customHeight="1">
      <c r="A179" s="163">
        <v>6</v>
      </c>
      <c r="B179" s="163">
        <v>1</v>
      </c>
      <c r="C179" s="573" t="s">
        <v>220</v>
      </c>
      <c r="D179" s="574"/>
      <c r="E179" s="574"/>
      <c r="F179" s="574"/>
      <c r="G179" s="574"/>
      <c r="H179" s="574"/>
      <c r="I179" s="574"/>
      <c r="J179" s="574"/>
      <c r="K179" s="574"/>
      <c r="L179" s="575"/>
      <c r="M179" s="34" t="s">
        <v>192</v>
      </c>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c r="AK179" s="555">
        <v>140</v>
      </c>
      <c r="AL179" s="556"/>
      <c r="AM179" s="556"/>
      <c r="AN179" s="556"/>
      <c r="AO179" s="556"/>
      <c r="AP179" s="557"/>
      <c r="AQ179" s="576" t="s">
        <v>178</v>
      </c>
      <c r="AR179" s="577"/>
      <c r="AS179" s="577"/>
      <c r="AT179" s="578"/>
      <c r="AU179" s="488" t="s">
        <v>179</v>
      </c>
      <c r="AV179" s="489"/>
      <c r="AW179" s="489"/>
      <c r="AX179" s="490"/>
    </row>
    <row r="180" spans="1:50" ht="24" customHeight="1">
      <c r="A180" s="505">
        <v>7</v>
      </c>
      <c r="B180" s="506">
        <v>1</v>
      </c>
      <c r="C180" s="549" t="s">
        <v>193</v>
      </c>
      <c r="D180" s="550"/>
      <c r="E180" s="550"/>
      <c r="F180" s="550"/>
      <c r="G180" s="550"/>
      <c r="H180" s="550"/>
      <c r="I180" s="550"/>
      <c r="J180" s="550"/>
      <c r="K180" s="550"/>
      <c r="L180" s="551"/>
      <c r="M180" s="34" t="s">
        <v>194</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c r="AK180" s="555">
        <v>73</v>
      </c>
      <c r="AL180" s="556"/>
      <c r="AM180" s="556"/>
      <c r="AN180" s="556"/>
      <c r="AO180" s="556"/>
      <c r="AP180" s="557"/>
      <c r="AQ180" s="558">
        <v>2</v>
      </c>
      <c r="AR180" s="559"/>
      <c r="AS180" s="559"/>
      <c r="AT180" s="560"/>
      <c r="AU180" s="561">
        <v>0.8173</v>
      </c>
      <c r="AV180" s="562"/>
      <c r="AW180" s="562"/>
      <c r="AX180" s="563"/>
    </row>
    <row r="181" spans="1:50" ht="24" customHeight="1">
      <c r="A181" s="509"/>
      <c r="B181" s="510"/>
      <c r="C181" s="552"/>
      <c r="D181" s="553"/>
      <c r="E181" s="553"/>
      <c r="F181" s="553"/>
      <c r="G181" s="553"/>
      <c r="H181" s="553"/>
      <c r="I181" s="553"/>
      <c r="J181" s="553"/>
      <c r="K181" s="553"/>
      <c r="L181" s="554"/>
      <c r="M181" s="34" t="s">
        <v>195</v>
      </c>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c r="AK181" s="555">
        <v>65</v>
      </c>
      <c r="AL181" s="556"/>
      <c r="AM181" s="556"/>
      <c r="AN181" s="556"/>
      <c r="AO181" s="556"/>
      <c r="AP181" s="557"/>
      <c r="AQ181" s="564">
        <v>2</v>
      </c>
      <c r="AR181" s="565"/>
      <c r="AS181" s="565"/>
      <c r="AT181" s="566"/>
      <c r="AU181" s="561">
        <v>0.9027</v>
      </c>
      <c r="AV181" s="562"/>
      <c r="AW181" s="562"/>
      <c r="AX181" s="563"/>
    </row>
    <row r="182" spans="1:50" ht="24" customHeight="1">
      <c r="A182" s="505">
        <v>8</v>
      </c>
      <c r="B182" s="506">
        <v>1</v>
      </c>
      <c r="C182" s="511" t="s">
        <v>196</v>
      </c>
      <c r="D182" s="512"/>
      <c r="E182" s="512"/>
      <c r="F182" s="512"/>
      <c r="G182" s="512"/>
      <c r="H182" s="512"/>
      <c r="I182" s="512"/>
      <c r="J182" s="512"/>
      <c r="K182" s="512"/>
      <c r="L182" s="513"/>
      <c r="M182" s="479" t="s">
        <v>197</v>
      </c>
      <c r="N182" s="480"/>
      <c r="O182" s="480"/>
      <c r="P182" s="480"/>
      <c r="Q182" s="480"/>
      <c r="R182" s="480"/>
      <c r="S182" s="480"/>
      <c r="T182" s="480"/>
      <c r="U182" s="480"/>
      <c r="V182" s="480"/>
      <c r="W182" s="480"/>
      <c r="X182" s="480"/>
      <c r="Y182" s="480"/>
      <c r="Z182" s="480"/>
      <c r="AA182" s="480"/>
      <c r="AB182" s="480"/>
      <c r="AC182" s="480"/>
      <c r="AD182" s="480"/>
      <c r="AE182" s="480"/>
      <c r="AF182" s="480"/>
      <c r="AG182" s="480"/>
      <c r="AH182" s="480"/>
      <c r="AI182" s="480"/>
      <c r="AJ182" s="480"/>
      <c r="AK182" s="497">
        <v>46</v>
      </c>
      <c r="AL182" s="483"/>
      <c r="AM182" s="483"/>
      <c r="AN182" s="483"/>
      <c r="AO182" s="483"/>
      <c r="AP182" s="484"/>
      <c r="AQ182" s="526">
        <v>1</v>
      </c>
      <c r="AR182" s="527"/>
      <c r="AS182" s="527"/>
      <c r="AT182" s="528"/>
      <c r="AU182" s="529">
        <v>0.9531</v>
      </c>
      <c r="AV182" s="530"/>
      <c r="AW182" s="530"/>
      <c r="AX182" s="531"/>
    </row>
    <row r="183" spans="1:50" ht="24" customHeight="1">
      <c r="A183" s="507"/>
      <c r="B183" s="508"/>
      <c r="C183" s="514"/>
      <c r="D183" s="515"/>
      <c r="E183" s="515"/>
      <c r="F183" s="515"/>
      <c r="G183" s="515"/>
      <c r="H183" s="515"/>
      <c r="I183" s="515"/>
      <c r="J183" s="515"/>
      <c r="K183" s="515"/>
      <c r="L183" s="516"/>
      <c r="M183" s="547" t="s">
        <v>198</v>
      </c>
      <c r="N183" s="547"/>
      <c r="O183" s="547"/>
      <c r="P183" s="547"/>
      <c r="Q183" s="547"/>
      <c r="R183" s="547"/>
      <c r="S183" s="547"/>
      <c r="T183" s="547"/>
      <c r="U183" s="547"/>
      <c r="V183" s="547"/>
      <c r="W183" s="547"/>
      <c r="X183" s="547"/>
      <c r="Y183" s="547"/>
      <c r="Z183" s="547"/>
      <c r="AA183" s="547"/>
      <c r="AB183" s="547"/>
      <c r="AC183" s="547"/>
      <c r="AD183" s="547"/>
      <c r="AE183" s="547"/>
      <c r="AF183" s="547"/>
      <c r="AG183" s="547"/>
      <c r="AH183" s="547"/>
      <c r="AI183" s="547"/>
      <c r="AJ183" s="547"/>
      <c r="AK183" s="548">
        <v>22</v>
      </c>
      <c r="AL183" s="548"/>
      <c r="AM183" s="548"/>
      <c r="AN183" s="548"/>
      <c r="AO183" s="548"/>
      <c r="AP183" s="548"/>
      <c r="AQ183" s="526">
        <v>1</v>
      </c>
      <c r="AR183" s="527"/>
      <c r="AS183" s="527"/>
      <c r="AT183" s="528"/>
      <c r="AU183" s="529">
        <v>0.9494</v>
      </c>
      <c r="AV183" s="530"/>
      <c r="AW183" s="530"/>
      <c r="AX183" s="531"/>
    </row>
    <row r="184" spans="1:50" ht="24" customHeight="1">
      <c r="A184" s="507"/>
      <c r="B184" s="508"/>
      <c r="C184" s="514"/>
      <c r="D184" s="515"/>
      <c r="E184" s="515"/>
      <c r="F184" s="515"/>
      <c r="G184" s="515"/>
      <c r="H184" s="515"/>
      <c r="I184" s="515"/>
      <c r="J184" s="515"/>
      <c r="K184" s="515"/>
      <c r="L184" s="516"/>
      <c r="M184" s="479" t="s">
        <v>199</v>
      </c>
      <c r="N184" s="480"/>
      <c r="O184" s="480"/>
      <c r="P184" s="480"/>
      <c r="Q184" s="480"/>
      <c r="R184" s="480"/>
      <c r="S184" s="480"/>
      <c r="T184" s="480"/>
      <c r="U184" s="480"/>
      <c r="V184" s="480"/>
      <c r="W184" s="480"/>
      <c r="X184" s="480"/>
      <c r="Y184" s="480"/>
      <c r="Z184" s="480"/>
      <c r="AA184" s="480"/>
      <c r="AB184" s="480"/>
      <c r="AC184" s="480"/>
      <c r="AD184" s="480"/>
      <c r="AE184" s="480"/>
      <c r="AF184" s="480"/>
      <c r="AG184" s="480"/>
      <c r="AH184" s="480"/>
      <c r="AI184" s="480"/>
      <c r="AJ184" s="481"/>
      <c r="AK184" s="37"/>
      <c r="AL184" s="38"/>
      <c r="AM184" s="38"/>
      <c r="AN184" s="38"/>
      <c r="AO184" s="38"/>
      <c r="AP184" s="39">
        <v>4</v>
      </c>
      <c r="AQ184" s="526">
        <v>1</v>
      </c>
      <c r="AR184" s="527"/>
      <c r="AS184" s="527"/>
      <c r="AT184" s="528"/>
      <c r="AU184" s="529">
        <v>0.874</v>
      </c>
      <c r="AV184" s="530"/>
      <c r="AW184" s="530"/>
      <c r="AX184" s="531"/>
    </row>
    <row r="185" spans="1:50" ht="24" customHeight="1">
      <c r="A185" s="507"/>
      <c r="B185" s="508"/>
      <c r="C185" s="514"/>
      <c r="D185" s="515"/>
      <c r="E185" s="515"/>
      <c r="F185" s="515"/>
      <c r="G185" s="515"/>
      <c r="H185" s="515"/>
      <c r="I185" s="515"/>
      <c r="J185" s="515"/>
      <c r="K185" s="515"/>
      <c r="L185" s="516"/>
      <c r="M185" s="479" t="s">
        <v>200</v>
      </c>
      <c r="N185" s="480"/>
      <c r="O185" s="480"/>
      <c r="P185" s="480"/>
      <c r="Q185" s="480"/>
      <c r="R185" s="480"/>
      <c r="S185" s="480"/>
      <c r="T185" s="480"/>
      <c r="U185" s="480"/>
      <c r="V185" s="480"/>
      <c r="W185" s="480"/>
      <c r="X185" s="480"/>
      <c r="Y185" s="480"/>
      <c r="Z185" s="480"/>
      <c r="AA185" s="480"/>
      <c r="AB185" s="480"/>
      <c r="AC185" s="480"/>
      <c r="AD185" s="480"/>
      <c r="AE185" s="480"/>
      <c r="AF185" s="480"/>
      <c r="AG185" s="480"/>
      <c r="AH185" s="480"/>
      <c r="AI185" s="480"/>
      <c r="AJ185" s="481"/>
      <c r="AK185" s="37"/>
      <c r="AL185" s="38"/>
      <c r="AM185" s="38"/>
      <c r="AN185" s="38"/>
      <c r="AO185" s="38"/>
      <c r="AP185" s="39">
        <v>2</v>
      </c>
      <c r="AQ185" s="526">
        <v>1</v>
      </c>
      <c r="AR185" s="527"/>
      <c r="AS185" s="527"/>
      <c r="AT185" s="528"/>
      <c r="AU185" s="529">
        <v>0.9552</v>
      </c>
      <c r="AV185" s="530"/>
      <c r="AW185" s="530"/>
      <c r="AX185" s="531"/>
    </row>
    <row r="186" spans="1:50" ht="24" customHeight="1">
      <c r="A186" s="509"/>
      <c r="B186" s="510"/>
      <c r="C186" s="517"/>
      <c r="D186" s="518"/>
      <c r="E186" s="518"/>
      <c r="F186" s="518"/>
      <c r="G186" s="518"/>
      <c r="H186" s="518"/>
      <c r="I186" s="518"/>
      <c r="J186" s="518"/>
      <c r="K186" s="518"/>
      <c r="L186" s="519"/>
      <c r="M186" s="479" t="s">
        <v>201</v>
      </c>
      <c r="N186" s="480"/>
      <c r="O186" s="480"/>
      <c r="P186" s="480"/>
      <c r="Q186" s="480"/>
      <c r="R186" s="480"/>
      <c r="S186" s="480"/>
      <c r="T186" s="480"/>
      <c r="U186" s="480"/>
      <c r="V186" s="480"/>
      <c r="W186" s="480"/>
      <c r="X186" s="480"/>
      <c r="Y186" s="480"/>
      <c r="Z186" s="480"/>
      <c r="AA186" s="480"/>
      <c r="AB186" s="480"/>
      <c r="AC186" s="480"/>
      <c r="AD186" s="480"/>
      <c r="AE186" s="480"/>
      <c r="AF186" s="480"/>
      <c r="AG186" s="480"/>
      <c r="AH186" s="480"/>
      <c r="AI186" s="480"/>
      <c r="AJ186" s="481"/>
      <c r="AK186" s="37"/>
      <c r="AL186" s="38"/>
      <c r="AM186" s="38"/>
      <c r="AN186" s="38"/>
      <c r="AO186" s="38"/>
      <c r="AP186" s="39">
        <v>2</v>
      </c>
      <c r="AQ186" s="526">
        <v>1</v>
      </c>
      <c r="AR186" s="527"/>
      <c r="AS186" s="527"/>
      <c r="AT186" s="528"/>
      <c r="AU186" s="529">
        <v>0.9499</v>
      </c>
      <c r="AV186" s="530"/>
      <c r="AW186" s="530"/>
      <c r="AX186" s="531"/>
    </row>
    <row r="187" spans="1:50" ht="24" customHeight="1">
      <c r="A187" s="505">
        <v>9</v>
      </c>
      <c r="B187" s="506">
        <v>1</v>
      </c>
      <c r="C187" s="532" t="s">
        <v>202</v>
      </c>
      <c r="D187" s="533"/>
      <c r="E187" s="533"/>
      <c r="F187" s="533"/>
      <c r="G187" s="533"/>
      <c r="H187" s="533"/>
      <c r="I187" s="533"/>
      <c r="J187" s="533"/>
      <c r="K187" s="533"/>
      <c r="L187" s="534"/>
      <c r="M187" s="538" t="s">
        <v>203</v>
      </c>
      <c r="N187" s="539"/>
      <c r="O187" s="539"/>
      <c r="P187" s="539"/>
      <c r="Q187" s="539"/>
      <c r="R187" s="539"/>
      <c r="S187" s="539"/>
      <c r="T187" s="539"/>
      <c r="U187" s="539"/>
      <c r="V187" s="539"/>
      <c r="W187" s="539"/>
      <c r="X187" s="539"/>
      <c r="Y187" s="539"/>
      <c r="Z187" s="539"/>
      <c r="AA187" s="539"/>
      <c r="AB187" s="539"/>
      <c r="AC187" s="539"/>
      <c r="AD187" s="539"/>
      <c r="AE187" s="539"/>
      <c r="AF187" s="539"/>
      <c r="AG187" s="539"/>
      <c r="AH187" s="539"/>
      <c r="AI187" s="539"/>
      <c r="AJ187" s="540"/>
      <c r="AK187" s="541">
        <v>70</v>
      </c>
      <c r="AL187" s="542"/>
      <c r="AM187" s="542"/>
      <c r="AN187" s="542"/>
      <c r="AO187" s="542"/>
      <c r="AP187" s="543"/>
      <c r="AQ187" s="407">
        <v>1</v>
      </c>
      <c r="AR187" s="500"/>
      <c r="AS187" s="500"/>
      <c r="AT187" s="501"/>
      <c r="AU187" s="502" t="s">
        <v>204</v>
      </c>
      <c r="AV187" s="503"/>
      <c r="AW187" s="503"/>
      <c r="AX187" s="504"/>
    </row>
    <row r="188" spans="1:50" ht="24" customHeight="1">
      <c r="A188" s="509"/>
      <c r="B188" s="510"/>
      <c r="C188" s="535"/>
      <c r="D188" s="536"/>
      <c r="E188" s="536"/>
      <c r="F188" s="536"/>
      <c r="G188" s="536"/>
      <c r="H188" s="536"/>
      <c r="I188" s="536"/>
      <c r="J188" s="536"/>
      <c r="K188" s="536"/>
      <c r="L188" s="537"/>
      <c r="M188" s="544" t="s">
        <v>205</v>
      </c>
      <c r="N188" s="545"/>
      <c r="O188" s="545"/>
      <c r="P188" s="545"/>
      <c r="Q188" s="545"/>
      <c r="R188" s="545"/>
      <c r="S188" s="545"/>
      <c r="T188" s="545"/>
      <c r="U188" s="545"/>
      <c r="V188" s="545"/>
      <c r="W188" s="545"/>
      <c r="X188" s="545"/>
      <c r="Y188" s="545"/>
      <c r="Z188" s="545"/>
      <c r="AA188" s="545"/>
      <c r="AB188" s="545"/>
      <c r="AC188" s="545"/>
      <c r="AD188" s="545"/>
      <c r="AE188" s="545"/>
      <c r="AF188" s="545"/>
      <c r="AG188" s="545"/>
      <c r="AH188" s="545"/>
      <c r="AI188" s="545"/>
      <c r="AJ188" s="546"/>
      <c r="AK188" s="498">
        <v>12</v>
      </c>
      <c r="AL188" s="499"/>
      <c r="AM188" s="499"/>
      <c r="AN188" s="499"/>
      <c r="AO188" s="499"/>
      <c r="AP188" s="499"/>
      <c r="AQ188" s="407">
        <v>3</v>
      </c>
      <c r="AR188" s="500"/>
      <c r="AS188" s="500"/>
      <c r="AT188" s="501"/>
      <c r="AU188" s="502">
        <v>0.5449</v>
      </c>
      <c r="AV188" s="503"/>
      <c r="AW188" s="503"/>
      <c r="AX188" s="504"/>
    </row>
    <row r="189" spans="1:50" ht="24" customHeight="1">
      <c r="A189" s="505">
        <v>10</v>
      </c>
      <c r="B189" s="506">
        <v>1</v>
      </c>
      <c r="C189" s="511" t="s">
        <v>206</v>
      </c>
      <c r="D189" s="512"/>
      <c r="E189" s="512"/>
      <c r="F189" s="512"/>
      <c r="G189" s="512"/>
      <c r="H189" s="512"/>
      <c r="I189" s="512"/>
      <c r="J189" s="512"/>
      <c r="K189" s="512"/>
      <c r="L189" s="513"/>
      <c r="M189" s="520" t="s">
        <v>207</v>
      </c>
      <c r="N189" s="521"/>
      <c r="O189" s="521"/>
      <c r="P189" s="521"/>
      <c r="Q189" s="521"/>
      <c r="R189" s="521"/>
      <c r="S189" s="521"/>
      <c r="T189" s="521"/>
      <c r="U189" s="521"/>
      <c r="V189" s="521"/>
      <c r="W189" s="521"/>
      <c r="X189" s="521"/>
      <c r="Y189" s="521"/>
      <c r="Z189" s="521"/>
      <c r="AA189" s="521"/>
      <c r="AB189" s="521"/>
      <c r="AC189" s="521"/>
      <c r="AD189" s="521"/>
      <c r="AE189" s="521"/>
      <c r="AF189" s="521"/>
      <c r="AG189" s="521"/>
      <c r="AH189" s="521"/>
      <c r="AI189" s="521"/>
      <c r="AJ189" s="522"/>
      <c r="AK189" s="497">
        <v>17</v>
      </c>
      <c r="AL189" s="483"/>
      <c r="AM189" s="483"/>
      <c r="AN189" s="483"/>
      <c r="AO189" s="483"/>
      <c r="AP189" s="484"/>
      <c r="AQ189" s="523">
        <v>1</v>
      </c>
      <c r="AR189" s="524"/>
      <c r="AS189" s="524"/>
      <c r="AT189" s="525"/>
      <c r="AU189" s="488">
        <v>0.982</v>
      </c>
      <c r="AV189" s="489"/>
      <c r="AW189" s="489"/>
      <c r="AX189" s="490"/>
    </row>
    <row r="190" spans="1:50" ht="24" customHeight="1">
      <c r="A190" s="507"/>
      <c r="B190" s="508"/>
      <c r="C190" s="514"/>
      <c r="D190" s="515"/>
      <c r="E190" s="515"/>
      <c r="F190" s="515"/>
      <c r="G190" s="515"/>
      <c r="H190" s="515"/>
      <c r="I190" s="515"/>
      <c r="J190" s="515"/>
      <c r="K190" s="515"/>
      <c r="L190" s="516"/>
      <c r="M190" s="479" t="s">
        <v>208</v>
      </c>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1"/>
      <c r="AK190" s="491">
        <v>16</v>
      </c>
      <c r="AL190" s="492"/>
      <c r="AM190" s="492"/>
      <c r="AN190" s="492"/>
      <c r="AO190" s="492"/>
      <c r="AP190" s="493"/>
      <c r="AQ190" s="494">
        <v>1</v>
      </c>
      <c r="AR190" s="495"/>
      <c r="AS190" s="495"/>
      <c r="AT190" s="496"/>
      <c r="AU190" s="488">
        <v>0.9506</v>
      </c>
      <c r="AV190" s="489"/>
      <c r="AW190" s="489"/>
      <c r="AX190" s="490"/>
    </row>
    <row r="191" spans="1:50" ht="24" customHeight="1">
      <c r="A191" s="507"/>
      <c r="B191" s="508"/>
      <c r="C191" s="514"/>
      <c r="D191" s="515"/>
      <c r="E191" s="515"/>
      <c r="F191" s="515"/>
      <c r="G191" s="515"/>
      <c r="H191" s="515"/>
      <c r="I191" s="515"/>
      <c r="J191" s="515"/>
      <c r="K191" s="515"/>
      <c r="L191" s="516"/>
      <c r="M191" s="479" t="s">
        <v>209</v>
      </c>
      <c r="N191" s="480"/>
      <c r="O191" s="480"/>
      <c r="P191" s="480"/>
      <c r="Q191" s="480"/>
      <c r="R191" s="480"/>
      <c r="S191" s="480"/>
      <c r="T191" s="480"/>
      <c r="U191" s="480"/>
      <c r="V191" s="480"/>
      <c r="W191" s="480"/>
      <c r="X191" s="480"/>
      <c r="Y191" s="480"/>
      <c r="Z191" s="480"/>
      <c r="AA191" s="480"/>
      <c r="AB191" s="480"/>
      <c r="AC191" s="480"/>
      <c r="AD191" s="480"/>
      <c r="AE191" s="480"/>
      <c r="AF191" s="480"/>
      <c r="AG191" s="480"/>
      <c r="AH191" s="480"/>
      <c r="AI191" s="480"/>
      <c r="AJ191" s="481"/>
      <c r="AK191" s="497">
        <v>16</v>
      </c>
      <c r="AL191" s="483"/>
      <c r="AM191" s="483"/>
      <c r="AN191" s="483"/>
      <c r="AO191" s="483"/>
      <c r="AP191" s="484"/>
      <c r="AQ191" s="485">
        <v>1</v>
      </c>
      <c r="AR191" s="486"/>
      <c r="AS191" s="486"/>
      <c r="AT191" s="487"/>
      <c r="AU191" s="488">
        <v>0.9506</v>
      </c>
      <c r="AV191" s="489"/>
      <c r="AW191" s="489"/>
      <c r="AX191" s="490"/>
    </row>
    <row r="192" spans="1:50" ht="24" customHeight="1">
      <c r="A192" s="509"/>
      <c r="B192" s="510"/>
      <c r="C192" s="517"/>
      <c r="D192" s="518"/>
      <c r="E192" s="518"/>
      <c r="F192" s="518"/>
      <c r="G192" s="518"/>
      <c r="H192" s="518"/>
      <c r="I192" s="518"/>
      <c r="J192" s="518"/>
      <c r="K192" s="518"/>
      <c r="L192" s="519"/>
      <c r="M192" s="479" t="s">
        <v>210</v>
      </c>
      <c r="N192" s="480"/>
      <c r="O192" s="480"/>
      <c r="P192" s="480"/>
      <c r="Q192" s="480"/>
      <c r="R192" s="480"/>
      <c r="S192" s="480"/>
      <c r="T192" s="480"/>
      <c r="U192" s="480"/>
      <c r="V192" s="480"/>
      <c r="W192" s="480"/>
      <c r="X192" s="480"/>
      <c r="Y192" s="480"/>
      <c r="Z192" s="480"/>
      <c r="AA192" s="480"/>
      <c r="AB192" s="480"/>
      <c r="AC192" s="480"/>
      <c r="AD192" s="480"/>
      <c r="AE192" s="480"/>
      <c r="AF192" s="480"/>
      <c r="AG192" s="480"/>
      <c r="AH192" s="480"/>
      <c r="AI192" s="480"/>
      <c r="AJ192" s="481"/>
      <c r="AK192" s="482">
        <v>16</v>
      </c>
      <c r="AL192" s="483"/>
      <c r="AM192" s="483"/>
      <c r="AN192" s="483"/>
      <c r="AO192" s="483"/>
      <c r="AP192" s="484"/>
      <c r="AQ192" s="485">
        <v>1</v>
      </c>
      <c r="AR192" s="486"/>
      <c r="AS192" s="486"/>
      <c r="AT192" s="487"/>
      <c r="AU192" s="488">
        <v>0.9506</v>
      </c>
      <c r="AV192" s="489"/>
      <c r="AW192" s="489"/>
      <c r="AX192" s="490"/>
    </row>
    <row r="193" spans="1:50" ht="13.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34.5" customHeight="1">
      <c r="A195" s="32"/>
      <c r="B195" s="32"/>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2"/>
    </row>
    <row r="196" spans="1:50" ht="24"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24"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t="24"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t="24"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24"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t="24"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t="24"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t="24"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t="24"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t="24"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t="13.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sheetData>
  <sheetProtection/>
  <mergeCells count="69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O20:AS20"/>
    <mergeCell ref="AT20:AX20"/>
    <mergeCell ref="A20:F23"/>
    <mergeCell ref="G20:X20"/>
    <mergeCell ref="Y20:AA20"/>
    <mergeCell ref="AB20:AD20"/>
    <mergeCell ref="AE20:AI20"/>
    <mergeCell ref="AJ20:AN20"/>
    <mergeCell ref="G21:X23"/>
    <mergeCell ref="Y21:AA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 ref="AB21:AD21"/>
    <mergeCell ref="AE21:AI21"/>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AO26:AS26"/>
    <mergeCell ref="AT26:AX26"/>
    <mergeCell ref="G27:X28"/>
    <mergeCell ref="Y27:AA27"/>
    <mergeCell ref="AB27:AD27"/>
    <mergeCell ref="AE27:AI27"/>
    <mergeCell ref="AJ27:AN27"/>
    <mergeCell ref="AO27:AS27"/>
    <mergeCell ref="AT27:AX27"/>
    <mergeCell ref="Y28:AA28"/>
    <mergeCell ref="AE28:AI28"/>
    <mergeCell ref="AJ28:AN28"/>
    <mergeCell ref="AO28:AS28"/>
    <mergeCell ref="AT28:AX2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7"/>
    <mergeCell ref="G31:X31"/>
    <mergeCell ref="Y31:AA31"/>
    <mergeCell ref="AB31:AD31"/>
    <mergeCell ref="AE31:AI31"/>
    <mergeCell ref="AJ31:AN31"/>
    <mergeCell ref="AB33:AD33"/>
    <mergeCell ref="AE33:AI33"/>
    <mergeCell ref="AJ33:AN33"/>
    <mergeCell ref="AB35:AD35"/>
    <mergeCell ref="AO31:AS31"/>
    <mergeCell ref="AT31:AX31"/>
    <mergeCell ref="G32:X33"/>
    <mergeCell ref="Y32:AA32"/>
    <mergeCell ref="AB32:AD32"/>
    <mergeCell ref="AE32:AI32"/>
    <mergeCell ref="AJ32:AN32"/>
    <mergeCell ref="AO32:AS32"/>
    <mergeCell ref="AT32:AX32"/>
    <mergeCell ref="Y33:AA33"/>
    <mergeCell ref="AO33:AS33"/>
    <mergeCell ref="AT33:AX33"/>
    <mergeCell ref="G34:X35"/>
    <mergeCell ref="Y34:AA34"/>
    <mergeCell ref="AB34:AD34"/>
    <mergeCell ref="AE34:AI34"/>
    <mergeCell ref="AJ34:AN34"/>
    <mergeCell ref="AO34:AS34"/>
    <mergeCell ref="AT34:AX34"/>
    <mergeCell ref="Y35:AA35"/>
    <mergeCell ref="AE35:AI35"/>
    <mergeCell ref="AJ35:AN35"/>
    <mergeCell ref="AO35:AS35"/>
    <mergeCell ref="AT35:AX35"/>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38:B45"/>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R44:W44"/>
    <mergeCell ref="X44:AX44"/>
    <mergeCell ref="C45:K45"/>
    <mergeCell ref="L45:Q45"/>
    <mergeCell ref="R45:W45"/>
    <mergeCell ref="X45:AX45"/>
    <mergeCell ref="A46:AX46"/>
    <mergeCell ref="A47:AX47"/>
    <mergeCell ref="C48:AC48"/>
    <mergeCell ref="AD48:AF48"/>
    <mergeCell ref="AG48:AX48"/>
    <mergeCell ref="A49:B51"/>
    <mergeCell ref="C49:AC49"/>
    <mergeCell ref="AD49:AF49"/>
    <mergeCell ref="AG49:AX51"/>
    <mergeCell ref="C50:AC50"/>
    <mergeCell ref="AD50:AF50"/>
    <mergeCell ref="C51:AC51"/>
    <mergeCell ref="AD51:AF51"/>
    <mergeCell ref="A52:B57"/>
    <mergeCell ref="C52:AC52"/>
    <mergeCell ref="AD52:AF52"/>
    <mergeCell ref="AD57:AF57"/>
    <mergeCell ref="AG52:AX57"/>
    <mergeCell ref="C53:AC53"/>
    <mergeCell ref="AD53:AF53"/>
    <mergeCell ref="C54:AC54"/>
    <mergeCell ref="AD54:AF54"/>
    <mergeCell ref="C55:AC55"/>
    <mergeCell ref="AD55:AF55"/>
    <mergeCell ref="C56:AC56"/>
    <mergeCell ref="AD56:AF56"/>
    <mergeCell ref="C57:AC57"/>
    <mergeCell ref="C64:F64"/>
    <mergeCell ref="G64:S64"/>
    <mergeCell ref="A58:B60"/>
    <mergeCell ref="C58:AC58"/>
    <mergeCell ref="AD58:AF58"/>
    <mergeCell ref="AG58:AX60"/>
    <mergeCell ref="C59:AC59"/>
    <mergeCell ref="AD59:AF59"/>
    <mergeCell ref="C60:AC60"/>
    <mergeCell ref="AD60:AF60"/>
    <mergeCell ref="C62:F62"/>
    <mergeCell ref="G62:S62"/>
    <mergeCell ref="T62:AF62"/>
    <mergeCell ref="C63:F63"/>
    <mergeCell ref="G63:S63"/>
    <mergeCell ref="T63:AF63"/>
    <mergeCell ref="T64:AF64"/>
    <mergeCell ref="A65:B66"/>
    <mergeCell ref="C65:F65"/>
    <mergeCell ref="G65:AX65"/>
    <mergeCell ref="C66:F66"/>
    <mergeCell ref="G66:AX66"/>
    <mergeCell ref="A61:B64"/>
    <mergeCell ref="C61:AC61"/>
    <mergeCell ref="AD61:AF61"/>
    <mergeCell ref="AG61:AX64"/>
    <mergeCell ref="A67:AX67"/>
    <mergeCell ref="A68:AX68"/>
    <mergeCell ref="A69:AX69"/>
    <mergeCell ref="A70:E70"/>
    <mergeCell ref="F70:AX70"/>
    <mergeCell ref="A71:AX71"/>
    <mergeCell ref="A72:E72"/>
    <mergeCell ref="F72:AX72"/>
    <mergeCell ref="A73:AX73"/>
    <mergeCell ref="A74:AX74"/>
    <mergeCell ref="A75:AX75"/>
    <mergeCell ref="A76:B76"/>
    <mergeCell ref="C76:J76"/>
    <mergeCell ref="K76:R76"/>
    <mergeCell ref="S76:Z76"/>
    <mergeCell ref="AA76:AH76"/>
    <mergeCell ref="AI76:AP76"/>
    <mergeCell ref="AQ76:AX76"/>
    <mergeCell ref="A78:F109"/>
    <mergeCell ref="AP87:AU87"/>
    <mergeCell ref="U96:AJ99"/>
    <mergeCell ref="K98:T99"/>
    <mergeCell ref="A111:F154"/>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160:B160"/>
    <mergeCell ref="C160:L160"/>
    <mergeCell ref="M160:AJ160"/>
    <mergeCell ref="AK160:AP160"/>
    <mergeCell ref="AQ160:AT160"/>
    <mergeCell ref="AU160:AX160"/>
    <mergeCell ref="A161:B165"/>
    <mergeCell ref="C161:L165"/>
    <mergeCell ref="AK161:AP161"/>
    <mergeCell ref="AQ161:AT161"/>
    <mergeCell ref="AU161:AX161"/>
    <mergeCell ref="M162:AJ162"/>
    <mergeCell ref="AK162:AP162"/>
    <mergeCell ref="AQ162:AT162"/>
    <mergeCell ref="AU162:AX162"/>
    <mergeCell ref="AK163:AP163"/>
    <mergeCell ref="AQ163:AT163"/>
    <mergeCell ref="AU163:AX163"/>
    <mergeCell ref="AK164:AP164"/>
    <mergeCell ref="AQ164:AT164"/>
    <mergeCell ref="AU164:AX164"/>
    <mergeCell ref="AK165:AP165"/>
    <mergeCell ref="AQ165:AT165"/>
    <mergeCell ref="AU165:AX165"/>
    <mergeCell ref="A166:B168"/>
    <mergeCell ref="C166:L168"/>
    <mergeCell ref="AK166:AP166"/>
    <mergeCell ref="AQ166:AT166"/>
    <mergeCell ref="AU166:AX166"/>
    <mergeCell ref="AK167:AP167"/>
    <mergeCell ref="AQ167:AT167"/>
    <mergeCell ref="AU167:AX167"/>
    <mergeCell ref="AK168:AP168"/>
    <mergeCell ref="AQ168:AT168"/>
    <mergeCell ref="AU168:AX168"/>
    <mergeCell ref="A169:B173"/>
    <mergeCell ref="C169:L173"/>
    <mergeCell ref="AK169:AP169"/>
    <mergeCell ref="AQ169:AT169"/>
    <mergeCell ref="AU169:AX169"/>
    <mergeCell ref="AK170:AP170"/>
    <mergeCell ref="AQ170:AT170"/>
    <mergeCell ref="AU170:AX170"/>
    <mergeCell ref="AK171:AP171"/>
    <mergeCell ref="AQ171:AT171"/>
    <mergeCell ref="AU171:AX171"/>
    <mergeCell ref="AK172:AP172"/>
    <mergeCell ref="AQ172:AT172"/>
    <mergeCell ref="AU172:AX172"/>
    <mergeCell ref="AK173:AP173"/>
    <mergeCell ref="AQ173:AT173"/>
    <mergeCell ref="AU173:AX173"/>
    <mergeCell ref="A174:B176"/>
    <mergeCell ref="C174:L176"/>
    <mergeCell ref="AK174:AP174"/>
    <mergeCell ref="AQ174:AT174"/>
    <mergeCell ref="AU174:AX174"/>
    <mergeCell ref="M175:AJ175"/>
    <mergeCell ref="AK175:AP175"/>
    <mergeCell ref="AQ175:AT175"/>
    <mergeCell ref="AU175:AX175"/>
    <mergeCell ref="M176:AJ176"/>
    <mergeCell ref="AK176:AP176"/>
    <mergeCell ref="AQ176:AT176"/>
    <mergeCell ref="AU176:AX176"/>
    <mergeCell ref="A177:B178"/>
    <mergeCell ref="C177:L178"/>
    <mergeCell ref="M177:AJ177"/>
    <mergeCell ref="AK177:AP177"/>
    <mergeCell ref="AQ177:AT177"/>
    <mergeCell ref="AU177:AX177"/>
    <mergeCell ref="M178:AJ178"/>
    <mergeCell ref="AK178:AP178"/>
    <mergeCell ref="AQ178:AT178"/>
    <mergeCell ref="AU178:AX178"/>
    <mergeCell ref="A179:B179"/>
    <mergeCell ref="C179:L179"/>
    <mergeCell ref="AK179:AP179"/>
    <mergeCell ref="AQ179:AT179"/>
    <mergeCell ref="AU179:AX179"/>
    <mergeCell ref="A180:B181"/>
    <mergeCell ref="C180:L181"/>
    <mergeCell ref="AK180:AP180"/>
    <mergeCell ref="AQ180:AT180"/>
    <mergeCell ref="AU180:AX180"/>
    <mergeCell ref="AK181:AP181"/>
    <mergeCell ref="AQ181:AT181"/>
    <mergeCell ref="AU181:AX181"/>
    <mergeCell ref="A182:B186"/>
    <mergeCell ref="C182:L186"/>
    <mergeCell ref="M182:AJ182"/>
    <mergeCell ref="AK182:AP182"/>
    <mergeCell ref="AQ182:AT182"/>
    <mergeCell ref="AU182:AX182"/>
    <mergeCell ref="M183:AJ183"/>
    <mergeCell ref="AK183:AP183"/>
    <mergeCell ref="AQ183:AT183"/>
    <mergeCell ref="AU183:AX183"/>
    <mergeCell ref="M188:AJ188"/>
    <mergeCell ref="M184:AJ184"/>
    <mergeCell ref="AQ184:AT184"/>
    <mergeCell ref="AU184:AX184"/>
    <mergeCell ref="M185:AJ185"/>
    <mergeCell ref="AQ185:AT185"/>
    <mergeCell ref="AU185:AX185"/>
    <mergeCell ref="M190:AJ190"/>
    <mergeCell ref="M186:AJ186"/>
    <mergeCell ref="AQ186:AT186"/>
    <mergeCell ref="AU186:AX186"/>
    <mergeCell ref="A187:B188"/>
    <mergeCell ref="C187:L188"/>
    <mergeCell ref="M187:AJ187"/>
    <mergeCell ref="AK187:AP187"/>
    <mergeCell ref="AQ187:AT187"/>
    <mergeCell ref="AU187:AX187"/>
    <mergeCell ref="AU191:AX191"/>
    <mergeCell ref="AK188:AP188"/>
    <mergeCell ref="AQ188:AT188"/>
    <mergeCell ref="AU188:AX188"/>
    <mergeCell ref="A189:B192"/>
    <mergeCell ref="C189:L192"/>
    <mergeCell ref="M189:AJ189"/>
    <mergeCell ref="AK189:AP189"/>
    <mergeCell ref="AQ189:AT189"/>
    <mergeCell ref="AU189:AX189"/>
    <mergeCell ref="M192:AJ192"/>
    <mergeCell ref="AK192:AP192"/>
    <mergeCell ref="AQ192:AT192"/>
    <mergeCell ref="AU192:AX192"/>
    <mergeCell ref="AK190:AP190"/>
    <mergeCell ref="AQ190:AT190"/>
    <mergeCell ref="AU190:AX190"/>
    <mergeCell ref="M191:AJ191"/>
    <mergeCell ref="AK191:AP191"/>
    <mergeCell ref="AQ191:AT191"/>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oddHeader>
  </headerFooter>
  <rowBreaks count="5" manualBreakCount="5">
    <brk id="37" max="49" man="1"/>
    <brk id="46" max="49" man="1"/>
    <brk id="77" max="49" man="1"/>
    <brk id="110" max="49" man="1"/>
    <brk id="156"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C481"/>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26"/>
      <c r="AQ1" s="226"/>
      <c r="AR1" s="226"/>
      <c r="AS1" s="226"/>
      <c r="AT1" s="226"/>
      <c r="AU1" s="226"/>
      <c r="AV1" s="226"/>
      <c r="AW1" s="8"/>
    </row>
    <row r="2" spans="36:50" ht="21.75" customHeight="1" thickBot="1">
      <c r="AJ2" s="227" t="s">
        <v>0</v>
      </c>
      <c r="AK2" s="227"/>
      <c r="AL2" s="227"/>
      <c r="AM2" s="227"/>
      <c r="AN2" s="227"/>
      <c r="AO2" s="227"/>
      <c r="AP2" s="227"/>
      <c r="AQ2" s="850" t="s">
        <v>264</v>
      </c>
      <c r="AR2" s="850"/>
      <c r="AS2" s="850"/>
      <c r="AT2" s="850"/>
      <c r="AU2" s="850"/>
      <c r="AV2" s="850"/>
      <c r="AW2" s="850"/>
      <c r="AX2" s="850"/>
    </row>
    <row r="3" spans="1:50" ht="21" customHeight="1" thickBot="1">
      <c r="A3" s="465" t="s">
        <v>94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842" t="s">
        <v>170</v>
      </c>
      <c r="AP3" s="843"/>
      <c r="AQ3" s="843"/>
      <c r="AR3" s="843"/>
      <c r="AS3" s="843"/>
      <c r="AT3" s="843"/>
      <c r="AU3" s="843"/>
      <c r="AV3" s="843"/>
      <c r="AW3" s="843"/>
      <c r="AX3" s="844"/>
    </row>
    <row r="4" spans="1:50" ht="31.5" customHeight="1">
      <c r="A4" s="250" t="s">
        <v>50</v>
      </c>
      <c r="B4" s="251"/>
      <c r="C4" s="251"/>
      <c r="D4" s="251"/>
      <c r="E4" s="251"/>
      <c r="F4" s="251"/>
      <c r="G4" s="851" t="s">
        <v>124</v>
      </c>
      <c r="H4" s="231"/>
      <c r="I4" s="231"/>
      <c r="J4" s="231"/>
      <c r="K4" s="231"/>
      <c r="L4" s="231"/>
      <c r="M4" s="231"/>
      <c r="N4" s="231"/>
      <c r="O4" s="231"/>
      <c r="P4" s="231"/>
      <c r="Q4" s="231"/>
      <c r="R4" s="231"/>
      <c r="S4" s="231"/>
      <c r="T4" s="231"/>
      <c r="U4" s="231"/>
      <c r="V4" s="231"/>
      <c r="W4" s="231"/>
      <c r="X4" s="231"/>
      <c r="Y4" s="232" t="s">
        <v>1</v>
      </c>
      <c r="Z4" s="233"/>
      <c r="AA4" s="233"/>
      <c r="AB4" s="233"/>
      <c r="AC4" s="233"/>
      <c r="AD4" s="234"/>
      <c r="AE4" s="852" t="s">
        <v>247</v>
      </c>
      <c r="AF4" s="853"/>
      <c r="AG4" s="853"/>
      <c r="AH4" s="853"/>
      <c r="AI4" s="853"/>
      <c r="AJ4" s="853"/>
      <c r="AK4" s="853"/>
      <c r="AL4" s="853"/>
      <c r="AM4" s="853"/>
      <c r="AN4" s="853"/>
      <c r="AO4" s="853"/>
      <c r="AP4" s="854"/>
      <c r="AQ4" s="236" t="s">
        <v>2</v>
      </c>
      <c r="AR4" s="855"/>
      <c r="AS4" s="855"/>
      <c r="AT4" s="855"/>
      <c r="AU4" s="855"/>
      <c r="AV4" s="855"/>
      <c r="AW4" s="855"/>
      <c r="AX4" s="856"/>
    </row>
    <row r="5" spans="1:50" ht="31.5" customHeight="1">
      <c r="A5" s="238" t="s">
        <v>51</v>
      </c>
      <c r="B5" s="239"/>
      <c r="C5" s="239"/>
      <c r="D5" s="239"/>
      <c r="E5" s="239"/>
      <c r="F5" s="240"/>
      <c r="G5" s="440" t="s">
        <v>125</v>
      </c>
      <c r="H5" s="243"/>
      <c r="I5" s="243"/>
      <c r="J5" s="243"/>
      <c r="K5" s="243"/>
      <c r="L5" s="243"/>
      <c r="M5" s="243"/>
      <c r="N5" s="243"/>
      <c r="O5" s="243"/>
      <c r="P5" s="243"/>
      <c r="Q5" s="243"/>
      <c r="R5" s="243"/>
      <c r="S5" s="243"/>
      <c r="T5" s="243"/>
      <c r="U5" s="243"/>
      <c r="V5" s="243"/>
      <c r="W5" s="243"/>
      <c r="X5" s="266"/>
      <c r="Y5" s="244" t="s">
        <v>3</v>
      </c>
      <c r="Z5" s="245"/>
      <c r="AA5" s="245"/>
      <c r="AB5" s="245"/>
      <c r="AC5" s="245"/>
      <c r="AD5" s="246"/>
      <c r="AE5" s="833" t="s">
        <v>128</v>
      </c>
      <c r="AF5" s="833"/>
      <c r="AG5" s="833"/>
      <c r="AH5" s="833"/>
      <c r="AI5" s="833"/>
      <c r="AJ5" s="833"/>
      <c r="AK5" s="833"/>
      <c r="AL5" s="833"/>
      <c r="AM5" s="833"/>
      <c r="AN5" s="833"/>
      <c r="AO5" s="833"/>
      <c r="AP5" s="834"/>
      <c r="AQ5" s="835" t="s">
        <v>129</v>
      </c>
      <c r="AR5" s="248"/>
      <c r="AS5" s="248"/>
      <c r="AT5" s="248"/>
      <c r="AU5" s="248"/>
      <c r="AV5" s="248"/>
      <c r="AW5" s="248"/>
      <c r="AX5" s="249"/>
    </row>
    <row r="6" spans="1:50" ht="31.5" customHeight="1">
      <c r="A6" s="252" t="s">
        <v>4</v>
      </c>
      <c r="B6" s="253"/>
      <c r="C6" s="253"/>
      <c r="D6" s="253"/>
      <c r="E6" s="253"/>
      <c r="F6" s="253"/>
      <c r="G6" s="836" t="s">
        <v>126</v>
      </c>
      <c r="H6" s="837"/>
      <c r="I6" s="837"/>
      <c r="J6" s="837"/>
      <c r="K6" s="837"/>
      <c r="L6" s="837"/>
      <c r="M6" s="837"/>
      <c r="N6" s="837"/>
      <c r="O6" s="837"/>
      <c r="P6" s="837"/>
      <c r="Q6" s="837"/>
      <c r="R6" s="837"/>
      <c r="S6" s="837"/>
      <c r="T6" s="837"/>
      <c r="U6" s="837"/>
      <c r="V6" s="243"/>
      <c r="W6" s="243"/>
      <c r="X6" s="243"/>
      <c r="Y6" s="255" t="s">
        <v>92</v>
      </c>
      <c r="Z6" s="256"/>
      <c r="AA6" s="256"/>
      <c r="AB6" s="256"/>
      <c r="AC6" s="256"/>
      <c r="AD6" s="257"/>
      <c r="AE6" s="838" t="s">
        <v>130</v>
      </c>
      <c r="AF6" s="838"/>
      <c r="AG6" s="838"/>
      <c r="AH6" s="838"/>
      <c r="AI6" s="838"/>
      <c r="AJ6" s="838"/>
      <c r="AK6" s="838"/>
      <c r="AL6" s="838"/>
      <c r="AM6" s="838"/>
      <c r="AN6" s="838"/>
      <c r="AO6" s="838"/>
      <c r="AP6" s="838"/>
      <c r="AQ6" s="857"/>
      <c r="AR6" s="857"/>
      <c r="AS6" s="857"/>
      <c r="AT6" s="857"/>
      <c r="AU6" s="857"/>
      <c r="AV6" s="857"/>
      <c r="AW6" s="857"/>
      <c r="AX6" s="858"/>
    </row>
    <row r="7" spans="1:50" ht="71.25" customHeight="1">
      <c r="A7" s="260" t="s">
        <v>43</v>
      </c>
      <c r="B7" s="261"/>
      <c r="C7" s="261"/>
      <c r="D7" s="261"/>
      <c r="E7" s="261"/>
      <c r="F7" s="261"/>
      <c r="G7" s="821" t="s">
        <v>127</v>
      </c>
      <c r="H7" s="822"/>
      <c r="I7" s="822"/>
      <c r="J7" s="822"/>
      <c r="K7" s="822"/>
      <c r="L7" s="822"/>
      <c r="M7" s="822"/>
      <c r="N7" s="822"/>
      <c r="O7" s="822"/>
      <c r="P7" s="822"/>
      <c r="Q7" s="822"/>
      <c r="R7" s="822"/>
      <c r="S7" s="822"/>
      <c r="T7" s="822"/>
      <c r="U7" s="822"/>
      <c r="V7" s="822"/>
      <c r="W7" s="822"/>
      <c r="X7" s="823"/>
      <c r="Y7" s="265" t="s">
        <v>5</v>
      </c>
      <c r="Z7" s="243"/>
      <c r="AA7" s="243"/>
      <c r="AB7" s="243"/>
      <c r="AC7" s="243"/>
      <c r="AD7" s="266"/>
      <c r="AE7" s="859" t="s">
        <v>253</v>
      </c>
      <c r="AF7" s="860"/>
      <c r="AG7" s="860"/>
      <c r="AH7" s="860"/>
      <c r="AI7" s="860"/>
      <c r="AJ7" s="860"/>
      <c r="AK7" s="860"/>
      <c r="AL7" s="860"/>
      <c r="AM7" s="860"/>
      <c r="AN7" s="860"/>
      <c r="AO7" s="860"/>
      <c r="AP7" s="860"/>
      <c r="AQ7" s="860"/>
      <c r="AR7" s="860"/>
      <c r="AS7" s="860"/>
      <c r="AT7" s="860"/>
      <c r="AU7" s="860"/>
      <c r="AV7" s="860"/>
      <c r="AW7" s="860"/>
      <c r="AX7" s="861"/>
    </row>
    <row r="8" spans="1:50" ht="103.5" customHeight="1">
      <c r="A8" s="270" t="s">
        <v>44</v>
      </c>
      <c r="B8" s="271"/>
      <c r="C8" s="271"/>
      <c r="D8" s="271"/>
      <c r="E8" s="271"/>
      <c r="F8" s="271"/>
      <c r="G8" s="827" t="s">
        <v>135</v>
      </c>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9"/>
    </row>
    <row r="9" spans="1:50" ht="137.25" customHeight="1">
      <c r="A9" s="270" t="s">
        <v>59</v>
      </c>
      <c r="B9" s="271"/>
      <c r="C9" s="271"/>
      <c r="D9" s="271"/>
      <c r="E9" s="271"/>
      <c r="F9" s="271"/>
      <c r="G9" s="817" t="s">
        <v>131</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29.25" customHeight="1">
      <c r="A10" s="270" t="s">
        <v>6</v>
      </c>
      <c r="B10" s="271"/>
      <c r="C10" s="271"/>
      <c r="D10" s="271"/>
      <c r="E10" s="271"/>
      <c r="F10" s="275"/>
      <c r="G10" s="820" t="s">
        <v>171</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79" t="s">
        <v>45</v>
      </c>
      <c r="B11" s="280"/>
      <c r="C11" s="280"/>
      <c r="D11" s="280"/>
      <c r="E11" s="280"/>
      <c r="F11" s="281"/>
      <c r="G11" s="285"/>
      <c r="H11" s="286"/>
      <c r="I11" s="286"/>
      <c r="J11" s="286"/>
      <c r="K11" s="286"/>
      <c r="L11" s="286"/>
      <c r="M11" s="286"/>
      <c r="N11" s="286"/>
      <c r="O11" s="286"/>
      <c r="P11" s="80" t="s">
        <v>95</v>
      </c>
      <c r="Q11" s="77"/>
      <c r="R11" s="77"/>
      <c r="S11" s="77"/>
      <c r="T11" s="77"/>
      <c r="U11" s="77"/>
      <c r="V11" s="78"/>
      <c r="W11" s="80" t="s">
        <v>96</v>
      </c>
      <c r="X11" s="77"/>
      <c r="Y11" s="77"/>
      <c r="Z11" s="77"/>
      <c r="AA11" s="77"/>
      <c r="AB11" s="77"/>
      <c r="AC11" s="78"/>
      <c r="AD11" s="80" t="s">
        <v>97</v>
      </c>
      <c r="AE11" s="77"/>
      <c r="AF11" s="77"/>
      <c r="AG11" s="77"/>
      <c r="AH11" s="77"/>
      <c r="AI11" s="77"/>
      <c r="AJ11" s="78"/>
      <c r="AK11" s="80" t="s">
        <v>98</v>
      </c>
      <c r="AL11" s="77"/>
      <c r="AM11" s="77"/>
      <c r="AN11" s="77"/>
      <c r="AO11" s="77"/>
      <c r="AP11" s="77"/>
      <c r="AQ11" s="78"/>
      <c r="AR11" s="80" t="s">
        <v>99</v>
      </c>
      <c r="AS11" s="77"/>
      <c r="AT11" s="77"/>
      <c r="AU11" s="77"/>
      <c r="AV11" s="77"/>
      <c r="AW11" s="77"/>
      <c r="AX11" s="292"/>
    </row>
    <row r="12" spans="1:50" ht="21" customHeight="1">
      <c r="A12" s="120"/>
      <c r="B12" s="121"/>
      <c r="C12" s="121"/>
      <c r="D12" s="121"/>
      <c r="E12" s="121"/>
      <c r="F12" s="122"/>
      <c r="G12" s="293" t="s">
        <v>7</v>
      </c>
      <c r="H12" s="294"/>
      <c r="I12" s="299" t="s">
        <v>8</v>
      </c>
      <c r="J12" s="300"/>
      <c r="K12" s="300"/>
      <c r="L12" s="300"/>
      <c r="M12" s="300"/>
      <c r="N12" s="300"/>
      <c r="O12" s="301"/>
      <c r="P12" s="862">
        <v>2985</v>
      </c>
      <c r="Q12" s="862"/>
      <c r="R12" s="862"/>
      <c r="S12" s="862"/>
      <c r="T12" s="862"/>
      <c r="U12" s="862"/>
      <c r="V12" s="862"/>
      <c r="W12" s="862">
        <v>3786</v>
      </c>
      <c r="X12" s="862"/>
      <c r="Y12" s="862"/>
      <c r="Z12" s="862"/>
      <c r="AA12" s="862"/>
      <c r="AB12" s="862"/>
      <c r="AC12" s="862"/>
      <c r="AD12" s="862">
        <v>4224</v>
      </c>
      <c r="AE12" s="862"/>
      <c r="AF12" s="862"/>
      <c r="AG12" s="862"/>
      <c r="AH12" s="862"/>
      <c r="AI12" s="862"/>
      <c r="AJ12" s="862"/>
      <c r="AK12" s="979">
        <v>4553</v>
      </c>
      <c r="AL12" s="980"/>
      <c r="AM12" s="980"/>
      <c r="AN12" s="980"/>
      <c r="AO12" s="980"/>
      <c r="AP12" s="980"/>
      <c r="AQ12" s="981"/>
      <c r="AR12" s="862">
        <v>4933</v>
      </c>
      <c r="AS12" s="862"/>
      <c r="AT12" s="862"/>
      <c r="AU12" s="862"/>
      <c r="AV12" s="862"/>
      <c r="AW12" s="862"/>
      <c r="AX12" s="982"/>
    </row>
    <row r="13" spans="1:50" ht="21" customHeight="1">
      <c r="A13" s="120"/>
      <c r="B13" s="121"/>
      <c r="C13" s="121"/>
      <c r="D13" s="121"/>
      <c r="E13" s="121"/>
      <c r="F13" s="122"/>
      <c r="G13" s="295"/>
      <c r="H13" s="296"/>
      <c r="I13" s="93" t="s">
        <v>9</v>
      </c>
      <c r="J13" s="304"/>
      <c r="K13" s="304"/>
      <c r="L13" s="304"/>
      <c r="M13" s="304"/>
      <c r="N13" s="304"/>
      <c r="O13" s="305"/>
      <c r="P13" s="863">
        <v>251</v>
      </c>
      <c r="Q13" s="864"/>
      <c r="R13" s="864"/>
      <c r="S13" s="864"/>
      <c r="T13" s="864"/>
      <c r="U13" s="864"/>
      <c r="V13" s="864"/>
      <c r="W13" s="863" t="s">
        <v>270</v>
      </c>
      <c r="X13" s="864"/>
      <c r="Y13" s="864"/>
      <c r="Z13" s="864"/>
      <c r="AA13" s="864"/>
      <c r="AB13" s="864"/>
      <c r="AC13" s="864"/>
      <c r="AD13" s="863" t="s">
        <v>121</v>
      </c>
      <c r="AE13" s="864"/>
      <c r="AF13" s="864"/>
      <c r="AG13" s="864"/>
      <c r="AH13" s="864"/>
      <c r="AI13" s="864"/>
      <c r="AJ13" s="864"/>
      <c r="AK13" s="865"/>
      <c r="AL13" s="866"/>
      <c r="AM13" s="866"/>
      <c r="AN13" s="866"/>
      <c r="AO13" s="866"/>
      <c r="AP13" s="866"/>
      <c r="AQ13" s="867"/>
      <c r="AR13" s="868"/>
      <c r="AS13" s="868"/>
      <c r="AT13" s="868"/>
      <c r="AU13" s="868"/>
      <c r="AV13" s="868"/>
      <c r="AW13" s="868"/>
      <c r="AX13" s="869"/>
    </row>
    <row r="14" spans="1:50" ht="21" customHeight="1">
      <c r="A14" s="120"/>
      <c r="B14" s="121"/>
      <c r="C14" s="121"/>
      <c r="D14" s="121"/>
      <c r="E14" s="121"/>
      <c r="F14" s="122"/>
      <c r="G14" s="295"/>
      <c r="H14" s="296"/>
      <c r="I14" s="93" t="s">
        <v>113</v>
      </c>
      <c r="J14" s="94"/>
      <c r="K14" s="94"/>
      <c r="L14" s="94"/>
      <c r="M14" s="94"/>
      <c r="N14" s="94"/>
      <c r="O14" s="95"/>
      <c r="P14" s="870">
        <v>779</v>
      </c>
      <c r="Q14" s="871"/>
      <c r="R14" s="871"/>
      <c r="S14" s="871"/>
      <c r="T14" s="871"/>
      <c r="U14" s="871"/>
      <c r="V14" s="872"/>
      <c r="W14" s="870" t="s">
        <v>270</v>
      </c>
      <c r="X14" s="871"/>
      <c r="Y14" s="871"/>
      <c r="Z14" s="871"/>
      <c r="AA14" s="871"/>
      <c r="AB14" s="871"/>
      <c r="AC14" s="872"/>
      <c r="AD14" s="870" t="s">
        <v>270</v>
      </c>
      <c r="AE14" s="871"/>
      <c r="AF14" s="871"/>
      <c r="AG14" s="871"/>
      <c r="AH14" s="871"/>
      <c r="AI14" s="871"/>
      <c r="AJ14" s="872"/>
      <c r="AK14" s="870">
        <v>320</v>
      </c>
      <c r="AL14" s="871"/>
      <c r="AM14" s="871"/>
      <c r="AN14" s="871"/>
      <c r="AO14" s="871"/>
      <c r="AP14" s="871"/>
      <c r="AQ14" s="872"/>
      <c r="AR14" s="870"/>
      <c r="AS14" s="871"/>
      <c r="AT14" s="871"/>
      <c r="AU14" s="871"/>
      <c r="AV14" s="871"/>
      <c r="AW14" s="871"/>
      <c r="AX14" s="873"/>
    </row>
    <row r="15" spans="1:50" ht="21" customHeight="1">
      <c r="A15" s="120"/>
      <c r="B15" s="121"/>
      <c r="C15" s="121"/>
      <c r="D15" s="121"/>
      <c r="E15" s="121"/>
      <c r="F15" s="122"/>
      <c r="G15" s="295"/>
      <c r="H15" s="296"/>
      <c r="I15" s="93" t="s">
        <v>114</v>
      </c>
      <c r="J15" s="94"/>
      <c r="K15" s="94"/>
      <c r="L15" s="94"/>
      <c r="M15" s="94"/>
      <c r="N15" s="94"/>
      <c r="O15" s="95"/>
      <c r="P15" s="870" t="s">
        <v>271</v>
      </c>
      <c r="Q15" s="871"/>
      <c r="R15" s="871"/>
      <c r="S15" s="871"/>
      <c r="T15" s="871"/>
      <c r="U15" s="871"/>
      <c r="V15" s="872"/>
      <c r="W15" s="870" t="s">
        <v>270</v>
      </c>
      <c r="X15" s="871"/>
      <c r="Y15" s="871"/>
      <c r="Z15" s="871"/>
      <c r="AA15" s="871"/>
      <c r="AB15" s="871"/>
      <c r="AC15" s="872"/>
      <c r="AD15" s="870">
        <v>320</v>
      </c>
      <c r="AE15" s="871"/>
      <c r="AF15" s="871"/>
      <c r="AG15" s="871"/>
      <c r="AH15" s="871"/>
      <c r="AI15" s="871"/>
      <c r="AJ15" s="872"/>
      <c r="AK15" s="870"/>
      <c r="AL15" s="871"/>
      <c r="AM15" s="871"/>
      <c r="AN15" s="871"/>
      <c r="AO15" s="871"/>
      <c r="AP15" s="871"/>
      <c r="AQ15" s="872"/>
      <c r="AR15" s="874"/>
      <c r="AS15" s="875"/>
      <c r="AT15" s="875"/>
      <c r="AU15" s="875"/>
      <c r="AV15" s="875"/>
      <c r="AW15" s="875"/>
      <c r="AX15" s="876"/>
    </row>
    <row r="16" spans="1:50" ht="24.75" customHeight="1">
      <c r="A16" s="120"/>
      <c r="B16" s="121"/>
      <c r="C16" s="121"/>
      <c r="D16" s="121"/>
      <c r="E16" s="121"/>
      <c r="F16" s="122"/>
      <c r="G16" s="295"/>
      <c r="H16" s="296"/>
      <c r="I16" s="93" t="s">
        <v>112</v>
      </c>
      <c r="J16" s="304"/>
      <c r="K16" s="304"/>
      <c r="L16" s="304"/>
      <c r="M16" s="304"/>
      <c r="N16" s="304"/>
      <c r="O16" s="305"/>
      <c r="P16" s="877" t="s">
        <v>270</v>
      </c>
      <c r="Q16" s="877"/>
      <c r="R16" s="877"/>
      <c r="S16" s="877"/>
      <c r="T16" s="877"/>
      <c r="U16" s="877"/>
      <c r="V16" s="877"/>
      <c r="W16" s="877" t="s">
        <v>270</v>
      </c>
      <c r="X16" s="877"/>
      <c r="Y16" s="877"/>
      <c r="Z16" s="877"/>
      <c r="AA16" s="877"/>
      <c r="AB16" s="877"/>
      <c r="AC16" s="877"/>
      <c r="AD16" s="877" t="s">
        <v>270</v>
      </c>
      <c r="AE16" s="877"/>
      <c r="AF16" s="877"/>
      <c r="AG16" s="877"/>
      <c r="AH16" s="877"/>
      <c r="AI16" s="877"/>
      <c r="AJ16" s="877"/>
      <c r="AK16" s="870"/>
      <c r="AL16" s="871"/>
      <c r="AM16" s="871"/>
      <c r="AN16" s="871"/>
      <c r="AO16" s="871"/>
      <c r="AP16" s="871"/>
      <c r="AQ16" s="872"/>
      <c r="AR16" s="878"/>
      <c r="AS16" s="878"/>
      <c r="AT16" s="878"/>
      <c r="AU16" s="878"/>
      <c r="AV16" s="878"/>
      <c r="AW16" s="878"/>
      <c r="AX16" s="879"/>
    </row>
    <row r="17" spans="1:50" ht="24.75" customHeight="1">
      <c r="A17" s="120"/>
      <c r="B17" s="121"/>
      <c r="C17" s="121"/>
      <c r="D17" s="121"/>
      <c r="E17" s="121"/>
      <c r="F17" s="122"/>
      <c r="G17" s="297"/>
      <c r="H17" s="298"/>
      <c r="I17" s="289" t="s">
        <v>25</v>
      </c>
      <c r="J17" s="290"/>
      <c r="K17" s="290"/>
      <c r="L17" s="290"/>
      <c r="M17" s="290"/>
      <c r="N17" s="290"/>
      <c r="O17" s="291"/>
      <c r="P17" s="880">
        <f>SUM(P12:V16)</f>
        <v>4015</v>
      </c>
      <c r="Q17" s="880"/>
      <c r="R17" s="880"/>
      <c r="S17" s="880"/>
      <c r="T17" s="880"/>
      <c r="U17" s="880"/>
      <c r="V17" s="880"/>
      <c r="W17" s="880">
        <f>SUM(W12:AC16)</f>
        <v>3786</v>
      </c>
      <c r="X17" s="880"/>
      <c r="Y17" s="880"/>
      <c r="Z17" s="880"/>
      <c r="AA17" s="880"/>
      <c r="AB17" s="880"/>
      <c r="AC17" s="880"/>
      <c r="AD17" s="881">
        <f>4224-320</f>
        <v>3904</v>
      </c>
      <c r="AE17" s="880"/>
      <c r="AF17" s="880"/>
      <c r="AG17" s="880"/>
      <c r="AH17" s="880"/>
      <c r="AI17" s="880"/>
      <c r="AJ17" s="880"/>
      <c r="AK17" s="882">
        <f>SUM(AK12:AQ16)</f>
        <v>4873</v>
      </c>
      <c r="AL17" s="883"/>
      <c r="AM17" s="883"/>
      <c r="AN17" s="883"/>
      <c r="AO17" s="883"/>
      <c r="AP17" s="883"/>
      <c r="AQ17" s="884"/>
      <c r="AR17" s="880">
        <v>4933</v>
      </c>
      <c r="AS17" s="880"/>
      <c r="AT17" s="880"/>
      <c r="AU17" s="880"/>
      <c r="AV17" s="880"/>
      <c r="AW17" s="880"/>
      <c r="AX17" s="885"/>
    </row>
    <row r="18" spans="1:50" ht="24.75" customHeight="1">
      <c r="A18" s="120"/>
      <c r="B18" s="121"/>
      <c r="C18" s="121"/>
      <c r="D18" s="121"/>
      <c r="E18" s="121"/>
      <c r="F18" s="122"/>
      <c r="G18" s="319" t="s">
        <v>10</v>
      </c>
      <c r="H18" s="320"/>
      <c r="I18" s="320"/>
      <c r="J18" s="320"/>
      <c r="K18" s="320"/>
      <c r="L18" s="320"/>
      <c r="M18" s="320"/>
      <c r="N18" s="320"/>
      <c r="O18" s="320"/>
      <c r="P18" s="886">
        <v>4015</v>
      </c>
      <c r="Q18" s="886"/>
      <c r="R18" s="886"/>
      <c r="S18" s="886"/>
      <c r="T18" s="886"/>
      <c r="U18" s="886"/>
      <c r="V18" s="886"/>
      <c r="W18" s="886">
        <v>3789</v>
      </c>
      <c r="X18" s="886"/>
      <c r="Y18" s="886"/>
      <c r="Z18" s="886"/>
      <c r="AA18" s="886"/>
      <c r="AB18" s="886"/>
      <c r="AC18" s="886"/>
      <c r="AD18" s="887">
        <v>3751</v>
      </c>
      <c r="AE18" s="887"/>
      <c r="AF18" s="887"/>
      <c r="AG18" s="887"/>
      <c r="AH18" s="887"/>
      <c r="AI18" s="887"/>
      <c r="AJ18" s="887"/>
      <c r="AK18" s="888"/>
      <c r="AL18" s="888"/>
      <c r="AM18" s="888"/>
      <c r="AN18" s="888"/>
      <c r="AO18" s="888"/>
      <c r="AP18" s="888"/>
      <c r="AQ18" s="888"/>
      <c r="AR18" s="888"/>
      <c r="AS18" s="888"/>
      <c r="AT18" s="888"/>
      <c r="AU18" s="888"/>
      <c r="AV18" s="888"/>
      <c r="AW18" s="888"/>
      <c r="AX18" s="889"/>
    </row>
    <row r="19" spans="1:50" ht="24.75" customHeight="1">
      <c r="A19" s="282"/>
      <c r="B19" s="283"/>
      <c r="C19" s="283"/>
      <c r="D19" s="283"/>
      <c r="E19" s="283"/>
      <c r="F19" s="284"/>
      <c r="G19" s="319" t="s">
        <v>11</v>
      </c>
      <c r="H19" s="320"/>
      <c r="I19" s="320"/>
      <c r="J19" s="320"/>
      <c r="K19" s="320"/>
      <c r="L19" s="320"/>
      <c r="M19" s="320"/>
      <c r="N19" s="320"/>
      <c r="O19" s="320"/>
      <c r="P19" s="316">
        <v>100</v>
      </c>
      <c r="Q19" s="316"/>
      <c r="R19" s="316"/>
      <c r="S19" s="316"/>
      <c r="T19" s="316"/>
      <c r="U19" s="316"/>
      <c r="V19" s="316"/>
      <c r="W19" s="316">
        <v>100</v>
      </c>
      <c r="X19" s="316"/>
      <c r="Y19" s="316"/>
      <c r="Z19" s="316"/>
      <c r="AA19" s="316"/>
      <c r="AB19" s="316"/>
      <c r="AC19" s="316"/>
      <c r="AD19" s="809">
        <f>AD18/AD17</f>
        <v>0.9608094262295082</v>
      </c>
      <c r="AE19" s="316"/>
      <c r="AF19" s="316"/>
      <c r="AG19" s="316"/>
      <c r="AH19" s="316"/>
      <c r="AI19" s="316"/>
      <c r="AJ19" s="316"/>
      <c r="AK19" s="317"/>
      <c r="AL19" s="317"/>
      <c r="AM19" s="317"/>
      <c r="AN19" s="317"/>
      <c r="AO19" s="317"/>
      <c r="AP19" s="317"/>
      <c r="AQ19" s="317"/>
      <c r="AR19" s="317"/>
      <c r="AS19" s="317"/>
      <c r="AT19" s="317"/>
      <c r="AU19" s="317"/>
      <c r="AV19" s="317"/>
      <c r="AW19" s="317"/>
      <c r="AX19" s="318"/>
    </row>
    <row r="20" spans="1:50" ht="36.75" customHeight="1">
      <c r="A20" s="67" t="s">
        <v>13</v>
      </c>
      <c r="B20" s="726"/>
      <c r="C20" s="726"/>
      <c r="D20" s="726"/>
      <c r="E20" s="726"/>
      <c r="F20" s="727"/>
      <c r="G20" s="797" t="s">
        <v>62</v>
      </c>
      <c r="H20" s="798"/>
      <c r="I20" s="798"/>
      <c r="J20" s="798"/>
      <c r="K20" s="798"/>
      <c r="L20" s="798"/>
      <c r="M20" s="798"/>
      <c r="N20" s="798"/>
      <c r="O20" s="798"/>
      <c r="P20" s="798"/>
      <c r="Q20" s="798"/>
      <c r="R20" s="798"/>
      <c r="S20" s="798"/>
      <c r="T20" s="798"/>
      <c r="U20" s="798"/>
      <c r="V20" s="798"/>
      <c r="W20" s="798"/>
      <c r="X20" s="799"/>
      <c r="Y20" s="321"/>
      <c r="Z20" s="322"/>
      <c r="AA20" s="323"/>
      <c r="AB20" s="99" t="s">
        <v>12</v>
      </c>
      <c r="AC20" s="77"/>
      <c r="AD20" s="78"/>
      <c r="AE20" s="324" t="s">
        <v>95</v>
      </c>
      <c r="AF20" s="220"/>
      <c r="AG20" s="220"/>
      <c r="AH20" s="220"/>
      <c r="AI20" s="220"/>
      <c r="AJ20" s="324" t="s">
        <v>96</v>
      </c>
      <c r="AK20" s="220"/>
      <c r="AL20" s="220"/>
      <c r="AM20" s="220"/>
      <c r="AN20" s="220"/>
      <c r="AO20" s="324" t="s">
        <v>97</v>
      </c>
      <c r="AP20" s="220"/>
      <c r="AQ20" s="220"/>
      <c r="AR20" s="220"/>
      <c r="AS20" s="220"/>
      <c r="AT20" s="333" t="s">
        <v>243</v>
      </c>
      <c r="AU20" s="220"/>
      <c r="AV20" s="220"/>
      <c r="AW20" s="220"/>
      <c r="AX20" s="220"/>
    </row>
    <row r="21" spans="1:50" ht="27.75" customHeight="1">
      <c r="A21" s="350"/>
      <c r="B21" s="782"/>
      <c r="C21" s="782"/>
      <c r="D21" s="782"/>
      <c r="E21" s="782"/>
      <c r="F21" s="730"/>
      <c r="G21" s="894" t="s">
        <v>260</v>
      </c>
      <c r="H21" s="895"/>
      <c r="I21" s="895"/>
      <c r="J21" s="895"/>
      <c r="K21" s="895"/>
      <c r="L21" s="895"/>
      <c r="M21" s="895"/>
      <c r="N21" s="895"/>
      <c r="O21" s="895"/>
      <c r="P21" s="895"/>
      <c r="Q21" s="895"/>
      <c r="R21" s="895"/>
      <c r="S21" s="895"/>
      <c r="T21" s="895"/>
      <c r="U21" s="895"/>
      <c r="V21" s="895"/>
      <c r="W21" s="895"/>
      <c r="X21" s="896"/>
      <c r="Y21" s="342" t="s">
        <v>15</v>
      </c>
      <c r="Z21" s="342"/>
      <c r="AA21" s="343"/>
      <c r="AB21" s="791" t="s">
        <v>17</v>
      </c>
      <c r="AC21" s="792"/>
      <c r="AD21" s="793"/>
      <c r="AE21" s="311">
        <v>63</v>
      </c>
      <c r="AF21" s="311"/>
      <c r="AG21" s="311"/>
      <c r="AH21" s="311"/>
      <c r="AI21" s="311"/>
      <c r="AJ21" s="311">
        <v>84</v>
      </c>
      <c r="AK21" s="311"/>
      <c r="AL21" s="311"/>
      <c r="AM21" s="311"/>
      <c r="AN21" s="311"/>
      <c r="AO21" s="311">
        <v>81</v>
      </c>
      <c r="AP21" s="311"/>
      <c r="AQ21" s="311"/>
      <c r="AR21" s="311"/>
      <c r="AS21" s="311"/>
      <c r="AT21" s="312"/>
      <c r="AU21" s="312"/>
      <c r="AV21" s="312"/>
      <c r="AW21" s="312"/>
      <c r="AX21" s="313"/>
    </row>
    <row r="22" spans="1:50" ht="27.75" customHeight="1">
      <c r="A22" s="350"/>
      <c r="B22" s="782"/>
      <c r="C22" s="782"/>
      <c r="D22" s="782"/>
      <c r="E22" s="782"/>
      <c r="F22" s="730"/>
      <c r="G22" s="897"/>
      <c r="H22" s="898"/>
      <c r="I22" s="898"/>
      <c r="J22" s="898"/>
      <c r="K22" s="898"/>
      <c r="L22" s="898"/>
      <c r="M22" s="898"/>
      <c r="N22" s="898"/>
      <c r="O22" s="898"/>
      <c r="P22" s="898"/>
      <c r="Q22" s="898"/>
      <c r="R22" s="898"/>
      <c r="S22" s="898"/>
      <c r="T22" s="898"/>
      <c r="U22" s="898"/>
      <c r="V22" s="898"/>
      <c r="W22" s="898"/>
      <c r="X22" s="899"/>
      <c r="Y22" s="76" t="s">
        <v>116</v>
      </c>
      <c r="Z22" s="77"/>
      <c r="AA22" s="78"/>
      <c r="AB22" s="910" t="s">
        <v>17</v>
      </c>
      <c r="AC22" s="857"/>
      <c r="AD22" s="958"/>
      <c r="AE22" s="959">
        <v>90</v>
      </c>
      <c r="AF22" s="959"/>
      <c r="AG22" s="959"/>
      <c r="AH22" s="959"/>
      <c r="AI22" s="959"/>
      <c r="AJ22" s="959">
        <v>90</v>
      </c>
      <c r="AK22" s="959"/>
      <c r="AL22" s="959"/>
      <c r="AM22" s="959"/>
      <c r="AN22" s="959"/>
      <c r="AO22" s="959">
        <v>90</v>
      </c>
      <c r="AP22" s="959"/>
      <c r="AQ22" s="959"/>
      <c r="AR22" s="959"/>
      <c r="AS22" s="959"/>
      <c r="AT22" s="960">
        <v>90</v>
      </c>
      <c r="AU22" s="960"/>
      <c r="AV22" s="960"/>
      <c r="AW22" s="960"/>
      <c r="AX22" s="961"/>
    </row>
    <row r="23" spans="1:50" ht="27.75" customHeight="1">
      <c r="A23" s="350"/>
      <c r="B23" s="782"/>
      <c r="C23" s="782"/>
      <c r="D23" s="782"/>
      <c r="E23" s="782"/>
      <c r="F23" s="730"/>
      <c r="G23" s="900"/>
      <c r="H23" s="901"/>
      <c r="I23" s="901"/>
      <c r="J23" s="901"/>
      <c r="K23" s="901"/>
      <c r="L23" s="901"/>
      <c r="M23" s="901"/>
      <c r="N23" s="901"/>
      <c r="O23" s="901"/>
      <c r="P23" s="901"/>
      <c r="Q23" s="901"/>
      <c r="R23" s="901"/>
      <c r="S23" s="901"/>
      <c r="T23" s="901"/>
      <c r="U23" s="901"/>
      <c r="V23" s="901"/>
      <c r="W23" s="901"/>
      <c r="X23" s="902"/>
      <c r="Y23" s="77" t="s">
        <v>16</v>
      </c>
      <c r="Z23" s="77"/>
      <c r="AA23" s="78"/>
      <c r="AB23" s="526" t="s">
        <v>17</v>
      </c>
      <c r="AC23" s="527"/>
      <c r="AD23" s="528"/>
      <c r="AE23" s="311">
        <v>69</v>
      </c>
      <c r="AF23" s="311"/>
      <c r="AG23" s="311"/>
      <c r="AH23" s="311"/>
      <c r="AI23" s="311"/>
      <c r="AJ23" s="311">
        <v>93</v>
      </c>
      <c r="AK23" s="311"/>
      <c r="AL23" s="311"/>
      <c r="AM23" s="311"/>
      <c r="AN23" s="311"/>
      <c r="AO23" s="311">
        <v>90</v>
      </c>
      <c r="AP23" s="311"/>
      <c r="AQ23" s="311"/>
      <c r="AR23" s="311"/>
      <c r="AS23" s="311"/>
      <c r="AT23" s="312"/>
      <c r="AU23" s="312"/>
      <c r="AV23" s="312"/>
      <c r="AW23" s="312"/>
      <c r="AX23" s="313"/>
    </row>
    <row r="24" spans="1:50" ht="127.5" customHeight="1">
      <c r="A24" s="728"/>
      <c r="B24" s="729"/>
      <c r="C24" s="729"/>
      <c r="D24" s="729"/>
      <c r="E24" s="729"/>
      <c r="F24" s="730"/>
      <c r="G24" s="894" t="s">
        <v>254</v>
      </c>
      <c r="H24" s="895"/>
      <c r="I24" s="895"/>
      <c r="J24" s="895"/>
      <c r="K24" s="895"/>
      <c r="L24" s="895"/>
      <c r="M24" s="895"/>
      <c r="N24" s="895"/>
      <c r="O24" s="895"/>
      <c r="P24" s="895"/>
      <c r="Q24" s="895"/>
      <c r="R24" s="895"/>
      <c r="S24" s="895"/>
      <c r="T24" s="895"/>
      <c r="U24" s="895"/>
      <c r="V24" s="895"/>
      <c r="W24" s="895"/>
      <c r="X24" s="896"/>
      <c r="Y24" s="342" t="s">
        <v>15</v>
      </c>
      <c r="Z24" s="342"/>
      <c r="AA24" s="343"/>
      <c r="AB24" s="762"/>
      <c r="AC24" s="763"/>
      <c r="AD24" s="764"/>
      <c r="AE24" s="890" t="s">
        <v>258</v>
      </c>
      <c r="AF24" s="891"/>
      <c r="AG24" s="891"/>
      <c r="AH24" s="891"/>
      <c r="AI24" s="892"/>
      <c r="AJ24" s="890" t="s">
        <v>258</v>
      </c>
      <c r="AK24" s="891"/>
      <c r="AL24" s="891"/>
      <c r="AM24" s="891"/>
      <c r="AN24" s="892"/>
      <c r="AO24" s="890" t="s">
        <v>258</v>
      </c>
      <c r="AP24" s="891"/>
      <c r="AQ24" s="891"/>
      <c r="AR24" s="891"/>
      <c r="AS24" s="892"/>
      <c r="AT24" s="903"/>
      <c r="AU24" s="903"/>
      <c r="AV24" s="903"/>
      <c r="AW24" s="903"/>
      <c r="AX24" s="904"/>
    </row>
    <row r="25" spans="1:50" ht="127.5" customHeight="1">
      <c r="A25" s="728"/>
      <c r="B25" s="729"/>
      <c r="C25" s="729"/>
      <c r="D25" s="729"/>
      <c r="E25" s="729"/>
      <c r="F25" s="730"/>
      <c r="G25" s="897"/>
      <c r="H25" s="898"/>
      <c r="I25" s="898"/>
      <c r="J25" s="898"/>
      <c r="K25" s="898"/>
      <c r="L25" s="898"/>
      <c r="M25" s="898"/>
      <c r="N25" s="898"/>
      <c r="O25" s="898"/>
      <c r="P25" s="898"/>
      <c r="Q25" s="898"/>
      <c r="R25" s="898"/>
      <c r="S25" s="898"/>
      <c r="T25" s="898"/>
      <c r="U25" s="898"/>
      <c r="V25" s="898"/>
      <c r="W25" s="898"/>
      <c r="X25" s="899"/>
      <c r="Y25" s="76" t="s">
        <v>116</v>
      </c>
      <c r="Z25" s="77"/>
      <c r="AA25" s="78"/>
      <c r="AB25" s="485"/>
      <c r="AC25" s="486"/>
      <c r="AD25" s="487"/>
      <c r="AE25" s="890" t="s">
        <v>259</v>
      </c>
      <c r="AF25" s="891"/>
      <c r="AG25" s="891"/>
      <c r="AH25" s="891"/>
      <c r="AI25" s="892"/>
      <c r="AJ25" s="893" t="s">
        <v>255</v>
      </c>
      <c r="AK25" s="893"/>
      <c r="AL25" s="893"/>
      <c r="AM25" s="893"/>
      <c r="AN25" s="893"/>
      <c r="AO25" s="893" t="s">
        <v>255</v>
      </c>
      <c r="AP25" s="893"/>
      <c r="AQ25" s="893"/>
      <c r="AR25" s="893"/>
      <c r="AS25" s="893"/>
      <c r="AT25" s="905" t="s">
        <v>255</v>
      </c>
      <c r="AU25" s="905"/>
      <c r="AV25" s="905"/>
      <c r="AW25" s="905"/>
      <c r="AX25" s="906"/>
    </row>
    <row r="26" spans="1:50" ht="27.75" customHeight="1">
      <c r="A26" s="731"/>
      <c r="B26" s="732"/>
      <c r="C26" s="732"/>
      <c r="D26" s="732"/>
      <c r="E26" s="732"/>
      <c r="F26" s="733"/>
      <c r="G26" s="900"/>
      <c r="H26" s="901"/>
      <c r="I26" s="901"/>
      <c r="J26" s="901"/>
      <c r="K26" s="901"/>
      <c r="L26" s="901"/>
      <c r="M26" s="901"/>
      <c r="N26" s="901"/>
      <c r="O26" s="901"/>
      <c r="P26" s="901"/>
      <c r="Q26" s="901"/>
      <c r="R26" s="901"/>
      <c r="S26" s="901"/>
      <c r="T26" s="901"/>
      <c r="U26" s="901"/>
      <c r="V26" s="901"/>
      <c r="W26" s="901"/>
      <c r="X26" s="902"/>
      <c r="Y26" s="77" t="s">
        <v>16</v>
      </c>
      <c r="Z26" s="77"/>
      <c r="AA26" s="78"/>
      <c r="AB26" s="485" t="s">
        <v>256</v>
      </c>
      <c r="AC26" s="486"/>
      <c r="AD26" s="487"/>
      <c r="AE26" s="907" t="s">
        <v>132</v>
      </c>
      <c r="AF26" s="907"/>
      <c r="AG26" s="907"/>
      <c r="AH26" s="907"/>
      <c r="AI26" s="907"/>
      <c r="AJ26" s="907" t="s">
        <v>257</v>
      </c>
      <c r="AK26" s="907"/>
      <c r="AL26" s="907"/>
      <c r="AM26" s="907"/>
      <c r="AN26" s="907"/>
      <c r="AO26" s="907" t="s">
        <v>132</v>
      </c>
      <c r="AP26" s="907"/>
      <c r="AQ26" s="907"/>
      <c r="AR26" s="907"/>
      <c r="AS26" s="907"/>
      <c r="AT26" s="908"/>
      <c r="AU26" s="908"/>
      <c r="AV26" s="908"/>
      <c r="AW26" s="908"/>
      <c r="AX26" s="909"/>
    </row>
    <row r="27" spans="1:50" ht="31.5" customHeight="1">
      <c r="A27" s="67" t="s">
        <v>56</v>
      </c>
      <c r="B27" s="348"/>
      <c r="C27" s="348"/>
      <c r="D27" s="348"/>
      <c r="E27" s="348"/>
      <c r="F27" s="349"/>
      <c r="G27" s="345" t="s">
        <v>60</v>
      </c>
      <c r="H27" s="77"/>
      <c r="I27" s="77"/>
      <c r="J27" s="77"/>
      <c r="K27" s="77"/>
      <c r="L27" s="77"/>
      <c r="M27" s="77"/>
      <c r="N27" s="77"/>
      <c r="O27" s="77"/>
      <c r="P27" s="77"/>
      <c r="Q27" s="77"/>
      <c r="R27" s="77"/>
      <c r="S27" s="77"/>
      <c r="T27" s="77"/>
      <c r="U27" s="77"/>
      <c r="V27" s="77"/>
      <c r="W27" s="77"/>
      <c r="X27" s="78"/>
      <c r="Y27" s="321"/>
      <c r="Z27" s="322"/>
      <c r="AA27" s="323"/>
      <c r="AB27" s="99" t="s">
        <v>12</v>
      </c>
      <c r="AC27" s="77"/>
      <c r="AD27" s="78"/>
      <c r="AE27" s="324" t="s">
        <v>95</v>
      </c>
      <c r="AF27" s="220"/>
      <c r="AG27" s="220"/>
      <c r="AH27" s="220"/>
      <c r="AI27" s="220"/>
      <c r="AJ27" s="324" t="s">
        <v>96</v>
      </c>
      <c r="AK27" s="220"/>
      <c r="AL27" s="220"/>
      <c r="AM27" s="220"/>
      <c r="AN27" s="220"/>
      <c r="AO27" s="324" t="s">
        <v>97</v>
      </c>
      <c r="AP27" s="220"/>
      <c r="AQ27" s="220"/>
      <c r="AR27" s="220"/>
      <c r="AS27" s="220"/>
      <c r="AT27" s="60" t="s">
        <v>100</v>
      </c>
      <c r="AU27" s="61"/>
      <c r="AV27" s="61"/>
      <c r="AW27" s="61"/>
      <c r="AX27" s="62"/>
    </row>
    <row r="28" spans="1:55" ht="32.25" customHeight="1">
      <c r="A28" s="350"/>
      <c r="B28" s="351"/>
      <c r="C28" s="351"/>
      <c r="D28" s="351"/>
      <c r="E28" s="351"/>
      <c r="F28" s="352"/>
      <c r="G28" s="776" t="s">
        <v>213</v>
      </c>
      <c r="H28" s="777"/>
      <c r="I28" s="777"/>
      <c r="J28" s="777"/>
      <c r="K28" s="777"/>
      <c r="L28" s="777"/>
      <c r="M28" s="777"/>
      <c r="N28" s="777"/>
      <c r="O28" s="777"/>
      <c r="P28" s="777"/>
      <c r="Q28" s="777"/>
      <c r="R28" s="777"/>
      <c r="S28" s="777"/>
      <c r="T28" s="777"/>
      <c r="U28" s="777"/>
      <c r="V28" s="777"/>
      <c r="W28" s="777"/>
      <c r="X28" s="778"/>
      <c r="Y28" s="52" t="s">
        <v>117</v>
      </c>
      <c r="Z28" s="53"/>
      <c r="AA28" s="54"/>
      <c r="AB28" s="762" t="s">
        <v>133</v>
      </c>
      <c r="AC28" s="763"/>
      <c r="AD28" s="764"/>
      <c r="AE28" s="406">
        <v>21</v>
      </c>
      <c r="AF28" s="737"/>
      <c r="AG28" s="737"/>
      <c r="AH28" s="737"/>
      <c r="AI28" s="765"/>
      <c r="AJ28" s="406">
        <v>21</v>
      </c>
      <c r="AK28" s="737"/>
      <c r="AL28" s="737"/>
      <c r="AM28" s="737"/>
      <c r="AN28" s="765"/>
      <c r="AO28" s="406">
        <v>21</v>
      </c>
      <c r="AP28" s="737"/>
      <c r="AQ28" s="737"/>
      <c r="AR28" s="737"/>
      <c r="AS28" s="765"/>
      <c r="AT28" s="910" t="s">
        <v>160</v>
      </c>
      <c r="AU28" s="857"/>
      <c r="AV28" s="857"/>
      <c r="AW28" s="857"/>
      <c r="AX28" s="858"/>
      <c r="AY28" s="23"/>
      <c r="AZ28" s="23"/>
      <c r="BA28" s="23"/>
      <c r="BB28" s="23"/>
      <c r="BC28" s="23"/>
    </row>
    <row r="29" spans="1:55" ht="32.25" customHeight="1">
      <c r="A29" s="350"/>
      <c r="B29" s="351"/>
      <c r="C29" s="351"/>
      <c r="D29" s="351"/>
      <c r="E29" s="351"/>
      <c r="F29" s="352"/>
      <c r="G29" s="756"/>
      <c r="H29" s="757"/>
      <c r="I29" s="757"/>
      <c r="J29" s="757"/>
      <c r="K29" s="757"/>
      <c r="L29" s="757"/>
      <c r="M29" s="757"/>
      <c r="N29" s="757"/>
      <c r="O29" s="757"/>
      <c r="P29" s="757"/>
      <c r="Q29" s="757"/>
      <c r="R29" s="757"/>
      <c r="S29" s="757"/>
      <c r="T29" s="757"/>
      <c r="U29" s="757"/>
      <c r="V29" s="757"/>
      <c r="W29" s="757"/>
      <c r="X29" s="758"/>
      <c r="Y29" s="779" t="s">
        <v>118</v>
      </c>
      <c r="Z29" s="780"/>
      <c r="AA29" s="781"/>
      <c r="AB29" s="595" t="s">
        <v>217</v>
      </c>
      <c r="AC29" s="495"/>
      <c r="AD29" s="496"/>
      <c r="AE29" s="406">
        <v>21</v>
      </c>
      <c r="AF29" s="737"/>
      <c r="AG29" s="737"/>
      <c r="AH29" s="737"/>
      <c r="AI29" s="765"/>
      <c r="AJ29" s="406">
        <v>21</v>
      </c>
      <c r="AK29" s="737"/>
      <c r="AL29" s="737"/>
      <c r="AM29" s="737"/>
      <c r="AN29" s="765"/>
      <c r="AO29" s="406">
        <v>21</v>
      </c>
      <c r="AP29" s="737"/>
      <c r="AQ29" s="737"/>
      <c r="AR29" s="737"/>
      <c r="AS29" s="765"/>
      <c r="AT29" s="910">
        <v>21</v>
      </c>
      <c r="AU29" s="857"/>
      <c r="AV29" s="857"/>
      <c r="AW29" s="857"/>
      <c r="AX29" s="858"/>
      <c r="AY29" s="24"/>
      <c r="AZ29" s="23"/>
      <c r="BA29" s="23"/>
      <c r="BB29" s="23"/>
      <c r="BC29" s="23"/>
    </row>
    <row r="30" spans="1:50" ht="32.25" customHeight="1">
      <c r="A30" s="350"/>
      <c r="B30" s="351"/>
      <c r="C30" s="351"/>
      <c r="D30" s="351"/>
      <c r="E30" s="351"/>
      <c r="F30" s="352"/>
      <c r="G30" s="768" t="s">
        <v>214</v>
      </c>
      <c r="H30" s="769"/>
      <c r="I30" s="769"/>
      <c r="J30" s="769"/>
      <c r="K30" s="769"/>
      <c r="L30" s="769"/>
      <c r="M30" s="769"/>
      <c r="N30" s="769"/>
      <c r="O30" s="769"/>
      <c r="P30" s="769"/>
      <c r="Q30" s="769"/>
      <c r="R30" s="769"/>
      <c r="S30" s="769"/>
      <c r="T30" s="769"/>
      <c r="U30" s="769"/>
      <c r="V30" s="769"/>
      <c r="W30" s="769"/>
      <c r="X30" s="770"/>
      <c r="Y30" s="759" t="s">
        <v>117</v>
      </c>
      <c r="Z30" s="760"/>
      <c r="AA30" s="761"/>
      <c r="AB30" s="762" t="s">
        <v>134</v>
      </c>
      <c r="AC30" s="763"/>
      <c r="AD30" s="764"/>
      <c r="AE30" s="356">
        <v>10</v>
      </c>
      <c r="AF30" s="243"/>
      <c r="AG30" s="243"/>
      <c r="AH30" s="243"/>
      <c r="AI30" s="266"/>
      <c r="AJ30" s="356">
        <v>34</v>
      </c>
      <c r="AK30" s="243"/>
      <c r="AL30" s="243"/>
      <c r="AM30" s="243"/>
      <c r="AN30" s="266"/>
      <c r="AO30" s="485">
        <v>70</v>
      </c>
      <c r="AP30" s="748"/>
      <c r="AQ30" s="748"/>
      <c r="AR30" s="748"/>
      <c r="AS30" s="749"/>
      <c r="AT30" s="910" t="s">
        <v>248</v>
      </c>
      <c r="AU30" s="857"/>
      <c r="AV30" s="857"/>
      <c r="AW30" s="857"/>
      <c r="AX30" s="858"/>
    </row>
    <row r="31" spans="1:50" ht="32.25" customHeight="1">
      <c r="A31" s="350"/>
      <c r="B31" s="351"/>
      <c r="C31" s="351"/>
      <c r="D31" s="351"/>
      <c r="E31" s="351"/>
      <c r="F31" s="352"/>
      <c r="G31" s="756"/>
      <c r="H31" s="757"/>
      <c r="I31" s="757"/>
      <c r="J31" s="757"/>
      <c r="K31" s="757"/>
      <c r="L31" s="757"/>
      <c r="M31" s="757"/>
      <c r="N31" s="757"/>
      <c r="O31" s="757"/>
      <c r="P31" s="757"/>
      <c r="Q31" s="757"/>
      <c r="R31" s="757"/>
      <c r="S31" s="757"/>
      <c r="T31" s="757"/>
      <c r="U31" s="757"/>
      <c r="V31" s="757"/>
      <c r="W31" s="757"/>
      <c r="X31" s="758"/>
      <c r="Y31" s="55" t="s">
        <v>118</v>
      </c>
      <c r="Z31" s="56"/>
      <c r="AA31" s="57"/>
      <c r="AB31" s="739" t="s">
        <v>134</v>
      </c>
      <c r="AC31" s="740"/>
      <c r="AD31" s="741"/>
      <c r="AE31" s="356">
        <v>10</v>
      </c>
      <c r="AF31" s="243"/>
      <c r="AG31" s="243"/>
      <c r="AH31" s="243"/>
      <c r="AI31" s="266"/>
      <c r="AJ31" s="356">
        <v>34</v>
      </c>
      <c r="AK31" s="243"/>
      <c r="AL31" s="243"/>
      <c r="AM31" s="243"/>
      <c r="AN31" s="266"/>
      <c r="AO31" s="485">
        <v>70</v>
      </c>
      <c r="AP31" s="748"/>
      <c r="AQ31" s="748"/>
      <c r="AR31" s="748"/>
      <c r="AS31" s="749"/>
      <c r="AT31" s="485">
        <v>50</v>
      </c>
      <c r="AU31" s="486"/>
      <c r="AV31" s="486"/>
      <c r="AW31" s="486"/>
      <c r="AX31" s="911"/>
    </row>
    <row r="32" spans="1:50" ht="32.25" customHeight="1">
      <c r="A32" s="728"/>
      <c r="B32" s="782"/>
      <c r="C32" s="782"/>
      <c r="D32" s="782"/>
      <c r="E32" s="782"/>
      <c r="F32" s="730"/>
      <c r="G32" s="753" t="s">
        <v>215</v>
      </c>
      <c r="H32" s="754"/>
      <c r="I32" s="754"/>
      <c r="J32" s="754"/>
      <c r="K32" s="754"/>
      <c r="L32" s="754"/>
      <c r="M32" s="754"/>
      <c r="N32" s="754"/>
      <c r="O32" s="754"/>
      <c r="P32" s="754"/>
      <c r="Q32" s="754"/>
      <c r="R32" s="754"/>
      <c r="S32" s="754"/>
      <c r="T32" s="754"/>
      <c r="U32" s="754"/>
      <c r="V32" s="754"/>
      <c r="W32" s="754"/>
      <c r="X32" s="755"/>
      <c r="Y32" s="759" t="s">
        <v>117</v>
      </c>
      <c r="Z32" s="760"/>
      <c r="AA32" s="761"/>
      <c r="AB32" s="762" t="s">
        <v>133</v>
      </c>
      <c r="AC32" s="763"/>
      <c r="AD32" s="764"/>
      <c r="AE32" s="356">
        <v>59</v>
      </c>
      <c r="AF32" s="243"/>
      <c r="AG32" s="243"/>
      <c r="AH32" s="243"/>
      <c r="AI32" s="266"/>
      <c r="AJ32" s="152">
        <v>59</v>
      </c>
      <c r="AK32" s="153"/>
      <c r="AL32" s="153"/>
      <c r="AM32" s="153"/>
      <c r="AN32" s="340"/>
      <c r="AO32" s="406">
        <v>59</v>
      </c>
      <c r="AP32" s="748"/>
      <c r="AQ32" s="748"/>
      <c r="AR32" s="748"/>
      <c r="AS32" s="749"/>
      <c r="AT32" s="910" t="s">
        <v>160</v>
      </c>
      <c r="AU32" s="857"/>
      <c r="AV32" s="857"/>
      <c r="AW32" s="857"/>
      <c r="AX32" s="858"/>
    </row>
    <row r="33" spans="1:50" ht="32.25" customHeight="1">
      <c r="A33" s="731"/>
      <c r="B33" s="732"/>
      <c r="C33" s="732"/>
      <c r="D33" s="732"/>
      <c r="E33" s="732"/>
      <c r="F33" s="733"/>
      <c r="G33" s="756"/>
      <c r="H33" s="757"/>
      <c r="I33" s="757"/>
      <c r="J33" s="757"/>
      <c r="K33" s="757"/>
      <c r="L33" s="757"/>
      <c r="M33" s="757"/>
      <c r="N33" s="757"/>
      <c r="O33" s="757"/>
      <c r="P33" s="757"/>
      <c r="Q33" s="757"/>
      <c r="R33" s="757"/>
      <c r="S33" s="757"/>
      <c r="T33" s="757"/>
      <c r="U33" s="757"/>
      <c r="V33" s="757"/>
      <c r="W33" s="757"/>
      <c r="X33" s="758"/>
      <c r="Y33" s="55" t="s">
        <v>118</v>
      </c>
      <c r="Z33" s="56"/>
      <c r="AA33" s="57"/>
      <c r="AB33" s="739" t="s">
        <v>217</v>
      </c>
      <c r="AC33" s="740"/>
      <c r="AD33" s="741"/>
      <c r="AE33" s="356">
        <v>59</v>
      </c>
      <c r="AF33" s="243"/>
      <c r="AG33" s="243"/>
      <c r="AH33" s="243"/>
      <c r="AI33" s="266"/>
      <c r="AJ33" s="152">
        <v>59</v>
      </c>
      <c r="AK33" s="153"/>
      <c r="AL33" s="153"/>
      <c r="AM33" s="153"/>
      <c r="AN33" s="340"/>
      <c r="AO33" s="406">
        <v>59</v>
      </c>
      <c r="AP33" s="748"/>
      <c r="AQ33" s="748"/>
      <c r="AR33" s="748"/>
      <c r="AS33" s="749"/>
      <c r="AT33" s="910">
        <v>59</v>
      </c>
      <c r="AU33" s="857"/>
      <c r="AV33" s="857"/>
      <c r="AW33" s="857"/>
      <c r="AX33" s="858"/>
    </row>
    <row r="34" spans="1:50" ht="32.25" customHeight="1">
      <c r="A34" s="67" t="s">
        <v>18</v>
      </c>
      <c r="B34" s="726"/>
      <c r="C34" s="726"/>
      <c r="D34" s="726"/>
      <c r="E34" s="726"/>
      <c r="F34" s="727"/>
      <c r="G34" s="734" t="s">
        <v>19</v>
      </c>
      <c r="H34" s="735"/>
      <c r="I34" s="735"/>
      <c r="J34" s="735"/>
      <c r="K34" s="735"/>
      <c r="L34" s="735"/>
      <c r="M34" s="735"/>
      <c r="N34" s="735"/>
      <c r="O34" s="735"/>
      <c r="P34" s="735"/>
      <c r="Q34" s="735"/>
      <c r="R34" s="735"/>
      <c r="S34" s="735"/>
      <c r="T34" s="735"/>
      <c r="U34" s="735"/>
      <c r="V34" s="735"/>
      <c r="W34" s="735"/>
      <c r="X34" s="736"/>
      <c r="Y34" s="82"/>
      <c r="Z34" s="83"/>
      <c r="AA34" s="84"/>
      <c r="AB34" s="99" t="s">
        <v>12</v>
      </c>
      <c r="AC34" s="77"/>
      <c r="AD34" s="78"/>
      <c r="AE34" s="80" t="s">
        <v>95</v>
      </c>
      <c r="AF34" s="77"/>
      <c r="AG34" s="77"/>
      <c r="AH34" s="77"/>
      <c r="AI34" s="78"/>
      <c r="AJ34" s="80" t="s">
        <v>96</v>
      </c>
      <c r="AK34" s="77"/>
      <c r="AL34" s="77"/>
      <c r="AM34" s="77"/>
      <c r="AN34" s="78"/>
      <c r="AO34" s="80" t="s">
        <v>97</v>
      </c>
      <c r="AP34" s="77"/>
      <c r="AQ34" s="77"/>
      <c r="AR34" s="77"/>
      <c r="AS34" s="78"/>
      <c r="AT34" s="60" t="s">
        <v>108</v>
      </c>
      <c r="AU34" s="61"/>
      <c r="AV34" s="61"/>
      <c r="AW34" s="61"/>
      <c r="AX34" s="62"/>
    </row>
    <row r="35" spans="1:50" ht="30" customHeight="1">
      <c r="A35" s="728"/>
      <c r="B35" s="729"/>
      <c r="C35" s="729"/>
      <c r="D35" s="729"/>
      <c r="E35" s="729"/>
      <c r="F35" s="730"/>
      <c r="G35" s="713" t="s">
        <v>136</v>
      </c>
      <c r="H35" s="714"/>
      <c r="I35" s="714"/>
      <c r="J35" s="714"/>
      <c r="K35" s="714"/>
      <c r="L35" s="714"/>
      <c r="M35" s="714"/>
      <c r="N35" s="714"/>
      <c r="O35" s="714"/>
      <c r="P35" s="714"/>
      <c r="Q35" s="714"/>
      <c r="R35" s="714"/>
      <c r="S35" s="714"/>
      <c r="T35" s="714"/>
      <c r="U35" s="714"/>
      <c r="V35" s="714"/>
      <c r="W35" s="714"/>
      <c r="X35" s="715"/>
      <c r="Y35" s="357" t="s">
        <v>18</v>
      </c>
      <c r="Z35" s="358"/>
      <c r="AA35" s="359"/>
      <c r="AB35" s="719" t="s">
        <v>139</v>
      </c>
      <c r="AC35" s="724"/>
      <c r="AD35" s="725"/>
      <c r="AE35" s="720">
        <v>117</v>
      </c>
      <c r="AF35" s="721"/>
      <c r="AG35" s="721"/>
      <c r="AH35" s="721"/>
      <c r="AI35" s="722"/>
      <c r="AJ35" s="703">
        <v>142.2</v>
      </c>
      <c r="AK35" s="704"/>
      <c r="AL35" s="704"/>
      <c r="AM35" s="704"/>
      <c r="AN35" s="723"/>
      <c r="AO35" s="703">
        <v>139.9</v>
      </c>
      <c r="AP35" s="704"/>
      <c r="AQ35" s="704"/>
      <c r="AR35" s="704"/>
      <c r="AS35" s="723"/>
      <c r="AT35" s="703">
        <v>179</v>
      </c>
      <c r="AU35" s="704"/>
      <c r="AV35" s="704"/>
      <c r="AW35" s="704"/>
      <c r="AX35" s="705"/>
    </row>
    <row r="36" spans="1:50" ht="30" customHeight="1">
      <c r="A36" s="728"/>
      <c r="B36" s="729"/>
      <c r="C36" s="729"/>
      <c r="D36" s="729"/>
      <c r="E36" s="729"/>
      <c r="F36" s="730"/>
      <c r="G36" s="716"/>
      <c r="H36" s="717"/>
      <c r="I36" s="717"/>
      <c r="J36" s="717"/>
      <c r="K36" s="717"/>
      <c r="L36" s="717"/>
      <c r="M36" s="717"/>
      <c r="N36" s="717"/>
      <c r="O36" s="717"/>
      <c r="P36" s="717"/>
      <c r="Q36" s="717"/>
      <c r="R36" s="717"/>
      <c r="S36" s="717"/>
      <c r="T36" s="717"/>
      <c r="U36" s="717"/>
      <c r="V36" s="717"/>
      <c r="W36" s="717"/>
      <c r="X36" s="718"/>
      <c r="Y36" s="81" t="s">
        <v>107</v>
      </c>
      <c r="Z36" s="56"/>
      <c r="AA36" s="57"/>
      <c r="AB36" s="912" t="s">
        <v>249</v>
      </c>
      <c r="AC36" s="913"/>
      <c r="AD36" s="914"/>
      <c r="AE36" s="497" t="s">
        <v>140</v>
      </c>
      <c r="AF36" s="483"/>
      <c r="AG36" s="483"/>
      <c r="AH36" s="483"/>
      <c r="AI36" s="484"/>
      <c r="AJ36" s="709" t="s">
        <v>141</v>
      </c>
      <c r="AK36" s="710"/>
      <c r="AL36" s="710"/>
      <c r="AM36" s="710"/>
      <c r="AN36" s="711"/>
      <c r="AO36" s="709" t="s">
        <v>142</v>
      </c>
      <c r="AP36" s="710"/>
      <c r="AQ36" s="710"/>
      <c r="AR36" s="710"/>
      <c r="AS36" s="711"/>
      <c r="AT36" s="709" t="s">
        <v>143</v>
      </c>
      <c r="AU36" s="710"/>
      <c r="AV36" s="710"/>
      <c r="AW36" s="710"/>
      <c r="AX36" s="712"/>
    </row>
    <row r="37" spans="1:50" ht="30" customHeight="1">
      <c r="A37" s="728"/>
      <c r="B37" s="729"/>
      <c r="C37" s="729"/>
      <c r="D37" s="729"/>
      <c r="E37" s="729"/>
      <c r="F37" s="730"/>
      <c r="G37" s="713" t="s">
        <v>137</v>
      </c>
      <c r="H37" s="714"/>
      <c r="I37" s="714"/>
      <c r="J37" s="714"/>
      <c r="K37" s="714"/>
      <c r="L37" s="714"/>
      <c r="M37" s="714"/>
      <c r="N37" s="714"/>
      <c r="O37" s="714"/>
      <c r="P37" s="714"/>
      <c r="Q37" s="714"/>
      <c r="R37" s="714"/>
      <c r="S37" s="714"/>
      <c r="T37" s="714"/>
      <c r="U37" s="714"/>
      <c r="V37" s="714"/>
      <c r="W37" s="714"/>
      <c r="X37" s="715"/>
      <c r="Y37" s="357" t="s">
        <v>18</v>
      </c>
      <c r="Z37" s="358"/>
      <c r="AA37" s="359"/>
      <c r="AB37" s="479" t="s">
        <v>144</v>
      </c>
      <c r="AC37" s="480"/>
      <c r="AD37" s="481"/>
      <c r="AE37" s="720">
        <v>22.1</v>
      </c>
      <c r="AF37" s="721"/>
      <c r="AG37" s="721"/>
      <c r="AH37" s="721"/>
      <c r="AI37" s="722"/>
      <c r="AJ37" s="720">
        <v>8.26</v>
      </c>
      <c r="AK37" s="721"/>
      <c r="AL37" s="721"/>
      <c r="AM37" s="721"/>
      <c r="AN37" s="722"/>
      <c r="AO37" s="703">
        <v>7.62</v>
      </c>
      <c r="AP37" s="704"/>
      <c r="AQ37" s="704"/>
      <c r="AR37" s="704"/>
      <c r="AS37" s="723"/>
      <c r="AT37" s="703">
        <v>10</v>
      </c>
      <c r="AU37" s="704"/>
      <c r="AV37" s="704"/>
      <c r="AW37" s="704"/>
      <c r="AX37" s="705"/>
    </row>
    <row r="38" spans="1:50" ht="30" customHeight="1">
      <c r="A38" s="728"/>
      <c r="B38" s="729"/>
      <c r="C38" s="729"/>
      <c r="D38" s="729"/>
      <c r="E38" s="729"/>
      <c r="F38" s="730"/>
      <c r="G38" s="716"/>
      <c r="H38" s="717"/>
      <c r="I38" s="717"/>
      <c r="J38" s="717"/>
      <c r="K38" s="717"/>
      <c r="L38" s="717"/>
      <c r="M38" s="717"/>
      <c r="N38" s="717"/>
      <c r="O38" s="717"/>
      <c r="P38" s="717"/>
      <c r="Q38" s="717"/>
      <c r="R38" s="717"/>
      <c r="S38" s="717"/>
      <c r="T38" s="717"/>
      <c r="U38" s="717"/>
      <c r="V38" s="717"/>
      <c r="W38" s="717"/>
      <c r="X38" s="718"/>
      <c r="Y38" s="81" t="s">
        <v>107</v>
      </c>
      <c r="Z38" s="56"/>
      <c r="AA38" s="57"/>
      <c r="AB38" s="912" t="s">
        <v>250</v>
      </c>
      <c r="AC38" s="913"/>
      <c r="AD38" s="914"/>
      <c r="AE38" s="497" t="s">
        <v>145</v>
      </c>
      <c r="AF38" s="483"/>
      <c r="AG38" s="483"/>
      <c r="AH38" s="483"/>
      <c r="AI38" s="484"/>
      <c r="AJ38" s="497" t="s">
        <v>146</v>
      </c>
      <c r="AK38" s="483"/>
      <c r="AL38" s="483"/>
      <c r="AM38" s="483"/>
      <c r="AN38" s="484"/>
      <c r="AO38" s="709" t="s">
        <v>147</v>
      </c>
      <c r="AP38" s="710"/>
      <c r="AQ38" s="710"/>
      <c r="AR38" s="710"/>
      <c r="AS38" s="711"/>
      <c r="AT38" s="709" t="s">
        <v>148</v>
      </c>
      <c r="AU38" s="710"/>
      <c r="AV38" s="710"/>
      <c r="AW38" s="710"/>
      <c r="AX38" s="712"/>
    </row>
    <row r="39" spans="1:50" ht="30" customHeight="1">
      <c r="A39" s="728"/>
      <c r="B39" s="729"/>
      <c r="C39" s="729"/>
      <c r="D39" s="729"/>
      <c r="E39" s="729"/>
      <c r="F39" s="730"/>
      <c r="G39" s="713" t="s">
        <v>138</v>
      </c>
      <c r="H39" s="714"/>
      <c r="I39" s="714"/>
      <c r="J39" s="714"/>
      <c r="K39" s="714"/>
      <c r="L39" s="714"/>
      <c r="M39" s="714"/>
      <c r="N39" s="714"/>
      <c r="O39" s="714"/>
      <c r="P39" s="714"/>
      <c r="Q39" s="714"/>
      <c r="R39" s="714"/>
      <c r="S39" s="714"/>
      <c r="T39" s="714"/>
      <c r="U39" s="714"/>
      <c r="V39" s="714"/>
      <c r="W39" s="714"/>
      <c r="X39" s="715"/>
      <c r="Y39" s="357" t="s">
        <v>18</v>
      </c>
      <c r="Z39" s="358"/>
      <c r="AA39" s="359"/>
      <c r="AB39" s="479" t="s">
        <v>149</v>
      </c>
      <c r="AC39" s="480"/>
      <c r="AD39" s="481"/>
      <c r="AE39" s="720">
        <v>4.45</v>
      </c>
      <c r="AF39" s="721"/>
      <c r="AG39" s="721"/>
      <c r="AH39" s="721"/>
      <c r="AI39" s="722"/>
      <c r="AJ39" s="703">
        <v>8.05</v>
      </c>
      <c r="AK39" s="704"/>
      <c r="AL39" s="704"/>
      <c r="AM39" s="704"/>
      <c r="AN39" s="723"/>
      <c r="AO39" s="703">
        <v>6.74</v>
      </c>
      <c r="AP39" s="704"/>
      <c r="AQ39" s="704"/>
      <c r="AR39" s="704"/>
      <c r="AS39" s="723"/>
      <c r="AT39" s="703">
        <v>2.7</v>
      </c>
      <c r="AU39" s="704"/>
      <c r="AV39" s="704"/>
      <c r="AW39" s="704"/>
      <c r="AX39" s="705"/>
    </row>
    <row r="40" spans="1:50" ht="30" customHeight="1">
      <c r="A40" s="731"/>
      <c r="B40" s="732"/>
      <c r="C40" s="732"/>
      <c r="D40" s="732"/>
      <c r="E40" s="732"/>
      <c r="F40" s="733"/>
      <c r="G40" s="716"/>
      <c r="H40" s="717"/>
      <c r="I40" s="717"/>
      <c r="J40" s="717"/>
      <c r="K40" s="717"/>
      <c r="L40" s="717"/>
      <c r="M40" s="717"/>
      <c r="N40" s="717"/>
      <c r="O40" s="717"/>
      <c r="P40" s="717"/>
      <c r="Q40" s="717"/>
      <c r="R40" s="717"/>
      <c r="S40" s="717"/>
      <c r="T40" s="717"/>
      <c r="U40" s="717"/>
      <c r="V40" s="717"/>
      <c r="W40" s="717"/>
      <c r="X40" s="718"/>
      <c r="Y40" s="81" t="s">
        <v>107</v>
      </c>
      <c r="Z40" s="56"/>
      <c r="AA40" s="57"/>
      <c r="AB40" s="912" t="s">
        <v>251</v>
      </c>
      <c r="AC40" s="913"/>
      <c r="AD40" s="914"/>
      <c r="AE40" s="497" t="s">
        <v>150</v>
      </c>
      <c r="AF40" s="483"/>
      <c r="AG40" s="483"/>
      <c r="AH40" s="483"/>
      <c r="AI40" s="484"/>
      <c r="AJ40" s="709" t="s">
        <v>151</v>
      </c>
      <c r="AK40" s="710"/>
      <c r="AL40" s="710"/>
      <c r="AM40" s="710"/>
      <c r="AN40" s="711"/>
      <c r="AO40" s="709" t="s">
        <v>152</v>
      </c>
      <c r="AP40" s="710"/>
      <c r="AQ40" s="710"/>
      <c r="AR40" s="710"/>
      <c r="AS40" s="711"/>
      <c r="AT40" s="709" t="s">
        <v>153</v>
      </c>
      <c r="AU40" s="710"/>
      <c r="AV40" s="710"/>
      <c r="AW40" s="710"/>
      <c r="AX40" s="712"/>
    </row>
    <row r="41" spans="1:50" ht="22.5" customHeight="1">
      <c r="A41" s="382" t="s">
        <v>119</v>
      </c>
      <c r="B41" s="383"/>
      <c r="C41" s="360" t="s">
        <v>22</v>
      </c>
      <c r="D41" s="361"/>
      <c r="E41" s="361"/>
      <c r="F41" s="361"/>
      <c r="G41" s="361"/>
      <c r="H41" s="361"/>
      <c r="I41" s="361"/>
      <c r="J41" s="361"/>
      <c r="K41" s="362"/>
      <c r="L41" s="363" t="s">
        <v>101</v>
      </c>
      <c r="M41" s="363"/>
      <c r="N41" s="363"/>
      <c r="O41" s="363"/>
      <c r="P41" s="363"/>
      <c r="Q41" s="363"/>
      <c r="R41" s="364" t="s">
        <v>99</v>
      </c>
      <c r="S41" s="365"/>
      <c r="T41" s="365"/>
      <c r="U41" s="365"/>
      <c r="V41" s="365"/>
      <c r="W41" s="365"/>
      <c r="X41" s="366" t="s">
        <v>48</v>
      </c>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7"/>
    </row>
    <row r="42" spans="1:50" ht="22.5" customHeight="1">
      <c r="A42" s="384"/>
      <c r="B42" s="385"/>
      <c r="C42" s="698" t="s">
        <v>154</v>
      </c>
      <c r="D42" s="699"/>
      <c r="E42" s="699"/>
      <c r="F42" s="699"/>
      <c r="G42" s="699"/>
      <c r="H42" s="699"/>
      <c r="I42" s="699"/>
      <c r="J42" s="699"/>
      <c r="K42" s="700"/>
      <c r="L42" s="915">
        <v>3771</v>
      </c>
      <c r="M42" s="915"/>
      <c r="N42" s="915"/>
      <c r="O42" s="915"/>
      <c r="P42" s="915"/>
      <c r="Q42" s="915"/>
      <c r="R42" s="862">
        <v>4075</v>
      </c>
      <c r="S42" s="862"/>
      <c r="T42" s="862"/>
      <c r="U42" s="862"/>
      <c r="V42" s="862"/>
      <c r="W42" s="862"/>
      <c r="X42" s="983" t="s">
        <v>272</v>
      </c>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ht="22.5" customHeight="1">
      <c r="A43" s="384"/>
      <c r="B43" s="385"/>
      <c r="C43" s="687" t="s">
        <v>155</v>
      </c>
      <c r="D43" s="688"/>
      <c r="E43" s="688"/>
      <c r="F43" s="688"/>
      <c r="G43" s="688"/>
      <c r="H43" s="688"/>
      <c r="I43" s="688"/>
      <c r="J43" s="688"/>
      <c r="K43" s="689"/>
      <c r="L43" s="863">
        <v>534</v>
      </c>
      <c r="M43" s="863"/>
      <c r="N43" s="863"/>
      <c r="O43" s="863"/>
      <c r="P43" s="863"/>
      <c r="Q43" s="863"/>
      <c r="R43" s="864">
        <v>522</v>
      </c>
      <c r="S43" s="864"/>
      <c r="T43" s="864"/>
      <c r="U43" s="864"/>
      <c r="V43" s="864"/>
      <c r="W43" s="864"/>
      <c r="X43" s="986"/>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22.5" customHeight="1">
      <c r="A44" s="384"/>
      <c r="B44" s="385"/>
      <c r="C44" s="687" t="s">
        <v>157</v>
      </c>
      <c r="D44" s="688"/>
      <c r="E44" s="688"/>
      <c r="F44" s="688"/>
      <c r="G44" s="688"/>
      <c r="H44" s="688"/>
      <c r="I44" s="688"/>
      <c r="J44" s="688"/>
      <c r="K44" s="689"/>
      <c r="L44" s="863">
        <v>162</v>
      </c>
      <c r="M44" s="863"/>
      <c r="N44" s="863"/>
      <c r="O44" s="863"/>
      <c r="P44" s="863"/>
      <c r="Q44" s="863"/>
      <c r="R44" s="864">
        <v>277</v>
      </c>
      <c r="S44" s="864"/>
      <c r="T44" s="864"/>
      <c r="U44" s="864"/>
      <c r="V44" s="864"/>
      <c r="W44" s="864"/>
      <c r="X44" s="986"/>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8"/>
    </row>
    <row r="45" spans="1:50" ht="22.5" customHeight="1">
      <c r="A45" s="384"/>
      <c r="B45" s="385"/>
      <c r="C45" s="687" t="s">
        <v>158</v>
      </c>
      <c r="D45" s="691"/>
      <c r="E45" s="691"/>
      <c r="F45" s="691"/>
      <c r="G45" s="691"/>
      <c r="H45" s="691"/>
      <c r="I45" s="691"/>
      <c r="J45" s="691"/>
      <c r="K45" s="692"/>
      <c r="L45" s="865">
        <v>86</v>
      </c>
      <c r="M45" s="866"/>
      <c r="N45" s="866"/>
      <c r="O45" s="866"/>
      <c r="P45" s="866"/>
      <c r="Q45" s="867"/>
      <c r="R45" s="864">
        <v>58</v>
      </c>
      <c r="S45" s="864"/>
      <c r="T45" s="864"/>
      <c r="U45" s="864"/>
      <c r="V45" s="864"/>
      <c r="W45" s="864"/>
      <c r="X45" s="986"/>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8"/>
    </row>
    <row r="46" spans="1:50" ht="22.5" customHeight="1">
      <c r="A46" s="384"/>
      <c r="B46" s="385"/>
      <c r="C46" s="973"/>
      <c r="D46" s="974"/>
      <c r="E46" s="974"/>
      <c r="F46" s="974"/>
      <c r="G46" s="974"/>
      <c r="H46" s="974"/>
      <c r="I46" s="974"/>
      <c r="J46" s="974"/>
      <c r="K46" s="975"/>
      <c r="L46" s="976"/>
      <c r="M46" s="977"/>
      <c r="N46" s="977"/>
      <c r="O46" s="977"/>
      <c r="P46" s="977"/>
      <c r="Q46" s="978"/>
      <c r="R46" s="976"/>
      <c r="S46" s="977"/>
      <c r="T46" s="977"/>
      <c r="U46" s="977"/>
      <c r="V46" s="977"/>
      <c r="W46" s="978"/>
      <c r="X46" s="986"/>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8"/>
    </row>
    <row r="47" spans="1:50" ht="22.5" customHeight="1">
      <c r="A47" s="384"/>
      <c r="B47" s="385"/>
      <c r="C47" s="677"/>
      <c r="D47" s="678"/>
      <c r="E47" s="678"/>
      <c r="F47" s="678"/>
      <c r="G47" s="678"/>
      <c r="H47" s="678"/>
      <c r="I47" s="678"/>
      <c r="J47" s="678"/>
      <c r="K47" s="679"/>
      <c r="L47" s="970"/>
      <c r="M47" s="971"/>
      <c r="N47" s="971"/>
      <c r="O47" s="971"/>
      <c r="P47" s="971"/>
      <c r="Q47" s="972"/>
      <c r="R47" s="970"/>
      <c r="S47" s="971"/>
      <c r="T47" s="971"/>
      <c r="U47" s="971"/>
      <c r="V47" s="971"/>
      <c r="W47" s="972"/>
      <c r="X47" s="986"/>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8"/>
    </row>
    <row r="48" spans="1:50" ht="21" customHeight="1" thickBot="1">
      <c r="A48" s="386"/>
      <c r="B48" s="387"/>
      <c r="C48" s="473" t="s">
        <v>25</v>
      </c>
      <c r="D48" s="474"/>
      <c r="E48" s="474"/>
      <c r="F48" s="474"/>
      <c r="G48" s="474"/>
      <c r="H48" s="474"/>
      <c r="I48" s="474"/>
      <c r="J48" s="474"/>
      <c r="K48" s="475"/>
      <c r="L48" s="916">
        <f>SUM(L42:Q47)</f>
        <v>4553</v>
      </c>
      <c r="M48" s="917"/>
      <c r="N48" s="917"/>
      <c r="O48" s="917"/>
      <c r="P48" s="917"/>
      <c r="Q48" s="918"/>
      <c r="R48" s="916">
        <f>SUM(R42:W47)</f>
        <v>4932</v>
      </c>
      <c r="S48" s="917"/>
      <c r="T48" s="917"/>
      <c r="U48" s="917"/>
      <c r="V48" s="917"/>
      <c r="W48" s="918"/>
      <c r="X48" s="989"/>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1"/>
    </row>
    <row r="49" spans="1:50" ht="38.25" customHeight="1" thickBot="1">
      <c r="A49" s="919" t="s">
        <v>122</v>
      </c>
      <c r="B49" s="919"/>
      <c r="C49" s="919"/>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row>
    <row r="50" spans="1:50" ht="21" customHeight="1">
      <c r="A50" s="390" t="s">
        <v>102</v>
      </c>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row>
    <row r="51" spans="1:50" ht="21" customHeight="1">
      <c r="A51" s="13"/>
      <c r="B51" s="14"/>
      <c r="C51" s="471" t="s">
        <v>65</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472"/>
      <c r="AD51" s="110" t="s">
        <v>73</v>
      </c>
      <c r="AE51" s="110"/>
      <c r="AF51" s="110"/>
      <c r="AG51" s="109" t="s">
        <v>64</v>
      </c>
      <c r="AH51" s="110"/>
      <c r="AI51" s="110"/>
      <c r="AJ51" s="110"/>
      <c r="AK51" s="110"/>
      <c r="AL51" s="110"/>
      <c r="AM51" s="110"/>
      <c r="AN51" s="110"/>
      <c r="AO51" s="110"/>
      <c r="AP51" s="110"/>
      <c r="AQ51" s="110"/>
      <c r="AR51" s="110"/>
      <c r="AS51" s="110"/>
      <c r="AT51" s="110"/>
      <c r="AU51" s="110"/>
      <c r="AV51" s="110"/>
      <c r="AW51" s="110"/>
      <c r="AX51" s="111"/>
    </row>
    <row r="52" spans="1:50" ht="26.25" customHeight="1">
      <c r="A52" s="388" t="s">
        <v>91</v>
      </c>
      <c r="B52" s="389"/>
      <c r="C52" s="208" t="s">
        <v>74</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177"/>
      <c r="AD52" s="666" t="s">
        <v>159</v>
      </c>
      <c r="AE52" s="667"/>
      <c r="AF52" s="667"/>
      <c r="AG52" s="668" t="s">
        <v>161</v>
      </c>
      <c r="AH52" s="669"/>
      <c r="AI52" s="669"/>
      <c r="AJ52" s="669"/>
      <c r="AK52" s="669"/>
      <c r="AL52" s="669"/>
      <c r="AM52" s="669"/>
      <c r="AN52" s="669"/>
      <c r="AO52" s="669"/>
      <c r="AP52" s="669"/>
      <c r="AQ52" s="669"/>
      <c r="AR52" s="669"/>
      <c r="AS52" s="669"/>
      <c r="AT52" s="669"/>
      <c r="AU52" s="669"/>
      <c r="AV52" s="669"/>
      <c r="AW52" s="669"/>
      <c r="AX52" s="670"/>
    </row>
    <row r="53" spans="1:50" ht="26.25" customHeight="1">
      <c r="A53" s="139"/>
      <c r="B53" s="140"/>
      <c r="C53" s="210" t="s">
        <v>75</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172"/>
      <c r="AD53" s="651" t="s">
        <v>159</v>
      </c>
      <c r="AE53" s="422"/>
      <c r="AF53" s="422"/>
      <c r="AG53" s="671"/>
      <c r="AH53" s="672"/>
      <c r="AI53" s="672"/>
      <c r="AJ53" s="672"/>
      <c r="AK53" s="672"/>
      <c r="AL53" s="672"/>
      <c r="AM53" s="672"/>
      <c r="AN53" s="672"/>
      <c r="AO53" s="672"/>
      <c r="AP53" s="672"/>
      <c r="AQ53" s="672"/>
      <c r="AR53" s="672"/>
      <c r="AS53" s="672"/>
      <c r="AT53" s="672"/>
      <c r="AU53" s="672"/>
      <c r="AV53" s="672"/>
      <c r="AW53" s="672"/>
      <c r="AX53" s="673"/>
    </row>
    <row r="54" spans="1:50" ht="30" customHeight="1">
      <c r="A54" s="174"/>
      <c r="B54" s="175"/>
      <c r="C54" s="212" t="s">
        <v>76</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4"/>
      <c r="AD54" s="663" t="s">
        <v>159</v>
      </c>
      <c r="AE54" s="432"/>
      <c r="AF54" s="432"/>
      <c r="AG54" s="674"/>
      <c r="AH54" s="675"/>
      <c r="AI54" s="675"/>
      <c r="AJ54" s="675"/>
      <c r="AK54" s="675"/>
      <c r="AL54" s="675"/>
      <c r="AM54" s="675"/>
      <c r="AN54" s="675"/>
      <c r="AO54" s="675"/>
      <c r="AP54" s="675"/>
      <c r="AQ54" s="675"/>
      <c r="AR54" s="675"/>
      <c r="AS54" s="675"/>
      <c r="AT54" s="675"/>
      <c r="AU54" s="675"/>
      <c r="AV54" s="675"/>
      <c r="AW54" s="675"/>
      <c r="AX54" s="676"/>
    </row>
    <row r="55" spans="1:50" ht="26.25" customHeight="1">
      <c r="A55" s="137" t="s">
        <v>78</v>
      </c>
      <c r="B55" s="138"/>
      <c r="C55" s="215" t="s">
        <v>80</v>
      </c>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640" t="s">
        <v>218</v>
      </c>
      <c r="AE55" s="412"/>
      <c r="AF55" s="412"/>
      <c r="AG55" s="641" t="s">
        <v>261</v>
      </c>
      <c r="AH55" s="642"/>
      <c r="AI55" s="642"/>
      <c r="AJ55" s="642"/>
      <c r="AK55" s="642"/>
      <c r="AL55" s="642"/>
      <c r="AM55" s="642"/>
      <c r="AN55" s="642"/>
      <c r="AO55" s="642"/>
      <c r="AP55" s="642"/>
      <c r="AQ55" s="642"/>
      <c r="AR55" s="642"/>
      <c r="AS55" s="642"/>
      <c r="AT55" s="642"/>
      <c r="AU55" s="642"/>
      <c r="AV55" s="642"/>
      <c r="AW55" s="642"/>
      <c r="AX55" s="643"/>
    </row>
    <row r="56" spans="1:50" ht="26.25" customHeight="1">
      <c r="A56" s="139"/>
      <c r="B56" s="140"/>
      <c r="C56" s="188" t="s">
        <v>81</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651" t="s">
        <v>159</v>
      </c>
      <c r="AE56" s="422"/>
      <c r="AF56" s="422"/>
      <c r="AG56" s="644"/>
      <c r="AH56" s="645"/>
      <c r="AI56" s="645"/>
      <c r="AJ56" s="645"/>
      <c r="AK56" s="645"/>
      <c r="AL56" s="645"/>
      <c r="AM56" s="645"/>
      <c r="AN56" s="645"/>
      <c r="AO56" s="645"/>
      <c r="AP56" s="645"/>
      <c r="AQ56" s="645"/>
      <c r="AR56" s="645"/>
      <c r="AS56" s="645"/>
      <c r="AT56" s="645"/>
      <c r="AU56" s="645"/>
      <c r="AV56" s="645"/>
      <c r="AW56" s="645"/>
      <c r="AX56" s="646"/>
    </row>
    <row r="57" spans="1:50" ht="26.25" customHeight="1">
      <c r="A57" s="139"/>
      <c r="B57" s="140"/>
      <c r="C57" s="188" t="s">
        <v>82</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651" t="s">
        <v>159</v>
      </c>
      <c r="AE57" s="422"/>
      <c r="AF57" s="422"/>
      <c r="AG57" s="644"/>
      <c r="AH57" s="645"/>
      <c r="AI57" s="645"/>
      <c r="AJ57" s="645"/>
      <c r="AK57" s="645"/>
      <c r="AL57" s="645"/>
      <c r="AM57" s="645"/>
      <c r="AN57" s="645"/>
      <c r="AO57" s="645"/>
      <c r="AP57" s="645"/>
      <c r="AQ57" s="645"/>
      <c r="AR57" s="645"/>
      <c r="AS57" s="645"/>
      <c r="AT57" s="645"/>
      <c r="AU57" s="645"/>
      <c r="AV57" s="645"/>
      <c r="AW57" s="645"/>
      <c r="AX57" s="646"/>
    </row>
    <row r="58" spans="1:50" ht="26.25" customHeight="1">
      <c r="A58" s="139"/>
      <c r="B58" s="140"/>
      <c r="C58" s="188" t="s">
        <v>77</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920" t="s">
        <v>246</v>
      </c>
      <c r="AE58" s="921"/>
      <c r="AF58" s="921"/>
      <c r="AG58" s="644"/>
      <c r="AH58" s="645"/>
      <c r="AI58" s="645"/>
      <c r="AJ58" s="645"/>
      <c r="AK58" s="645"/>
      <c r="AL58" s="645"/>
      <c r="AM58" s="645"/>
      <c r="AN58" s="645"/>
      <c r="AO58" s="645"/>
      <c r="AP58" s="645"/>
      <c r="AQ58" s="645"/>
      <c r="AR58" s="645"/>
      <c r="AS58" s="645"/>
      <c r="AT58" s="645"/>
      <c r="AU58" s="645"/>
      <c r="AV58" s="645"/>
      <c r="AW58" s="645"/>
      <c r="AX58" s="646"/>
    </row>
    <row r="59" spans="1:50" ht="26.25" customHeight="1">
      <c r="A59" s="139"/>
      <c r="B59" s="140"/>
      <c r="C59" s="188" t="s">
        <v>83</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469"/>
      <c r="AD59" s="651" t="s">
        <v>159</v>
      </c>
      <c r="AE59" s="422"/>
      <c r="AF59" s="422"/>
      <c r="AG59" s="644"/>
      <c r="AH59" s="645"/>
      <c r="AI59" s="645"/>
      <c r="AJ59" s="645"/>
      <c r="AK59" s="645"/>
      <c r="AL59" s="645"/>
      <c r="AM59" s="645"/>
      <c r="AN59" s="645"/>
      <c r="AO59" s="645"/>
      <c r="AP59" s="645"/>
      <c r="AQ59" s="645"/>
      <c r="AR59" s="645"/>
      <c r="AS59" s="645"/>
      <c r="AT59" s="645"/>
      <c r="AU59" s="645"/>
      <c r="AV59" s="645"/>
      <c r="AW59" s="645"/>
      <c r="AX59" s="646"/>
    </row>
    <row r="60" spans="1:50" ht="26.25" customHeight="1">
      <c r="A60" s="139"/>
      <c r="B60" s="140"/>
      <c r="C60" s="229" t="s">
        <v>88</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664" t="s">
        <v>160</v>
      </c>
      <c r="AE60" s="665"/>
      <c r="AF60" s="665"/>
      <c r="AG60" s="647"/>
      <c r="AH60" s="648"/>
      <c r="AI60" s="648"/>
      <c r="AJ60" s="648"/>
      <c r="AK60" s="648"/>
      <c r="AL60" s="648"/>
      <c r="AM60" s="648"/>
      <c r="AN60" s="648"/>
      <c r="AO60" s="648"/>
      <c r="AP60" s="648"/>
      <c r="AQ60" s="648"/>
      <c r="AR60" s="648"/>
      <c r="AS60" s="648"/>
      <c r="AT60" s="648"/>
      <c r="AU60" s="648"/>
      <c r="AV60" s="648"/>
      <c r="AW60" s="648"/>
      <c r="AX60" s="649"/>
    </row>
    <row r="61" spans="1:50" ht="30" customHeight="1">
      <c r="A61" s="137" t="s">
        <v>79</v>
      </c>
      <c r="B61" s="138"/>
      <c r="C61" s="185" t="s">
        <v>86</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7"/>
      <c r="AD61" s="640" t="s">
        <v>159</v>
      </c>
      <c r="AE61" s="412"/>
      <c r="AF61" s="412"/>
      <c r="AG61" s="641" t="s">
        <v>163</v>
      </c>
      <c r="AH61" s="642"/>
      <c r="AI61" s="642"/>
      <c r="AJ61" s="642"/>
      <c r="AK61" s="642"/>
      <c r="AL61" s="642"/>
      <c r="AM61" s="642"/>
      <c r="AN61" s="642"/>
      <c r="AO61" s="642"/>
      <c r="AP61" s="642"/>
      <c r="AQ61" s="642"/>
      <c r="AR61" s="642"/>
      <c r="AS61" s="642"/>
      <c r="AT61" s="642"/>
      <c r="AU61" s="642"/>
      <c r="AV61" s="642"/>
      <c r="AW61" s="642"/>
      <c r="AX61" s="643"/>
    </row>
    <row r="62" spans="1:50" ht="26.25" customHeight="1">
      <c r="A62" s="139"/>
      <c r="B62" s="140"/>
      <c r="C62" s="188" t="s">
        <v>84</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651" t="s">
        <v>159</v>
      </c>
      <c r="AE62" s="422"/>
      <c r="AF62" s="422"/>
      <c r="AG62" s="644"/>
      <c r="AH62" s="645"/>
      <c r="AI62" s="645"/>
      <c r="AJ62" s="645"/>
      <c r="AK62" s="645"/>
      <c r="AL62" s="645"/>
      <c r="AM62" s="645"/>
      <c r="AN62" s="645"/>
      <c r="AO62" s="645"/>
      <c r="AP62" s="645"/>
      <c r="AQ62" s="645"/>
      <c r="AR62" s="645"/>
      <c r="AS62" s="645"/>
      <c r="AT62" s="645"/>
      <c r="AU62" s="645"/>
      <c r="AV62" s="645"/>
      <c r="AW62" s="645"/>
      <c r="AX62" s="646"/>
    </row>
    <row r="63" spans="1:50" ht="26.25" customHeight="1">
      <c r="A63" s="139"/>
      <c r="B63" s="140"/>
      <c r="C63" s="188" t="s">
        <v>85</v>
      </c>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651" t="s">
        <v>159</v>
      </c>
      <c r="AE63" s="422"/>
      <c r="AF63" s="422"/>
      <c r="AG63" s="647"/>
      <c r="AH63" s="648"/>
      <c r="AI63" s="648"/>
      <c r="AJ63" s="648"/>
      <c r="AK63" s="648"/>
      <c r="AL63" s="648"/>
      <c r="AM63" s="648"/>
      <c r="AN63" s="648"/>
      <c r="AO63" s="648"/>
      <c r="AP63" s="648"/>
      <c r="AQ63" s="648"/>
      <c r="AR63" s="648"/>
      <c r="AS63" s="648"/>
      <c r="AT63" s="648"/>
      <c r="AU63" s="648"/>
      <c r="AV63" s="648"/>
      <c r="AW63" s="648"/>
      <c r="AX63" s="649"/>
    </row>
    <row r="64" spans="1:50" ht="33" customHeight="1">
      <c r="A64" s="137" t="s">
        <v>67</v>
      </c>
      <c r="B64" s="138"/>
      <c r="C64" s="201" t="s">
        <v>71</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133"/>
      <c r="AD64" s="640" t="s">
        <v>159</v>
      </c>
      <c r="AE64" s="412"/>
      <c r="AF64" s="413"/>
      <c r="AG64" s="641" t="s">
        <v>252</v>
      </c>
      <c r="AH64" s="642"/>
      <c r="AI64" s="642"/>
      <c r="AJ64" s="642"/>
      <c r="AK64" s="642"/>
      <c r="AL64" s="642"/>
      <c r="AM64" s="642"/>
      <c r="AN64" s="642"/>
      <c r="AO64" s="642"/>
      <c r="AP64" s="642"/>
      <c r="AQ64" s="642"/>
      <c r="AR64" s="642"/>
      <c r="AS64" s="642"/>
      <c r="AT64" s="642"/>
      <c r="AU64" s="642"/>
      <c r="AV64" s="642"/>
      <c r="AW64" s="642"/>
      <c r="AX64" s="643"/>
    </row>
    <row r="65" spans="1:50" ht="15.75" customHeight="1">
      <c r="A65" s="139"/>
      <c r="B65" s="140"/>
      <c r="C65" s="141" t="s">
        <v>0</v>
      </c>
      <c r="D65" s="142"/>
      <c r="E65" s="142"/>
      <c r="F65" s="142"/>
      <c r="G65" s="143" t="s">
        <v>66</v>
      </c>
      <c r="H65" s="144"/>
      <c r="I65" s="144"/>
      <c r="J65" s="144"/>
      <c r="K65" s="144"/>
      <c r="L65" s="144"/>
      <c r="M65" s="144"/>
      <c r="N65" s="144"/>
      <c r="O65" s="144"/>
      <c r="P65" s="144"/>
      <c r="Q65" s="144"/>
      <c r="R65" s="144"/>
      <c r="S65" s="145"/>
      <c r="T65" s="167" t="s">
        <v>68</v>
      </c>
      <c r="U65" s="168"/>
      <c r="V65" s="168"/>
      <c r="W65" s="168"/>
      <c r="X65" s="168"/>
      <c r="Y65" s="168"/>
      <c r="Z65" s="168"/>
      <c r="AA65" s="168"/>
      <c r="AB65" s="168"/>
      <c r="AC65" s="168"/>
      <c r="AD65" s="168"/>
      <c r="AE65" s="168"/>
      <c r="AF65" s="168"/>
      <c r="AG65" s="644"/>
      <c r="AH65" s="645"/>
      <c r="AI65" s="645"/>
      <c r="AJ65" s="645"/>
      <c r="AK65" s="645"/>
      <c r="AL65" s="645"/>
      <c r="AM65" s="645"/>
      <c r="AN65" s="645"/>
      <c r="AO65" s="645"/>
      <c r="AP65" s="645"/>
      <c r="AQ65" s="645"/>
      <c r="AR65" s="645"/>
      <c r="AS65" s="645"/>
      <c r="AT65" s="645"/>
      <c r="AU65" s="645"/>
      <c r="AV65" s="645"/>
      <c r="AW65" s="645"/>
      <c r="AX65" s="646"/>
    </row>
    <row r="66" spans="1:50" ht="26.25" customHeight="1">
      <c r="A66" s="139"/>
      <c r="B66" s="140"/>
      <c r="C66" s="179"/>
      <c r="D66" s="180"/>
      <c r="E66" s="180"/>
      <c r="F66" s="180"/>
      <c r="G66" s="171" t="s">
        <v>164</v>
      </c>
      <c r="H66" s="172"/>
      <c r="I66" s="172"/>
      <c r="J66" s="172"/>
      <c r="K66" s="172"/>
      <c r="L66" s="172"/>
      <c r="M66" s="172"/>
      <c r="N66" s="172"/>
      <c r="O66" s="172"/>
      <c r="P66" s="172"/>
      <c r="Q66" s="172"/>
      <c r="R66" s="172"/>
      <c r="S66" s="173"/>
      <c r="T66" s="650" t="s">
        <v>165</v>
      </c>
      <c r="U66" s="172"/>
      <c r="V66" s="172"/>
      <c r="W66" s="172"/>
      <c r="X66" s="172"/>
      <c r="Y66" s="172"/>
      <c r="Z66" s="172"/>
      <c r="AA66" s="172"/>
      <c r="AB66" s="172"/>
      <c r="AC66" s="172"/>
      <c r="AD66" s="172"/>
      <c r="AE66" s="172"/>
      <c r="AF66" s="172"/>
      <c r="AG66" s="644"/>
      <c r="AH66" s="645"/>
      <c r="AI66" s="645"/>
      <c r="AJ66" s="645"/>
      <c r="AK66" s="645"/>
      <c r="AL66" s="645"/>
      <c r="AM66" s="645"/>
      <c r="AN66" s="645"/>
      <c r="AO66" s="645"/>
      <c r="AP66" s="645"/>
      <c r="AQ66" s="645"/>
      <c r="AR66" s="645"/>
      <c r="AS66" s="645"/>
      <c r="AT66" s="645"/>
      <c r="AU66" s="645"/>
      <c r="AV66" s="645"/>
      <c r="AW66" s="645"/>
      <c r="AX66" s="646"/>
    </row>
    <row r="67" spans="1:50" ht="26.25" customHeight="1">
      <c r="A67" s="174"/>
      <c r="B67" s="175"/>
      <c r="C67" s="169"/>
      <c r="D67" s="170"/>
      <c r="E67" s="170"/>
      <c r="F67" s="170"/>
      <c r="G67" s="128"/>
      <c r="H67" s="129"/>
      <c r="I67" s="129"/>
      <c r="J67" s="129"/>
      <c r="K67" s="129"/>
      <c r="L67" s="129"/>
      <c r="M67" s="129"/>
      <c r="N67" s="129"/>
      <c r="O67" s="129"/>
      <c r="P67" s="129"/>
      <c r="Q67" s="129"/>
      <c r="R67" s="129"/>
      <c r="S67" s="130"/>
      <c r="T67" s="126"/>
      <c r="U67" s="127"/>
      <c r="V67" s="127"/>
      <c r="W67" s="127"/>
      <c r="X67" s="127"/>
      <c r="Y67" s="127"/>
      <c r="Z67" s="127"/>
      <c r="AA67" s="127"/>
      <c r="AB67" s="127"/>
      <c r="AC67" s="127"/>
      <c r="AD67" s="127"/>
      <c r="AE67" s="127"/>
      <c r="AF67" s="127"/>
      <c r="AG67" s="647"/>
      <c r="AH67" s="648"/>
      <c r="AI67" s="648"/>
      <c r="AJ67" s="648"/>
      <c r="AK67" s="648"/>
      <c r="AL67" s="648"/>
      <c r="AM67" s="648"/>
      <c r="AN67" s="648"/>
      <c r="AO67" s="648"/>
      <c r="AP67" s="648"/>
      <c r="AQ67" s="648"/>
      <c r="AR67" s="648"/>
      <c r="AS67" s="648"/>
      <c r="AT67" s="648"/>
      <c r="AU67" s="648"/>
      <c r="AV67" s="648"/>
      <c r="AW67" s="648"/>
      <c r="AX67" s="649"/>
    </row>
    <row r="68" spans="1:50" ht="74.25" customHeight="1">
      <c r="A68" s="137" t="s">
        <v>103</v>
      </c>
      <c r="B68" s="192"/>
      <c r="C68" s="922" t="s">
        <v>115</v>
      </c>
      <c r="D68" s="923"/>
      <c r="E68" s="923"/>
      <c r="F68" s="924"/>
      <c r="G68" s="925" t="s">
        <v>262</v>
      </c>
      <c r="H68" s="926"/>
      <c r="I68" s="926"/>
      <c r="J68" s="926"/>
      <c r="K68" s="926"/>
      <c r="L68" s="926"/>
      <c r="M68" s="926"/>
      <c r="N68" s="926"/>
      <c r="O68" s="926"/>
      <c r="P68" s="926"/>
      <c r="Q68" s="926"/>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7"/>
    </row>
    <row r="69" spans="1:50" ht="66.75" customHeight="1" thickBot="1">
      <c r="A69" s="193"/>
      <c r="B69" s="194"/>
      <c r="C69" s="928" t="s">
        <v>120</v>
      </c>
      <c r="D69" s="929"/>
      <c r="E69" s="929"/>
      <c r="F69" s="930"/>
      <c r="G69" s="931" t="s">
        <v>263</v>
      </c>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932"/>
      <c r="AJ69" s="932"/>
      <c r="AK69" s="932"/>
      <c r="AL69" s="932"/>
      <c r="AM69" s="932"/>
      <c r="AN69" s="932"/>
      <c r="AO69" s="932"/>
      <c r="AP69" s="932"/>
      <c r="AQ69" s="932"/>
      <c r="AR69" s="932"/>
      <c r="AS69" s="932"/>
      <c r="AT69" s="932"/>
      <c r="AU69" s="932"/>
      <c r="AV69" s="932"/>
      <c r="AW69" s="932"/>
      <c r="AX69" s="933"/>
    </row>
    <row r="70" spans="1:50" ht="21" customHeight="1">
      <c r="A70" s="106" t="s">
        <v>69</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8"/>
    </row>
    <row r="71" spans="1:50" ht="120" customHeight="1" thickBot="1">
      <c r="A71" s="189" t="s">
        <v>132</v>
      </c>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470"/>
    </row>
    <row r="72" spans="1:50" ht="21" customHeight="1">
      <c r="A72" s="182" t="s">
        <v>70</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4"/>
    </row>
    <row r="73" spans="1:50" ht="120" customHeight="1" thickBot="1">
      <c r="A73" s="934" t="s">
        <v>269</v>
      </c>
      <c r="B73" s="935"/>
      <c r="C73" s="935"/>
      <c r="D73" s="935"/>
      <c r="E73" s="936"/>
      <c r="F73" s="937" t="s">
        <v>266</v>
      </c>
      <c r="G73" s="938"/>
      <c r="H73" s="938"/>
      <c r="I73" s="938"/>
      <c r="J73" s="938"/>
      <c r="K73" s="938"/>
      <c r="L73" s="938"/>
      <c r="M73" s="938"/>
      <c r="N73" s="938"/>
      <c r="O73" s="938"/>
      <c r="P73" s="938"/>
      <c r="Q73" s="938"/>
      <c r="R73" s="938"/>
      <c r="S73" s="938"/>
      <c r="T73" s="938"/>
      <c r="U73" s="938"/>
      <c r="V73" s="938"/>
      <c r="W73" s="938"/>
      <c r="X73" s="938"/>
      <c r="Y73" s="938"/>
      <c r="Z73" s="938"/>
      <c r="AA73" s="938"/>
      <c r="AB73" s="938"/>
      <c r="AC73" s="938"/>
      <c r="AD73" s="938"/>
      <c r="AE73" s="938"/>
      <c r="AF73" s="938"/>
      <c r="AG73" s="938"/>
      <c r="AH73" s="938"/>
      <c r="AI73" s="938"/>
      <c r="AJ73" s="938"/>
      <c r="AK73" s="938"/>
      <c r="AL73" s="938"/>
      <c r="AM73" s="938"/>
      <c r="AN73" s="938"/>
      <c r="AO73" s="938"/>
      <c r="AP73" s="938"/>
      <c r="AQ73" s="938"/>
      <c r="AR73" s="938"/>
      <c r="AS73" s="938"/>
      <c r="AT73" s="938"/>
      <c r="AU73" s="938"/>
      <c r="AV73" s="938"/>
      <c r="AW73" s="938"/>
      <c r="AX73" s="939"/>
    </row>
    <row r="74" spans="1:50" ht="21" customHeight="1">
      <c r="A74" s="182" t="s">
        <v>87</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4"/>
    </row>
    <row r="75" spans="1:50" ht="99.75" customHeight="1" thickBot="1">
      <c r="A75" s="942" t="s">
        <v>267</v>
      </c>
      <c r="B75" s="943"/>
      <c r="C75" s="943"/>
      <c r="D75" s="943"/>
      <c r="E75" s="944"/>
      <c r="F75" s="937" t="s">
        <v>268</v>
      </c>
      <c r="G75" s="938"/>
      <c r="H75" s="938"/>
      <c r="I75" s="938"/>
      <c r="J75" s="938"/>
      <c r="K75" s="938"/>
      <c r="L75" s="938"/>
      <c r="M75" s="938"/>
      <c r="N75" s="938"/>
      <c r="O75" s="938"/>
      <c r="P75" s="938"/>
      <c r="Q75" s="938"/>
      <c r="R75" s="938"/>
      <c r="S75" s="938"/>
      <c r="T75" s="938"/>
      <c r="U75" s="938"/>
      <c r="V75" s="938"/>
      <c r="W75" s="938"/>
      <c r="X75" s="938"/>
      <c r="Y75" s="938"/>
      <c r="Z75" s="938"/>
      <c r="AA75" s="938"/>
      <c r="AB75" s="938"/>
      <c r="AC75" s="938"/>
      <c r="AD75" s="938"/>
      <c r="AE75" s="938"/>
      <c r="AF75" s="938"/>
      <c r="AG75" s="938"/>
      <c r="AH75" s="938"/>
      <c r="AI75" s="938"/>
      <c r="AJ75" s="938"/>
      <c r="AK75" s="938"/>
      <c r="AL75" s="938"/>
      <c r="AM75" s="938"/>
      <c r="AN75" s="938"/>
      <c r="AO75" s="938"/>
      <c r="AP75" s="938"/>
      <c r="AQ75" s="938"/>
      <c r="AR75" s="938"/>
      <c r="AS75" s="938"/>
      <c r="AT75" s="938"/>
      <c r="AU75" s="938"/>
      <c r="AV75" s="938"/>
      <c r="AW75" s="938"/>
      <c r="AX75" s="939"/>
    </row>
    <row r="76" spans="1:50" ht="21" customHeight="1">
      <c r="A76" s="134" t="s">
        <v>72</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6"/>
    </row>
    <row r="77" spans="1:50" ht="99.75" customHeight="1" thickBot="1">
      <c r="A77" s="402" t="s">
        <v>174</v>
      </c>
      <c r="B77" s="403"/>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4"/>
    </row>
    <row r="78" spans="1:50" ht="19.5" customHeight="1">
      <c r="A78" s="399" t="s">
        <v>61</v>
      </c>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0" ht="19.5" customHeight="1" thickBot="1">
      <c r="A79" s="218"/>
      <c r="B79" s="219"/>
      <c r="C79" s="203" t="s">
        <v>104</v>
      </c>
      <c r="D79" s="206"/>
      <c r="E79" s="206"/>
      <c r="F79" s="206"/>
      <c r="G79" s="206"/>
      <c r="H79" s="206"/>
      <c r="I79" s="206"/>
      <c r="J79" s="207"/>
      <c r="K79" s="629" t="s">
        <v>168</v>
      </c>
      <c r="L79" s="216"/>
      <c r="M79" s="216"/>
      <c r="N79" s="216"/>
      <c r="O79" s="216"/>
      <c r="P79" s="216"/>
      <c r="Q79" s="216"/>
      <c r="R79" s="216"/>
      <c r="S79" s="203" t="s">
        <v>105</v>
      </c>
      <c r="T79" s="206"/>
      <c r="U79" s="206"/>
      <c r="V79" s="206"/>
      <c r="W79" s="206"/>
      <c r="X79" s="206"/>
      <c r="Y79" s="206"/>
      <c r="Z79" s="207"/>
      <c r="AA79" s="630" t="s">
        <v>169</v>
      </c>
      <c r="AB79" s="216"/>
      <c r="AC79" s="216"/>
      <c r="AD79" s="216"/>
      <c r="AE79" s="216"/>
      <c r="AF79" s="216"/>
      <c r="AG79" s="216"/>
      <c r="AH79" s="216"/>
      <c r="AI79" s="203" t="s">
        <v>106</v>
      </c>
      <c r="AJ79" s="204"/>
      <c r="AK79" s="204"/>
      <c r="AL79" s="204"/>
      <c r="AM79" s="204"/>
      <c r="AN79" s="204"/>
      <c r="AO79" s="204"/>
      <c r="AP79" s="205"/>
      <c r="AQ79" s="158">
        <v>127</v>
      </c>
      <c r="AR79" s="158"/>
      <c r="AS79" s="158"/>
      <c r="AT79" s="158"/>
      <c r="AU79" s="158"/>
      <c r="AV79" s="158"/>
      <c r="AW79" s="158"/>
      <c r="AX79" s="159"/>
    </row>
    <row r="80" spans="1:50" ht="0.75" customHeight="1" thickBot="1">
      <c r="A80" s="16"/>
      <c r="B80" s="17"/>
      <c r="C80" s="18"/>
      <c r="D80" s="18"/>
      <c r="E80" s="18"/>
      <c r="F80" s="18"/>
      <c r="G80" s="18"/>
      <c r="H80" s="18"/>
      <c r="I80" s="18"/>
      <c r="J80" s="18"/>
      <c r="K80" s="17"/>
      <c r="L80" s="17"/>
      <c r="M80" s="17"/>
      <c r="N80" s="17"/>
      <c r="O80" s="17"/>
      <c r="P80" s="17"/>
      <c r="Q80" s="17"/>
      <c r="R80" s="17"/>
      <c r="S80" s="18"/>
      <c r="T80" s="18"/>
      <c r="U80" s="18"/>
      <c r="V80" s="18"/>
      <c r="W80" s="18"/>
      <c r="X80" s="18"/>
      <c r="Y80" s="18"/>
      <c r="Z80" s="18"/>
      <c r="AA80" s="17"/>
      <c r="AB80" s="17"/>
      <c r="AC80" s="17"/>
      <c r="AD80" s="17"/>
      <c r="AE80" s="17"/>
      <c r="AF80" s="17"/>
      <c r="AG80" s="17"/>
      <c r="AH80" s="17"/>
      <c r="AI80" s="18"/>
      <c r="AJ80" s="18"/>
      <c r="AK80" s="18"/>
      <c r="AL80" s="18"/>
      <c r="AM80" s="18"/>
      <c r="AN80" s="18"/>
      <c r="AO80" s="18"/>
      <c r="AP80" s="18"/>
      <c r="AQ80" s="17"/>
      <c r="AR80" s="17"/>
      <c r="AS80" s="17"/>
      <c r="AT80" s="17"/>
      <c r="AU80" s="17"/>
      <c r="AV80" s="17"/>
      <c r="AW80" s="17"/>
      <c r="AX80" s="19"/>
    </row>
    <row r="81" spans="1:50" ht="23.25" customHeight="1">
      <c r="A81" s="117" t="s">
        <v>46</v>
      </c>
      <c r="B81" s="118"/>
      <c r="C81" s="118"/>
      <c r="D81" s="118"/>
      <c r="E81" s="118"/>
      <c r="F81" s="119"/>
      <c r="G81" s="5" t="s">
        <v>111</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625" t="s">
        <v>237</v>
      </c>
      <c r="AQ90" s="940"/>
      <c r="AR90" s="940"/>
      <c r="AS90" s="940"/>
      <c r="AT90" s="940"/>
      <c r="AU90" s="940"/>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2" ht="27.75" customHeight="1">
      <c r="A98" s="120"/>
      <c r="B98" s="121"/>
      <c r="C98" s="121"/>
      <c r="D98" s="121"/>
      <c r="E98" s="121"/>
      <c r="F98" s="122"/>
      <c r="G98" s="2"/>
      <c r="H98" s="3"/>
      <c r="I98" s="27"/>
      <c r="J98" s="29"/>
      <c r="K98" s="29"/>
      <c r="L98" s="29"/>
      <c r="M98" s="29"/>
      <c r="N98" s="29"/>
      <c r="O98" s="29"/>
      <c r="P98" s="29"/>
      <c r="Q98" s="29"/>
      <c r="R98" s="25"/>
      <c r="S98" s="3"/>
      <c r="T98" s="3"/>
      <c r="U98" s="3"/>
      <c r="V98" s="3"/>
      <c r="W98" s="3"/>
      <c r="X98" s="3"/>
      <c r="Y98" s="3"/>
      <c r="Z98" s="3"/>
      <c r="AA98" s="3"/>
      <c r="AB98" s="3"/>
      <c r="AC98" s="3"/>
      <c r="AD98" s="3"/>
      <c r="AE98" s="3"/>
      <c r="AF98" s="3"/>
      <c r="AG98" s="3"/>
      <c r="AH98" s="3"/>
      <c r="AI98" s="3"/>
      <c r="AJ98" s="3"/>
      <c r="AK98" s="3"/>
      <c r="AL98" s="26"/>
      <c r="AM98" s="3"/>
      <c r="AN98" s="3"/>
      <c r="AO98" s="3"/>
      <c r="AP98" s="3"/>
      <c r="AQ98" s="3"/>
      <c r="AR98" s="3"/>
      <c r="AS98" s="3"/>
      <c r="AT98" s="3"/>
      <c r="AU98" s="3"/>
      <c r="AV98" s="3"/>
      <c r="AW98" s="3"/>
      <c r="AX98" s="4"/>
      <c r="AY98" s="24"/>
      <c r="AZ98" s="23"/>
    </row>
    <row r="99" spans="1:50" ht="32.25" customHeight="1">
      <c r="A99" s="120"/>
      <c r="B99" s="121"/>
      <c r="C99" s="121"/>
      <c r="D99" s="121"/>
      <c r="E99" s="121"/>
      <c r="F99" s="122"/>
      <c r="G99" s="2"/>
      <c r="H99" s="23"/>
      <c r="I99" s="23"/>
      <c r="J99" s="23"/>
      <c r="K99" s="23"/>
      <c r="L99" s="23"/>
      <c r="M99" s="23"/>
      <c r="N99" s="23"/>
      <c r="O99" s="23"/>
      <c r="P99" s="23"/>
      <c r="Q99" s="23"/>
      <c r="R99" s="23"/>
      <c r="S99" s="3"/>
      <c r="T99" s="3"/>
      <c r="U99" s="625" t="s">
        <v>219</v>
      </c>
      <c r="V99" s="941"/>
      <c r="W99" s="941"/>
      <c r="X99" s="941"/>
      <c r="Y99" s="941"/>
      <c r="Z99" s="941"/>
      <c r="AA99" s="941"/>
      <c r="AB99" s="941"/>
      <c r="AC99" s="941"/>
      <c r="AD99" s="941"/>
      <c r="AE99" s="941"/>
      <c r="AF99" s="941"/>
      <c r="AG99" s="941"/>
      <c r="AH99" s="941"/>
      <c r="AI99" s="941"/>
      <c r="AJ99" s="941"/>
      <c r="AK99" s="3"/>
      <c r="AL99" s="25"/>
      <c r="AM99" s="3"/>
      <c r="AN99" s="3"/>
      <c r="AO99" s="3"/>
      <c r="AP99" s="3"/>
      <c r="AQ99" s="3"/>
      <c r="AR99" s="3"/>
      <c r="AS99" s="3"/>
      <c r="AT99" s="3"/>
      <c r="AU99" s="3"/>
      <c r="AV99" s="3"/>
      <c r="AW99" s="3"/>
      <c r="AX99" s="4"/>
    </row>
    <row r="100" spans="1:50" ht="46.5" customHeight="1">
      <c r="A100" s="120"/>
      <c r="B100" s="121"/>
      <c r="C100" s="121"/>
      <c r="D100" s="121"/>
      <c r="E100" s="121"/>
      <c r="F100" s="122"/>
      <c r="G100" s="2"/>
      <c r="H100" s="23"/>
      <c r="I100" s="23"/>
      <c r="J100" s="23"/>
      <c r="K100" s="23"/>
      <c r="L100" s="23"/>
      <c r="M100" s="23"/>
      <c r="N100" s="23"/>
      <c r="O100" s="23"/>
      <c r="P100" s="23"/>
      <c r="Q100" s="23"/>
      <c r="R100" s="23"/>
      <c r="S100" s="3"/>
      <c r="T100" s="3"/>
      <c r="U100" s="941"/>
      <c r="V100" s="941"/>
      <c r="W100" s="941"/>
      <c r="X100" s="941"/>
      <c r="Y100" s="941"/>
      <c r="Z100" s="941"/>
      <c r="AA100" s="941"/>
      <c r="AB100" s="941"/>
      <c r="AC100" s="941"/>
      <c r="AD100" s="941"/>
      <c r="AE100" s="941"/>
      <c r="AF100" s="941"/>
      <c r="AG100" s="941"/>
      <c r="AH100" s="941"/>
      <c r="AI100" s="941"/>
      <c r="AJ100" s="941"/>
      <c r="AK100" s="3"/>
      <c r="AL100" s="25"/>
      <c r="AM100" s="3"/>
      <c r="AN100" s="3"/>
      <c r="AO100" s="3"/>
      <c r="AP100" s="3"/>
      <c r="AQ100" s="3"/>
      <c r="AR100" s="3"/>
      <c r="AS100" s="3"/>
      <c r="AT100" s="3"/>
      <c r="AU100" s="3"/>
      <c r="AV100" s="3"/>
      <c r="AW100" s="3"/>
      <c r="AX100" s="4"/>
    </row>
    <row r="101" spans="1:50" ht="28.5" customHeight="1">
      <c r="A101" s="120"/>
      <c r="B101" s="121"/>
      <c r="C101" s="121"/>
      <c r="D101" s="121"/>
      <c r="E101" s="121"/>
      <c r="F101" s="122"/>
      <c r="G101" s="2"/>
      <c r="H101" s="3"/>
      <c r="I101" s="3"/>
      <c r="J101" s="3"/>
      <c r="K101" s="46"/>
      <c r="L101" s="46"/>
      <c r="M101" s="46"/>
      <c r="N101" s="46"/>
      <c r="O101" s="46"/>
      <c r="P101" s="46"/>
      <c r="Q101" s="46"/>
      <c r="R101" s="46"/>
      <c r="S101" s="46"/>
      <c r="T101" s="46"/>
      <c r="U101" s="941"/>
      <c r="V101" s="941"/>
      <c r="W101" s="941"/>
      <c r="X101" s="941"/>
      <c r="Y101" s="941"/>
      <c r="Z101" s="941"/>
      <c r="AA101" s="941"/>
      <c r="AB101" s="941"/>
      <c r="AC101" s="941"/>
      <c r="AD101" s="941"/>
      <c r="AE101" s="941"/>
      <c r="AF101" s="941"/>
      <c r="AG101" s="941"/>
      <c r="AH101" s="941"/>
      <c r="AI101" s="941"/>
      <c r="AJ101" s="941"/>
      <c r="AK101" s="3"/>
      <c r="AL101" s="3"/>
      <c r="AM101" s="3"/>
      <c r="AN101" s="3"/>
      <c r="AO101" s="3"/>
      <c r="AP101" s="3"/>
      <c r="AQ101" s="3"/>
      <c r="AR101" s="3"/>
      <c r="AS101" s="3"/>
      <c r="AT101" s="3"/>
      <c r="AU101" s="3"/>
      <c r="AV101" s="3"/>
      <c r="AW101" s="3"/>
      <c r="AX101" s="4"/>
    </row>
    <row r="102" spans="1:50" ht="52.5" customHeight="1">
      <c r="A102" s="120"/>
      <c r="B102" s="121"/>
      <c r="C102" s="121"/>
      <c r="D102" s="121"/>
      <c r="E102" s="121"/>
      <c r="F102" s="122"/>
      <c r="G102" s="2"/>
      <c r="H102" s="3"/>
      <c r="I102" s="3"/>
      <c r="J102" s="30"/>
      <c r="K102" s="46"/>
      <c r="L102" s="46"/>
      <c r="M102" s="46"/>
      <c r="N102" s="46"/>
      <c r="O102" s="46"/>
      <c r="P102" s="46"/>
      <c r="Q102" s="46"/>
      <c r="R102" s="46"/>
      <c r="S102" s="46"/>
      <c r="T102" s="46"/>
      <c r="U102" s="941"/>
      <c r="V102" s="941"/>
      <c r="W102" s="941"/>
      <c r="X102" s="941"/>
      <c r="Y102" s="941"/>
      <c r="Z102" s="941"/>
      <c r="AA102" s="941"/>
      <c r="AB102" s="941"/>
      <c r="AC102" s="941"/>
      <c r="AD102" s="941"/>
      <c r="AE102" s="941"/>
      <c r="AF102" s="941"/>
      <c r="AG102" s="941"/>
      <c r="AH102" s="941"/>
      <c r="AI102" s="941"/>
      <c r="AJ102" s="941"/>
      <c r="AK102" s="3"/>
      <c r="AL102" s="3"/>
      <c r="AM102" s="3"/>
      <c r="AN102" s="3"/>
      <c r="AO102" s="3"/>
      <c r="AP102" s="3"/>
      <c r="AQ102" s="3"/>
      <c r="AR102" s="3"/>
      <c r="AS102" s="3"/>
      <c r="AT102" s="3"/>
      <c r="AU102" s="3"/>
      <c r="AV102" s="3"/>
      <c r="AW102" s="3"/>
      <c r="AX102" s="4"/>
    </row>
    <row r="103" spans="1:50" ht="52.5" customHeight="1">
      <c r="A103" s="120"/>
      <c r="B103" s="121"/>
      <c r="C103" s="121"/>
      <c r="D103" s="121"/>
      <c r="E103" s="121"/>
      <c r="F103" s="12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0"/>
      <c r="B104" s="121"/>
      <c r="C104" s="121"/>
      <c r="D104" s="121"/>
      <c r="E104" s="121"/>
      <c r="F104" s="12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0"/>
      <c r="B105" s="121"/>
      <c r="C105" s="121"/>
      <c r="D105" s="121"/>
      <c r="E105" s="121"/>
      <c r="F105" s="12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0"/>
      <c r="B106" s="121"/>
      <c r="C106" s="121"/>
      <c r="D106" s="121"/>
      <c r="E106" s="121"/>
      <c r="F106" s="12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20"/>
      <c r="B107" s="121"/>
      <c r="C107" s="121"/>
      <c r="D107" s="121"/>
      <c r="E107" s="121"/>
      <c r="F107" s="12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20"/>
      <c r="B108" s="121"/>
      <c r="C108" s="121"/>
      <c r="D108" s="121"/>
      <c r="E108" s="121"/>
      <c r="F108" s="12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20"/>
      <c r="B109" s="121"/>
      <c r="C109" s="121"/>
      <c r="D109" s="121"/>
      <c r="E109" s="121"/>
      <c r="F109" s="12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120"/>
      <c r="B110" s="121"/>
      <c r="C110" s="121"/>
      <c r="D110" s="121"/>
      <c r="E110" s="121"/>
      <c r="F110" s="12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120"/>
      <c r="B111" s="121"/>
      <c r="C111" s="121"/>
      <c r="D111" s="121"/>
      <c r="E111" s="121"/>
      <c r="F111" s="12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123"/>
      <c r="B112" s="124"/>
      <c r="C112" s="124"/>
      <c r="D112" s="124"/>
      <c r="E112" s="124"/>
      <c r="F112" s="125"/>
      <c r="G112" s="47"/>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9"/>
    </row>
    <row r="113" spans="1:50" ht="0.75" customHeight="1" thickBot="1">
      <c r="A113" s="12"/>
      <c r="B113" s="12"/>
      <c r="C113" s="12"/>
      <c r="D113" s="12"/>
      <c r="E113" s="12"/>
      <c r="F113" s="12"/>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30" customHeight="1">
      <c r="A114" s="393" t="s">
        <v>57</v>
      </c>
      <c r="B114" s="394"/>
      <c r="C114" s="394"/>
      <c r="D114" s="394"/>
      <c r="E114" s="394"/>
      <c r="F114" s="395"/>
      <c r="G114" s="222" t="s">
        <v>265</v>
      </c>
      <c r="H114" s="223"/>
      <c r="I114" s="223"/>
      <c r="J114" s="223"/>
      <c r="K114" s="223"/>
      <c r="L114" s="223"/>
      <c r="M114" s="223"/>
      <c r="N114" s="223"/>
      <c r="O114" s="223"/>
      <c r="P114" s="223"/>
      <c r="Q114" s="223"/>
      <c r="R114" s="223"/>
      <c r="S114" s="223"/>
      <c r="T114" s="223"/>
      <c r="U114" s="223"/>
      <c r="V114" s="223"/>
      <c r="W114" s="223"/>
      <c r="X114" s="223"/>
      <c r="Y114" s="223"/>
      <c r="Z114" s="223"/>
      <c r="AA114" s="223"/>
      <c r="AB114" s="224"/>
      <c r="AC114" s="222" t="s">
        <v>21</v>
      </c>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5"/>
    </row>
    <row r="115" spans="1:50" ht="24.75" customHeight="1">
      <c r="A115" s="350"/>
      <c r="B115" s="351"/>
      <c r="C115" s="351"/>
      <c r="D115" s="351"/>
      <c r="E115" s="351"/>
      <c r="F115" s="352"/>
      <c r="G115" s="405" t="s">
        <v>22</v>
      </c>
      <c r="H115" s="147"/>
      <c r="I115" s="147"/>
      <c r="J115" s="147"/>
      <c r="K115" s="147"/>
      <c r="L115" s="406" t="s">
        <v>23</v>
      </c>
      <c r="M115" s="243"/>
      <c r="N115" s="243"/>
      <c r="O115" s="243"/>
      <c r="P115" s="243"/>
      <c r="Q115" s="243"/>
      <c r="R115" s="243"/>
      <c r="S115" s="243"/>
      <c r="T115" s="243"/>
      <c r="U115" s="243"/>
      <c r="V115" s="243"/>
      <c r="W115" s="243"/>
      <c r="X115" s="266"/>
      <c r="Y115" s="407" t="s">
        <v>24</v>
      </c>
      <c r="Z115" s="408"/>
      <c r="AA115" s="408"/>
      <c r="AB115" s="409"/>
      <c r="AC115" s="405" t="s">
        <v>22</v>
      </c>
      <c r="AD115" s="147"/>
      <c r="AE115" s="147"/>
      <c r="AF115" s="147"/>
      <c r="AG115" s="147"/>
      <c r="AH115" s="406" t="s">
        <v>23</v>
      </c>
      <c r="AI115" s="243"/>
      <c r="AJ115" s="243"/>
      <c r="AK115" s="243"/>
      <c r="AL115" s="243"/>
      <c r="AM115" s="243"/>
      <c r="AN115" s="243"/>
      <c r="AO115" s="243"/>
      <c r="AP115" s="243"/>
      <c r="AQ115" s="243"/>
      <c r="AR115" s="243"/>
      <c r="AS115" s="243"/>
      <c r="AT115" s="266"/>
      <c r="AU115" s="407" t="s">
        <v>24</v>
      </c>
      <c r="AV115" s="408"/>
      <c r="AW115" s="408"/>
      <c r="AX115" s="410"/>
    </row>
    <row r="116" spans="1:50" ht="28.5" customHeight="1">
      <c r="A116" s="350"/>
      <c r="B116" s="351"/>
      <c r="C116" s="351"/>
      <c r="D116" s="351"/>
      <c r="E116" s="351"/>
      <c r="F116" s="352"/>
      <c r="G116" s="624" t="s">
        <v>154</v>
      </c>
      <c r="H116" s="147"/>
      <c r="I116" s="147"/>
      <c r="J116" s="147"/>
      <c r="K116" s="336"/>
      <c r="L116" s="414" t="s">
        <v>229</v>
      </c>
      <c r="M116" s="415"/>
      <c r="N116" s="415"/>
      <c r="O116" s="415"/>
      <c r="P116" s="415"/>
      <c r="Q116" s="415"/>
      <c r="R116" s="415"/>
      <c r="S116" s="415"/>
      <c r="T116" s="415"/>
      <c r="U116" s="415"/>
      <c r="V116" s="415"/>
      <c r="W116" s="415"/>
      <c r="X116" s="416"/>
      <c r="Y116" s="618">
        <v>821</v>
      </c>
      <c r="Z116" s="619"/>
      <c r="AA116" s="619"/>
      <c r="AB116" s="620"/>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420"/>
    </row>
    <row r="117" spans="1:50" ht="28.5" customHeight="1">
      <c r="A117" s="350"/>
      <c r="B117" s="351"/>
      <c r="C117" s="351"/>
      <c r="D117" s="351"/>
      <c r="E117" s="351"/>
      <c r="F117" s="352"/>
      <c r="G117" s="606" t="s">
        <v>154</v>
      </c>
      <c r="H117" s="422"/>
      <c r="I117" s="422"/>
      <c r="J117" s="422"/>
      <c r="K117" s="423"/>
      <c r="L117" s="424" t="s">
        <v>230</v>
      </c>
      <c r="M117" s="425"/>
      <c r="N117" s="425"/>
      <c r="O117" s="425"/>
      <c r="P117" s="425"/>
      <c r="Q117" s="425"/>
      <c r="R117" s="425"/>
      <c r="S117" s="425"/>
      <c r="T117" s="425"/>
      <c r="U117" s="425"/>
      <c r="V117" s="425"/>
      <c r="W117" s="425"/>
      <c r="X117" s="426"/>
      <c r="Y117" s="621">
        <v>51</v>
      </c>
      <c r="Z117" s="622"/>
      <c r="AA117" s="622"/>
      <c r="AB117" s="623"/>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430"/>
    </row>
    <row r="118" spans="1:50" ht="28.5" customHeight="1">
      <c r="A118" s="350"/>
      <c r="B118" s="351"/>
      <c r="C118" s="351"/>
      <c r="D118" s="351"/>
      <c r="E118" s="351"/>
      <c r="F118" s="352"/>
      <c r="G118" s="606" t="s">
        <v>231</v>
      </c>
      <c r="H118" s="422"/>
      <c r="I118" s="422"/>
      <c r="J118" s="422"/>
      <c r="K118" s="423"/>
      <c r="L118" s="424" t="s">
        <v>232</v>
      </c>
      <c r="M118" s="425"/>
      <c r="N118" s="425"/>
      <c r="O118" s="425"/>
      <c r="P118" s="425"/>
      <c r="Q118" s="425"/>
      <c r="R118" s="425"/>
      <c r="S118" s="425"/>
      <c r="T118" s="425"/>
      <c r="U118" s="425"/>
      <c r="V118" s="425"/>
      <c r="W118" s="425"/>
      <c r="X118" s="426"/>
      <c r="Y118" s="615">
        <v>3.2</v>
      </c>
      <c r="Z118" s="616"/>
      <c r="AA118" s="616"/>
      <c r="AB118" s="617"/>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430"/>
    </row>
    <row r="119" spans="1:50" ht="28.5" customHeight="1">
      <c r="A119" s="350"/>
      <c r="B119" s="351"/>
      <c r="C119" s="351"/>
      <c r="D119" s="351"/>
      <c r="E119" s="351"/>
      <c r="F119" s="352"/>
      <c r="G119" s="606" t="s">
        <v>231</v>
      </c>
      <c r="H119" s="422"/>
      <c r="I119" s="422"/>
      <c r="J119" s="422"/>
      <c r="K119" s="423"/>
      <c r="L119" s="424" t="s">
        <v>233</v>
      </c>
      <c r="M119" s="425"/>
      <c r="N119" s="425"/>
      <c r="O119" s="425"/>
      <c r="P119" s="425"/>
      <c r="Q119" s="425"/>
      <c r="R119" s="425"/>
      <c r="S119" s="425"/>
      <c r="T119" s="425"/>
      <c r="U119" s="425"/>
      <c r="V119" s="425"/>
      <c r="W119" s="425"/>
      <c r="X119" s="426"/>
      <c r="Y119" s="612">
        <v>1.4</v>
      </c>
      <c r="Z119" s="613"/>
      <c r="AA119" s="613"/>
      <c r="AB119" s="614"/>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430"/>
    </row>
    <row r="120" spans="1:50" ht="28.5" customHeight="1">
      <c r="A120" s="350"/>
      <c r="B120" s="351"/>
      <c r="C120" s="351"/>
      <c r="D120" s="351"/>
      <c r="E120" s="351"/>
      <c r="F120" s="352"/>
      <c r="G120" s="609" t="s">
        <v>231</v>
      </c>
      <c r="H120" s="610"/>
      <c r="I120" s="610"/>
      <c r="J120" s="610"/>
      <c r="K120" s="611"/>
      <c r="L120" s="424" t="s">
        <v>180</v>
      </c>
      <c r="M120" s="425"/>
      <c r="N120" s="425"/>
      <c r="O120" s="425"/>
      <c r="P120" s="425"/>
      <c r="Q120" s="425"/>
      <c r="R120" s="425"/>
      <c r="S120" s="425"/>
      <c r="T120" s="425"/>
      <c r="U120" s="425"/>
      <c r="V120" s="425"/>
      <c r="W120" s="425"/>
      <c r="X120" s="426"/>
      <c r="Y120" s="607">
        <v>1.2</v>
      </c>
      <c r="Z120" s="608"/>
      <c r="AA120" s="608"/>
      <c r="AB120" s="608"/>
      <c r="AC120" s="421"/>
      <c r="AD120" s="422"/>
      <c r="AE120" s="422"/>
      <c r="AF120" s="422"/>
      <c r="AG120" s="423"/>
      <c r="AH120" s="424"/>
      <c r="AI120" s="425"/>
      <c r="AJ120" s="425"/>
      <c r="AK120" s="425"/>
      <c r="AL120" s="425"/>
      <c r="AM120" s="425"/>
      <c r="AN120" s="425"/>
      <c r="AO120" s="425"/>
      <c r="AP120" s="425"/>
      <c r="AQ120" s="425"/>
      <c r="AR120" s="425"/>
      <c r="AS120" s="425"/>
      <c r="AT120" s="426"/>
      <c r="AU120" s="427"/>
      <c r="AV120" s="428"/>
      <c r="AW120" s="428"/>
      <c r="AX120" s="430"/>
    </row>
    <row r="121" spans="1:50" ht="28.5" customHeight="1">
      <c r="A121" s="350"/>
      <c r="B121" s="351"/>
      <c r="C121" s="351"/>
      <c r="D121" s="351"/>
      <c r="E121" s="351"/>
      <c r="F121" s="352"/>
      <c r="G121" s="606" t="s">
        <v>154</v>
      </c>
      <c r="H121" s="422"/>
      <c r="I121" s="422"/>
      <c r="J121" s="422"/>
      <c r="K121" s="423"/>
      <c r="L121" s="424" t="s">
        <v>234</v>
      </c>
      <c r="M121" s="425"/>
      <c r="N121" s="425"/>
      <c r="O121" s="425"/>
      <c r="P121" s="425"/>
      <c r="Q121" s="425"/>
      <c r="R121" s="425"/>
      <c r="S121" s="425"/>
      <c r="T121" s="425"/>
      <c r="U121" s="425"/>
      <c r="V121" s="425"/>
      <c r="W121" s="425"/>
      <c r="X121" s="426"/>
      <c r="Y121" s="607">
        <v>1.2</v>
      </c>
      <c r="Z121" s="608"/>
      <c r="AA121" s="608"/>
      <c r="AB121" s="608"/>
      <c r="AC121" s="421"/>
      <c r="AD121" s="422"/>
      <c r="AE121" s="422"/>
      <c r="AF121" s="422"/>
      <c r="AG121" s="423"/>
      <c r="AH121" s="424"/>
      <c r="AI121" s="425"/>
      <c r="AJ121" s="425"/>
      <c r="AK121" s="425"/>
      <c r="AL121" s="425"/>
      <c r="AM121" s="425"/>
      <c r="AN121" s="425"/>
      <c r="AO121" s="425"/>
      <c r="AP121" s="425"/>
      <c r="AQ121" s="425"/>
      <c r="AR121" s="425"/>
      <c r="AS121" s="425"/>
      <c r="AT121" s="426"/>
      <c r="AU121" s="427"/>
      <c r="AV121" s="428"/>
      <c r="AW121" s="428"/>
      <c r="AX121" s="430"/>
    </row>
    <row r="122" spans="1:50" ht="28.5" customHeight="1">
      <c r="A122" s="350"/>
      <c r="B122" s="351"/>
      <c r="C122" s="351"/>
      <c r="D122" s="351"/>
      <c r="E122" s="351"/>
      <c r="F122" s="352"/>
      <c r="G122" s="421"/>
      <c r="H122" s="422"/>
      <c r="I122" s="422"/>
      <c r="J122" s="422"/>
      <c r="K122" s="423"/>
      <c r="L122" s="424"/>
      <c r="M122" s="425"/>
      <c r="N122" s="425"/>
      <c r="O122" s="425"/>
      <c r="P122" s="425"/>
      <c r="Q122" s="425"/>
      <c r="R122" s="425"/>
      <c r="S122" s="425"/>
      <c r="T122" s="425"/>
      <c r="U122" s="425"/>
      <c r="V122" s="425"/>
      <c r="W122" s="425"/>
      <c r="X122" s="426"/>
      <c r="Y122" s="427"/>
      <c r="Z122" s="428"/>
      <c r="AA122" s="428"/>
      <c r="AB122" s="428"/>
      <c r="AC122" s="421"/>
      <c r="AD122" s="422"/>
      <c r="AE122" s="422"/>
      <c r="AF122" s="422"/>
      <c r="AG122" s="423"/>
      <c r="AH122" s="424"/>
      <c r="AI122" s="425"/>
      <c r="AJ122" s="425"/>
      <c r="AK122" s="425"/>
      <c r="AL122" s="425"/>
      <c r="AM122" s="425"/>
      <c r="AN122" s="425"/>
      <c r="AO122" s="425"/>
      <c r="AP122" s="425"/>
      <c r="AQ122" s="425"/>
      <c r="AR122" s="425"/>
      <c r="AS122" s="425"/>
      <c r="AT122" s="426"/>
      <c r="AU122" s="427"/>
      <c r="AV122" s="428"/>
      <c r="AW122" s="428"/>
      <c r="AX122" s="430"/>
    </row>
    <row r="123" spans="1:50" ht="28.5" customHeight="1">
      <c r="A123" s="350"/>
      <c r="B123" s="351"/>
      <c r="C123" s="351"/>
      <c r="D123" s="351"/>
      <c r="E123" s="351"/>
      <c r="F123" s="352"/>
      <c r="G123" s="431"/>
      <c r="H123" s="432"/>
      <c r="I123" s="432"/>
      <c r="J123" s="432"/>
      <c r="K123" s="433"/>
      <c r="L123" s="434"/>
      <c r="M123" s="435"/>
      <c r="N123" s="435"/>
      <c r="O123" s="435"/>
      <c r="P123" s="435"/>
      <c r="Q123" s="435"/>
      <c r="R123" s="435"/>
      <c r="S123" s="435"/>
      <c r="T123" s="435"/>
      <c r="U123" s="435"/>
      <c r="V123" s="435"/>
      <c r="W123" s="435"/>
      <c r="X123" s="436"/>
      <c r="Y123" s="437"/>
      <c r="Z123" s="438"/>
      <c r="AA123" s="438"/>
      <c r="AB123" s="438"/>
      <c r="AC123" s="431"/>
      <c r="AD123" s="432"/>
      <c r="AE123" s="432"/>
      <c r="AF123" s="432"/>
      <c r="AG123" s="433"/>
      <c r="AH123" s="434"/>
      <c r="AI123" s="435"/>
      <c r="AJ123" s="435"/>
      <c r="AK123" s="435"/>
      <c r="AL123" s="435"/>
      <c r="AM123" s="435"/>
      <c r="AN123" s="435"/>
      <c r="AO123" s="435"/>
      <c r="AP123" s="435"/>
      <c r="AQ123" s="435"/>
      <c r="AR123" s="435"/>
      <c r="AS123" s="435"/>
      <c r="AT123" s="436"/>
      <c r="AU123" s="437"/>
      <c r="AV123" s="438"/>
      <c r="AW123" s="438"/>
      <c r="AX123" s="439"/>
    </row>
    <row r="124" spans="1:50" ht="28.5" customHeight="1">
      <c r="A124" s="350"/>
      <c r="B124" s="351"/>
      <c r="C124" s="351"/>
      <c r="D124" s="351"/>
      <c r="E124" s="351"/>
      <c r="F124" s="352"/>
      <c r="G124" s="440" t="s">
        <v>25</v>
      </c>
      <c r="H124" s="243"/>
      <c r="I124" s="243"/>
      <c r="J124" s="243"/>
      <c r="K124" s="243"/>
      <c r="L124" s="441"/>
      <c r="M124" s="322"/>
      <c r="N124" s="322"/>
      <c r="O124" s="322"/>
      <c r="P124" s="322"/>
      <c r="Q124" s="322"/>
      <c r="R124" s="322"/>
      <c r="S124" s="322"/>
      <c r="T124" s="322"/>
      <c r="U124" s="322"/>
      <c r="V124" s="322"/>
      <c r="W124" s="322"/>
      <c r="X124" s="323"/>
      <c r="Y124" s="603">
        <f>SUM(Y116:AB123)</f>
        <v>879.0000000000001</v>
      </c>
      <c r="Z124" s="604"/>
      <c r="AA124" s="604"/>
      <c r="AB124" s="605"/>
      <c r="AC124" s="440" t="s">
        <v>25</v>
      </c>
      <c r="AD124" s="243"/>
      <c r="AE124" s="243"/>
      <c r="AF124" s="243"/>
      <c r="AG124" s="243"/>
      <c r="AH124" s="441"/>
      <c r="AI124" s="322"/>
      <c r="AJ124" s="322"/>
      <c r="AK124" s="322"/>
      <c r="AL124" s="322"/>
      <c r="AM124" s="322"/>
      <c r="AN124" s="322"/>
      <c r="AO124" s="322"/>
      <c r="AP124" s="322"/>
      <c r="AQ124" s="322"/>
      <c r="AR124" s="322"/>
      <c r="AS124" s="322"/>
      <c r="AT124" s="323"/>
      <c r="AU124" s="442">
        <f>SUM(AU116:AX123)</f>
        <v>0</v>
      </c>
      <c r="AV124" s="443"/>
      <c r="AW124" s="443"/>
      <c r="AX124" s="445"/>
    </row>
    <row r="125" spans="1:50" ht="24.75" customHeight="1">
      <c r="A125" s="350"/>
      <c r="B125" s="351"/>
      <c r="C125" s="351"/>
      <c r="D125" s="351"/>
      <c r="E125" s="351"/>
      <c r="F125" s="352"/>
      <c r="G125" s="446" t="s">
        <v>26</v>
      </c>
      <c r="H125" s="447"/>
      <c r="I125" s="447"/>
      <c r="J125" s="447"/>
      <c r="K125" s="447"/>
      <c r="L125" s="447"/>
      <c r="M125" s="447"/>
      <c r="N125" s="447"/>
      <c r="O125" s="447"/>
      <c r="P125" s="447"/>
      <c r="Q125" s="447"/>
      <c r="R125" s="447"/>
      <c r="S125" s="447"/>
      <c r="T125" s="447"/>
      <c r="U125" s="447"/>
      <c r="V125" s="447"/>
      <c r="W125" s="447"/>
      <c r="X125" s="447"/>
      <c r="Y125" s="447"/>
      <c r="Z125" s="447"/>
      <c r="AA125" s="447"/>
      <c r="AB125" s="448"/>
      <c r="AC125" s="446" t="s">
        <v>27</v>
      </c>
      <c r="AD125" s="447"/>
      <c r="AE125" s="447"/>
      <c r="AF125" s="447"/>
      <c r="AG125" s="447"/>
      <c r="AH125" s="447"/>
      <c r="AI125" s="447"/>
      <c r="AJ125" s="447"/>
      <c r="AK125" s="447"/>
      <c r="AL125" s="447"/>
      <c r="AM125" s="447"/>
      <c r="AN125" s="447"/>
      <c r="AO125" s="447"/>
      <c r="AP125" s="447"/>
      <c r="AQ125" s="447"/>
      <c r="AR125" s="447"/>
      <c r="AS125" s="447"/>
      <c r="AT125" s="447"/>
      <c r="AU125" s="447"/>
      <c r="AV125" s="447"/>
      <c r="AW125" s="447"/>
      <c r="AX125" s="449"/>
    </row>
    <row r="126" spans="1:50" ht="24.75" customHeight="1">
      <c r="A126" s="350"/>
      <c r="B126" s="351"/>
      <c r="C126" s="351"/>
      <c r="D126" s="351"/>
      <c r="E126" s="351"/>
      <c r="F126" s="352"/>
      <c r="G126" s="405" t="s">
        <v>22</v>
      </c>
      <c r="H126" s="147"/>
      <c r="I126" s="147"/>
      <c r="J126" s="147"/>
      <c r="K126" s="147"/>
      <c r="L126" s="406" t="s">
        <v>23</v>
      </c>
      <c r="M126" s="243"/>
      <c r="N126" s="243"/>
      <c r="O126" s="243"/>
      <c r="P126" s="243"/>
      <c r="Q126" s="243"/>
      <c r="R126" s="243"/>
      <c r="S126" s="243"/>
      <c r="T126" s="243"/>
      <c r="U126" s="243"/>
      <c r="V126" s="243"/>
      <c r="W126" s="243"/>
      <c r="X126" s="266"/>
      <c r="Y126" s="407" t="s">
        <v>24</v>
      </c>
      <c r="Z126" s="408"/>
      <c r="AA126" s="408"/>
      <c r="AB126" s="409"/>
      <c r="AC126" s="405" t="s">
        <v>22</v>
      </c>
      <c r="AD126" s="147"/>
      <c r="AE126" s="147"/>
      <c r="AF126" s="147"/>
      <c r="AG126" s="147"/>
      <c r="AH126" s="406" t="s">
        <v>23</v>
      </c>
      <c r="AI126" s="243"/>
      <c r="AJ126" s="243"/>
      <c r="AK126" s="243"/>
      <c r="AL126" s="243"/>
      <c r="AM126" s="243"/>
      <c r="AN126" s="243"/>
      <c r="AO126" s="243"/>
      <c r="AP126" s="243"/>
      <c r="AQ126" s="243"/>
      <c r="AR126" s="243"/>
      <c r="AS126" s="243"/>
      <c r="AT126" s="266"/>
      <c r="AU126" s="407" t="s">
        <v>24</v>
      </c>
      <c r="AV126" s="408"/>
      <c r="AW126" s="408"/>
      <c r="AX126" s="410"/>
    </row>
    <row r="127" spans="1:50" ht="24.75" customHeight="1">
      <c r="A127" s="350"/>
      <c r="B127" s="351"/>
      <c r="C127" s="351"/>
      <c r="D127" s="351"/>
      <c r="E127" s="351"/>
      <c r="F127" s="352"/>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420"/>
    </row>
    <row r="128" spans="1:50" ht="24.75" customHeight="1">
      <c r="A128" s="350"/>
      <c r="B128" s="351"/>
      <c r="C128" s="351"/>
      <c r="D128" s="351"/>
      <c r="E128" s="351"/>
      <c r="F128" s="352"/>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430"/>
    </row>
    <row r="129" spans="1:50" ht="24.75" customHeight="1">
      <c r="A129" s="350"/>
      <c r="B129" s="351"/>
      <c r="C129" s="351"/>
      <c r="D129" s="351"/>
      <c r="E129" s="351"/>
      <c r="F129" s="352"/>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430"/>
    </row>
    <row r="130" spans="1:50" ht="24.75" customHeight="1">
      <c r="A130" s="350"/>
      <c r="B130" s="351"/>
      <c r="C130" s="351"/>
      <c r="D130" s="351"/>
      <c r="E130" s="351"/>
      <c r="F130" s="352"/>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350"/>
      <c r="B131" s="351"/>
      <c r="C131" s="351"/>
      <c r="D131" s="351"/>
      <c r="E131" s="351"/>
      <c r="F131" s="352"/>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8"/>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430"/>
    </row>
    <row r="132" spans="1:50" ht="24.75" customHeight="1">
      <c r="A132" s="350"/>
      <c r="B132" s="351"/>
      <c r="C132" s="351"/>
      <c r="D132" s="351"/>
      <c r="E132" s="351"/>
      <c r="F132" s="352"/>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8"/>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430"/>
    </row>
    <row r="133" spans="1:50" ht="24.75" customHeight="1">
      <c r="A133" s="350"/>
      <c r="B133" s="351"/>
      <c r="C133" s="351"/>
      <c r="D133" s="351"/>
      <c r="E133" s="351"/>
      <c r="F133" s="352"/>
      <c r="G133" s="421"/>
      <c r="H133" s="422"/>
      <c r="I133" s="422"/>
      <c r="J133" s="422"/>
      <c r="K133" s="423"/>
      <c r="L133" s="424"/>
      <c r="M133" s="425"/>
      <c r="N133" s="425"/>
      <c r="O133" s="425"/>
      <c r="P133" s="425"/>
      <c r="Q133" s="425"/>
      <c r="R133" s="425"/>
      <c r="S133" s="425"/>
      <c r="T133" s="425"/>
      <c r="U133" s="425"/>
      <c r="V133" s="425"/>
      <c r="W133" s="425"/>
      <c r="X133" s="426"/>
      <c r="Y133" s="427"/>
      <c r="Z133" s="428"/>
      <c r="AA133" s="428"/>
      <c r="AB133" s="428"/>
      <c r="AC133" s="421"/>
      <c r="AD133" s="422"/>
      <c r="AE133" s="422"/>
      <c r="AF133" s="422"/>
      <c r="AG133" s="423"/>
      <c r="AH133" s="424"/>
      <c r="AI133" s="425"/>
      <c r="AJ133" s="425"/>
      <c r="AK133" s="425"/>
      <c r="AL133" s="425"/>
      <c r="AM133" s="425"/>
      <c r="AN133" s="425"/>
      <c r="AO133" s="425"/>
      <c r="AP133" s="425"/>
      <c r="AQ133" s="425"/>
      <c r="AR133" s="425"/>
      <c r="AS133" s="425"/>
      <c r="AT133" s="426"/>
      <c r="AU133" s="427"/>
      <c r="AV133" s="428"/>
      <c r="AW133" s="428"/>
      <c r="AX133" s="430"/>
    </row>
    <row r="134" spans="1:50" ht="24.75" customHeight="1">
      <c r="A134" s="350"/>
      <c r="B134" s="351"/>
      <c r="C134" s="351"/>
      <c r="D134" s="351"/>
      <c r="E134" s="351"/>
      <c r="F134" s="352"/>
      <c r="G134" s="431"/>
      <c r="H134" s="432"/>
      <c r="I134" s="432"/>
      <c r="J134" s="432"/>
      <c r="K134" s="433"/>
      <c r="L134" s="434"/>
      <c r="M134" s="435"/>
      <c r="N134" s="435"/>
      <c r="O134" s="435"/>
      <c r="P134" s="435"/>
      <c r="Q134" s="435"/>
      <c r="R134" s="435"/>
      <c r="S134" s="435"/>
      <c r="T134" s="435"/>
      <c r="U134" s="435"/>
      <c r="V134" s="435"/>
      <c r="W134" s="435"/>
      <c r="X134" s="436"/>
      <c r="Y134" s="437"/>
      <c r="Z134" s="438"/>
      <c r="AA134" s="438"/>
      <c r="AB134" s="438"/>
      <c r="AC134" s="431"/>
      <c r="AD134" s="432"/>
      <c r="AE134" s="432"/>
      <c r="AF134" s="432"/>
      <c r="AG134" s="433"/>
      <c r="AH134" s="434"/>
      <c r="AI134" s="435"/>
      <c r="AJ134" s="435"/>
      <c r="AK134" s="435"/>
      <c r="AL134" s="435"/>
      <c r="AM134" s="435"/>
      <c r="AN134" s="435"/>
      <c r="AO134" s="435"/>
      <c r="AP134" s="435"/>
      <c r="AQ134" s="435"/>
      <c r="AR134" s="435"/>
      <c r="AS134" s="435"/>
      <c r="AT134" s="436"/>
      <c r="AU134" s="437"/>
      <c r="AV134" s="438"/>
      <c r="AW134" s="438"/>
      <c r="AX134" s="439"/>
    </row>
    <row r="135" spans="1:50" ht="24.75" customHeight="1">
      <c r="A135" s="350"/>
      <c r="B135" s="351"/>
      <c r="C135" s="351"/>
      <c r="D135" s="351"/>
      <c r="E135" s="351"/>
      <c r="F135" s="352"/>
      <c r="G135" s="440" t="s">
        <v>25</v>
      </c>
      <c r="H135" s="243"/>
      <c r="I135" s="243"/>
      <c r="J135" s="243"/>
      <c r="K135" s="243"/>
      <c r="L135" s="441"/>
      <c r="M135" s="322"/>
      <c r="N135" s="322"/>
      <c r="O135" s="322"/>
      <c r="P135" s="322"/>
      <c r="Q135" s="322"/>
      <c r="R135" s="322"/>
      <c r="S135" s="322"/>
      <c r="T135" s="322"/>
      <c r="U135" s="322"/>
      <c r="V135" s="322"/>
      <c r="W135" s="322"/>
      <c r="X135" s="323"/>
      <c r="Y135" s="442">
        <f>SUM(Y127:AB134)</f>
        <v>0</v>
      </c>
      <c r="Z135" s="443"/>
      <c r="AA135" s="443"/>
      <c r="AB135" s="444"/>
      <c r="AC135" s="440" t="s">
        <v>25</v>
      </c>
      <c r="AD135" s="243"/>
      <c r="AE135" s="243"/>
      <c r="AF135" s="243"/>
      <c r="AG135" s="243"/>
      <c r="AH135" s="441"/>
      <c r="AI135" s="322"/>
      <c r="AJ135" s="322"/>
      <c r="AK135" s="322"/>
      <c r="AL135" s="322"/>
      <c r="AM135" s="322"/>
      <c r="AN135" s="322"/>
      <c r="AO135" s="322"/>
      <c r="AP135" s="322"/>
      <c r="AQ135" s="322"/>
      <c r="AR135" s="322"/>
      <c r="AS135" s="322"/>
      <c r="AT135" s="323"/>
      <c r="AU135" s="442">
        <f>SUM(AU127:AX134)</f>
        <v>0</v>
      </c>
      <c r="AV135" s="443"/>
      <c r="AW135" s="443"/>
      <c r="AX135" s="445"/>
    </row>
    <row r="136" spans="1:50" ht="24.75" customHeight="1">
      <c r="A136" s="350"/>
      <c r="B136" s="351"/>
      <c r="C136" s="351"/>
      <c r="D136" s="351"/>
      <c r="E136" s="351"/>
      <c r="F136" s="352"/>
      <c r="G136" s="446" t="s">
        <v>28</v>
      </c>
      <c r="H136" s="447"/>
      <c r="I136" s="447"/>
      <c r="J136" s="447"/>
      <c r="K136" s="447"/>
      <c r="L136" s="447"/>
      <c r="M136" s="447"/>
      <c r="N136" s="447"/>
      <c r="O136" s="447"/>
      <c r="P136" s="447"/>
      <c r="Q136" s="447"/>
      <c r="R136" s="447"/>
      <c r="S136" s="447"/>
      <c r="T136" s="447"/>
      <c r="U136" s="447"/>
      <c r="V136" s="447"/>
      <c r="W136" s="447"/>
      <c r="X136" s="447"/>
      <c r="Y136" s="447"/>
      <c r="Z136" s="447"/>
      <c r="AA136" s="447"/>
      <c r="AB136" s="448"/>
      <c r="AC136" s="446" t="s">
        <v>29</v>
      </c>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9"/>
    </row>
    <row r="137" spans="1:50" ht="24.75" customHeight="1">
      <c r="A137" s="350"/>
      <c r="B137" s="351"/>
      <c r="C137" s="351"/>
      <c r="D137" s="351"/>
      <c r="E137" s="351"/>
      <c r="F137" s="352"/>
      <c r="G137" s="405" t="s">
        <v>22</v>
      </c>
      <c r="H137" s="147"/>
      <c r="I137" s="147"/>
      <c r="J137" s="147"/>
      <c r="K137" s="147"/>
      <c r="L137" s="406" t="s">
        <v>23</v>
      </c>
      <c r="M137" s="243"/>
      <c r="N137" s="243"/>
      <c r="O137" s="243"/>
      <c r="P137" s="243"/>
      <c r="Q137" s="243"/>
      <c r="R137" s="243"/>
      <c r="S137" s="243"/>
      <c r="T137" s="243"/>
      <c r="U137" s="243"/>
      <c r="V137" s="243"/>
      <c r="W137" s="243"/>
      <c r="X137" s="266"/>
      <c r="Y137" s="407" t="s">
        <v>24</v>
      </c>
      <c r="Z137" s="408"/>
      <c r="AA137" s="408"/>
      <c r="AB137" s="409"/>
      <c r="AC137" s="405" t="s">
        <v>22</v>
      </c>
      <c r="AD137" s="147"/>
      <c r="AE137" s="147"/>
      <c r="AF137" s="147"/>
      <c r="AG137" s="147"/>
      <c r="AH137" s="406" t="s">
        <v>23</v>
      </c>
      <c r="AI137" s="243"/>
      <c r="AJ137" s="243"/>
      <c r="AK137" s="243"/>
      <c r="AL137" s="243"/>
      <c r="AM137" s="243"/>
      <c r="AN137" s="243"/>
      <c r="AO137" s="243"/>
      <c r="AP137" s="243"/>
      <c r="AQ137" s="243"/>
      <c r="AR137" s="243"/>
      <c r="AS137" s="243"/>
      <c r="AT137" s="266"/>
      <c r="AU137" s="407" t="s">
        <v>24</v>
      </c>
      <c r="AV137" s="408"/>
      <c r="AW137" s="408"/>
      <c r="AX137" s="410"/>
    </row>
    <row r="138" spans="1:50" ht="24.75" customHeight="1">
      <c r="A138" s="350"/>
      <c r="B138" s="351"/>
      <c r="C138" s="351"/>
      <c r="D138" s="351"/>
      <c r="E138" s="351"/>
      <c r="F138" s="352"/>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420"/>
    </row>
    <row r="139" spans="1:50" ht="24.75" customHeight="1">
      <c r="A139" s="350"/>
      <c r="B139" s="351"/>
      <c r="C139" s="351"/>
      <c r="D139" s="351"/>
      <c r="E139" s="351"/>
      <c r="F139" s="352"/>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430"/>
    </row>
    <row r="140" spans="1:50" ht="24.75" customHeight="1">
      <c r="A140" s="350"/>
      <c r="B140" s="351"/>
      <c r="C140" s="351"/>
      <c r="D140" s="351"/>
      <c r="E140" s="351"/>
      <c r="F140" s="352"/>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430"/>
    </row>
    <row r="141" spans="1:50" ht="24.75" customHeight="1">
      <c r="A141" s="350"/>
      <c r="B141" s="351"/>
      <c r="C141" s="351"/>
      <c r="D141" s="351"/>
      <c r="E141" s="351"/>
      <c r="F141" s="352"/>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430"/>
    </row>
    <row r="142" spans="1:50" ht="24.75" customHeight="1">
      <c r="A142" s="350"/>
      <c r="B142" s="351"/>
      <c r="C142" s="351"/>
      <c r="D142" s="351"/>
      <c r="E142" s="351"/>
      <c r="F142" s="352"/>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8"/>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430"/>
    </row>
    <row r="143" spans="1:50" ht="24.75" customHeight="1">
      <c r="A143" s="350"/>
      <c r="B143" s="351"/>
      <c r="C143" s="351"/>
      <c r="D143" s="351"/>
      <c r="E143" s="351"/>
      <c r="F143" s="352"/>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8"/>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430"/>
    </row>
    <row r="144" spans="1:50" ht="24.75" customHeight="1">
      <c r="A144" s="350"/>
      <c r="B144" s="351"/>
      <c r="C144" s="351"/>
      <c r="D144" s="351"/>
      <c r="E144" s="351"/>
      <c r="F144" s="352"/>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8"/>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430"/>
    </row>
    <row r="145" spans="1:50" ht="24.75" customHeight="1">
      <c r="A145" s="350"/>
      <c r="B145" s="351"/>
      <c r="C145" s="351"/>
      <c r="D145" s="351"/>
      <c r="E145" s="351"/>
      <c r="F145" s="352"/>
      <c r="G145" s="431"/>
      <c r="H145" s="432"/>
      <c r="I145" s="432"/>
      <c r="J145" s="432"/>
      <c r="K145" s="433"/>
      <c r="L145" s="434"/>
      <c r="M145" s="435"/>
      <c r="N145" s="435"/>
      <c r="O145" s="435"/>
      <c r="P145" s="435"/>
      <c r="Q145" s="435"/>
      <c r="R145" s="435"/>
      <c r="S145" s="435"/>
      <c r="T145" s="435"/>
      <c r="U145" s="435"/>
      <c r="V145" s="435"/>
      <c r="W145" s="435"/>
      <c r="X145" s="436"/>
      <c r="Y145" s="437"/>
      <c r="Z145" s="438"/>
      <c r="AA145" s="438"/>
      <c r="AB145" s="438"/>
      <c r="AC145" s="431"/>
      <c r="AD145" s="432"/>
      <c r="AE145" s="432"/>
      <c r="AF145" s="432"/>
      <c r="AG145" s="433"/>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c r="A146" s="350"/>
      <c r="B146" s="351"/>
      <c r="C146" s="351"/>
      <c r="D146" s="351"/>
      <c r="E146" s="351"/>
      <c r="F146" s="352"/>
      <c r="G146" s="440" t="s">
        <v>25</v>
      </c>
      <c r="H146" s="243"/>
      <c r="I146" s="243"/>
      <c r="J146" s="243"/>
      <c r="K146" s="243"/>
      <c r="L146" s="441"/>
      <c r="M146" s="322"/>
      <c r="N146" s="322"/>
      <c r="O146" s="322"/>
      <c r="P146" s="322"/>
      <c r="Q146" s="322"/>
      <c r="R146" s="322"/>
      <c r="S146" s="322"/>
      <c r="T146" s="322"/>
      <c r="U146" s="322"/>
      <c r="V146" s="322"/>
      <c r="W146" s="322"/>
      <c r="X146" s="323"/>
      <c r="Y146" s="442">
        <f>SUM(Y138:AB145)</f>
        <v>0</v>
      </c>
      <c r="Z146" s="443"/>
      <c r="AA146" s="443"/>
      <c r="AB146" s="444"/>
      <c r="AC146" s="440" t="s">
        <v>25</v>
      </c>
      <c r="AD146" s="243"/>
      <c r="AE146" s="243"/>
      <c r="AF146" s="243"/>
      <c r="AG146" s="243"/>
      <c r="AH146" s="441"/>
      <c r="AI146" s="322"/>
      <c r="AJ146" s="322"/>
      <c r="AK146" s="322"/>
      <c r="AL146" s="322"/>
      <c r="AM146" s="322"/>
      <c r="AN146" s="322"/>
      <c r="AO146" s="322"/>
      <c r="AP146" s="322"/>
      <c r="AQ146" s="322"/>
      <c r="AR146" s="322"/>
      <c r="AS146" s="322"/>
      <c r="AT146" s="323"/>
      <c r="AU146" s="442">
        <f>SUM(AU138:AX145)</f>
        <v>0</v>
      </c>
      <c r="AV146" s="443"/>
      <c r="AW146" s="443"/>
      <c r="AX146" s="445"/>
    </row>
    <row r="147" spans="1:50" ht="24.75" customHeight="1">
      <c r="A147" s="350"/>
      <c r="B147" s="351"/>
      <c r="C147" s="351"/>
      <c r="D147" s="351"/>
      <c r="E147" s="351"/>
      <c r="F147" s="352"/>
      <c r="G147" s="446" t="s">
        <v>30</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31</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c r="A148" s="350"/>
      <c r="B148" s="351"/>
      <c r="C148" s="351"/>
      <c r="D148" s="351"/>
      <c r="E148" s="351"/>
      <c r="F148" s="352"/>
      <c r="G148" s="405" t="s">
        <v>22</v>
      </c>
      <c r="H148" s="147"/>
      <c r="I148" s="147"/>
      <c r="J148" s="147"/>
      <c r="K148" s="147"/>
      <c r="L148" s="406" t="s">
        <v>23</v>
      </c>
      <c r="M148" s="243"/>
      <c r="N148" s="243"/>
      <c r="O148" s="243"/>
      <c r="P148" s="243"/>
      <c r="Q148" s="243"/>
      <c r="R148" s="243"/>
      <c r="S148" s="243"/>
      <c r="T148" s="243"/>
      <c r="U148" s="243"/>
      <c r="V148" s="243"/>
      <c r="W148" s="243"/>
      <c r="X148" s="266"/>
      <c r="Y148" s="407" t="s">
        <v>24</v>
      </c>
      <c r="Z148" s="408"/>
      <c r="AA148" s="408"/>
      <c r="AB148" s="409"/>
      <c r="AC148" s="405" t="s">
        <v>22</v>
      </c>
      <c r="AD148" s="147"/>
      <c r="AE148" s="147"/>
      <c r="AF148" s="147"/>
      <c r="AG148" s="147"/>
      <c r="AH148" s="406" t="s">
        <v>23</v>
      </c>
      <c r="AI148" s="243"/>
      <c r="AJ148" s="243"/>
      <c r="AK148" s="243"/>
      <c r="AL148" s="243"/>
      <c r="AM148" s="243"/>
      <c r="AN148" s="243"/>
      <c r="AO148" s="243"/>
      <c r="AP148" s="243"/>
      <c r="AQ148" s="243"/>
      <c r="AR148" s="243"/>
      <c r="AS148" s="243"/>
      <c r="AT148" s="266"/>
      <c r="AU148" s="407" t="s">
        <v>24</v>
      </c>
      <c r="AV148" s="408"/>
      <c r="AW148" s="408"/>
      <c r="AX148" s="410"/>
    </row>
    <row r="149" spans="1:50" ht="24.75" customHeight="1">
      <c r="A149" s="350"/>
      <c r="B149" s="351"/>
      <c r="C149" s="351"/>
      <c r="D149" s="351"/>
      <c r="E149" s="351"/>
      <c r="F149" s="352"/>
      <c r="G149" s="411"/>
      <c r="H149" s="412"/>
      <c r="I149" s="412"/>
      <c r="J149" s="412"/>
      <c r="K149" s="413"/>
      <c r="L149" s="414"/>
      <c r="M149" s="415"/>
      <c r="N149" s="415"/>
      <c r="O149" s="415"/>
      <c r="P149" s="415"/>
      <c r="Q149" s="415"/>
      <c r="R149" s="415"/>
      <c r="S149" s="415"/>
      <c r="T149" s="415"/>
      <c r="U149" s="415"/>
      <c r="V149" s="415"/>
      <c r="W149" s="415"/>
      <c r="X149" s="416"/>
      <c r="Y149" s="417"/>
      <c r="Z149" s="418"/>
      <c r="AA149" s="418"/>
      <c r="AB149" s="419"/>
      <c r="AC149" s="411"/>
      <c r="AD149" s="412"/>
      <c r="AE149" s="412"/>
      <c r="AF149" s="412"/>
      <c r="AG149" s="413"/>
      <c r="AH149" s="414"/>
      <c r="AI149" s="415"/>
      <c r="AJ149" s="415"/>
      <c r="AK149" s="415"/>
      <c r="AL149" s="415"/>
      <c r="AM149" s="415"/>
      <c r="AN149" s="415"/>
      <c r="AO149" s="415"/>
      <c r="AP149" s="415"/>
      <c r="AQ149" s="415"/>
      <c r="AR149" s="415"/>
      <c r="AS149" s="415"/>
      <c r="AT149" s="416"/>
      <c r="AU149" s="417"/>
      <c r="AV149" s="418"/>
      <c r="AW149" s="418"/>
      <c r="AX149" s="420"/>
    </row>
    <row r="150" spans="1:50" ht="24.75" customHeight="1">
      <c r="A150" s="350"/>
      <c r="B150" s="351"/>
      <c r="C150" s="351"/>
      <c r="D150" s="351"/>
      <c r="E150" s="351"/>
      <c r="F150" s="352"/>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430"/>
    </row>
    <row r="151" spans="1:50" ht="24.75" customHeight="1">
      <c r="A151" s="350"/>
      <c r="B151" s="351"/>
      <c r="C151" s="351"/>
      <c r="D151" s="351"/>
      <c r="E151" s="351"/>
      <c r="F151" s="352"/>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430"/>
    </row>
    <row r="152" spans="1:50" ht="24.75" customHeight="1">
      <c r="A152" s="350"/>
      <c r="B152" s="351"/>
      <c r="C152" s="351"/>
      <c r="D152" s="351"/>
      <c r="E152" s="351"/>
      <c r="F152" s="352"/>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430"/>
    </row>
    <row r="153" spans="1:50" ht="24.75" customHeight="1">
      <c r="A153" s="350"/>
      <c r="B153" s="351"/>
      <c r="C153" s="351"/>
      <c r="D153" s="351"/>
      <c r="E153" s="351"/>
      <c r="F153" s="352"/>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8"/>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430"/>
    </row>
    <row r="154" spans="1:50" ht="24.75" customHeight="1">
      <c r="A154" s="350"/>
      <c r="B154" s="351"/>
      <c r="C154" s="351"/>
      <c r="D154" s="351"/>
      <c r="E154" s="351"/>
      <c r="F154" s="352"/>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8"/>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430"/>
    </row>
    <row r="155" spans="1:50" ht="24.75" customHeight="1">
      <c r="A155" s="350"/>
      <c r="B155" s="351"/>
      <c r="C155" s="351"/>
      <c r="D155" s="351"/>
      <c r="E155" s="351"/>
      <c r="F155" s="352"/>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8"/>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430"/>
    </row>
    <row r="156" spans="1:50" ht="24.75" customHeight="1">
      <c r="A156" s="350"/>
      <c r="B156" s="351"/>
      <c r="C156" s="351"/>
      <c r="D156" s="351"/>
      <c r="E156" s="351"/>
      <c r="F156" s="352"/>
      <c r="G156" s="431"/>
      <c r="H156" s="432"/>
      <c r="I156" s="432"/>
      <c r="J156" s="432"/>
      <c r="K156" s="433"/>
      <c r="L156" s="434"/>
      <c r="M156" s="435"/>
      <c r="N156" s="435"/>
      <c r="O156" s="435"/>
      <c r="P156" s="435"/>
      <c r="Q156" s="435"/>
      <c r="R156" s="435"/>
      <c r="S156" s="435"/>
      <c r="T156" s="435"/>
      <c r="U156" s="435"/>
      <c r="V156" s="435"/>
      <c r="W156" s="435"/>
      <c r="X156" s="436"/>
      <c r="Y156" s="437"/>
      <c r="Z156" s="438"/>
      <c r="AA156" s="438"/>
      <c r="AB156" s="438"/>
      <c r="AC156" s="431"/>
      <c r="AD156" s="432"/>
      <c r="AE156" s="432"/>
      <c r="AF156" s="432"/>
      <c r="AG156" s="433"/>
      <c r="AH156" s="434"/>
      <c r="AI156" s="435"/>
      <c r="AJ156" s="435"/>
      <c r="AK156" s="435"/>
      <c r="AL156" s="435"/>
      <c r="AM156" s="435"/>
      <c r="AN156" s="435"/>
      <c r="AO156" s="435"/>
      <c r="AP156" s="435"/>
      <c r="AQ156" s="435"/>
      <c r="AR156" s="435"/>
      <c r="AS156" s="435"/>
      <c r="AT156" s="436"/>
      <c r="AU156" s="437"/>
      <c r="AV156" s="438"/>
      <c r="AW156" s="438"/>
      <c r="AX156" s="439"/>
    </row>
    <row r="157" spans="1:50" ht="24.75" customHeight="1" thickBot="1">
      <c r="A157" s="396"/>
      <c r="B157" s="397"/>
      <c r="C157" s="397"/>
      <c r="D157" s="397"/>
      <c r="E157" s="397"/>
      <c r="F157" s="398"/>
      <c r="G157" s="450" t="s">
        <v>25</v>
      </c>
      <c r="H157" s="206"/>
      <c r="I157" s="206"/>
      <c r="J157" s="206"/>
      <c r="K157" s="206"/>
      <c r="L157" s="451"/>
      <c r="M157" s="452"/>
      <c r="N157" s="452"/>
      <c r="O157" s="452"/>
      <c r="P157" s="452"/>
      <c r="Q157" s="452"/>
      <c r="R157" s="452"/>
      <c r="S157" s="452"/>
      <c r="T157" s="452"/>
      <c r="U157" s="452"/>
      <c r="V157" s="452"/>
      <c r="W157" s="452"/>
      <c r="X157" s="453"/>
      <c r="Y157" s="454">
        <f>SUM(Y149:AB156)</f>
        <v>0</v>
      </c>
      <c r="Z157" s="455"/>
      <c r="AA157" s="455"/>
      <c r="AB157" s="456"/>
      <c r="AC157" s="450" t="s">
        <v>25</v>
      </c>
      <c r="AD157" s="206"/>
      <c r="AE157" s="206"/>
      <c r="AF157" s="206"/>
      <c r="AG157" s="206"/>
      <c r="AH157" s="451"/>
      <c r="AI157" s="452"/>
      <c r="AJ157" s="452"/>
      <c r="AK157" s="452"/>
      <c r="AL157" s="452"/>
      <c r="AM157" s="452"/>
      <c r="AN157" s="452"/>
      <c r="AO157" s="452"/>
      <c r="AP157" s="452"/>
      <c r="AQ157" s="452"/>
      <c r="AR157" s="452"/>
      <c r="AS157" s="452"/>
      <c r="AT157" s="453"/>
      <c r="AU157" s="454">
        <f>SUM(AU149:AX156)</f>
        <v>0</v>
      </c>
      <c r="AV157" s="455"/>
      <c r="AW157" s="455"/>
      <c r="AX157" s="457"/>
    </row>
    <row r="158" spans="1:50" ht="24.75" customHeight="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15"/>
      <c r="AD158" s="15"/>
      <c r="AE158" s="15"/>
      <c r="AF158" s="15"/>
      <c r="AG158" s="15"/>
      <c r="AH158" s="9"/>
      <c r="AI158" s="15"/>
      <c r="AJ158" s="15"/>
      <c r="AK158" s="15"/>
      <c r="AL158" s="15"/>
      <c r="AM158" s="15"/>
      <c r="AN158" s="15"/>
      <c r="AO158" s="15"/>
      <c r="AP158" s="15"/>
      <c r="AQ158" s="15"/>
      <c r="AR158" s="15"/>
      <c r="AS158" s="15"/>
      <c r="AT158" s="15"/>
      <c r="AU158" s="20"/>
      <c r="AV158" s="20"/>
      <c r="AW158" s="20"/>
      <c r="AX158" s="20"/>
    </row>
    <row r="159" spans="1:50" ht="1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58</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31" t="s">
        <v>20</v>
      </c>
      <c r="C401" s="31" t="s">
        <v>236</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163"/>
      <c r="B402" s="163"/>
      <c r="C402" s="220" t="s">
        <v>53</v>
      </c>
      <c r="D402" s="220"/>
      <c r="E402" s="220"/>
      <c r="F402" s="220"/>
      <c r="G402" s="220"/>
      <c r="H402" s="220"/>
      <c r="I402" s="220"/>
      <c r="J402" s="220"/>
      <c r="K402" s="220"/>
      <c r="L402" s="220"/>
      <c r="M402" s="220" t="s">
        <v>54</v>
      </c>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1" t="s">
        <v>55</v>
      </c>
      <c r="AL402" s="220"/>
      <c r="AM402" s="220"/>
      <c r="AN402" s="220"/>
      <c r="AO402" s="220"/>
      <c r="AP402" s="220"/>
      <c r="AQ402" s="220" t="s">
        <v>32</v>
      </c>
      <c r="AR402" s="220"/>
      <c r="AS402" s="220"/>
      <c r="AT402" s="220"/>
      <c r="AU402" s="99" t="s">
        <v>33</v>
      </c>
      <c r="AV402" s="77"/>
      <c r="AW402" s="77"/>
      <c r="AX402" s="162"/>
    </row>
    <row r="403" spans="1:50" ht="30" customHeight="1">
      <c r="A403" s="962">
        <v>1</v>
      </c>
      <c r="B403" s="963"/>
      <c r="C403" s="964" t="s">
        <v>177</v>
      </c>
      <c r="D403" s="965"/>
      <c r="E403" s="965"/>
      <c r="F403" s="965"/>
      <c r="G403" s="965"/>
      <c r="H403" s="965"/>
      <c r="I403" s="965"/>
      <c r="J403" s="965"/>
      <c r="K403" s="965"/>
      <c r="L403" s="966"/>
      <c r="M403" s="34" t="s">
        <v>221</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6"/>
      <c r="AK403" s="555">
        <v>821</v>
      </c>
      <c r="AL403" s="592"/>
      <c r="AM403" s="592"/>
      <c r="AN403" s="592"/>
      <c r="AO403" s="592"/>
      <c r="AP403" s="593"/>
      <c r="AQ403" s="485">
        <v>2</v>
      </c>
      <c r="AR403" s="486"/>
      <c r="AS403" s="486"/>
      <c r="AT403" s="487"/>
      <c r="AU403" s="488">
        <v>0.98</v>
      </c>
      <c r="AV403" s="489"/>
      <c r="AW403" s="489"/>
      <c r="AX403" s="490"/>
    </row>
    <row r="404" spans="1:50" ht="30" customHeight="1">
      <c r="A404" s="962">
        <v>1</v>
      </c>
      <c r="B404" s="963"/>
      <c r="C404" s="964" t="s">
        <v>177</v>
      </c>
      <c r="D404" s="965"/>
      <c r="E404" s="965"/>
      <c r="F404" s="965"/>
      <c r="G404" s="965"/>
      <c r="H404" s="965"/>
      <c r="I404" s="965"/>
      <c r="J404" s="965"/>
      <c r="K404" s="965"/>
      <c r="L404" s="966"/>
      <c r="M404" s="479" t="s">
        <v>222</v>
      </c>
      <c r="N404" s="480"/>
      <c r="O404" s="480"/>
      <c r="P404" s="480"/>
      <c r="Q404" s="480"/>
      <c r="R404" s="480"/>
      <c r="S404" s="480"/>
      <c r="T404" s="480"/>
      <c r="U404" s="480"/>
      <c r="V404" s="480"/>
      <c r="W404" s="480"/>
      <c r="X404" s="480"/>
      <c r="Y404" s="480"/>
      <c r="Z404" s="480"/>
      <c r="AA404" s="480"/>
      <c r="AB404" s="480"/>
      <c r="AC404" s="480"/>
      <c r="AD404" s="480"/>
      <c r="AE404" s="480"/>
      <c r="AF404" s="480"/>
      <c r="AG404" s="480"/>
      <c r="AH404" s="480"/>
      <c r="AI404" s="480"/>
      <c r="AJ404" s="481"/>
      <c r="AK404" s="710">
        <v>51</v>
      </c>
      <c r="AL404" s="710"/>
      <c r="AM404" s="710"/>
      <c r="AN404" s="710"/>
      <c r="AO404" s="710"/>
      <c r="AP404" s="711"/>
      <c r="AQ404" s="485" t="s">
        <v>178</v>
      </c>
      <c r="AR404" s="486"/>
      <c r="AS404" s="486"/>
      <c r="AT404" s="487"/>
      <c r="AU404" s="488" t="s">
        <v>160</v>
      </c>
      <c r="AV404" s="489"/>
      <c r="AW404" s="489"/>
      <c r="AX404" s="490"/>
    </row>
    <row r="405" spans="1:50" ht="30" customHeight="1">
      <c r="A405" s="962">
        <v>1</v>
      </c>
      <c r="B405" s="963"/>
      <c r="C405" s="964" t="s">
        <v>177</v>
      </c>
      <c r="D405" s="965"/>
      <c r="E405" s="965"/>
      <c r="F405" s="965"/>
      <c r="G405" s="965"/>
      <c r="H405" s="965"/>
      <c r="I405" s="965"/>
      <c r="J405" s="965"/>
      <c r="K405" s="965"/>
      <c r="L405" s="966"/>
      <c r="M405" s="34" t="s">
        <v>223</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555">
        <v>3</v>
      </c>
      <c r="AL405" s="592"/>
      <c r="AM405" s="592"/>
      <c r="AN405" s="592"/>
      <c r="AO405" s="592"/>
      <c r="AP405" s="593"/>
      <c r="AQ405" s="485" t="s">
        <v>178</v>
      </c>
      <c r="AR405" s="486"/>
      <c r="AS405" s="486"/>
      <c r="AT405" s="487"/>
      <c r="AU405" s="488" t="s">
        <v>160</v>
      </c>
      <c r="AV405" s="489"/>
      <c r="AW405" s="489"/>
      <c r="AX405" s="490"/>
    </row>
    <row r="406" spans="1:50" ht="30" customHeight="1">
      <c r="A406" s="962">
        <v>1</v>
      </c>
      <c r="B406" s="963"/>
      <c r="C406" s="964" t="s">
        <v>177</v>
      </c>
      <c r="D406" s="965"/>
      <c r="E406" s="965"/>
      <c r="F406" s="965"/>
      <c r="G406" s="965"/>
      <c r="H406" s="965"/>
      <c r="I406" s="965"/>
      <c r="J406" s="965"/>
      <c r="K406" s="965"/>
      <c r="L406" s="966"/>
      <c r="M406" s="34" t="s">
        <v>224</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555">
        <v>1</v>
      </c>
      <c r="AL406" s="592"/>
      <c r="AM406" s="592"/>
      <c r="AN406" s="592"/>
      <c r="AO406" s="592"/>
      <c r="AP406" s="593"/>
      <c r="AQ406" s="485">
        <v>1</v>
      </c>
      <c r="AR406" s="486"/>
      <c r="AS406" s="486"/>
      <c r="AT406" s="487"/>
      <c r="AU406" s="488">
        <v>0.9</v>
      </c>
      <c r="AV406" s="489"/>
      <c r="AW406" s="489"/>
      <c r="AX406" s="490"/>
    </row>
    <row r="407" spans="1:50" ht="30" customHeight="1">
      <c r="A407" s="962">
        <v>1</v>
      </c>
      <c r="B407" s="963"/>
      <c r="C407" s="964" t="s">
        <v>177</v>
      </c>
      <c r="D407" s="965"/>
      <c r="E407" s="965"/>
      <c r="F407" s="965"/>
      <c r="G407" s="965"/>
      <c r="H407" s="965"/>
      <c r="I407" s="965"/>
      <c r="J407" s="965"/>
      <c r="K407" s="965"/>
      <c r="L407" s="966"/>
      <c r="M407" s="34" t="s">
        <v>180</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555">
        <v>1</v>
      </c>
      <c r="AL407" s="592"/>
      <c r="AM407" s="592"/>
      <c r="AN407" s="592"/>
      <c r="AO407" s="592"/>
      <c r="AP407" s="593"/>
      <c r="AQ407" s="485">
        <v>1</v>
      </c>
      <c r="AR407" s="486"/>
      <c r="AS407" s="486"/>
      <c r="AT407" s="487"/>
      <c r="AU407" s="488">
        <v>0.9862</v>
      </c>
      <c r="AV407" s="489"/>
      <c r="AW407" s="489"/>
      <c r="AX407" s="490"/>
    </row>
    <row r="408" spans="1:50" ht="30" customHeight="1">
      <c r="A408" s="962">
        <v>2</v>
      </c>
      <c r="B408" s="963"/>
      <c r="C408" s="967" t="s">
        <v>181</v>
      </c>
      <c r="D408" s="968"/>
      <c r="E408" s="968"/>
      <c r="F408" s="968"/>
      <c r="G408" s="968"/>
      <c r="H408" s="968"/>
      <c r="I408" s="968"/>
      <c r="J408" s="968"/>
      <c r="K408" s="968"/>
      <c r="L408" s="969"/>
      <c r="M408" s="34" t="s">
        <v>182</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555">
        <v>369</v>
      </c>
      <c r="AL408" s="592"/>
      <c r="AM408" s="592"/>
      <c r="AN408" s="592"/>
      <c r="AO408" s="592"/>
      <c r="AP408" s="593"/>
      <c r="AQ408" s="485">
        <v>2</v>
      </c>
      <c r="AR408" s="486"/>
      <c r="AS408" s="486"/>
      <c r="AT408" s="487"/>
      <c r="AU408" s="488">
        <v>0.44</v>
      </c>
      <c r="AV408" s="489"/>
      <c r="AW408" s="489"/>
      <c r="AX408" s="490"/>
    </row>
    <row r="409" spans="1:50" ht="30" customHeight="1">
      <c r="A409" s="962">
        <v>2</v>
      </c>
      <c r="B409" s="963"/>
      <c r="C409" s="967" t="s">
        <v>181</v>
      </c>
      <c r="D409" s="968"/>
      <c r="E409" s="968"/>
      <c r="F409" s="968"/>
      <c r="G409" s="968"/>
      <c r="H409" s="968"/>
      <c r="I409" s="968"/>
      <c r="J409" s="968"/>
      <c r="K409" s="968"/>
      <c r="L409" s="969"/>
      <c r="M409" s="34" t="s">
        <v>228</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555">
        <v>44</v>
      </c>
      <c r="AL409" s="592"/>
      <c r="AM409" s="592"/>
      <c r="AN409" s="592"/>
      <c r="AO409" s="592"/>
      <c r="AP409" s="593"/>
      <c r="AQ409" s="485" t="s">
        <v>178</v>
      </c>
      <c r="AR409" s="486"/>
      <c r="AS409" s="486"/>
      <c r="AT409" s="487"/>
      <c r="AU409" s="488" t="s">
        <v>160</v>
      </c>
      <c r="AV409" s="489"/>
      <c r="AW409" s="489"/>
      <c r="AX409" s="490"/>
    </row>
    <row r="410" spans="1:50" ht="30" customHeight="1">
      <c r="A410" s="962">
        <v>2</v>
      </c>
      <c r="B410" s="963"/>
      <c r="C410" s="967" t="s">
        <v>181</v>
      </c>
      <c r="D410" s="968"/>
      <c r="E410" s="968"/>
      <c r="F410" s="968"/>
      <c r="G410" s="968"/>
      <c r="H410" s="968"/>
      <c r="I410" s="968"/>
      <c r="J410" s="968"/>
      <c r="K410" s="968"/>
      <c r="L410" s="969"/>
      <c r="M410" s="40" t="s">
        <v>183</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555">
        <v>4</v>
      </c>
      <c r="AL410" s="592"/>
      <c r="AM410" s="592"/>
      <c r="AN410" s="592"/>
      <c r="AO410" s="592"/>
      <c r="AP410" s="593"/>
      <c r="AQ410" s="485">
        <v>1</v>
      </c>
      <c r="AR410" s="486"/>
      <c r="AS410" s="486"/>
      <c r="AT410" s="487"/>
      <c r="AU410" s="488">
        <v>0.91</v>
      </c>
      <c r="AV410" s="489"/>
      <c r="AW410" s="489"/>
      <c r="AX410" s="490"/>
    </row>
    <row r="411" spans="1:50" ht="30" customHeight="1">
      <c r="A411" s="962">
        <v>3</v>
      </c>
      <c r="B411" s="963"/>
      <c r="C411" s="964" t="s">
        <v>175</v>
      </c>
      <c r="D411" s="965"/>
      <c r="E411" s="965"/>
      <c r="F411" s="965"/>
      <c r="G411" s="965"/>
      <c r="H411" s="965"/>
      <c r="I411" s="965"/>
      <c r="J411" s="965"/>
      <c r="K411" s="965"/>
      <c r="L411" s="966"/>
      <c r="M411" s="34" t="s">
        <v>184</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555">
        <v>83</v>
      </c>
      <c r="AL411" s="592"/>
      <c r="AM411" s="592"/>
      <c r="AN411" s="592"/>
      <c r="AO411" s="592"/>
      <c r="AP411" s="593"/>
      <c r="AQ411" s="569">
        <v>2</v>
      </c>
      <c r="AR411" s="527"/>
      <c r="AS411" s="527"/>
      <c r="AT411" s="528"/>
      <c r="AU411" s="529">
        <v>0.703</v>
      </c>
      <c r="AV411" s="530"/>
      <c r="AW411" s="530"/>
      <c r="AX411" s="531"/>
    </row>
    <row r="412" spans="1:50" ht="30" customHeight="1">
      <c r="A412" s="962">
        <v>3</v>
      </c>
      <c r="B412" s="963"/>
      <c r="C412" s="964" t="s">
        <v>175</v>
      </c>
      <c r="D412" s="965"/>
      <c r="E412" s="965"/>
      <c r="F412" s="965"/>
      <c r="G412" s="965"/>
      <c r="H412" s="965"/>
      <c r="I412" s="965"/>
      <c r="J412" s="965"/>
      <c r="K412" s="965"/>
      <c r="L412" s="966"/>
      <c r="M412" s="34" t="s">
        <v>185</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555">
        <v>54</v>
      </c>
      <c r="AL412" s="592"/>
      <c r="AM412" s="592"/>
      <c r="AN412" s="592"/>
      <c r="AO412" s="592"/>
      <c r="AP412" s="593"/>
      <c r="AQ412" s="569">
        <v>2</v>
      </c>
      <c r="AR412" s="527"/>
      <c r="AS412" s="527"/>
      <c r="AT412" s="528"/>
      <c r="AU412" s="529">
        <v>0.8463</v>
      </c>
      <c r="AV412" s="530"/>
      <c r="AW412" s="530"/>
      <c r="AX412" s="531"/>
    </row>
    <row r="413" spans="1:50" ht="30" customHeight="1">
      <c r="A413" s="962">
        <v>3</v>
      </c>
      <c r="B413" s="963"/>
      <c r="C413" s="964" t="s">
        <v>175</v>
      </c>
      <c r="D413" s="965"/>
      <c r="E413" s="965"/>
      <c r="F413" s="965"/>
      <c r="G413" s="965"/>
      <c r="H413" s="965"/>
      <c r="I413" s="965"/>
      <c r="J413" s="965"/>
      <c r="K413" s="965"/>
      <c r="L413" s="966"/>
      <c r="M413" s="34" t="s">
        <v>186</v>
      </c>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555">
        <v>16</v>
      </c>
      <c r="AL413" s="592"/>
      <c r="AM413" s="592"/>
      <c r="AN413" s="592"/>
      <c r="AO413" s="592"/>
      <c r="AP413" s="593"/>
      <c r="AQ413" s="485">
        <v>1</v>
      </c>
      <c r="AR413" s="486"/>
      <c r="AS413" s="486"/>
      <c r="AT413" s="487"/>
      <c r="AU413" s="488">
        <v>0.95</v>
      </c>
      <c r="AV413" s="489"/>
      <c r="AW413" s="489"/>
      <c r="AX413" s="490"/>
    </row>
    <row r="414" spans="1:50" ht="30" customHeight="1">
      <c r="A414" s="962">
        <v>3</v>
      </c>
      <c r="B414" s="963"/>
      <c r="C414" s="964" t="s">
        <v>175</v>
      </c>
      <c r="D414" s="965"/>
      <c r="E414" s="965"/>
      <c r="F414" s="965"/>
      <c r="G414" s="965"/>
      <c r="H414" s="965"/>
      <c r="I414" s="965"/>
      <c r="J414" s="965"/>
      <c r="K414" s="965"/>
      <c r="L414" s="966"/>
      <c r="M414" s="34" t="s">
        <v>187</v>
      </c>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555">
        <v>16</v>
      </c>
      <c r="AL414" s="592"/>
      <c r="AM414" s="592"/>
      <c r="AN414" s="592"/>
      <c r="AO414" s="592"/>
      <c r="AP414" s="593"/>
      <c r="AQ414" s="485" t="s">
        <v>178</v>
      </c>
      <c r="AR414" s="486"/>
      <c r="AS414" s="486"/>
      <c r="AT414" s="487"/>
      <c r="AU414" s="488" t="s">
        <v>160</v>
      </c>
      <c r="AV414" s="489"/>
      <c r="AW414" s="489"/>
      <c r="AX414" s="490"/>
    </row>
    <row r="415" spans="1:50" ht="30" customHeight="1">
      <c r="A415" s="962">
        <v>3</v>
      </c>
      <c r="B415" s="963"/>
      <c r="C415" s="964" t="s">
        <v>175</v>
      </c>
      <c r="D415" s="965"/>
      <c r="E415" s="965"/>
      <c r="F415" s="965"/>
      <c r="G415" s="965"/>
      <c r="H415" s="965"/>
      <c r="I415" s="965"/>
      <c r="J415" s="965"/>
      <c r="K415" s="965"/>
      <c r="L415" s="966"/>
      <c r="M415" s="34" t="s">
        <v>188</v>
      </c>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555">
        <v>2</v>
      </c>
      <c r="AL415" s="592"/>
      <c r="AM415" s="592"/>
      <c r="AN415" s="592"/>
      <c r="AO415" s="592"/>
      <c r="AP415" s="593"/>
      <c r="AQ415" s="595">
        <v>3</v>
      </c>
      <c r="AR415" s="596"/>
      <c r="AS415" s="596"/>
      <c r="AT415" s="597"/>
      <c r="AU415" s="570">
        <v>0.7424</v>
      </c>
      <c r="AV415" s="598"/>
      <c r="AW415" s="598"/>
      <c r="AX415" s="599"/>
    </row>
    <row r="416" spans="1:50" ht="30" customHeight="1">
      <c r="A416" s="962">
        <v>4</v>
      </c>
      <c r="B416" s="963"/>
      <c r="C416" s="964" t="s">
        <v>189</v>
      </c>
      <c r="D416" s="965"/>
      <c r="E416" s="965"/>
      <c r="F416" s="965"/>
      <c r="G416" s="965"/>
      <c r="H416" s="965"/>
      <c r="I416" s="965"/>
      <c r="J416" s="965"/>
      <c r="K416" s="965"/>
      <c r="L416" s="966"/>
      <c r="M416" s="34" t="s">
        <v>225</v>
      </c>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555">
        <v>132</v>
      </c>
      <c r="AL416" s="592"/>
      <c r="AM416" s="592"/>
      <c r="AN416" s="592"/>
      <c r="AO416" s="592"/>
      <c r="AP416" s="593"/>
      <c r="AQ416" s="595">
        <v>4</v>
      </c>
      <c r="AR416" s="486"/>
      <c r="AS416" s="486"/>
      <c r="AT416" s="487"/>
      <c r="AU416" s="570">
        <v>0.4211</v>
      </c>
      <c r="AV416" s="571"/>
      <c r="AW416" s="571"/>
      <c r="AX416" s="572"/>
    </row>
    <row r="417" spans="1:50" ht="30" customHeight="1">
      <c r="A417" s="962">
        <v>4</v>
      </c>
      <c r="B417" s="963"/>
      <c r="C417" s="964" t="s">
        <v>189</v>
      </c>
      <c r="D417" s="965"/>
      <c r="E417" s="965"/>
      <c r="F417" s="965"/>
      <c r="G417" s="965"/>
      <c r="H417" s="965"/>
      <c r="I417" s="965"/>
      <c r="J417" s="965"/>
      <c r="K417" s="965"/>
      <c r="L417" s="966"/>
      <c r="M417" s="479" t="s">
        <v>226</v>
      </c>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481"/>
      <c r="AK417" s="710">
        <v>24</v>
      </c>
      <c r="AL417" s="710"/>
      <c r="AM417" s="710"/>
      <c r="AN417" s="710"/>
      <c r="AO417" s="710"/>
      <c r="AP417" s="711"/>
      <c r="AQ417" s="569">
        <v>2</v>
      </c>
      <c r="AR417" s="527"/>
      <c r="AS417" s="527"/>
      <c r="AT417" s="528"/>
      <c r="AU417" s="529">
        <v>0.98</v>
      </c>
      <c r="AV417" s="530"/>
      <c r="AW417" s="530"/>
      <c r="AX417" s="531"/>
    </row>
    <row r="418" spans="1:50" ht="30" customHeight="1">
      <c r="A418" s="962">
        <v>4</v>
      </c>
      <c r="B418" s="963"/>
      <c r="C418" s="964" t="s">
        <v>189</v>
      </c>
      <c r="D418" s="965"/>
      <c r="E418" s="965"/>
      <c r="F418" s="965"/>
      <c r="G418" s="965"/>
      <c r="H418" s="965"/>
      <c r="I418" s="965"/>
      <c r="J418" s="965"/>
      <c r="K418" s="965"/>
      <c r="L418" s="966"/>
      <c r="M418" s="479" t="s">
        <v>227</v>
      </c>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481"/>
      <c r="AK418" s="709">
        <v>14</v>
      </c>
      <c r="AL418" s="710"/>
      <c r="AM418" s="710"/>
      <c r="AN418" s="710"/>
      <c r="AO418" s="710"/>
      <c r="AP418" s="711"/>
      <c r="AQ418" s="595" t="s">
        <v>178</v>
      </c>
      <c r="AR418" s="486"/>
      <c r="AS418" s="486"/>
      <c r="AT418" s="487"/>
      <c r="AU418" s="488" t="s">
        <v>160</v>
      </c>
      <c r="AV418" s="489"/>
      <c r="AW418" s="489"/>
      <c r="AX418" s="490"/>
    </row>
    <row r="419" spans="1:50" ht="30" customHeight="1">
      <c r="A419" s="962">
        <v>5</v>
      </c>
      <c r="B419" s="963"/>
      <c r="C419" s="538" t="s">
        <v>176</v>
      </c>
      <c r="D419" s="539"/>
      <c r="E419" s="539"/>
      <c r="F419" s="539"/>
      <c r="G419" s="539"/>
      <c r="H419" s="539"/>
      <c r="I419" s="539"/>
      <c r="J419" s="539"/>
      <c r="K419" s="539"/>
      <c r="L419" s="540"/>
      <c r="M419" s="585" t="s">
        <v>190</v>
      </c>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945">
        <v>161</v>
      </c>
      <c r="AL419" s="946"/>
      <c r="AM419" s="946"/>
      <c r="AN419" s="946"/>
      <c r="AO419" s="946"/>
      <c r="AP419" s="946"/>
      <c r="AQ419" s="947">
        <v>4</v>
      </c>
      <c r="AR419" s="947"/>
      <c r="AS419" s="947"/>
      <c r="AT419" s="947"/>
      <c r="AU419" s="561">
        <v>0.6349</v>
      </c>
      <c r="AV419" s="562"/>
      <c r="AW419" s="562"/>
      <c r="AX419" s="563"/>
    </row>
    <row r="420" spans="1:50" ht="30" customHeight="1">
      <c r="A420" s="962">
        <v>5</v>
      </c>
      <c r="B420" s="963"/>
      <c r="C420" s="538" t="s">
        <v>176</v>
      </c>
      <c r="D420" s="539"/>
      <c r="E420" s="539"/>
      <c r="F420" s="539"/>
      <c r="G420" s="539"/>
      <c r="H420" s="539"/>
      <c r="I420" s="539"/>
      <c r="J420" s="539"/>
      <c r="K420" s="539"/>
      <c r="L420" s="540"/>
      <c r="M420" s="585" t="s">
        <v>191</v>
      </c>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948">
        <v>12</v>
      </c>
      <c r="AL420" s="949"/>
      <c r="AM420" s="949"/>
      <c r="AN420" s="949"/>
      <c r="AO420" s="949"/>
      <c r="AP420" s="950"/>
      <c r="AQ420" s="569">
        <v>2</v>
      </c>
      <c r="AR420" s="951"/>
      <c r="AS420" s="951"/>
      <c r="AT420" s="952"/>
      <c r="AU420" s="570">
        <v>0.3184</v>
      </c>
      <c r="AV420" s="571"/>
      <c r="AW420" s="571"/>
      <c r="AX420" s="572"/>
    </row>
    <row r="421" spans="1:50" ht="30" customHeight="1">
      <c r="A421" s="163">
        <v>6</v>
      </c>
      <c r="B421" s="163">
        <v>1</v>
      </c>
      <c r="C421" s="573" t="s">
        <v>220</v>
      </c>
      <c r="D421" s="574"/>
      <c r="E421" s="574"/>
      <c r="F421" s="574"/>
      <c r="G421" s="574"/>
      <c r="H421" s="574"/>
      <c r="I421" s="574"/>
      <c r="J421" s="574"/>
      <c r="K421" s="574"/>
      <c r="L421" s="575"/>
      <c r="M421" s="34" t="s">
        <v>192</v>
      </c>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555">
        <v>140</v>
      </c>
      <c r="AL421" s="592"/>
      <c r="AM421" s="592"/>
      <c r="AN421" s="592"/>
      <c r="AO421" s="592"/>
      <c r="AP421" s="593"/>
      <c r="AQ421" s="595" t="s">
        <v>178</v>
      </c>
      <c r="AR421" s="486"/>
      <c r="AS421" s="486"/>
      <c r="AT421" s="487"/>
      <c r="AU421" s="488" t="s">
        <v>160</v>
      </c>
      <c r="AV421" s="489"/>
      <c r="AW421" s="489"/>
      <c r="AX421" s="490"/>
    </row>
    <row r="422" spans="1:50" ht="30" customHeight="1">
      <c r="A422" s="962">
        <v>7</v>
      </c>
      <c r="B422" s="963"/>
      <c r="C422" s="967" t="s">
        <v>193</v>
      </c>
      <c r="D422" s="968"/>
      <c r="E422" s="968"/>
      <c r="F422" s="968"/>
      <c r="G422" s="968"/>
      <c r="H422" s="968"/>
      <c r="I422" s="968"/>
      <c r="J422" s="968"/>
      <c r="K422" s="968"/>
      <c r="L422" s="969"/>
      <c r="M422" s="34" t="s">
        <v>194</v>
      </c>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555">
        <v>73</v>
      </c>
      <c r="AL422" s="592"/>
      <c r="AM422" s="592"/>
      <c r="AN422" s="592"/>
      <c r="AO422" s="592"/>
      <c r="AP422" s="593"/>
      <c r="AQ422" s="526">
        <v>2</v>
      </c>
      <c r="AR422" s="527"/>
      <c r="AS422" s="527"/>
      <c r="AT422" s="528"/>
      <c r="AU422" s="561">
        <v>0.8173</v>
      </c>
      <c r="AV422" s="562"/>
      <c r="AW422" s="562"/>
      <c r="AX422" s="563"/>
    </row>
    <row r="423" spans="1:50" ht="30" customHeight="1">
      <c r="A423" s="962">
        <v>7</v>
      </c>
      <c r="B423" s="963"/>
      <c r="C423" s="967" t="s">
        <v>193</v>
      </c>
      <c r="D423" s="968"/>
      <c r="E423" s="968"/>
      <c r="F423" s="968"/>
      <c r="G423" s="968"/>
      <c r="H423" s="968"/>
      <c r="I423" s="968"/>
      <c r="J423" s="968"/>
      <c r="K423" s="968"/>
      <c r="L423" s="969"/>
      <c r="M423" s="34" t="s">
        <v>195</v>
      </c>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555">
        <v>65</v>
      </c>
      <c r="AL423" s="592"/>
      <c r="AM423" s="592"/>
      <c r="AN423" s="592"/>
      <c r="AO423" s="592"/>
      <c r="AP423" s="593"/>
      <c r="AQ423" s="569">
        <v>2</v>
      </c>
      <c r="AR423" s="951"/>
      <c r="AS423" s="951"/>
      <c r="AT423" s="952"/>
      <c r="AU423" s="561">
        <v>0.9027</v>
      </c>
      <c r="AV423" s="562"/>
      <c r="AW423" s="562"/>
      <c r="AX423" s="563"/>
    </row>
    <row r="424" spans="1:50" ht="30" customHeight="1">
      <c r="A424" s="505">
        <v>8</v>
      </c>
      <c r="B424" s="506"/>
      <c r="C424" s="520" t="s">
        <v>196</v>
      </c>
      <c r="D424" s="521"/>
      <c r="E424" s="521"/>
      <c r="F424" s="521"/>
      <c r="G424" s="521"/>
      <c r="H424" s="521"/>
      <c r="I424" s="521"/>
      <c r="J424" s="521"/>
      <c r="K424" s="521"/>
      <c r="L424" s="522"/>
      <c r="M424" s="479" t="s">
        <v>197</v>
      </c>
      <c r="N424" s="480"/>
      <c r="O424" s="480"/>
      <c r="P424" s="480"/>
      <c r="Q424" s="480"/>
      <c r="R424" s="480"/>
      <c r="S424" s="480"/>
      <c r="T424" s="480"/>
      <c r="U424" s="480"/>
      <c r="V424" s="480"/>
      <c r="W424" s="480"/>
      <c r="X424" s="480"/>
      <c r="Y424" s="480"/>
      <c r="Z424" s="480"/>
      <c r="AA424" s="480"/>
      <c r="AB424" s="480"/>
      <c r="AC424" s="480"/>
      <c r="AD424" s="480"/>
      <c r="AE424" s="480"/>
      <c r="AF424" s="480"/>
      <c r="AG424" s="480"/>
      <c r="AH424" s="480"/>
      <c r="AI424" s="480"/>
      <c r="AJ424" s="480"/>
      <c r="AK424" s="709">
        <v>46</v>
      </c>
      <c r="AL424" s="710"/>
      <c r="AM424" s="710"/>
      <c r="AN424" s="710"/>
      <c r="AO424" s="710"/>
      <c r="AP424" s="711"/>
      <c r="AQ424" s="526">
        <v>1</v>
      </c>
      <c r="AR424" s="527"/>
      <c r="AS424" s="527"/>
      <c r="AT424" s="528"/>
      <c r="AU424" s="529">
        <v>0.9531</v>
      </c>
      <c r="AV424" s="530"/>
      <c r="AW424" s="530"/>
      <c r="AX424" s="531"/>
    </row>
    <row r="425" spans="1:50" ht="30" customHeight="1">
      <c r="A425" s="505">
        <v>8</v>
      </c>
      <c r="B425" s="506"/>
      <c r="C425" s="520" t="s">
        <v>196</v>
      </c>
      <c r="D425" s="521"/>
      <c r="E425" s="521"/>
      <c r="F425" s="521"/>
      <c r="G425" s="521"/>
      <c r="H425" s="521"/>
      <c r="I425" s="521"/>
      <c r="J425" s="521"/>
      <c r="K425" s="521"/>
      <c r="L425" s="522"/>
      <c r="M425" s="547" t="s">
        <v>198</v>
      </c>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953">
        <v>22</v>
      </c>
      <c r="AL425" s="953"/>
      <c r="AM425" s="953"/>
      <c r="AN425" s="953"/>
      <c r="AO425" s="953"/>
      <c r="AP425" s="953"/>
      <c r="AQ425" s="526">
        <v>1</v>
      </c>
      <c r="AR425" s="527"/>
      <c r="AS425" s="527"/>
      <c r="AT425" s="528"/>
      <c r="AU425" s="529">
        <v>0.9494</v>
      </c>
      <c r="AV425" s="530"/>
      <c r="AW425" s="530"/>
      <c r="AX425" s="531"/>
    </row>
    <row r="426" spans="1:50" ht="30" customHeight="1">
      <c r="A426" s="505">
        <v>8</v>
      </c>
      <c r="B426" s="506"/>
      <c r="C426" s="520" t="s">
        <v>196</v>
      </c>
      <c r="D426" s="521"/>
      <c r="E426" s="521"/>
      <c r="F426" s="521"/>
      <c r="G426" s="521"/>
      <c r="H426" s="521"/>
      <c r="I426" s="521"/>
      <c r="J426" s="521"/>
      <c r="K426" s="521"/>
      <c r="L426" s="522"/>
      <c r="M426" s="479" t="s">
        <v>199</v>
      </c>
      <c r="N426" s="480"/>
      <c r="O426" s="480"/>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481"/>
      <c r="AK426" s="43"/>
      <c r="AL426" s="44"/>
      <c r="AM426" s="44"/>
      <c r="AN426" s="44"/>
      <c r="AO426" s="44"/>
      <c r="AP426" s="45">
        <v>4</v>
      </c>
      <c r="AQ426" s="526">
        <v>1</v>
      </c>
      <c r="AR426" s="527"/>
      <c r="AS426" s="527"/>
      <c r="AT426" s="528"/>
      <c r="AU426" s="529">
        <v>0.874</v>
      </c>
      <c r="AV426" s="530"/>
      <c r="AW426" s="530"/>
      <c r="AX426" s="531"/>
    </row>
    <row r="427" spans="1:50" ht="30" customHeight="1">
      <c r="A427" s="505">
        <v>8</v>
      </c>
      <c r="B427" s="506"/>
      <c r="C427" s="520" t="s">
        <v>196</v>
      </c>
      <c r="D427" s="521"/>
      <c r="E427" s="521"/>
      <c r="F427" s="521"/>
      <c r="G427" s="521"/>
      <c r="H427" s="521"/>
      <c r="I427" s="521"/>
      <c r="J427" s="521"/>
      <c r="K427" s="521"/>
      <c r="L427" s="522"/>
      <c r="M427" s="479" t="s">
        <v>200</v>
      </c>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481"/>
      <c r="AK427" s="43"/>
      <c r="AL427" s="44"/>
      <c r="AM427" s="44"/>
      <c r="AN427" s="44"/>
      <c r="AO427" s="44"/>
      <c r="AP427" s="45">
        <v>2</v>
      </c>
      <c r="AQ427" s="526">
        <v>1</v>
      </c>
      <c r="AR427" s="527"/>
      <c r="AS427" s="527"/>
      <c r="AT427" s="528"/>
      <c r="AU427" s="529">
        <v>0.9552</v>
      </c>
      <c r="AV427" s="530"/>
      <c r="AW427" s="530"/>
      <c r="AX427" s="531"/>
    </row>
    <row r="428" spans="1:50" ht="30" customHeight="1">
      <c r="A428" s="505">
        <v>8</v>
      </c>
      <c r="B428" s="506"/>
      <c r="C428" s="520" t="s">
        <v>196</v>
      </c>
      <c r="D428" s="521"/>
      <c r="E428" s="521"/>
      <c r="F428" s="521"/>
      <c r="G428" s="521"/>
      <c r="H428" s="521"/>
      <c r="I428" s="521"/>
      <c r="J428" s="521"/>
      <c r="K428" s="521"/>
      <c r="L428" s="522"/>
      <c r="M428" s="479" t="s">
        <v>201</v>
      </c>
      <c r="N428" s="480"/>
      <c r="O428" s="480"/>
      <c r="P428" s="480"/>
      <c r="Q428" s="480"/>
      <c r="R428" s="480"/>
      <c r="S428" s="480"/>
      <c r="T428" s="480"/>
      <c r="U428" s="480"/>
      <c r="V428" s="480"/>
      <c r="W428" s="480"/>
      <c r="X428" s="480"/>
      <c r="Y428" s="480"/>
      <c r="Z428" s="480"/>
      <c r="AA428" s="480"/>
      <c r="AB428" s="480"/>
      <c r="AC428" s="480"/>
      <c r="AD428" s="480"/>
      <c r="AE428" s="480"/>
      <c r="AF428" s="480"/>
      <c r="AG428" s="480"/>
      <c r="AH428" s="480"/>
      <c r="AI428" s="480"/>
      <c r="AJ428" s="481"/>
      <c r="AK428" s="43"/>
      <c r="AL428" s="44"/>
      <c r="AM428" s="44"/>
      <c r="AN428" s="44"/>
      <c r="AO428" s="44"/>
      <c r="AP428" s="45">
        <v>2</v>
      </c>
      <c r="AQ428" s="526">
        <v>1</v>
      </c>
      <c r="AR428" s="527"/>
      <c r="AS428" s="527"/>
      <c r="AT428" s="528"/>
      <c r="AU428" s="529">
        <v>0.9499</v>
      </c>
      <c r="AV428" s="530"/>
      <c r="AW428" s="530"/>
      <c r="AX428" s="531"/>
    </row>
    <row r="429" spans="1:50" ht="30" customHeight="1">
      <c r="A429" s="962">
        <v>9</v>
      </c>
      <c r="B429" s="963"/>
      <c r="C429" s="544" t="s">
        <v>202</v>
      </c>
      <c r="D429" s="545"/>
      <c r="E429" s="545"/>
      <c r="F429" s="545"/>
      <c r="G429" s="545"/>
      <c r="H429" s="545"/>
      <c r="I429" s="545"/>
      <c r="J429" s="545"/>
      <c r="K429" s="545"/>
      <c r="L429" s="546"/>
      <c r="M429" s="538" t="s">
        <v>203</v>
      </c>
      <c r="N429" s="539"/>
      <c r="O429" s="539"/>
      <c r="P429" s="539"/>
      <c r="Q429" s="539"/>
      <c r="R429" s="539"/>
      <c r="S429" s="539"/>
      <c r="T429" s="539"/>
      <c r="U429" s="539"/>
      <c r="V429" s="539"/>
      <c r="W429" s="539"/>
      <c r="X429" s="539"/>
      <c r="Y429" s="539"/>
      <c r="Z429" s="539"/>
      <c r="AA429" s="539"/>
      <c r="AB429" s="539"/>
      <c r="AC429" s="539"/>
      <c r="AD429" s="539"/>
      <c r="AE429" s="539"/>
      <c r="AF429" s="539"/>
      <c r="AG429" s="539"/>
      <c r="AH429" s="539"/>
      <c r="AI429" s="539"/>
      <c r="AJ429" s="540"/>
      <c r="AK429" s="948">
        <v>70</v>
      </c>
      <c r="AL429" s="949"/>
      <c r="AM429" s="949"/>
      <c r="AN429" s="949"/>
      <c r="AO429" s="949"/>
      <c r="AP429" s="950"/>
      <c r="AQ429" s="569">
        <v>1</v>
      </c>
      <c r="AR429" s="951"/>
      <c r="AS429" s="951"/>
      <c r="AT429" s="952"/>
      <c r="AU429" s="502" t="s">
        <v>204</v>
      </c>
      <c r="AV429" s="503"/>
      <c r="AW429" s="503"/>
      <c r="AX429" s="504"/>
    </row>
    <row r="430" spans="1:50" ht="30" customHeight="1">
      <c r="A430" s="962">
        <v>9</v>
      </c>
      <c r="B430" s="963"/>
      <c r="C430" s="544" t="s">
        <v>202</v>
      </c>
      <c r="D430" s="545"/>
      <c r="E430" s="545"/>
      <c r="F430" s="545"/>
      <c r="G430" s="545"/>
      <c r="H430" s="545"/>
      <c r="I430" s="545"/>
      <c r="J430" s="545"/>
      <c r="K430" s="545"/>
      <c r="L430" s="546"/>
      <c r="M430" s="544" t="s">
        <v>205</v>
      </c>
      <c r="N430" s="545"/>
      <c r="O430" s="545"/>
      <c r="P430" s="545"/>
      <c r="Q430" s="545"/>
      <c r="R430" s="545"/>
      <c r="S430" s="545"/>
      <c r="T430" s="545"/>
      <c r="U430" s="545"/>
      <c r="V430" s="545"/>
      <c r="W430" s="545"/>
      <c r="X430" s="545"/>
      <c r="Y430" s="545"/>
      <c r="Z430" s="545"/>
      <c r="AA430" s="545"/>
      <c r="AB430" s="545"/>
      <c r="AC430" s="545"/>
      <c r="AD430" s="545"/>
      <c r="AE430" s="545"/>
      <c r="AF430" s="545"/>
      <c r="AG430" s="545"/>
      <c r="AH430" s="545"/>
      <c r="AI430" s="545"/>
      <c r="AJ430" s="546"/>
      <c r="AK430" s="945">
        <v>12</v>
      </c>
      <c r="AL430" s="946"/>
      <c r="AM430" s="946"/>
      <c r="AN430" s="946"/>
      <c r="AO430" s="946"/>
      <c r="AP430" s="946"/>
      <c r="AQ430" s="569">
        <v>3</v>
      </c>
      <c r="AR430" s="951"/>
      <c r="AS430" s="951"/>
      <c r="AT430" s="952"/>
      <c r="AU430" s="502">
        <v>0.5449</v>
      </c>
      <c r="AV430" s="503"/>
      <c r="AW430" s="503"/>
      <c r="AX430" s="504"/>
    </row>
    <row r="431" spans="1:50" ht="30" customHeight="1">
      <c r="A431" s="962">
        <v>10</v>
      </c>
      <c r="B431" s="963"/>
      <c r="C431" s="479" t="s">
        <v>206</v>
      </c>
      <c r="D431" s="480"/>
      <c r="E431" s="480"/>
      <c r="F431" s="480"/>
      <c r="G431" s="480"/>
      <c r="H431" s="480"/>
      <c r="I431" s="480"/>
      <c r="J431" s="480"/>
      <c r="K431" s="480"/>
      <c r="L431" s="481"/>
      <c r="M431" s="520" t="s">
        <v>207</v>
      </c>
      <c r="N431" s="521"/>
      <c r="O431" s="521"/>
      <c r="P431" s="521"/>
      <c r="Q431" s="521"/>
      <c r="R431" s="521"/>
      <c r="S431" s="521"/>
      <c r="T431" s="521"/>
      <c r="U431" s="521"/>
      <c r="V431" s="521"/>
      <c r="W431" s="521"/>
      <c r="X431" s="521"/>
      <c r="Y431" s="521"/>
      <c r="Z431" s="521"/>
      <c r="AA431" s="521"/>
      <c r="AB431" s="521"/>
      <c r="AC431" s="521"/>
      <c r="AD431" s="521"/>
      <c r="AE431" s="521"/>
      <c r="AF431" s="521"/>
      <c r="AG431" s="521"/>
      <c r="AH431" s="521"/>
      <c r="AI431" s="521"/>
      <c r="AJ431" s="522"/>
      <c r="AK431" s="709">
        <v>17</v>
      </c>
      <c r="AL431" s="710"/>
      <c r="AM431" s="710"/>
      <c r="AN431" s="710"/>
      <c r="AO431" s="710"/>
      <c r="AP431" s="711"/>
      <c r="AQ431" s="485">
        <v>1</v>
      </c>
      <c r="AR431" s="486"/>
      <c r="AS431" s="486"/>
      <c r="AT431" s="487"/>
      <c r="AU431" s="488">
        <v>0.982</v>
      </c>
      <c r="AV431" s="489"/>
      <c r="AW431" s="489"/>
      <c r="AX431" s="490"/>
    </row>
    <row r="432" spans="1:50" ht="30" customHeight="1">
      <c r="A432" s="962">
        <v>10</v>
      </c>
      <c r="B432" s="963"/>
      <c r="C432" s="479" t="s">
        <v>206</v>
      </c>
      <c r="D432" s="480"/>
      <c r="E432" s="480"/>
      <c r="F432" s="480"/>
      <c r="G432" s="480"/>
      <c r="H432" s="480"/>
      <c r="I432" s="480"/>
      <c r="J432" s="480"/>
      <c r="K432" s="480"/>
      <c r="L432" s="481"/>
      <c r="M432" s="479" t="s">
        <v>208</v>
      </c>
      <c r="N432" s="480"/>
      <c r="O432" s="480"/>
      <c r="P432" s="480"/>
      <c r="Q432" s="480"/>
      <c r="R432" s="480"/>
      <c r="S432" s="480"/>
      <c r="T432" s="480"/>
      <c r="U432" s="480"/>
      <c r="V432" s="480"/>
      <c r="W432" s="480"/>
      <c r="X432" s="480"/>
      <c r="Y432" s="480"/>
      <c r="Z432" s="480"/>
      <c r="AA432" s="480"/>
      <c r="AB432" s="480"/>
      <c r="AC432" s="480"/>
      <c r="AD432" s="480"/>
      <c r="AE432" s="480"/>
      <c r="AF432" s="480"/>
      <c r="AG432" s="480"/>
      <c r="AH432" s="480"/>
      <c r="AI432" s="480"/>
      <c r="AJ432" s="481"/>
      <c r="AK432" s="955">
        <v>16</v>
      </c>
      <c r="AL432" s="956"/>
      <c r="AM432" s="956"/>
      <c r="AN432" s="956"/>
      <c r="AO432" s="956"/>
      <c r="AP432" s="957"/>
      <c r="AQ432" s="595">
        <v>1</v>
      </c>
      <c r="AR432" s="596"/>
      <c r="AS432" s="596"/>
      <c r="AT432" s="597"/>
      <c r="AU432" s="488">
        <v>0.9506</v>
      </c>
      <c r="AV432" s="489"/>
      <c r="AW432" s="489"/>
      <c r="AX432" s="490"/>
    </row>
    <row r="433" spans="1:50" ht="21" customHeight="1">
      <c r="A433" s="962">
        <v>10</v>
      </c>
      <c r="B433" s="963"/>
      <c r="C433" s="479" t="s">
        <v>206</v>
      </c>
      <c r="D433" s="480"/>
      <c r="E433" s="480"/>
      <c r="F433" s="480"/>
      <c r="G433" s="480"/>
      <c r="H433" s="480"/>
      <c r="I433" s="480"/>
      <c r="J433" s="480"/>
      <c r="K433" s="480"/>
      <c r="L433" s="481"/>
      <c r="M433" s="479" t="s">
        <v>209</v>
      </c>
      <c r="N433" s="480"/>
      <c r="O433" s="480"/>
      <c r="P433" s="480"/>
      <c r="Q433" s="480"/>
      <c r="R433" s="480"/>
      <c r="S433" s="480"/>
      <c r="T433" s="480"/>
      <c r="U433" s="480"/>
      <c r="V433" s="480"/>
      <c r="W433" s="480"/>
      <c r="X433" s="480"/>
      <c r="Y433" s="480"/>
      <c r="Z433" s="480"/>
      <c r="AA433" s="480"/>
      <c r="AB433" s="480"/>
      <c r="AC433" s="480"/>
      <c r="AD433" s="480"/>
      <c r="AE433" s="480"/>
      <c r="AF433" s="480"/>
      <c r="AG433" s="480"/>
      <c r="AH433" s="480"/>
      <c r="AI433" s="480"/>
      <c r="AJ433" s="481"/>
      <c r="AK433" s="709">
        <v>16</v>
      </c>
      <c r="AL433" s="710"/>
      <c r="AM433" s="710"/>
      <c r="AN433" s="710"/>
      <c r="AO433" s="710"/>
      <c r="AP433" s="711"/>
      <c r="AQ433" s="485">
        <v>1</v>
      </c>
      <c r="AR433" s="486"/>
      <c r="AS433" s="486"/>
      <c r="AT433" s="487"/>
      <c r="AU433" s="488">
        <v>0.9506</v>
      </c>
      <c r="AV433" s="489"/>
      <c r="AW433" s="489"/>
      <c r="AX433" s="490"/>
    </row>
    <row r="434" spans="1:50" ht="23.25" customHeight="1">
      <c r="A434" s="962">
        <v>10</v>
      </c>
      <c r="B434" s="963"/>
      <c r="C434" s="479" t="s">
        <v>206</v>
      </c>
      <c r="D434" s="480"/>
      <c r="E434" s="480"/>
      <c r="F434" s="480"/>
      <c r="G434" s="480"/>
      <c r="H434" s="480"/>
      <c r="I434" s="480"/>
      <c r="J434" s="480"/>
      <c r="K434" s="480"/>
      <c r="L434" s="481"/>
      <c r="M434" s="479" t="s">
        <v>210</v>
      </c>
      <c r="N434" s="480"/>
      <c r="O434" s="480"/>
      <c r="P434" s="480"/>
      <c r="Q434" s="480"/>
      <c r="R434" s="480"/>
      <c r="S434" s="480"/>
      <c r="T434" s="480"/>
      <c r="U434" s="480"/>
      <c r="V434" s="480"/>
      <c r="W434" s="480"/>
      <c r="X434" s="480"/>
      <c r="Y434" s="480"/>
      <c r="Z434" s="480"/>
      <c r="AA434" s="480"/>
      <c r="AB434" s="480"/>
      <c r="AC434" s="480"/>
      <c r="AD434" s="480"/>
      <c r="AE434" s="480"/>
      <c r="AF434" s="480"/>
      <c r="AG434" s="480"/>
      <c r="AH434" s="480"/>
      <c r="AI434" s="480"/>
      <c r="AJ434" s="481"/>
      <c r="AK434" s="954">
        <v>16</v>
      </c>
      <c r="AL434" s="710"/>
      <c r="AM434" s="710"/>
      <c r="AN434" s="710"/>
      <c r="AO434" s="710"/>
      <c r="AP434" s="711"/>
      <c r="AQ434" s="485">
        <v>1</v>
      </c>
      <c r="AR434" s="486"/>
      <c r="AS434" s="486"/>
      <c r="AT434" s="487"/>
      <c r="AU434" s="488">
        <v>0.9506</v>
      </c>
      <c r="AV434" s="489"/>
      <c r="AW434" s="489"/>
      <c r="AX434" s="490"/>
    </row>
    <row r="435" ht="34.5"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spans="1:50" ht="13.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row>
    <row r="469" spans="1:50" ht="13.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row>
    <row r="470" spans="1:50" ht="34.5" customHeight="1">
      <c r="A470" s="32"/>
      <c r="B470" s="32"/>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2"/>
    </row>
    <row r="471" spans="1:50" ht="24"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row>
    <row r="472" spans="1:50" ht="24"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row>
    <row r="473" spans="1:50" ht="24"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row>
    <row r="474" spans="1:50" ht="24"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row>
    <row r="475" spans="1:50" ht="24"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row>
    <row r="476" spans="1:50" ht="24"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row>
    <row r="477" spans="1:50" ht="24"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row>
    <row r="478" spans="1:50" ht="24"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row>
    <row r="479" spans="1:50" ht="24"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row>
    <row r="480" spans="1:50" ht="24"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row>
    <row r="481" spans="1:50" ht="13.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row>
  </sheetData>
  <sheetProtection/>
  <mergeCells count="754">
    <mergeCell ref="R46:W46"/>
    <mergeCell ref="X42:AX48"/>
    <mergeCell ref="A433:B433"/>
    <mergeCell ref="C433:L433"/>
    <mergeCell ref="A434:B434"/>
    <mergeCell ref="C434:L434"/>
    <mergeCell ref="A432:B432"/>
    <mergeCell ref="C432:L432"/>
    <mergeCell ref="A431:B431"/>
    <mergeCell ref="C431:L431"/>
    <mergeCell ref="A430:B430"/>
    <mergeCell ref="C430:L430"/>
    <mergeCell ref="A429:B429"/>
    <mergeCell ref="C429:L429"/>
    <mergeCell ref="A428:B428"/>
    <mergeCell ref="C428:L428"/>
    <mergeCell ref="A427:B427"/>
    <mergeCell ref="C427:L427"/>
    <mergeCell ref="A426:B426"/>
    <mergeCell ref="C426:L426"/>
    <mergeCell ref="A425:B425"/>
    <mergeCell ref="C425:L425"/>
    <mergeCell ref="A424:B424"/>
    <mergeCell ref="C424:L424"/>
    <mergeCell ref="A423:B423"/>
    <mergeCell ref="C423:L423"/>
    <mergeCell ref="A422:B422"/>
    <mergeCell ref="C422:L422"/>
    <mergeCell ref="A420:B420"/>
    <mergeCell ref="C420:L420"/>
    <mergeCell ref="A419:B419"/>
    <mergeCell ref="C419:L419"/>
    <mergeCell ref="A418:B418"/>
    <mergeCell ref="C418:L418"/>
    <mergeCell ref="A417:B417"/>
    <mergeCell ref="C417:L417"/>
    <mergeCell ref="A416:B416"/>
    <mergeCell ref="C416:L416"/>
    <mergeCell ref="A415:B415"/>
    <mergeCell ref="C415:L415"/>
    <mergeCell ref="A414:B414"/>
    <mergeCell ref="C414:L414"/>
    <mergeCell ref="A413:B413"/>
    <mergeCell ref="C413:L413"/>
    <mergeCell ref="A412:B412"/>
    <mergeCell ref="C412:L412"/>
    <mergeCell ref="A411:B411"/>
    <mergeCell ref="C411:L411"/>
    <mergeCell ref="A410:B410"/>
    <mergeCell ref="C410:L410"/>
    <mergeCell ref="A409:B409"/>
    <mergeCell ref="C409:L409"/>
    <mergeCell ref="A408:B408"/>
    <mergeCell ref="C408:L408"/>
    <mergeCell ref="A407:B407"/>
    <mergeCell ref="C407:L407"/>
    <mergeCell ref="A406:B406"/>
    <mergeCell ref="C406:L406"/>
    <mergeCell ref="A405:B405"/>
    <mergeCell ref="C405:L405"/>
    <mergeCell ref="A404:B404"/>
    <mergeCell ref="C404:L404"/>
    <mergeCell ref="A403:B403"/>
    <mergeCell ref="C403:L403"/>
    <mergeCell ref="Y23:AA23"/>
    <mergeCell ref="AB23:AD23"/>
    <mergeCell ref="AE23:AI23"/>
    <mergeCell ref="AJ23:AN23"/>
    <mergeCell ref="AK403:AP403"/>
    <mergeCell ref="A402:B402"/>
    <mergeCell ref="C402:L402"/>
    <mergeCell ref="M402:AJ402"/>
    <mergeCell ref="AO23:AS23"/>
    <mergeCell ref="AT23:AX23"/>
    <mergeCell ref="Y22:AA22"/>
    <mergeCell ref="AB22:AD22"/>
    <mergeCell ref="AE22:AI22"/>
    <mergeCell ref="AJ22:AN22"/>
    <mergeCell ref="AO22:AS22"/>
    <mergeCell ref="AT22:AX22"/>
    <mergeCell ref="Y21:AA21"/>
    <mergeCell ref="AB21:AD21"/>
    <mergeCell ref="AE21:AI21"/>
    <mergeCell ref="AJ21:AN21"/>
    <mergeCell ref="AO21:AS21"/>
    <mergeCell ref="AT21:AX21"/>
    <mergeCell ref="M434:AJ434"/>
    <mergeCell ref="AK434:AP434"/>
    <mergeCell ref="AQ434:AT434"/>
    <mergeCell ref="AU434:AX434"/>
    <mergeCell ref="AK432:AP432"/>
    <mergeCell ref="AQ432:AT432"/>
    <mergeCell ref="AU432:AX432"/>
    <mergeCell ref="M433:AJ433"/>
    <mergeCell ref="AK433:AP433"/>
    <mergeCell ref="AQ433:AT433"/>
    <mergeCell ref="AU433:AX433"/>
    <mergeCell ref="AK430:AP430"/>
    <mergeCell ref="AQ430:AT430"/>
    <mergeCell ref="AU430:AX430"/>
    <mergeCell ref="M431:AJ431"/>
    <mergeCell ref="AK431:AP431"/>
    <mergeCell ref="AQ431:AT431"/>
    <mergeCell ref="AU431:AX431"/>
    <mergeCell ref="M432:AJ432"/>
    <mergeCell ref="M430:AJ430"/>
    <mergeCell ref="M428:AJ428"/>
    <mergeCell ref="AQ428:AT428"/>
    <mergeCell ref="AU428:AX428"/>
    <mergeCell ref="M429:AJ429"/>
    <mergeCell ref="AK429:AP429"/>
    <mergeCell ref="AQ429:AT429"/>
    <mergeCell ref="AU429:AX429"/>
    <mergeCell ref="M426:AJ426"/>
    <mergeCell ref="AQ426:AT426"/>
    <mergeCell ref="AU426:AX426"/>
    <mergeCell ref="M427:AJ427"/>
    <mergeCell ref="AQ427:AT427"/>
    <mergeCell ref="AU427:AX427"/>
    <mergeCell ref="M424:AJ424"/>
    <mergeCell ref="AK424:AP424"/>
    <mergeCell ref="AQ424:AT424"/>
    <mergeCell ref="AU424:AX424"/>
    <mergeCell ref="M425:AJ425"/>
    <mergeCell ref="AK425:AP425"/>
    <mergeCell ref="AQ425:AT425"/>
    <mergeCell ref="AU425:AX425"/>
    <mergeCell ref="AK422:AP422"/>
    <mergeCell ref="AQ422:AT422"/>
    <mergeCell ref="AU422:AX422"/>
    <mergeCell ref="AK423:AP423"/>
    <mergeCell ref="AQ423:AT423"/>
    <mergeCell ref="AU423:AX423"/>
    <mergeCell ref="AK420:AP420"/>
    <mergeCell ref="AQ420:AT420"/>
    <mergeCell ref="AU420:AX420"/>
    <mergeCell ref="A421:B421"/>
    <mergeCell ref="C421:L421"/>
    <mergeCell ref="AK421:AP421"/>
    <mergeCell ref="AQ421:AT421"/>
    <mergeCell ref="AU421:AX421"/>
    <mergeCell ref="M420:AJ420"/>
    <mergeCell ref="AK418:AP418"/>
    <mergeCell ref="AQ418:AT418"/>
    <mergeCell ref="AU418:AX418"/>
    <mergeCell ref="M419:AJ419"/>
    <mergeCell ref="AK419:AP419"/>
    <mergeCell ref="AQ419:AT419"/>
    <mergeCell ref="AU419:AX419"/>
    <mergeCell ref="M418:AJ418"/>
    <mergeCell ref="AK416:AP416"/>
    <mergeCell ref="AQ416:AT416"/>
    <mergeCell ref="AU416:AX416"/>
    <mergeCell ref="M417:AJ417"/>
    <mergeCell ref="AK417:AP417"/>
    <mergeCell ref="AQ417:AT417"/>
    <mergeCell ref="AU417:AX417"/>
    <mergeCell ref="AQ413:AT413"/>
    <mergeCell ref="AU413:AX413"/>
    <mergeCell ref="AK414:AP414"/>
    <mergeCell ref="AQ414:AT414"/>
    <mergeCell ref="AU414:AX414"/>
    <mergeCell ref="AK415:AP415"/>
    <mergeCell ref="AQ415:AT415"/>
    <mergeCell ref="AU415:AX415"/>
    <mergeCell ref="AK413:AP413"/>
    <mergeCell ref="AU410:AX410"/>
    <mergeCell ref="AK411:AP411"/>
    <mergeCell ref="AQ411:AT411"/>
    <mergeCell ref="AU411:AX411"/>
    <mergeCell ref="AK412:AP412"/>
    <mergeCell ref="AQ412:AT412"/>
    <mergeCell ref="AU412:AX412"/>
    <mergeCell ref="AK410:AP410"/>
    <mergeCell ref="AQ410:AT410"/>
    <mergeCell ref="AK408:AP408"/>
    <mergeCell ref="AQ408:AT408"/>
    <mergeCell ref="AU408:AX408"/>
    <mergeCell ref="AK409:AP409"/>
    <mergeCell ref="AQ409:AT409"/>
    <mergeCell ref="AU409:AX409"/>
    <mergeCell ref="AQ405:AT405"/>
    <mergeCell ref="AU405:AX405"/>
    <mergeCell ref="AK406:AP406"/>
    <mergeCell ref="AQ406:AT406"/>
    <mergeCell ref="AU406:AX406"/>
    <mergeCell ref="AK407:AP407"/>
    <mergeCell ref="AQ407:AT407"/>
    <mergeCell ref="AU407:AX407"/>
    <mergeCell ref="AK405:AP405"/>
    <mergeCell ref="AQ403:AT403"/>
    <mergeCell ref="AU403:AX403"/>
    <mergeCell ref="M404:AJ404"/>
    <mergeCell ref="AK404:AP404"/>
    <mergeCell ref="AQ404:AT404"/>
    <mergeCell ref="AU404:AX404"/>
    <mergeCell ref="AK402:AP402"/>
    <mergeCell ref="AQ402:AT402"/>
    <mergeCell ref="AU402:AX40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Y118:AB118"/>
    <mergeCell ref="AC118:AG118"/>
    <mergeCell ref="AH118:AT118"/>
    <mergeCell ref="AU118:AX118"/>
    <mergeCell ref="L116:X116"/>
    <mergeCell ref="Y116:AB116"/>
    <mergeCell ref="AC116:AG116"/>
    <mergeCell ref="AH116:AT116"/>
    <mergeCell ref="AU116:AX116"/>
    <mergeCell ref="G117:K117"/>
    <mergeCell ref="L117:X117"/>
    <mergeCell ref="Y117:AB117"/>
    <mergeCell ref="AC117:AG117"/>
    <mergeCell ref="AH117:AT117"/>
    <mergeCell ref="A114:F157"/>
    <mergeCell ref="G114:AB114"/>
    <mergeCell ref="AC114:AX114"/>
    <mergeCell ref="G115:K115"/>
    <mergeCell ref="L115:X115"/>
    <mergeCell ref="Y115:AB115"/>
    <mergeCell ref="AC115:AG115"/>
    <mergeCell ref="AH115:AT115"/>
    <mergeCell ref="AU115:AX115"/>
    <mergeCell ref="G116:K116"/>
    <mergeCell ref="AI79:AP79"/>
    <mergeCell ref="AQ79:AX79"/>
    <mergeCell ref="A81:F112"/>
    <mergeCell ref="AP90:AU90"/>
    <mergeCell ref="U99:AJ102"/>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C67:F67"/>
    <mergeCell ref="G67:S67"/>
    <mergeCell ref="A61:B63"/>
    <mergeCell ref="C61:AC61"/>
    <mergeCell ref="AD61:AF61"/>
    <mergeCell ref="AG61:AX63"/>
    <mergeCell ref="C62:AC62"/>
    <mergeCell ref="AD62:AF62"/>
    <mergeCell ref="C63:AC63"/>
    <mergeCell ref="AD63:AF63"/>
    <mergeCell ref="AG55:AX60"/>
    <mergeCell ref="C56:AC56"/>
    <mergeCell ref="AD56:AF56"/>
    <mergeCell ref="C57:AC57"/>
    <mergeCell ref="AD57:AF57"/>
    <mergeCell ref="C58:AC58"/>
    <mergeCell ref="AD58:AF58"/>
    <mergeCell ref="C59:AC59"/>
    <mergeCell ref="AD59:AF59"/>
    <mergeCell ref="C60:AC60"/>
    <mergeCell ref="AD53:AF53"/>
    <mergeCell ref="C54:AC54"/>
    <mergeCell ref="AD54:AF54"/>
    <mergeCell ref="A55:B60"/>
    <mergeCell ref="C55:AC55"/>
    <mergeCell ref="AD55:AF55"/>
    <mergeCell ref="AD60:AF60"/>
    <mergeCell ref="A49:AX49"/>
    <mergeCell ref="A50:AX50"/>
    <mergeCell ref="C51:AC51"/>
    <mergeCell ref="AD51:AF51"/>
    <mergeCell ref="AG51:AX51"/>
    <mergeCell ref="A52:B54"/>
    <mergeCell ref="C52:AC52"/>
    <mergeCell ref="AD52:AF52"/>
    <mergeCell ref="AG52:AX54"/>
    <mergeCell ref="C53:AC53"/>
    <mergeCell ref="C47:K47"/>
    <mergeCell ref="R47:W47"/>
    <mergeCell ref="C48:K48"/>
    <mergeCell ref="L48:Q48"/>
    <mergeCell ref="R48:W48"/>
    <mergeCell ref="L47:Q47"/>
    <mergeCell ref="C44:K44"/>
    <mergeCell ref="L44:Q44"/>
    <mergeCell ref="R44:W44"/>
    <mergeCell ref="C45:K45"/>
    <mergeCell ref="L45:Q45"/>
    <mergeCell ref="R45:W45"/>
    <mergeCell ref="C46:K46"/>
    <mergeCell ref="L46:Q46"/>
    <mergeCell ref="L43:Q43"/>
    <mergeCell ref="R43:W43"/>
    <mergeCell ref="A41:B48"/>
    <mergeCell ref="C41:K41"/>
    <mergeCell ref="L41:Q41"/>
    <mergeCell ref="R41:W41"/>
    <mergeCell ref="X41:AX41"/>
    <mergeCell ref="C42:K42"/>
    <mergeCell ref="L42:Q42"/>
    <mergeCell ref="R42:W42"/>
    <mergeCell ref="C43:K43"/>
    <mergeCell ref="AT39:AX39"/>
    <mergeCell ref="Y40:AA40"/>
    <mergeCell ref="AB40:AD40"/>
    <mergeCell ref="AE40:AI40"/>
    <mergeCell ref="AJ40:AN40"/>
    <mergeCell ref="AO40:AS40"/>
    <mergeCell ref="AT40:AX40"/>
    <mergeCell ref="AE38:AI38"/>
    <mergeCell ref="AJ38:AN38"/>
    <mergeCell ref="AO38:AS38"/>
    <mergeCell ref="AT38:AX38"/>
    <mergeCell ref="G39:X40"/>
    <mergeCell ref="Y39:AA39"/>
    <mergeCell ref="AB39:AD39"/>
    <mergeCell ref="AE39:AI39"/>
    <mergeCell ref="AJ39:AN39"/>
    <mergeCell ref="AO39:AS39"/>
    <mergeCell ref="AO36:AS36"/>
    <mergeCell ref="AT36:AX36"/>
    <mergeCell ref="G37:X38"/>
    <mergeCell ref="Y37:AA37"/>
    <mergeCell ref="AB37:AD37"/>
    <mergeCell ref="AE37:AI37"/>
    <mergeCell ref="AJ37:AN37"/>
    <mergeCell ref="AO37:AS37"/>
    <mergeCell ref="AT37:AX37"/>
    <mergeCell ref="Y38:AA38"/>
    <mergeCell ref="AO34:AS34"/>
    <mergeCell ref="AT34:AX34"/>
    <mergeCell ref="G35:X36"/>
    <mergeCell ref="Y35:AA35"/>
    <mergeCell ref="AB35:AD35"/>
    <mergeCell ref="AE35:AI35"/>
    <mergeCell ref="AJ35:AN35"/>
    <mergeCell ref="AO35:AS35"/>
    <mergeCell ref="AT35:AX35"/>
    <mergeCell ref="Y36:AA36"/>
    <mergeCell ref="A34:F40"/>
    <mergeCell ref="G34:X34"/>
    <mergeCell ref="Y34:AA34"/>
    <mergeCell ref="AB34:AD34"/>
    <mergeCell ref="AE34:AI34"/>
    <mergeCell ref="AJ34:AN34"/>
    <mergeCell ref="AB36:AD36"/>
    <mergeCell ref="AE36:AI36"/>
    <mergeCell ref="AJ36:AN36"/>
    <mergeCell ref="AB38:AD38"/>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3"/>
    <mergeCell ref="G27:X27"/>
    <mergeCell ref="Y27:AA27"/>
    <mergeCell ref="AB27:AD27"/>
    <mergeCell ref="AE27:AI27"/>
    <mergeCell ref="AJ27:AN27"/>
    <mergeCell ref="AB29:AD29"/>
    <mergeCell ref="AE29:AI29"/>
    <mergeCell ref="AJ29:AN29"/>
    <mergeCell ref="AB31:AD31"/>
    <mergeCell ref="AO25:AS25"/>
    <mergeCell ref="AT25:AX25"/>
    <mergeCell ref="Y26:AA26"/>
    <mergeCell ref="AB26:AD26"/>
    <mergeCell ref="AE26:AI26"/>
    <mergeCell ref="AJ26:AN26"/>
    <mergeCell ref="AO26:AS26"/>
    <mergeCell ref="AT26:AX26"/>
    <mergeCell ref="AO20:AS20"/>
    <mergeCell ref="AT20:AX20"/>
    <mergeCell ref="G24:X26"/>
    <mergeCell ref="Y24:AA24"/>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937007874015748" footer="0.31496062992125984"/>
  <pageSetup fitToHeight="4" horizontalDpi="600" verticalDpi="600" orientation="portrait" paperSize="9" scale="70" r:id="rId2"/>
  <headerFooter differentFirst="1" alignWithMargins="0">
    <oddHeader>&amp;R事業番号046</oddHeader>
  </headerFooter>
  <rowBreaks count="5" manualBreakCount="5">
    <brk id="26" max="255" man="1"/>
    <brk id="49" max="49" man="1"/>
    <brk id="80" max="49" man="1"/>
    <brk id="11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2014-09-01T00:23:29Z</dcterms:modified>
  <cp:category/>
  <cp:version/>
  <cp:contentType/>
  <cp:contentStatus/>
</cp:coreProperties>
</file>