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4400" windowHeight="11745" activeTab="0"/>
  </bookViews>
  <sheets>
    <sheet name="018" sheetId="1" r:id="rId1"/>
  </sheets>
  <definedNames>
    <definedName name="_xlnm.Print_Area" localSheetId="0">'018'!$A$1:$AX$697</definedName>
  </definedNames>
  <calcPr fullCalcOnLoad="1"/>
</workbook>
</file>

<file path=xl/sharedStrings.xml><?xml version="1.0" encoding="utf-8"?>
<sst xmlns="http://schemas.openxmlformats.org/spreadsheetml/2006/main" count="391" uniqueCount="204">
  <si>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</si>
  <si>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</si>
  <si>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</si>
  <si>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</si>
  <si>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</si>
  <si>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</si>
  <si>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</si>
  <si>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</si>
  <si>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</si>
  <si>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</si>
  <si>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</si>
  <si>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</si>
  <si>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</si>
  <si>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</si>
  <si>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</si>
  <si>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</si>
  <si>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</si>
  <si>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</si>
  <si>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</si>
  <si>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</si>
  <si>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</si>
  <si>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</si>
  <si>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</si>
  <si>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</si>
  <si>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</si>
  <si>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</si>
  <si>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</si>
  <si>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</si>
  <si>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</si>
  <si>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</si>
  <si>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</si>
  <si>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</si>
  <si>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</si>
  <si>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</si>
  <si>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</si>
  <si>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</si>
  <si>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</si>
  <si>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</si>
  <si>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</si>
  <si>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</si>
  <si>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</si>
  <si>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</si>
  <si>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</si>
  <si>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</si>
  <si>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</si>
  <si>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</si>
  <si>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</si>
  <si>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</si>
  <si>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</si>
  <si>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</si>
  <si>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</si>
  <si>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</si>
  <si>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</si>
  <si>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</si>
  <si>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</si>
  <si>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</si>
  <si>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</si>
  <si>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</si>
  <si>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</si>
  <si>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</si>
  <si>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</si>
  <si>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</si>
  <si>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</si>
  <si>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</si>
  <si>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</si>
  <si>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</si>
  <si>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</si>
  <si>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</si>
  <si>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</si>
  <si>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</si>
  <si>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</si>
  <si>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</si>
  <si>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</si>
  <si>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</si>
  <si>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</si>
  <si>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</si>
  <si>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</si>
  <si>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</si>
  <si>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</si>
  <si>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</si>
  <si>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</si>
  <si>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</si>
  <si>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</si>
  <si>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</si>
  <si>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</si>
  <si>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</si>
  <si>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</si>
  <si>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改善の
方向性</t>
  </si>
  <si>
    <t>※</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</si>
  <si>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</si>
  <si>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エネルギー対策特別会計(電源開発促進勘定)</t>
  </si>
  <si>
    <t>□直接実施　　　　　■委託・請負　　　　　□補助　　　　　□負担　　　　　□交付　　　　　□貸付　　　　　□その他</t>
  </si>
  <si>
    <t>-</t>
  </si>
  <si>
    <t>目標値
（28年度）</t>
  </si>
  <si>
    <t>件</t>
  </si>
  <si>
    <t>○</t>
  </si>
  <si>
    <t>○</t>
  </si>
  <si>
    <t>○</t>
  </si>
  <si>
    <t>平成26年3月1日に、独立行政法人原子力安全基盤機構（JNES）が原子力規制委員会に統合されたことにより、JNESの運営費交付金で実施していたものが、年度途中で原子力規制委員会直轄の執行に変更されている。</t>
  </si>
  <si>
    <t>事業費</t>
  </si>
  <si>
    <t>人件費</t>
  </si>
  <si>
    <t>職員人件費</t>
  </si>
  <si>
    <t>一般管理費</t>
  </si>
  <si>
    <t>C.埼玉大学</t>
  </si>
  <si>
    <t>B.（独）日本原子力研究開発機構</t>
  </si>
  <si>
    <t>支　出　先</t>
  </si>
  <si>
    <t>業　務　概　要</t>
  </si>
  <si>
    <t>支　出　額
（百万円）</t>
  </si>
  <si>
    <t>（独）日本原子力研究開発機構</t>
  </si>
  <si>
    <t>埼玉大学</t>
  </si>
  <si>
    <t>東京工業大学</t>
  </si>
  <si>
    <t>早稲田大学</t>
  </si>
  <si>
    <t>A.（独）日本原子力研究開発機構</t>
  </si>
  <si>
    <t>九州工業大学</t>
  </si>
  <si>
    <t>商用再処理施設における機器の腐食に関する試験研究</t>
  </si>
  <si>
    <t>硝酸中金属イオン影響評価方法に関する研究</t>
  </si>
  <si>
    <t>硝酸イオンを含む溶液中におけるジルコニウムの電気化学特性評価試験</t>
  </si>
  <si>
    <t>水素ぜい化に及ぼす応力・ひずみ量影響評価試験</t>
  </si>
  <si>
    <t>F.早稲田大学</t>
  </si>
  <si>
    <t>G.東京工業大学</t>
  </si>
  <si>
    <t>H.九州工業大学</t>
  </si>
  <si>
    <t>減圧濃縮法による高レベル模擬廃液の試作</t>
  </si>
  <si>
    <t>硝酸環境中における亜硝酸化学分析法の研究</t>
  </si>
  <si>
    <t>職員旅費</t>
  </si>
  <si>
    <t>非公開</t>
  </si>
  <si>
    <t>事業費</t>
  </si>
  <si>
    <t>当初見込み</t>
  </si>
  <si>
    <t>（4）</t>
  </si>
  <si>
    <t>（8）</t>
  </si>
  <si>
    <t>（9）</t>
  </si>
  <si>
    <t>D.（株）化研</t>
  </si>
  <si>
    <t>E.（株）UI技研</t>
  </si>
  <si>
    <t>（株）化研</t>
  </si>
  <si>
    <t>（株）UI技研</t>
  </si>
  <si>
    <t>I.（公社）腐食防食学会</t>
  </si>
  <si>
    <t>（公社）腐食防食学会</t>
  </si>
  <si>
    <t>旅費</t>
  </si>
  <si>
    <t>その他</t>
  </si>
  <si>
    <t>委員謝金、委員旅費等</t>
  </si>
  <si>
    <t>商用再処理施設における機器の環境割れに関する試験研究</t>
  </si>
  <si>
    <t>（7）</t>
  </si>
  <si>
    <t>（百万円／件）</t>
  </si>
  <si>
    <t>執行額／報告書件数</t>
  </si>
  <si>
    <t>－</t>
  </si>
  <si>
    <t>商用再処理施設の高経年化対策の妥当性評価のため、本事業において作成された報告書等の件数</t>
  </si>
  <si>
    <t>執行額　÷　報告書等件数</t>
  </si>
  <si>
    <t>請負費</t>
  </si>
  <si>
    <t>ジルコニウムの高濃度硝酸中腐食の文献調査</t>
  </si>
  <si>
    <t>ジルコニウムの高濃度硝酸中腐食の文献調査</t>
  </si>
  <si>
    <t>特別会計に関する法律第85条第6項
特別会計に関する法律施行令第51条第7項第4号</t>
  </si>
  <si>
    <t>２．原子力の安全確保に向けた技術基盤の構築</t>
  </si>
  <si>
    <t>安全技術管理官（核燃料廃棄物担当）　内田　雅大</t>
  </si>
  <si>
    <t>研究者</t>
  </si>
  <si>
    <t>A. 独立行政法人日本原子力研究開発機構</t>
  </si>
  <si>
    <t>B. 独立行政法人日本原子力研究開発機構</t>
  </si>
  <si>
    <t>C. 埼玉大学</t>
  </si>
  <si>
    <t>D. 株式会社化研</t>
  </si>
  <si>
    <t>E. 株式会社UI技研</t>
  </si>
  <si>
    <t>F. 早稲田大学</t>
  </si>
  <si>
    <t>G. 東京工業大学</t>
  </si>
  <si>
    <t>H. 九州工業大学</t>
  </si>
  <si>
    <t>I. 公益社団法人腐食防食学会</t>
  </si>
  <si>
    <t>J. 事務費</t>
  </si>
  <si>
    <t>経年変化が再処理施設の安全性に及ぼす影響について技術的知見を整備し、経年変化対策の技術及び長期保全計画の妥当性に対する適正な評価手法の構築を図るものであり、規制機関として着実に実施すべき事業である。</t>
  </si>
  <si>
    <t>放射性廃棄物の処理施設、放射線防護機能を予め備えた施設を有する支出先を選定することや、研究用再処理施設に対する高経年化対策に係る検討で培った知見を活用することにより、コストの低減及び予算の重点化を図る等、本事業における支出は合理的な内容となっている。
また、事業の実施に当たっては、事業者が適宜、規制機関に計画・進捗状況及び事業結果を確認しつつ事業を進めており、計画的かつ効率的に事業を実施していたと認められる。さらに、その成果は商業用再処理施設の高経年化対策に係る技術評価マニュアルとして有効に活用される。</t>
  </si>
  <si>
    <t>引き続き効率的な事業実施に努める。</t>
  </si>
  <si>
    <t>平成23年度・平成28年度</t>
  </si>
  <si>
    <t>外部委託</t>
  </si>
  <si>
    <t>外部請負</t>
  </si>
  <si>
    <t>埼玉大学、民間企業（２者）
試験用試料作製、化学分析等</t>
  </si>
  <si>
    <t>大学等（４者）
材料試験、文献調査等</t>
  </si>
  <si>
    <t>物品購入費、設備費等</t>
  </si>
  <si>
    <t>物品購入費、設備費等</t>
  </si>
  <si>
    <t>水素吸収量定量評価に関する研究</t>
  </si>
  <si>
    <t>商業用再処理施設の高経年化対策に対する検討においてはこれまでに発電炉及び研究用再処理施設に係る検討で培った知見を活用し、最小限の研究対象に絞った事業計画としている。また、本事業成果に基づき整備される技術評価マニュアルは商業用再処理施設の高経年化対策に係る評価において適切に活用される。</t>
  </si>
  <si>
    <t>本事業の実施に当たっては、確定検査を行い、委託金の使用が事業目的に即し、真に必要なものに限定されていることを確認している。</t>
  </si>
  <si>
    <t>安全技術管理官（核燃料廃棄物担当）</t>
  </si>
  <si>
    <t>原子力規制委員会原子力規制庁
長官官房技術基盤グループ</t>
  </si>
  <si>
    <t>（原子力規制庁）</t>
  </si>
  <si>
    <t>再処理施設の高経年化対策の妥当性評価のための技術評価マニュアル
※23年度までは研究用再処理施設、24年度以降は商用再処理施設についてマニュアルを整備する。</t>
  </si>
  <si>
    <t>試験等により取得した技術データ数
※24年度は試験計画の策定及び試験装置製作を行ったため、データを取得していない。</t>
  </si>
  <si>
    <t>放射性廃棄物処理処分費、一般管理費</t>
  </si>
  <si>
    <t>－</t>
  </si>
  <si>
    <t>153／
5</t>
  </si>
  <si>
    <t>143／
8</t>
  </si>
  <si>
    <t>139／
9</t>
  </si>
  <si>
    <t>160／
6</t>
  </si>
  <si>
    <t>随意契約</t>
  </si>
  <si>
    <t>-</t>
  </si>
  <si>
    <t>使用済燃料の再処理の事業に関する規則（以下「再処理規則」という。）に基づき再処理事業者から提出される再処理施設の高経年化対策に係る報告について、その妥当性を評価する上で必要な技術評価マニュアルを整備することにより、国の安全規制の充実を図る。</t>
  </si>
  <si>
    <t>　再処理事業者が実施した経年変化に関する技術的な評価の妥当性を科学的合理的に評価するためには、規制側独自に技術的知見を整備する必要がある。このため、研究用再処理施設とは構造、材質、運転条件等の異なる商用再処理施設について、試験研究及び調査研究により判断根拠となる技術データ（経年変化メカニズム、加速因子、腐食進展傾向等）を取得するとともに、再処理事業者が実施した高経年化対策の妥当性を適切に評価するための評価手法等の確立を図ることにより、国の安全規制の充実を図る。</t>
  </si>
  <si>
    <t>1（28年度）</t>
  </si>
  <si>
    <t>018</t>
  </si>
  <si>
    <t>平成26・27年度予算内訳
（単位：百万円）</t>
  </si>
  <si>
    <t>再処理施設高経年化対策試験研究</t>
  </si>
  <si>
    <t>委員等旅費</t>
  </si>
  <si>
    <t>諸謝金</t>
  </si>
  <si>
    <t>他事業からの一部事業の統合による増</t>
  </si>
  <si>
    <t>再処理施設内の核種移行挙動に関する新規試験開始による増</t>
  </si>
  <si>
    <t>－</t>
  </si>
  <si>
    <t>現状通り</t>
  </si>
  <si>
    <t>引き続き効率的に事業を実施すること。</t>
  </si>
  <si>
    <t>引き続き効率的に事業を実施する。</t>
  </si>
  <si>
    <t>支出先上位１０者リスト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</si>
</sst>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_ "/>
    <numFmt numFmtId="184" formatCode="0_);[Red]\(0\)"/>
    <numFmt numFmtId="185" formatCode="0.0_);[Red]\(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thin"/>
      <right style="thin"/>
      <top style="hair"/>
      <bottom style="hair"/>
    </border>
    <border>
      <left>
        <color indexed="63"/>
      </left>
      <right style="medium"/>
      <top style="thin"/>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medium"/>
      <bottom style="medium"/>
    </border>
    <border>
      <left>
        <color indexed="63"/>
      </left>
      <right style="medium"/>
      <top style="medium"/>
      <bottom style="medium"/>
    </border>
    <border>
      <left>
        <color indexed="63"/>
      </left>
      <right style="dashed"/>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ashed"/>
      <right>
        <color indexed="63"/>
      </right>
      <top style="thin"/>
      <bottom style="medium"/>
    </border>
    <border>
      <left style="double"/>
      <right>
        <color indexed="63"/>
      </right>
      <top style="hair"/>
      <bottom style="thin"/>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hair"/>
    </border>
    <border>
      <left style="thin"/>
      <right style="thin"/>
      <top style="thin"/>
      <bottom style="hair"/>
    </border>
    <border diagonalUp="1">
      <left>
        <color indexed="63"/>
      </left>
      <right style="medium"/>
      <top style="thin"/>
      <bottom style="thin"/>
      <diagonal style="thin"/>
    </border>
    <border>
      <left>
        <color indexed="63"/>
      </left>
      <right style="thin"/>
      <top>
        <color indexed="63"/>
      </top>
      <bottom>
        <color indexed="63"/>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style="medium"/>
      <top style="thin"/>
      <bottom style="hair"/>
    </border>
    <border>
      <left style="thin"/>
      <right style="thin"/>
      <top style="hair"/>
      <bottom style="thin"/>
    </border>
    <border>
      <left style="medium"/>
      <right>
        <color indexed="63"/>
      </right>
      <top style="thin"/>
      <bottom style="thin"/>
    </border>
    <border>
      <left>
        <color indexed="63"/>
      </left>
      <right style="double"/>
      <top style="thin"/>
      <bottom style="thin"/>
    </border>
    <border diagonalUp="1">
      <left style="medium"/>
      <right>
        <color indexed="63"/>
      </right>
      <top style="thin"/>
      <bottom style="medium"/>
      <diagonal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thin"/>
      <right>
        <color indexed="63"/>
      </right>
      <top style="dashed"/>
      <bottom style="hair"/>
    </border>
    <border>
      <left>
        <color indexed="63"/>
      </left>
      <right>
        <color indexed="63"/>
      </right>
      <top style="dashed"/>
      <bottom style="hair"/>
    </border>
    <border>
      <left style="thin"/>
      <right>
        <color indexed="63"/>
      </right>
      <top>
        <color indexed="63"/>
      </top>
      <bottom style="thin"/>
    </border>
    <border>
      <left style="double"/>
      <right>
        <color indexed="63"/>
      </right>
      <top style="dashed"/>
      <bottom style="hair"/>
    </border>
    <border diagonalUp="1">
      <left style="double"/>
      <right style="thin"/>
      <top style="thin"/>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color indexed="63"/>
      </bottom>
      <diagonal style="hair"/>
    </border>
    <border diagonalUp="1">
      <left style="thin"/>
      <right style="medium"/>
      <top style="hair"/>
      <bottom>
        <color indexed="63"/>
      </bottom>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3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11" fillId="0" borderId="23" xfId="0" applyFont="1" applyBorder="1" applyAlignment="1" applyProtection="1">
      <alignment vertical="center" wrapText="1"/>
      <protection locked="0"/>
    </xf>
    <xf numFmtId="0" fontId="11" fillId="0" borderId="24"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ont="1" applyBorder="1" applyAlignment="1">
      <alignment vertical="center"/>
    </xf>
    <xf numFmtId="0" fontId="0" fillId="0" borderId="22" xfId="0" applyFont="1" applyBorder="1" applyAlignment="1">
      <alignment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28" xfId="0" applyFont="1" applyFill="1" applyBorder="1" applyAlignment="1">
      <alignment horizontal="center" vertical="center"/>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xf>
    <xf numFmtId="0" fontId="12" fillId="33" borderId="29" xfId="0" applyFont="1" applyFill="1"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8" fillId="0" borderId="33"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34" xfId="0" applyFont="1" applyBorder="1" applyAlignment="1">
      <alignment horizontal="center"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11" fillId="35" borderId="39" xfId="0" applyFont="1" applyFill="1" applyBorder="1" applyAlignment="1" applyProtection="1">
      <alignment horizontal="center" vertical="center"/>
      <protection locked="0"/>
    </xf>
    <xf numFmtId="0" fontId="11" fillId="35" borderId="40" xfId="0" applyFont="1" applyFill="1" applyBorder="1" applyAlignment="1" applyProtection="1">
      <alignment horizontal="center" vertical="center"/>
      <protection locked="0"/>
    </xf>
    <xf numFmtId="0" fontId="11" fillId="35" borderId="41" xfId="0" applyFont="1" applyFill="1" applyBorder="1" applyAlignment="1" applyProtection="1">
      <alignment horizontal="center" vertical="center"/>
      <protection locked="0"/>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3" xfId="0" applyFont="1" applyFill="1" applyBorder="1" applyAlignment="1">
      <alignment horizontal="center" vertical="center"/>
    </xf>
    <xf numFmtId="0" fontId="0" fillId="0" borderId="12" xfId="0" applyBorder="1" applyAlignment="1">
      <alignment horizontal="center" vertical="center"/>
    </xf>
    <xf numFmtId="0" fontId="12" fillId="0" borderId="44" xfId="0" applyFont="1" applyFill="1" applyBorder="1" applyAlignment="1">
      <alignment vertical="center" textRotation="255"/>
    </xf>
    <xf numFmtId="0" fontId="0" fillId="0" borderId="45" xfId="0" applyFont="1" applyBorder="1" applyAlignment="1">
      <alignment vertical="center"/>
    </xf>
    <xf numFmtId="0" fontId="0" fillId="0" borderId="46" xfId="0" applyFont="1" applyBorder="1" applyAlignment="1">
      <alignment vertical="center"/>
    </xf>
    <xf numFmtId="184" fontId="0" fillId="0" borderId="47" xfId="0" applyNumberFormat="1" applyFont="1" applyFill="1" applyBorder="1" applyAlignment="1">
      <alignment horizontal="center" vertical="center"/>
    </xf>
    <xf numFmtId="184" fontId="0" fillId="0" borderId="45" xfId="0" applyNumberFormat="1" applyFont="1" applyFill="1" applyBorder="1" applyAlignment="1">
      <alignment horizontal="center" vertical="center"/>
    </xf>
    <xf numFmtId="184" fontId="0" fillId="0" borderId="48"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51"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83" fontId="0" fillId="0" borderId="51" xfId="0" applyNumberFormat="1" applyFont="1" applyBorder="1" applyAlignment="1">
      <alignment horizontal="right" vertical="center"/>
    </xf>
    <xf numFmtId="183" fontId="0" fillId="0" borderId="37" xfId="0" applyNumberFormat="1" applyFont="1" applyBorder="1" applyAlignment="1">
      <alignment horizontal="right" vertical="center"/>
    </xf>
    <xf numFmtId="183" fontId="0" fillId="0" borderId="52" xfId="0" applyNumberFormat="1" applyFont="1" applyBorder="1" applyAlignment="1">
      <alignment horizontal="right" vertical="center"/>
    </xf>
    <xf numFmtId="176" fontId="0" fillId="0" borderId="52" xfId="0" applyNumberFormat="1" applyFont="1" applyBorder="1" applyAlignment="1">
      <alignment horizontal="right" vertical="center"/>
    </xf>
    <xf numFmtId="184" fontId="60" fillId="0" borderId="53" xfId="0" applyNumberFormat="1" applyFont="1" applyFill="1" applyBorder="1" applyAlignment="1">
      <alignment horizontal="center" vertical="center"/>
    </xf>
    <xf numFmtId="185" fontId="0" fillId="0" borderId="51" xfId="0" applyNumberFormat="1" applyFont="1" applyFill="1" applyBorder="1" applyAlignment="1">
      <alignment horizontal="center" vertical="center"/>
    </xf>
    <xf numFmtId="185" fontId="0" fillId="0" borderId="37" xfId="0" applyNumberFormat="1" applyFont="1" applyFill="1" applyBorder="1" applyAlignment="1">
      <alignment horizontal="center" vertical="center"/>
    </xf>
    <xf numFmtId="185" fontId="0" fillId="0" borderId="38" xfId="0" applyNumberFormat="1" applyFont="1" applyFill="1" applyBorder="1" applyAlignment="1">
      <alignment horizontal="center" vertical="center"/>
    </xf>
    <xf numFmtId="176" fontId="0" fillId="0" borderId="54"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8" xfId="0" applyFont="1" applyFill="1" applyBorder="1" applyAlignment="1">
      <alignment horizontal="center" vertical="center"/>
    </xf>
    <xf numFmtId="0" fontId="11" fillId="0" borderId="23" xfId="0" applyFont="1" applyFill="1" applyBorder="1" applyAlignment="1" applyProtection="1">
      <alignment vertical="center" wrapText="1"/>
      <protection locked="0"/>
    </xf>
    <xf numFmtId="0" fontId="11" fillId="0" borderId="24" xfId="0" applyFont="1" applyFill="1" applyBorder="1" applyAlignment="1" applyProtection="1">
      <alignment vertical="center" wrapText="1"/>
      <protection locked="0"/>
    </xf>
    <xf numFmtId="0" fontId="11" fillId="0" borderId="25" xfId="0" applyFont="1" applyFill="1" applyBorder="1" applyAlignment="1" applyProtection="1">
      <alignment vertical="center" wrapText="1"/>
      <protection locked="0"/>
    </xf>
    <xf numFmtId="0" fontId="0" fillId="0" borderId="5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22" xfId="0" applyBorder="1" applyAlignment="1">
      <alignment horizontal="center" vertical="center" shrinkToFi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0"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7" fillId="33" borderId="64" xfId="63" applyFont="1" applyFill="1" applyBorder="1" applyAlignment="1" applyProtection="1">
      <alignment horizontal="center" vertical="center"/>
      <protection/>
    </xf>
    <xf numFmtId="0" fontId="0" fillId="0" borderId="15" xfId="0" applyFont="1" applyBorder="1" applyAlignment="1">
      <alignment vertical="center"/>
    </xf>
    <xf numFmtId="0" fontId="7" fillId="36" borderId="15" xfId="0" applyFont="1" applyFill="1" applyBorder="1" applyAlignment="1">
      <alignment horizontal="center" vertical="center"/>
    </xf>
    <xf numFmtId="0" fontId="0" fillId="36" borderId="15" xfId="0" applyFont="1" applyFill="1" applyBorder="1" applyAlignment="1">
      <alignment horizontal="center" vertical="center"/>
    </xf>
    <xf numFmtId="0" fontId="0" fillId="36" borderId="65" xfId="0" applyFont="1" applyFill="1" applyBorder="1" applyAlignment="1">
      <alignment horizontal="center" vertical="center"/>
    </xf>
    <xf numFmtId="0" fontId="0" fillId="0" borderId="22" xfId="0" applyFont="1" applyFill="1" applyBorder="1" applyAlignment="1">
      <alignment horizontal="right" vertical="center"/>
    </xf>
    <xf numFmtId="0" fontId="0" fillId="0" borderId="44" xfId="0" applyFont="1" applyFill="1" applyBorder="1" applyAlignment="1">
      <alignment vertical="center" textRotation="255"/>
    </xf>
    <xf numFmtId="0" fontId="0" fillId="0" borderId="45" xfId="0" applyFont="1" applyBorder="1" applyAlignment="1">
      <alignment vertical="center" textRotation="255"/>
    </xf>
    <xf numFmtId="0" fontId="0" fillId="0" borderId="66" xfId="0" applyFont="1" applyBorder="1" applyAlignment="1">
      <alignment vertical="center" textRotation="255"/>
    </xf>
    <xf numFmtId="0" fontId="16" fillId="37" borderId="67" xfId="0" applyFont="1" applyFill="1" applyBorder="1" applyAlignment="1">
      <alignment horizontal="center" vertical="center" wrapText="1"/>
    </xf>
    <xf numFmtId="0" fontId="16" fillId="37" borderId="68" xfId="0" applyFont="1" applyFill="1" applyBorder="1" applyAlignment="1">
      <alignment horizontal="center" vertical="center" wrapText="1"/>
    </xf>
    <xf numFmtId="0" fontId="16" fillId="37"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50"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1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33" xfId="0" applyFont="1" applyBorder="1" applyAlignment="1">
      <alignment horizontal="center" vertical="center"/>
    </xf>
    <xf numFmtId="0" fontId="0" fillId="0" borderId="51" xfId="0" applyFont="1" applyBorder="1" applyAlignment="1">
      <alignment horizontal="center" vertical="center"/>
    </xf>
    <xf numFmtId="183" fontId="0" fillId="0" borderId="38" xfId="0" applyNumberFormat="1" applyFont="1" applyBorder="1" applyAlignment="1">
      <alignment horizontal="right" vertical="center"/>
    </xf>
    <xf numFmtId="0" fontId="10"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80" xfId="0" applyFont="1" applyBorder="1" applyAlignment="1">
      <alignment vertical="center"/>
    </xf>
    <xf numFmtId="0" fontId="0" fillId="0" borderId="81"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22" xfId="0" applyFont="1" applyBorder="1" applyAlignment="1">
      <alignment vertical="center" wrapText="1"/>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83" xfId="0" applyFont="1" applyBorder="1" applyAlignment="1">
      <alignment horizontal="center" vertical="center"/>
    </xf>
    <xf numFmtId="0" fontId="0" fillId="0" borderId="45" xfId="0" applyFont="1" applyBorder="1" applyAlignment="1">
      <alignment horizontal="center" vertical="center"/>
    </xf>
    <xf numFmtId="0" fontId="1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83" fontId="0" fillId="0" borderId="42" xfId="0" applyNumberFormat="1" applyFont="1" applyBorder="1" applyAlignment="1">
      <alignment horizontal="right" vertical="center"/>
    </xf>
    <xf numFmtId="183" fontId="0" fillId="0" borderId="40" xfId="0" applyNumberFormat="1" applyFont="1" applyBorder="1" applyAlignment="1">
      <alignment horizontal="right" vertical="center"/>
    </xf>
    <xf numFmtId="183" fontId="0" fillId="0" borderId="54" xfId="0" applyNumberFormat="1" applyFont="1" applyBorder="1" applyAlignment="1">
      <alignment horizontal="right" vertical="center"/>
    </xf>
    <xf numFmtId="0" fontId="18" fillId="0" borderId="87" xfId="0" applyFont="1" applyFill="1" applyBorder="1" applyAlignment="1">
      <alignment horizontal="center" vertical="center"/>
    </xf>
    <xf numFmtId="0" fontId="18" fillId="0" borderId="31" xfId="0" applyFont="1"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5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3" fontId="0" fillId="0" borderId="51" xfId="0" applyNumberFormat="1" applyFont="1" applyFill="1" applyBorder="1" applyAlignment="1">
      <alignment horizontal="right" vertical="center"/>
    </xf>
    <xf numFmtId="183" fontId="0" fillId="0" borderId="37"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51"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11" fillId="35" borderId="50" xfId="0" applyFont="1" applyFill="1" applyBorder="1" applyAlignment="1" applyProtection="1">
      <alignment horizontal="center" vertical="center"/>
      <protection locked="0"/>
    </xf>
    <xf numFmtId="0" fontId="11" fillId="35" borderId="37" xfId="0" applyFont="1" applyFill="1" applyBorder="1" applyAlignment="1" applyProtection="1">
      <alignment horizontal="center" vertical="center"/>
      <protection locked="0"/>
    </xf>
    <xf numFmtId="0" fontId="11" fillId="35" borderId="38" xfId="0" applyFont="1" applyFill="1" applyBorder="1" applyAlignment="1" applyProtection="1">
      <alignment horizontal="center" vertical="center"/>
      <protection locked="0"/>
    </xf>
    <xf numFmtId="0" fontId="21" fillId="35" borderId="51" xfId="0" applyFont="1" applyFill="1" applyBorder="1" applyAlignment="1" applyProtection="1">
      <alignment horizontal="left" vertical="center" wrapText="1"/>
      <protection locked="0"/>
    </xf>
    <xf numFmtId="0" fontId="21" fillId="35" borderId="37" xfId="0" applyFont="1" applyFill="1" applyBorder="1" applyAlignment="1" applyProtection="1">
      <alignment horizontal="left" vertical="center" wrapText="1"/>
      <protection locked="0"/>
    </xf>
    <xf numFmtId="0" fontId="21" fillId="35" borderId="38" xfId="0" applyFont="1" applyFill="1" applyBorder="1" applyAlignment="1" applyProtection="1">
      <alignment horizontal="left" vertical="center" wrapText="1"/>
      <protection locked="0"/>
    </xf>
    <xf numFmtId="0" fontId="11" fillId="35" borderId="90" xfId="0" applyFont="1" applyFill="1" applyBorder="1" applyAlignment="1" applyProtection="1">
      <alignment horizontal="center" vertical="center"/>
      <protection locked="0"/>
    </xf>
    <xf numFmtId="0" fontId="11" fillId="35" borderId="91" xfId="0" applyFont="1" applyFill="1" applyBorder="1" applyAlignment="1" applyProtection="1">
      <alignment horizontal="center" vertical="center"/>
      <protection locked="0"/>
    </xf>
    <xf numFmtId="0" fontId="11" fillId="35" borderId="92" xfId="0" applyFont="1" applyFill="1" applyBorder="1" applyAlignment="1" applyProtection="1">
      <alignment horizontal="center" vertical="center"/>
      <protection locked="0"/>
    </xf>
    <xf numFmtId="0" fontId="21" fillId="35" borderId="93" xfId="0" applyFont="1" applyFill="1" applyBorder="1" applyAlignment="1" applyProtection="1">
      <alignment horizontal="left" vertical="center" wrapText="1"/>
      <protection locked="0"/>
    </xf>
    <xf numFmtId="0" fontId="21" fillId="35" borderId="91" xfId="0" applyFont="1" applyFill="1" applyBorder="1" applyAlignment="1" applyProtection="1">
      <alignment horizontal="left" vertical="center" wrapText="1"/>
      <protection locked="0"/>
    </xf>
    <xf numFmtId="0" fontId="21" fillId="35" borderId="92" xfId="0" applyFont="1" applyFill="1" applyBorder="1" applyAlignment="1" applyProtection="1">
      <alignment horizontal="left" vertical="center" wrapText="1"/>
      <protection locked="0"/>
    </xf>
    <xf numFmtId="0" fontId="21" fillId="35" borderId="42" xfId="0" applyFont="1" applyFill="1" applyBorder="1" applyAlignment="1" applyProtection="1">
      <alignment horizontal="left" vertical="center" wrapText="1"/>
      <protection locked="0"/>
    </xf>
    <xf numFmtId="0" fontId="21" fillId="35" borderId="40" xfId="0" applyFont="1" applyFill="1" applyBorder="1" applyAlignment="1" applyProtection="1">
      <alignment horizontal="left" vertical="center" wrapText="1"/>
      <protection locked="0"/>
    </xf>
    <xf numFmtId="0" fontId="21" fillId="35" borderId="41" xfId="0" applyFont="1" applyFill="1" applyBorder="1" applyAlignment="1" applyProtection="1">
      <alignment horizontal="left" vertical="center" wrapText="1"/>
      <protection locked="0"/>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94" xfId="0" applyNumberFormat="1" applyFont="1" applyBorder="1" applyAlignment="1">
      <alignment horizontal="righ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0" fillId="0" borderId="98"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11" fillId="35" borderId="95" xfId="0" applyFont="1" applyFill="1" applyBorder="1" applyAlignment="1" applyProtection="1">
      <alignment horizontal="center" vertical="center"/>
      <protection locked="0"/>
    </xf>
    <xf numFmtId="0" fontId="11" fillId="35" borderId="96" xfId="0" applyFont="1" applyFill="1" applyBorder="1" applyAlignment="1" applyProtection="1">
      <alignment horizontal="center" vertical="center"/>
      <protection locked="0"/>
    </xf>
    <xf numFmtId="0" fontId="11" fillId="35" borderId="97" xfId="0" applyFont="1" applyFill="1" applyBorder="1" applyAlignment="1" applyProtection="1">
      <alignment horizontal="center" vertical="center"/>
      <protection locked="0"/>
    </xf>
    <xf numFmtId="0" fontId="21" fillId="35" borderId="98" xfId="0" applyFont="1" applyFill="1" applyBorder="1" applyAlignment="1" applyProtection="1">
      <alignment horizontal="left" vertical="center" wrapText="1"/>
      <protection locked="0"/>
    </xf>
    <xf numFmtId="0" fontId="21" fillId="35" borderId="96" xfId="0" applyFont="1" applyFill="1" applyBorder="1" applyAlignment="1" applyProtection="1">
      <alignment horizontal="left" vertical="center" wrapText="1"/>
      <protection locked="0"/>
    </xf>
    <xf numFmtId="0" fontId="21" fillId="35" borderId="97" xfId="0" applyFont="1" applyFill="1" applyBorder="1" applyAlignment="1" applyProtection="1">
      <alignment horizontal="left" vertical="center" wrapText="1"/>
      <protection locked="0"/>
    </xf>
    <xf numFmtId="176" fontId="0" fillId="0" borderId="97" xfId="0" applyNumberFormat="1" applyFont="1" applyBorder="1" applyAlignment="1">
      <alignment horizontal="right" vertical="center"/>
    </xf>
    <xf numFmtId="0" fontId="12" fillId="33" borderId="10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0"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0" fillId="0" borderId="104" xfId="0" applyFont="1" applyBorder="1" applyAlignment="1">
      <alignment horizontal="center" vertical="center" wrapText="1"/>
    </xf>
    <xf numFmtId="0" fontId="10" fillId="0" borderId="27" xfId="0" applyFont="1" applyBorder="1" applyAlignment="1">
      <alignment horizontal="center" vertical="center"/>
    </xf>
    <xf numFmtId="0" fontId="10" fillId="0" borderId="105" xfId="0" applyFont="1" applyBorder="1" applyAlignment="1">
      <alignment horizontal="center" vertical="center"/>
    </xf>
    <xf numFmtId="184" fontId="0" fillId="0" borderId="77" xfId="0" applyNumberFormat="1" applyFont="1" applyFill="1" applyBorder="1" applyAlignment="1">
      <alignment horizontal="center" vertical="center"/>
    </xf>
    <xf numFmtId="184" fontId="0" fillId="0" borderId="78" xfId="0" applyNumberFormat="1" applyFont="1" applyFill="1" applyBorder="1" applyAlignment="1">
      <alignment horizontal="center" vertical="center"/>
    </xf>
    <xf numFmtId="184" fontId="0" fillId="0" borderId="79" xfId="0" applyNumberFormat="1" applyFont="1" applyFill="1" applyBorder="1" applyAlignment="1">
      <alignment horizontal="center" vertical="center"/>
    </xf>
    <xf numFmtId="0" fontId="14" fillId="33" borderId="26" xfId="0" applyFont="1" applyFill="1" applyBorder="1" applyAlignment="1">
      <alignment horizontal="center" vertical="center" textRotation="255" wrapText="1"/>
    </xf>
    <xf numFmtId="0" fontId="14" fillId="33" borderId="10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2"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184" fontId="0" fillId="0" borderId="51" xfId="0" applyNumberFormat="1" applyFont="1" applyFill="1" applyBorder="1" applyAlignment="1">
      <alignment horizontal="center" vertical="center"/>
    </xf>
    <xf numFmtId="184" fontId="0" fillId="0" borderId="37" xfId="0" applyNumberFormat="1" applyFont="1" applyFill="1" applyBorder="1" applyAlignment="1">
      <alignment horizontal="center" vertical="center"/>
    </xf>
    <xf numFmtId="184" fontId="0" fillId="0" borderId="38" xfId="0" applyNumberFormat="1" applyFont="1" applyFill="1" applyBorder="1" applyAlignment="1">
      <alignment horizontal="center" vertical="center"/>
    </xf>
    <xf numFmtId="0" fontId="0" fillId="37" borderId="2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105" xfId="0" applyFont="1" applyFill="1" applyBorder="1" applyAlignment="1">
      <alignment horizontal="center" vertical="center"/>
    </xf>
    <xf numFmtId="0" fontId="10" fillId="37" borderId="2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22"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184" fontId="0" fillId="0" borderId="53" xfId="0" applyNumberFormat="1" applyFont="1" applyFill="1" applyBorder="1" applyAlignment="1">
      <alignment horizontal="center" vertical="center"/>
    </xf>
    <xf numFmtId="0" fontId="0" fillId="37" borderId="104" xfId="0" applyFont="1" applyFill="1" applyBorder="1" applyAlignment="1">
      <alignment horizontal="center" vertical="center"/>
    </xf>
    <xf numFmtId="0" fontId="0" fillId="37" borderId="106" xfId="0" applyFont="1" applyFill="1" applyBorder="1" applyAlignment="1">
      <alignment horizontal="center" vertical="center"/>
    </xf>
    <xf numFmtId="0" fontId="0" fillId="0" borderId="107"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84" fontId="60" fillId="0" borderId="108" xfId="0" applyNumberFormat="1" applyFont="1" applyFill="1" applyBorder="1" applyAlignment="1">
      <alignment horizontal="center" vertical="center"/>
    </xf>
    <xf numFmtId="184" fontId="0" fillId="0" borderId="108" xfId="0" applyNumberFormat="1" applyFont="1" applyFill="1" applyBorder="1" applyAlignment="1">
      <alignment horizontal="center" vertical="center"/>
    </xf>
    <xf numFmtId="0" fontId="0" fillId="0" borderId="104" xfId="0" applyFont="1" applyFill="1" applyBorder="1" applyAlignment="1">
      <alignment horizontal="left" vertical="center"/>
    </xf>
    <xf numFmtId="0" fontId="0" fillId="0" borderId="27" xfId="0" applyFont="1" applyFill="1" applyBorder="1" applyAlignment="1">
      <alignment horizontal="left" vertical="center"/>
    </xf>
    <xf numFmtId="0" fontId="0" fillId="0" borderId="106" xfId="0" applyFont="1" applyFill="1" applyBorder="1" applyAlignment="1">
      <alignment horizontal="left" vertical="center"/>
    </xf>
    <xf numFmtId="3" fontId="0" fillId="0" borderId="23" xfId="0" applyNumberFormat="1" applyFont="1" applyFill="1" applyBorder="1" applyAlignment="1">
      <alignment horizontal="center" vertical="center"/>
    </xf>
    <xf numFmtId="0" fontId="0" fillId="0" borderId="2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center" vertical="center"/>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09" xfId="0" applyFont="1" applyBorder="1" applyAlignment="1">
      <alignment horizontal="center" vertical="center" wrapText="1"/>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22" xfId="0" applyFont="1" applyBorder="1" applyAlignment="1">
      <alignment horizontal="center" vertical="center" shrinkToFit="1"/>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0" borderId="74" xfId="0" applyFont="1" applyBorder="1" applyAlignment="1">
      <alignment horizontal="center" vertical="center"/>
    </xf>
    <xf numFmtId="0" fontId="0" fillId="33" borderId="22" xfId="0" applyFont="1" applyFill="1" applyBorder="1" applyAlignment="1">
      <alignment horizontal="center" vertical="center"/>
    </xf>
    <xf numFmtId="0" fontId="15" fillId="33" borderId="104"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105" xfId="0" applyBorder="1" applyAlignment="1">
      <alignment horizontal="center" vertical="center" shrinkToFi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33" borderId="22"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11" fillId="33" borderId="11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right"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10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104"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0" fillId="0" borderId="108"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51" xfId="0" applyFont="1" applyFill="1" applyBorder="1" applyAlignment="1">
      <alignment horizontal="center" vertical="center"/>
    </xf>
    <xf numFmtId="0" fontId="0" fillId="0" borderId="37" xfId="0" applyFill="1" applyBorder="1" applyAlignment="1">
      <alignment horizontal="center" vertical="center"/>
    </xf>
    <xf numFmtId="0" fontId="0" fillId="0" borderId="52" xfId="0" applyFill="1" applyBorder="1" applyAlignment="1">
      <alignment horizontal="center" vertical="center"/>
    </xf>
    <xf numFmtId="0" fontId="0" fillId="0" borderId="115" xfId="0" applyFont="1" applyFill="1" applyBorder="1" applyAlignment="1">
      <alignment horizontal="right" vertical="center"/>
    </xf>
    <xf numFmtId="0" fontId="0" fillId="0" borderId="116" xfId="0" applyNumberFormat="1" applyFont="1" applyFill="1" applyBorder="1" applyAlignment="1">
      <alignment horizontal="right" vertical="center"/>
    </xf>
    <xf numFmtId="0" fontId="0" fillId="0" borderId="38" xfId="0" applyFill="1"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33"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0" fillId="0" borderId="3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118" xfId="63" applyFont="1" applyFill="1" applyBorder="1" applyAlignment="1" applyProtection="1">
      <alignment horizontal="center" vertical="center" wrapText="1"/>
      <protection/>
    </xf>
    <xf numFmtId="0" fontId="11" fillId="0" borderId="33"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0" fillId="0" borderId="119" xfId="0" applyFont="1" applyFill="1" applyBorder="1" applyAlignment="1">
      <alignment horizontal="left" vertical="center"/>
    </xf>
    <xf numFmtId="0" fontId="0" fillId="0" borderId="85" xfId="0" applyFont="1" applyFill="1" applyBorder="1" applyAlignment="1">
      <alignment horizontal="left" vertical="center"/>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left" vertical="center" wrapText="1" shrinkToFit="1"/>
      <protection/>
    </xf>
    <xf numFmtId="0" fontId="0" fillId="0" borderId="24" xfId="63" applyFont="1" applyFill="1" applyBorder="1" applyAlignment="1" applyProtection="1">
      <alignment horizontal="left" vertical="center" wrapText="1" shrinkToFit="1"/>
      <protection/>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8" fillId="33" borderId="23" xfId="61" applyNumberFormat="1" applyFont="1" applyFill="1" applyBorder="1" applyAlignment="1" applyProtection="1">
      <alignment horizontal="center" vertical="center" wrapText="1"/>
      <protection/>
    </xf>
    <xf numFmtId="0" fontId="0" fillId="0" borderId="23" xfId="61" applyFont="1" applyFill="1" applyBorder="1" applyAlignment="1">
      <alignment horizontal="center" vertical="center" wrapText="1" shrinkToFit="1"/>
      <protection/>
    </xf>
    <xf numFmtId="0" fontId="0" fillId="0" borderId="24"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68"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120" xfId="0" applyFont="1" applyFill="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11" fillId="0" borderId="33"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8" fillId="0" borderId="122"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120" xfId="0" applyFont="1" applyFill="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quotePrefix="1">
      <alignment horizontal="center" vertical="center"/>
    </xf>
    <xf numFmtId="49" fontId="6" fillId="0" borderId="20" xfId="0" applyNumberFormat="1" applyFont="1" applyBorder="1" applyAlignment="1">
      <alignment horizontal="center" vertical="center"/>
    </xf>
    <xf numFmtId="0" fontId="0" fillId="0" borderId="81" xfId="0" applyFont="1" applyFill="1" applyBorder="1" applyAlignment="1">
      <alignment vertical="center"/>
    </xf>
    <xf numFmtId="0" fontId="0" fillId="0" borderId="78" xfId="0" applyFont="1" applyBorder="1" applyAlignment="1">
      <alignment vertical="center"/>
    </xf>
    <xf numFmtId="0" fontId="11" fillId="0" borderId="23" xfId="63" applyFont="1" applyFill="1" applyBorder="1" applyAlignment="1" applyProtection="1">
      <alignment horizontal="center" vertical="center"/>
      <protection/>
    </xf>
    <xf numFmtId="0" fontId="11" fillId="0" borderId="34" xfId="63" applyFont="1" applyFill="1" applyBorder="1" applyAlignment="1" applyProtection="1">
      <alignment horizontal="center" vertical="center"/>
      <protection/>
    </xf>
    <xf numFmtId="0" fontId="13" fillId="0" borderId="23" xfId="62" applyFont="1" applyFill="1" applyBorder="1" applyAlignment="1" applyProtection="1">
      <alignment horizontal="left" vertical="center" wrapText="1" shrinkToFit="1"/>
      <protection/>
    </xf>
    <xf numFmtId="0" fontId="13" fillId="0" borderId="24" xfId="62" applyFont="1" applyFill="1" applyBorder="1" applyAlignment="1" applyProtection="1">
      <alignment horizontal="left" vertical="center" shrinkToFit="1"/>
      <protection/>
    </xf>
    <xf numFmtId="0" fontId="13" fillId="0" borderId="34" xfId="62" applyFont="1" applyFill="1" applyBorder="1" applyAlignment="1" applyProtection="1">
      <alignment horizontal="left" vertical="center" shrinkToFi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80"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45" xfId="0" applyFont="1" applyBorder="1" applyAlignment="1">
      <alignment vertical="center"/>
    </xf>
    <xf numFmtId="0" fontId="0" fillId="0" borderId="66" xfId="0" applyFont="1" applyBorder="1" applyAlignment="1">
      <alignment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4" xfId="0" applyFont="1" applyFill="1" applyBorder="1" applyAlignment="1">
      <alignment horizontal="center" vertical="center" wrapText="1" shrinkToFit="1"/>
    </xf>
    <xf numFmtId="0" fontId="0" fillId="0" borderId="25" xfId="0" applyFont="1" applyFill="1" applyBorder="1" applyAlignment="1">
      <alignment horizontal="center" vertical="center" shrinkToFit="1"/>
    </xf>
    <xf numFmtId="0" fontId="11" fillId="33" borderId="125"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126" xfId="0" applyFont="1" applyFill="1" applyBorder="1" applyAlignment="1">
      <alignment vertical="center" wrapText="1"/>
    </xf>
    <xf numFmtId="0" fontId="0" fillId="0" borderId="124" xfId="0" applyFont="1" applyBorder="1" applyAlignment="1">
      <alignment vertical="center" wrapText="1"/>
    </xf>
    <xf numFmtId="0" fontId="0" fillId="0" borderId="124" xfId="0" applyFont="1" applyBorder="1" applyAlignment="1">
      <alignment vertical="center"/>
    </xf>
    <xf numFmtId="0" fontId="0" fillId="0" borderId="50" xfId="0" applyFont="1" applyFill="1" applyBorder="1" applyAlignment="1">
      <alignment vertical="center" wrapText="1"/>
    </xf>
    <xf numFmtId="0" fontId="0" fillId="0" borderId="37" xfId="0" applyFont="1" applyBorder="1" applyAlignment="1">
      <alignment vertical="center" wrapText="1"/>
    </xf>
    <xf numFmtId="0" fontId="0" fillId="0" borderId="81"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39" xfId="0" applyFont="1" applyFill="1" applyBorder="1" applyAlignment="1">
      <alignment vertical="center"/>
    </xf>
    <xf numFmtId="0" fontId="0" fillId="0" borderId="40" xfId="0" applyFont="1" applyBorder="1" applyAlignment="1">
      <alignment vertical="center"/>
    </xf>
    <xf numFmtId="0" fontId="11" fillId="0" borderId="122"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21"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20" xfId="0" applyFont="1" applyBorder="1" applyAlignment="1">
      <alignment horizontal="center" vertical="center"/>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8" fillId="0" borderId="127" xfId="63" applyFont="1" applyFill="1" applyBorder="1" applyAlignment="1" applyProtection="1">
      <alignment horizontal="center" vertical="center" wrapText="1"/>
      <protection/>
    </xf>
    <xf numFmtId="0" fontId="8" fillId="0" borderId="58" xfId="63" applyFont="1" applyFill="1" applyBorder="1" applyAlignment="1" applyProtection="1">
      <alignment horizontal="center" vertical="center" wrapText="1"/>
      <protection/>
    </xf>
    <xf numFmtId="0" fontId="15" fillId="0" borderId="23" xfId="0" applyFont="1" applyFill="1" applyBorder="1" applyAlignment="1">
      <alignment vertical="center" wrapText="1"/>
    </xf>
    <xf numFmtId="0" fontId="15" fillId="0" borderId="24" xfId="0" applyFont="1" applyFill="1" applyBorder="1" applyAlignment="1">
      <alignment vertical="center" wrapText="1"/>
    </xf>
    <xf numFmtId="0" fontId="15" fillId="0" borderId="25" xfId="0" applyFont="1" applyFill="1" applyBorder="1" applyAlignment="1">
      <alignment vertical="center" wrapText="1"/>
    </xf>
    <xf numFmtId="0" fontId="0" fillId="0" borderId="2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33" borderId="24" xfId="0" applyFont="1" applyFill="1" applyBorder="1" applyAlignment="1">
      <alignment horizontal="center" vertical="center"/>
    </xf>
    <xf numFmtId="0" fontId="12" fillId="33" borderId="117"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0" fillId="0" borderId="10" xfId="0" applyFont="1" applyFill="1" applyBorder="1" applyAlignment="1">
      <alignment horizontal="lef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37" borderId="45" xfId="0" applyFont="1" applyFill="1" applyBorder="1" applyAlignment="1">
      <alignment horizontal="center" vertical="center"/>
    </xf>
    <xf numFmtId="0" fontId="0" fillId="37" borderId="48" xfId="0" applyFont="1" applyFill="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04"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12" fillId="33" borderId="28"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03" xfId="0" applyBorder="1" applyAlignment="1">
      <alignment horizontal="center" vertical="center" textRotation="255"/>
    </xf>
    <xf numFmtId="0" fontId="0" fillId="0" borderId="35" xfId="0" applyFont="1" applyFill="1" applyBorder="1" applyAlignment="1">
      <alignment horizontal="center" vertical="center"/>
    </xf>
    <xf numFmtId="0" fontId="0" fillId="0" borderId="27" xfId="0" applyFill="1" applyBorder="1" applyAlignment="1">
      <alignment horizontal="center" vertical="center"/>
    </xf>
    <xf numFmtId="0" fontId="0" fillId="0" borderId="105" xfId="0" applyFill="1" applyBorder="1" applyAlignment="1">
      <alignment horizontal="center" vertical="center"/>
    </xf>
    <xf numFmtId="0" fontId="0" fillId="0" borderId="128"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04" xfId="0" applyFont="1" applyFill="1" applyBorder="1" applyAlignment="1">
      <alignment horizontal="center" vertical="center"/>
    </xf>
    <xf numFmtId="0" fontId="0" fillId="0" borderId="106" xfId="0" applyFont="1" applyBorder="1" applyAlignment="1">
      <alignment horizontal="center" vertical="center"/>
    </xf>
    <xf numFmtId="0" fontId="0" fillId="0" borderId="4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25" xfId="0" applyFont="1" applyBorder="1" applyAlignment="1">
      <alignment horizontal="center" vertical="center"/>
    </xf>
    <xf numFmtId="0" fontId="0" fillId="0" borderId="31" xfId="0" applyFont="1" applyBorder="1" applyAlignment="1">
      <alignment horizontal="center" vertical="center"/>
    </xf>
    <xf numFmtId="0" fontId="0" fillId="0" borderId="89" xfId="0" applyFont="1" applyBorder="1" applyAlignment="1">
      <alignment horizontal="center" vertical="center"/>
    </xf>
    <xf numFmtId="0" fontId="0" fillId="37"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Fill="1" applyBorder="1" applyAlignment="1">
      <alignment vertical="center" wrapText="1"/>
    </xf>
    <xf numFmtId="0" fontId="0" fillId="0" borderId="137" xfId="0" applyFill="1" applyBorder="1" applyAlignment="1">
      <alignment vertical="center" wrapText="1"/>
    </xf>
    <xf numFmtId="0" fontId="0" fillId="0" borderId="138" xfId="0" applyFill="1" applyBorder="1" applyAlignment="1">
      <alignment vertical="center" wrapText="1"/>
    </xf>
    <xf numFmtId="0" fontId="0" fillId="0" borderId="39"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27"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139" xfId="0" applyFill="1" applyBorder="1" applyAlignment="1">
      <alignment vertical="center"/>
    </xf>
    <xf numFmtId="0" fontId="0" fillId="0" borderId="140" xfId="0" applyFill="1" applyBorder="1" applyAlignment="1">
      <alignment vertical="center"/>
    </xf>
    <xf numFmtId="0" fontId="0" fillId="0" borderId="134"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2" xfId="0" applyFill="1" applyBorder="1" applyAlignment="1">
      <alignment horizontal="center" vertical="center"/>
    </xf>
    <xf numFmtId="0" fontId="19"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77" xfId="0" applyFont="1" applyBorder="1" applyAlignment="1">
      <alignment horizontal="center" vertical="center"/>
    </xf>
    <xf numFmtId="0" fontId="8" fillId="33" borderId="10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45" xfId="0" applyFont="1" applyBorder="1" applyAlignment="1">
      <alignment horizontal="center" vertical="center"/>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16" fillId="37" borderId="67" xfId="0" applyFont="1" applyFill="1" applyBorder="1" applyAlignment="1">
      <alignment horizontal="center" vertical="center"/>
    </xf>
    <xf numFmtId="0" fontId="16" fillId="37" borderId="68" xfId="0" applyFont="1" applyFill="1" applyBorder="1" applyAlignment="1">
      <alignment horizontal="center" vertical="center"/>
    </xf>
    <xf numFmtId="0" fontId="16" fillId="37" borderId="69" xfId="0" applyFont="1" applyFill="1" applyBorder="1" applyAlignment="1">
      <alignment horizontal="center" vertical="center"/>
    </xf>
    <xf numFmtId="0" fontId="19" fillId="37" borderId="148" xfId="0" applyFont="1" applyFill="1" applyBorder="1" applyAlignment="1">
      <alignment horizontal="center" vertical="center" wrapText="1"/>
    </xf>
    <xf numFmtId="0" fontId="0" fillId="37" borderId="149" xfId="0" applyFont="1" applyFill="1" applyBorder="1" applyAlignment="1">
      <alignment horizontal="center" vertical="center" wrapText="1"/>
    </xf>
    <xf numFmtId="0" fontId="19" fillId="37" borderId="15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151" xfId="0" applyFont="1" applyBorder="1" applyAlignment="1">
      <alignment horizontal="center" vertical="center" wrapText="1"/>
    </xf>
    <xf numFmtId="49" fontId="0" fillId="0" borderId="34" xfId="0" applyNumberFormat="1" applyFont="1" applyBorder="1" applyAlignment="1">
      <alignment horizontal="center" vertical="center"/>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152" xfId="0" applyFont="1"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0" fillId="0" borderId="77" xfId="0" applyFont="1" applyFill="1" applyBorder="1" applyAlignment="1">
      <alignment horizontal="right" vertical="center"/>
    </xf>
    <xf numFmtId="0" fontId="0" fillId="0" borderId="78" xfId="0" applyFont="1" applyFill="1" applyBorder="1" applyAlignment="1">
      <alignment horizontal="right" vertical="center"/>
    </xf>
    <xf numFmtId="0" fontId="0" fillId="0" borderId="79" xfId="0" applyFont="1" applyFill="1" applyBorder="1" applyAlignment="1">
      <alignment horizontal="right"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82" xfId="0" applyFont="1" applyFill="1" applyBorder="1" applyAlignment="1">
      <alignment vertical="center"/>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35" xfId="0" applyFont="1" applyBorder="1" applyAlignment="1">
      <alignment horizontal="left" vertical="center" wrapText="1"/>
    </xf>
    <xf numFmtId="0" fontId="0" fillId="0" borderId="27" xfId="0" applyFont="1" applyBorder="1" applyAlignment="1">
      <alignment horizontal="left" vertical="center" wrapText="1"/>
    </xf>
    <xf numFmtId="0" fontId="0" fillId="0" borderId="105" xfId="0" applyFont="1" applyBorder="1" applyAlignment="1">
      <alignment horizontal="left" vertical="center" wrapText="1"/>
    </xf>
    <xf numFmtId="0" fontId="0" fillId="0" borderId="87" xfId="0" applyFont="1" applyBorder="1" applyAlignment="1">
      <alignment horizontal="left" vertical="center" wrapText="1"/>
    </xf>
    <xf numFmtId="0" fontId="0" fillId="0" borderId="31" xfId="0" applyFont="1" applyBorder="1" applyAlignment="1">
      <alignment horizontal="left" vertical="center" wrapText="1"/>
    </xf>
    <xf numFmtId="0" fontId="0" fillId="0" borderId="88" xfId="0" applyFont="1" applyBorder="1" applyAlignment="1">
      <alignment horizontal="left" vertical="center" wrapText="1"/>
    </xf>
    <xf numFmtId="38" fontId="0" fillId="0" borderId="23"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6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82</xdr:row>
      <xdr:rowOff>19050</xdr:rowOff>
    </xdr:from>
    <xdr:to>
      <xdr:col>37</xdr:col>
      <xdr:colOff>28575</xdr:colOff>
      <xdr:row>84</xdr:row>
      <xdr:rowOff>28575</xdr:rowOff>
    </xdr:to>
    <xdr:sp>
      <xdr:nvSpPr>
        <xdr:cNvPr id="1" name="正方形/長方形 1"/>
        <xdr:cNvSpPr>
          <a:spLocks/>
        </xdr:cNvSpPr>
      </xdr:nvSpPr>
      <xdr:spPr>
        <a:xfrm>
          <a:off x="3714750" y="31327725"/>
          <a:ext cx="3714750" cy="12001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１４４百万円</a:t>
          </a:r>
        </a:p>
      </xdr:txBody>
    </xdr:sp>
    <xdr:clientData/>
  </xdr:twoCellAnchor>
  <xdr:twoCellAnchor>
    <xdr:from>
      <xdr:col>22</xdr:col>
      <xdr:colOff>76200</xdr:colOff>
      <xdr:row>84</xdr:row>
      <xdr:rowOff>95250</xdr:rowOff>
    </xdr:from>
    <xdr:to>
      <xdr:col>34</xdr:col>
      <xdr:colOff>161925</xdr:colOff>
      <xdr:row>84</xdr:row>
      <xdr:rowOff>419100</xdr:rowOff>
    </xdr:to>
    <xdr:sp>
      <xdr:nvSpPr>
        <xdr:cNvPr id="2" name="大かっこ 11"/>
        <xdr:cNvSpPr>
          <a:spLocks/>
        </xdr:cNvSpPr>
      </xdr:nvSpPr>
      <xdr:spPr>
        <a:xfrm>
          <a:off x="4476750" y="32594550"/>
          <a:ext cx="2486025" cy="32385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再処理施設高経年化対策試験研究</a:t>
          </a:r>
        </a:p>
      </xdr:txBody>
    </xdr:sp>
    <xdr:clientData/>
  </xdr:twoCellAnchor>
  <xdr:twoCellAnchor>
    <xdr:from>
      <xdr:col>7</xdr:col>
      <xdr:colOff>28575</xdr:colOff>
      <xdr:row>88</xdr:row>
      <xdr:rowOff>47625</xdr:rowOff>
    </xdr:from>
    <xdr:to>
      <xdr:col>18</xdr:col>
      <xdr:colOff>47625</xdr:colOff>
      <xdr:row>88</xdr:row>
      <xdr:rowOff>438150</xdr:rowOff>
    </xdr:to>
    <xdr:sp>
      <xdr:nvSpPr>
        <xdr:cNvPr id="3" name="Text Box 19"/>
        <xdr:cNvSpPr txBox="1">
          <a:spLocks noChangeArrowheads="1"/>
        </xdr:cNvSpPr>
      </xdr:nvSpPr>
      <xdr:spPr>
        <a:xfrm>
          <a:off x="1428750" y="35213925"/>
          <a:ext cx="2219325" cy="390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商用再処理施設における機器の腐食に関する試験研究</a:t>
          </a:r>
        </a:p>
      </xdr:txBody>
    </xdr:sp>
    <xdr:clientData/>
  </xdr:twoCellAnchor>
  <xdr:twoCellAnchor>
    <xdr:from>
      <xdr:col>27</xdr:col>
      <xdr:colOff>190500</xdr:colOff>
      <xdr:row>94</xdr:row>
      <xdr:rowOff>123825</xdr:rowOff>
    </xdr:from>
    <xdr:to>
      <xdr:col>40</xdr:col>
      <xdr:colOff>95250</xdr:colOff>
      <xdr:row>94</xdr:row>
      <xdr:rowOff>542925</xdr:rowOff>
    </xdr:to>
    <xdr:sp>
      <xdr:nvSpPr>
        <xdr:cNvPr id="4" name="Text Box 20"/>
        <xdr:cNvSpPr txBox="1">
          <a:spLocks noChangeArrowheads="1"/>
        </xdr:cNvSpPr>
      </xdr:nvSpPr>
      <xdr:spPr>
        <a:xfrm>
          <a:off x="5591175" y="39157275"/>
          <a:ext cx="2505075" cy="4191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商用再処理施設における機器の環境割れに関する試験研究</a:t>
          </a:r>
        </a:p>
      </xdr:txBody>
    </xdr:sp>
    <xdr:clientData/>
  </xdr:twoCellAnchor>
  <xdr:twoCellAnchor>
    <xdr:from>
      <xdr:col>27</xdr:col>
      <xdr:colOff>95250</xdr:colOff>
      <xdr:row>85</xdr:row>
      <xdr:rowOff>0</xdr:rowOff>
    </xdr:from>
    <xdr:to>
      <xdr:col>27</xdr:col>
      <xdr:colOff>95250</xdr:colOff>
      <xdr:row>86</xdr:row>
      <xdr:rowOff>0</xdr:rowOff>
    </xdr:to>
    <xdr:sp>
      <xdr:nvSpPr>
        <xdr:cNvPr id="5" name="Line 10"/>
        <xdr:cNvSpPr>
          <a:spLocks/>
        </xdr:cNvSpPr>
      </xdr:nvSpPr>
      <xdr:spPr>
        <a:xfrm>
          <a:off x="5495925" y="33166050"/>
          <a:ext cx="0" cy="666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657225</xdr:rowOff>
    </xdr:from>
    <xdr:to>
      <xdr:col>34</xdr:col>
      <xdr:colOff>85725</xdr:colOff>
      <xdr:row>85</xdr:row>
      <xdr:rowOff>657225</xdr:rowOff>
    </xdr:to>
    <xdr:sp>
      <xdr:nvSpPr>
        <xdr:cNvPr id="6" name="Line 11"/>
        <xdr:cNvSpPr>
          <a:spLocks/>
        </xdr:cNvSpPr>
      </xdr:nvSpPr>
      <xdr:spPr>
        <a:xfrm flipV="1">
          <a:off x="2600325" y="33823275"/>
          <a:ext cx="4286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647700</xdr:rowOff>
    </xdr:from>
    <xdr:to>
      <xdr:col>13</xdr:col>
      <xdr:colOff>0</xdr:colOff>
      <xdr:row>86</xdr:row>
      <xdr:rowOff>190500</xdr:rowOff>
    </xdr:to>
    <xdr:sp>
      <xdr:nvSpPr>
        <xdr:cNvPr id="7" name="Line 12"/>
        <xdr:cNvSpPr>
          <a:spLocks/>
        </xdr:cNvSpPr>
      </xdr:nvSpPr>
      <xdr:spPr>
        <a:xfrm>
          <a:off x="2600325" y="33813750"/>
          <a:ext cx="0" cy="2095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85</xdr:row>
      <xdr:rowOff>657225</xdr:rowOff>
    </xdr:from>
    <xdr:to>
      <xdr:col>34</xdr:col>
      <xdr:colOff>66675</xdr:colOff>
      <xdr:row>92</xdr:row>
      <xdr:rowOff>57150</xdr:rowOff>
    </xdr:to>
    <xdr:sp>
      <xdr:nvSpPr>
        <xdr:cNvPr id="8" name="Line 13"/>
        <xdr:cNvSpPr>
          <a:spLocks/>
        </xdr:cNvSpPr>
      </xdr:nvSpPr>
      <xdr:spPr>
        <a:xfrm>
          <a:off x="6867525" y="33823275"/>
          <a:ext cx="0" cy="40671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86</xdr:row>
      <xdr:rowOff>409575</xdr:rowOff>
    </xdr:from>
    <xdr:to>
      <xdr:col>18</xdr:col>
      <xdr:colOff>76200</xdr:colOff>
      <xdr:row>87</xdr:row>
      <xdr:rowOff>628650</xdr:rowOff>
    </xdr:to>
    <xdr:sp>
      <xdr:nvSpPr>
        <xdr:cNvPr id="9" name="Text Box 15"/>
        <xdr:cNvSpPr txBox="1">
          <a:spLocks noChangeArrowheads="1"/>
        </xdr:cNvSpPr>
      </xdr:nvSpPr>
      <xdr:spPr>
        <a:xfrm>
          <a:off x="1428750" y="34242375"/>
          <a:ext cx="2247900" cy="885825"/>
        </a:xfrm>
        <a:prstGeom prst="rect">
          <a:avLst/>
        </a:prstGeom>
        <a:solidFill>
          <a:srgbClr val="FFFFFF"/>
        </a:solidFill>
        <a:ln w="9525" cmpd="sng">
          <a:solidFill>
            <a:srgbClr val="000000"/>
          </a:solidFill>
          <a:headEnd type="none"/>
          <a:tailEnd type="none"/>
        </a:ln>
      </xdr:spPr>
      <xdr:txBody>
        <a:bodyPr vertOverflow="clip" wrap="square" lIns="90000" tIns="72000" rIns="90000" bIns="72000"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４０百万円</a:t>
          </a:r>
        </a:p>
      </xdr:txBody>
    </xdr:sp>
    <xdr:clientData/>
  </xdr:twoCellAnchor>
  <xdr:oneCellAnchor>
    <xdr:from>
      <xdr:col>10</xdr:col>
      <xdr:colOff>9525</xdr:colOff>
      <xdr:row>86</xdr:row>
      <xdr:rowOff>180975</xdr:rowOff>
    </xdr:from>
    <xdr:ext cx="1114425" cy="200025"/>
    <xdr:sp>
      <xdr:nvSpPr>
        <xdr:cNvPr id="10" name="Text Box 16"/>
        <xdr:cNvSpPr txBox="1">
          <a:spLocks noChangeArrowheads="1"/>
        </xdr:cNvSpPr>
      </xdr:nvSpPr>
      <xdr:spPr>
        <a:xfrm>
          <a:off x="2009775" y="34013775"/>
          <a:ext cx="1114425" cy="200025"/>
        </a:xfrm>
        <a:prstGeom prst="rect">
          <a:avLst/>
        </a:prstGeom>
        <a:noFill/>
        <a:ln w="9525" cmpd="sng">
          <a:noFill/>
        </a:ln>
      </xdr:spPr>
      <xdr:txBody>
        <a:bodyPr vertOverflow="clip" wrap="square" lIns="27432" tIns="18288" rIns="27432"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30</xdr:col>
      <xdr:colOff>133350</xdr:colOff>
      <xdr:row>92</xdr:row>
      <xdr:rowOff>104775</xdr:rowOff>
    </xdr:from>
    <xdr:ext cx="1504950" cy="200025"/>
    <xdr:sp>
      <xdr:nvSpPr>
        <xdr:cNvPr id="11" name="Text Box 17"/>
        <xdr:cNvSpPr txBox="1">
          <a:spLocks noChangeArrowheads="1"/>
        </xdr:cNvSpPr>
      </xdr:nvSpPr>
      <xdr:spPr>
        <a:xfrm>
          <a:off x="6134100" y="37938075"/>
          <a:ext cx="1504950" cy="2000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入札公募</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29</xdr:col>
      <xdr:colOff>47625</xdr:colOff>
      <xdr:row>92</xdr:row>
      <xdr:rowOff>333375</xdr:rowOff>
    </xdr:from>
    <xdr:to>
      <xdr:col>39</xdr:col>
      <xdr:colOff>114300</xdr:colOff>
      <xdr:row>94</xdr:row>
      <xdr:rowOff>28575</xdr:rowOff>
    </xdr:to>
    <xdr:sp>
      <xdr:nvSpPr>
        <xdr:cNvPr id="12" name="Text Box 18"/>
        <xdr:cNvSpPr txBox="1">
          <a:spLocks noChangeArrowheads="1"/>
        </xdr:cNvSpPr>
      </xdr:nvSpPr>
      <xdr:spPr>
        <a:xfrm>
          <a:off x="5848350" y="38166675"/>
          <a:ext cx="2066925" cy="8953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９８百万円</a:t>
          </a:r>
        </a:p>
      </xdr:txBody>
    </xdr:sp>
    <xdr:clientData/>
  </xdr:twoCellAnchor>
  <xdr:twoCellAnchor>
    <xdr:from>
      <xdr:col>37</xdr:col>
      <xdr:colOff>57150</xdr:colOff>
      <xdr:row>95</xdr:row>
      <xdr:rowOff>161925</xdr:rowOff>
    </xdr:from>
    <xdr:to>
      <xdr:col>37</xdr:col>
      <xdr:colOff>57150</xdr:colOff>
      <xdr:row>98</xdr:row>
      <xdr:rowOff>104775</xdr:rowOff>
    </xdr:to>
    <xdr:sp>
      <xdr:nvSpPr>
        <xdr:cNvPr id="13" name="Line 12"/>
        <xdr:cNvSpPr>
          <a:spLocks noChangeAspect="1"/>
        </xdr:cNvSpPr>
      </xdr:nvSpPr>
      <xdr:spPr>
        <a:xfrm>
          <a:off x="7458075" y="39862125"/>
          <a:ext cx="0" cy="19431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88</xdr:row>
      <xdr:rowOff>38100</xdr:rowOff>
    </xdr:from>
    <xdr:to>
      <xdr:col>18</xdr:col>
      <xdr:colOff>95250</xdr:colOff>
      <xdr:row>88</xdr:row>
      <xdr:rowOff>381000</xdr:rowOff>
    </xdr:to>
    <xdr:sp>
      <xdr:nvSpPr>
        <xdr:cNvPr id="14" name="AutoShape 5"/>
        <xdr:cNvSpPr>
          <a:spLocks/>
        </xdr:cNvSpPr>
      </xdr:nvSpPr>
      <xdr:spPr>
        <a:xfrm>
          <a:off x="1400175" y="35204400"/>
          <a:ext cx="22955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94</xdr:row>
      <xdr:rowOff>47625</xdr:rowOff>
    </xdr:from>
    <xdr:to>
      <xdr:col>40</xdr:col>
      <xdr:colOff>123825</xdr:colOff>
      <xdr:row>94</xdr:row>
      <xdr:rowOff>523875</xdr:rowOff>
    </xdr:to>
    <xdr:sp>
      <xdr:nvSpPr>
        <xdr:cNvPr id="15" name="AutoShape 5"/>
        <xdr:cNvSpPr>
          <a:spLocks/>
        </xdr:cNvSpPr>
      </xdr:nvSpPr>
      <xdr:spPr>
        <a:xfrm>
          <a:off x="5553075" y="39081075"/>
          <a:ext cx="257175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88</xdr:row>
      <xdr:rowOff>438150</xdr:rowOff>
    </xdr:from>
    <xdr:to>
      <xdr:col>10</xdr:col>
      <xdr:colOff>76200</xdr:colOff>
      <xdr:row>89</xdr:row>
      <xdr:rowOff>66675</xdr:rowOff>
    </xdr:to>
    <xdr:sp>
      <xdr:nvSpPr>
        <xdr:cNvPr id="16" name="Line 12"/>
        <xdr:cNvSpPr>
          <a:spLocks/>
        </xdr:cNvSpPr>
      </xdr:nvSpPr>
      <xdr:spPr>
        <a:xfrm>
          <a:off x="2076450" y="35604450"/>
          <a:ext cx="0" cy="29527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89</xdr:row>
      <xdr:rowOff>504825</xdr:rowOff>
    </xdr:from>
    <xdr:to>
      <xdr:col>12</xdr:col>
      <xdr:colOff>200025</xdr:colOff>
      <xdr:row>90</xdr:row>
      <xdr:rowOff>571500</xdr:rowOff>
    </xdr:to>
    <xdr:sp>
      <xdr:nvSpPr>
        <xdr:cNvPr id="17" name="Text Box 15"/>
        <xdr:cNvSpPr txBox="1">
          <a:spLocks noChangeArrowheads="1"/>
        </xdr:cNvSpPr>
      </xdr:nvSpPr>
      <xdr:spPr>
        <a:xfrm>
          <a:off x="1552575" y="36337875"/>
          <a:ext cx="1047750" cy="733425"/>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埼玉大学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7</xdr:col>
      <xdr:colOff>66675</xdr:colOff>
      <xdr:row>89</xdr:row>
      <xdr:rowOff>104775</xdr:rowOff>
    </xdr:from>
    <xdr:to>
      <xdr:col>13</xdr:col>
      <xdr:colOff>133350</xdr:colOff>
      <xdr:row>89</xdr:row>
      <xdr:rowOff>361950</xdr:rowOff>
    </xdr:to>
    <xdr:sp>
      <xdr:nvSpPr>
        <xdr:cNvPr id="18" name="Text Box 16"/>
        <xdr:cNvSpPr txBox="1">
          <a:spLocks noChangeArrowheads="1"/>
        </xdr:cNvSpPr>
      </xdr:nvSpPr>
      <xdr:spPr>
        <a:xfrm>
          <a:off x="1466850" y="35937825"/>
          <a:ext cx="1266825" cy="25717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（入札可能性調査）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104775</xdr:colOff>
      <xdr:row>90</xdr:row>
      <xdr:rowOff>628650</xdr:rowOff>
    </xdr:from>
    <xdr:to>
      <xdr:col>14</xdr:col>
      <xdr:colOff>161925</xdr:colOff>
      <xdr:row>91</xdr:row>
      <xdr:rowOff>361950</xdr:rowOff>
    </xdr:to>
    <xdr:sp>
      <xdr:nvSpPr>
        <xdr:cNvPr id="19" name="Text Box 19"/>
        <xdr:cNvSpPr txBox="1">
          <a:spLocks noChangeArrowheads="1"/>
        </xdr:cNvSpPr>
      </xdr:nvSpPr>
      <xdr:spPr>
        <a:xfrm>
          <a:off x="1304925" y="37128450"/>
          <a:ext cx="1657350" cy="4000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硝酸中金属イオン影響評価方法に関する研究</a:t>
          </a:r>
        </a:p>
      </xdr:txBody>
    </xdr:sp>
    <xdr:clientData/>
  </xdr:twoCellAnchor>
  <xdr:twoCellAnchor>
    <xdr:from>
      <xdr:col>6</xdr:col>
      <xdr:colOff>76200</xdr:colOff>
      <xdr:row>90</xdr:row>
      <xdr:rowOff>619125</xdr:rowOff>
    </xdr:from>
    <xdr:to>
      <xdr:col>15</xdr:col>
      <xdr:colOff>9525</xdr:colOff>
      <xdr:row>91</xdr:row>
      <xdr:rowOff>304800</xdr:rowOff>
    </xdr:to>
    <xdr:sp>
      <xdr:nvSpPr>
        <xdr:cNvPr id="20" name="AutoShape 5"/>
        <xdr:cNvSpPr>
          <a:spLocks/>
        </xdr:cNvSpPr>
      </xdr:nvSpPr>
      <xdr:spPr>
        <a:xfrm>
          <a:off x="1276350" y="37118925"/>
          <a:ext cx="17335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95</xdr:row>
      <xdr:rowOff>161925</xdr:rowOff>
    </xdr:from>
    <xdr:to>
      <xdr:col>28</xdr:col>
      <xdr:colOff>28575</xdr:colOff>
      <xdr:row>95</xdr:row>
      <xdr:rowOff>400050</xdr:rowOff>
    </xdr:to>
    <xdr:sp>
      <xdr:nvSpPr>
        <xdr:cNvPr id="21" name="Line 13"/>
        <xdr:cNvSpPr>
          <a:spLocks/>
        </xdr:cNvSpPr>
      </xdr:nvSpPr>
      <xdr:spPr>
        <a:xfrm flipH="1">
          <a:off x="5629275" y="39862125"/>
          <a:ext cx="0" cy="2381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95</xdr:row>
      <xdr:rowOff>371475</xdr:rowOff>
    </xdr:from>
    <xdr:to>
      <xdr:col>31</xdr:col>
      <xdr:colOff>19050</xdr:colOff>
      <xdr:row>95</xdr:row>
      <xdr:rowOff>647700</xdr:rowOff>
    </xdr:to>
    <xdr:sp>
      <xdr:nvSpPr>
        <xdr:cNvPr id="22" name="Text Box 17"/>
        <xdr:cNvSpPr txBox="1">
          <a:spLocks noChangeArrowheads="1"/>
        </xdr:cNvSpPr>
      </xdr:nvSpPr>
      <xdr:spPr>
        <a:xfrm>
          <a:off x="4972050" y="40071675"/>
          <a:ext cx="1247775" cy="2762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（入札可能性調査）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97</xdr:row>
      <xdr:rowOff>114300</xdr:rowOff>
    </xdr:from>
    <xdr:to>
      <xdr:col>32</xdr:col>
      <xdr:colOff>161925</xdr:colOff>
      <xdr:row>98</xdr:row>
      <xdr:rowOff>47625</xdr:rowOff>
    </xdr:to>
    <xdr:sp>
      <xdr:nvSpPr>
        <xdr:cNvPr id="23" name="Text Box 20"/>
        <xdr:cNvSpPr txBox="1">
          <a:spLocks noChangeArrowheads="1"/>
        </xdr:cNvSpPr>
      </xdr:nvSpPr>
      <xdr:spPr>
        <a:xfrm>
          <a:off x="4638675" y="41148000"/>
          <a:ext cx="1924050" cy="600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硝酸イオンを含む溶液中におけるジルコニウムの電気化学特性評価試験</a:t>
          </a:r>
        </a:p>
      </xdr:txBody>
    </xdr:sp>
    <xdr:clientData/>
  </xdr:twoCellAnchor>
  <xdr:twoCellAnchor>
    <xdr:from>
      <xdr:col>22</xdr:col>
      <xdr:colOff>190500</xdr:colOff>
      <xdr:row>97</xdr:row>
      <xdr:rowOff>28575</xdr:rowOff>
    </xdr:from>
    <xdr:to>
      <xdr:col>33</xdr:col>
      <xdr:colOff>0</xdr:colOff>
      <xdr:row>97</xdr:row>
      <xdr:rowOff>666750</xdr:rowOff>
    </xdr:to>
    <xdr:sp>
      <xdr:nvSpPr>
        <xdr:cNvPr id="24" name="AutoShape 5"/>
        <xdr:cNvSpPr>
          <a:spLocks/>
        </xdr:cNvSpPr>
      </xdr:nvSpPr>
      <xdr:spPr>
        <a:xfrm>
          <a:off x="4591050" y="41062275"/>
          <a:ext cx="200977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95</xdr:row>
      <xdr:rowOff>571500</xdr:rowOff>
    </xdr:from>
    <xdr:to>
      <xdr:col>31</xdr:col>
      <xdr:colOff>47625</xdr:colOff>
      <xdr:row>96</xdr:row>
      <xdr:rowOff>657225</xdr:rowOff>
    </xdr:to>
    <xdr:sp>
      <xdr:nvSpPr>
        <xdr:cNvPr id="25" name="Text Box 18"/>
        <xdr:cNvSpPr txBox="1">
          <a:spLocks noChangeArrowheads="1"/>
        </xdr:cNvSpPr>
      </xdr:nvSpPr>
      <xdr:spPr>
        <a:xfrm>
          <a:off x="4972050" y="40271700"/>
          <a:ext cx="1276350" cy="7524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G: </a:t>
          </a:r>
          <a:r>
            <a:rPr lang="en-US" cap="none" sz="1100" b="0" i="0" u="none" baseline="0">
              <a:solidFill>
                <a:srgbClr val="000000"/>
              </a:solidFill>
              <a:latin typeface="ＭＳ Ｐゴシック"/>
              <a:ea typeface="ＭＳ Ｐゴシック"/>
              <a:cs typeface="ＭＳ Ｐゴシック"/>
            </a:rPr>
            <a:t>東京工業大学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31</xdr:col>
      <xdr:colOff>133350</xdr:colOff>
      <xdr:row>99</xdr:row>
      <xdr:rowOff>514350</xdr:rowOff>
    </xdr:from>
    <xdr:to>
      <xdr:col>42</xdr:col>
      <xdr:colOff>76200</xdr:colOff>
      <xdr:row>100</xdr:row>
      <xdr:rowOff>209550</xdr:rowOff>
    </xdr:to>
    <xdr:sp>
      <xdr:nvSpPr>
        <xdr:cNvPr id="26" name="Text Box 19"/>
        <xdr:cNvSpPr txBox="1">
          <a:spLocks noChangeArrowheads="1"/>
        </xdr:cNvSpPr>
      </xdr:nvSpPr>
      <xdr:spPr>
        <a:xfrm>
          <a:off x="6334125" y="42881550"/>
          <a:ext cx="2143125" cy="3619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水素ぜい化に及ぼす応力・ひずみ量影響評価試験</a:t>
          </a:r>
        </a:p>
      </xdr:txBody>
    </xdr:sp>
    <xdr:clientData/>
  </xdr:twoCellAnchor>
  <xdr:twoCellAnchor>
    <xdr:from>
      <xdr:col>33</xdr:col>
      <xdr:colOff>104775</xdr:colOff>
      <xdr:row>98</xdr:row>
      <xdr:rowOff>342900</xdr:rowOff>
    </xdr:from>
    <xdr:to>
      <xdr:col>40</xdr:col>
      <xdr:colOff>104775</xdr:colOff>
      <xdr:row>99</xdr:row>
      <xdr:rowOff>419100</xdr:rowOff>
    </xdr:to>
    <xdr:sp>
      <xdr:nvSpPr>
        <xdr:cNvPr id="27" name="Text Box 15"/>
        <xdr:cNvSpPr txBox="1">
          <a:spLocks noChangeArrowheads="1"/>
        </xdr:cNvSpPr>
      </xdr:nvSpPr>
      <xdr:spPr>
        <a:xfrm>
          <a:off x="6705600" y="42043350"/>
          <a:ext cx="1400175" cy="7429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H: </a:t>
          </a:r>
          <a:r>
            <a:rPr lang="en-US" cap="none" sz="1100" b="0" i="0" u="none" baseline="0">
              <a:solidFill>
                <a:srgbClr val="000000"/>
              </a:solidFill>
              <a:latin typeface="ＭＳ Ｐゴシック"/>
              <a:ea typeface="ＭＳ Ｐゴシック"/>
              <a:cs typeface="ＭＳ Ｐゴシック"/>
            </a:rPr>
            <a:t>九州工業大学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33</xdr:col>
      <xdr:colOff>152400</xdr:colOff>
      <xdr:row>98</xdr:row>
      <xdr:rowOff>114300</xdr:rowOff>
    </xdr:from>
    <xdr:to>
      <xdr:col>40</xdr:col>
      <xdr:colOff>57150</xdr:colOff>
      <xdr:row>98</xdr:row>
      <xdr:rowOff>381000</xdr:rowOff>
    </xdr:to>
    <xdr:sp>
      <xdr:nvSpPr>
        <xdr:cNvPr id="28" name="Text Box 16"/>
        <xdr:cNvSpPr txBox="1">
          <a:spLocks noChangeArrowheads="1"/>
        </xdr:cNvSpPr>
      </xdr:nvSpPr>
      <xdr:spPr>
        <a:xfrm>
          <a:off x="6753225" y="41814750"/>
          <a:ext cx="1304925" cy="2667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随意契約（入札可能性調査）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180975</xdr:colOff>
      <xdr:row>99</xdr:row>
      <xdr:rowOff>447675</xdr:rowOff>
    </xdr:from>
    <xdr:to>
      <xdr:col>25</xdr:col>
      <xdr:colOff>47625</xdr:colOff>
      <xdr:row>100</xdr:row>
      <xdr:rowOff>200025</xdr:rowOff>
    </xdr:to>
    <xdr:sp>
      <xdr:nvSpPr>
        <xdr:cNvPr id="29" name="Text Box 19"/>
        <xdr:cNvSpPr txBox="1">
          <a:spLocks noChangeArrowheads="1"/>
        </xdr:cNvSpPr>
      </xdr:nvSpPr>
      <xdr:spPr>
        <a:xfrm>
          <a:off x="3381375" y="42814875"/>
          <a:ext cx="1666875" cy="4191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水素吸収量定量評価に関する研究</a:t>
          </a:r>
        </a:p>
      </xdr:txBody>
    </xdr:sp>
    <xdr:clientData/>
  </xdr:twoCellAnchor>
  <xdr:twoCellAnchor>
    <xdr:from>
      <xdr:col>17</xdr:col>
      <xdr:colOff>171450</xdr:colOff>
      <xdr:row>98</xdr:row>
      <xdr:rowOff>352425</xdr:rowOff>
    </xdr:from>
    <xdr:to>
      <xdr:col>24</xdr:col>
      <xdr:colOff>47625</xdr:colOff>
      <xdr:row>99</xdr:row>
      <xdr:rowOff>428625</xdr:rowOff>
    </xdr:to>
    <xdr:sp>
      <xdr:nvSpPr>
        <xdr:cNvPr id="30" name="Text Box 15"/>
        <xdr:cNvSpPr txBox="1">
          <a:spLocks noChangeArrowheads="1"/>
        </xdr:cNvSpPr>
      </xdr:nvSpPr>
      <xdr:spPr>
        <a:xfrm>
          <a:off x="3571875" y="42052875"/>
          <a:ext cx="1276350" cy="7429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F: </a:t>
          </a:r>
          <a:r>
            <a:rPr lang="en-US" cap="none" sz="1100" b="0" i="0" u="none" baseline="0">
              <a:solidFill>
                <a:srgbClr val="000000"/>
              </a:solidFill>
              <a:latin typeface="ＭＳ Ｐゴシック"/>
              <a:ea typeface="ＭＳ Ｐゴシック"/>
              <a:cs typeface="ＭＳ Ｐゴシック"/>
            </a:rPr>
            <a:t>早稲田大学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171450</xdr:colOff>
      <xdr:row>98</xdr:row>
      <xdr:rowOff>123825</xdr:rowOff>
    </xdr:from>
    <xdr:to>
      <xdr:col>24</xdr:col>
      <xdr:colOff>57150</xdr:colOff>
      <xdr:row>98</xdr:row>
      <xdr:rowOff>390525</xdr:rowOff>
    </xdr:to>
    <xdr:sp>
      <xdr:nvSpPr>
        <xdr:cNvPr id="31" name="Text Box 16"/>
        <xdr:cNvSpPr txBox="1">
          <a:spLocks noChangeArrowheads="1"/>
        </xdr:cNvSpPr>
      </xdr:nvSpPr>
      <xdr:spPr>
        <a:xfrm>
          <a:off x="3571875" y="41824275"/>
          <a:ext cx="1285875" cy="2667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随意契約（入札可能性調査）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142875</xdr:colOff>
      <xdr:row>95</xdr:row>
      <xdr:rowOff>161925</xdr:rowOff>
    </xdr:from>
    <xdr:to>
      <xdr:col>20</xdr:col>
      <xdr:colOff>142875</xdr:colOff>
      <xdr:row>97</xdr:row>
      <xdr:rowOff>666750</xdr:rowOff>
    </xdr:to>
    <xdr:sp>
      <xdr:nvSpPr>
        <xdr:cNvPr id="32" name="Line 12"/>
        <xdr:cNvSpPr>
          <a:spLocks/>
        </xdr:cNvSpPr>
      </xdr:nvSpPr>
      <xdr:spPr>
        <a:xfrm>
          <a:off x="4143375" y="39862125"/>
          <a:ext cx="0" cy="18383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95</xdr:row>
      <xdr:rowOff>152400</xdr:rowOff>
    </xdr:from>
    <xdr:to>
      <xdr:col>45</xdr:col>
      <xdr:colOff>133350</xdr:colOff>
      <xdr:row>95</xdr:row>
      <xdr:rowOff>152400</xdr:rowOff>
    </xdr:to>
    <xdr:sp>
      <xdr:nvSpPr>
        <xdr:cNvPr id="33" name="Line 11"/>
        <xdr:cNvSpPr>
          <a:spLocks/>
        </xdr:cNvSpPr>
      </xdr:nvSpPr>
      <xdr:spPr>
        <a:xfrm flipV="1">
          <a:off x="4133850" y="39852600"/>
          <a:ext cx="50006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99</xdr:row>
      <xdr:rowOff>485775</xdr:rowOff>
    </xdr:from>
    <xdr:to>
      <xdr:col>42</xdr:col>
      <xdr:colOff>123825</xdr:colOff>
      <xdr:row>100</xdr:row>
      <xdr:rowOff>209550</xdr:rowOff>
    </xdr:to>
    <xdr:sp>
      <xdr:nvSpPr>
        <xdr:cNvPr id="34" name="AutoShape 5"/>
        <xdr:cNvSpPr>
          <a:spLocks/>
        </xdr:cNvSpPr>
      </xdr:nvSpPr>
      <xdr:spPr>
        <a:xfrm>
          <a:off x="6286500" y="42852975"/>
          <a:ext cx="223837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99</xdr:row>
      <xdr:rowOff>447675</xdr:rowOff>
    </xdr:from>
    <xdr:to>
      <xdr:col>25</xdr:col>
      <xdr:colOff>95250</xdr:colOff>
      <xdr:row>100</xdr:row>
      <xdr:rowOff>104775</xdr:rowOff>
    </xdr:to>
    <xdr:sp>
      <xdr:nvSpPr>
        <xdr:cNvPr id="35" name="AutoShape 5"/>
        <xdr:cNvSpPr>
          <a:spLocks/>
        </xdr:cNvSpPr>
      </xdr:nvSpPr>
      <xdr:spPr>
        <a:xfrm>
          <a:off x="3238500" y="42814875"/>
          <a:ext cx="185737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88</xdr:row>
      <xdr:rowOff>571500</xdr:rowOff>
    </xdr:from>
    <xdr:to>
      <xdr:col>19</xdr:col>
      <xdr:colOff>66675</xdr:colOff>
      <xdr:row>89</xdr:row>
      <xdr:rowOff>66675</xdr:rowOff>
    </xdr:to>
    <xdr:sp>
      <xdr:nvSpPr>
        <xdr:cNvPr id="36" name="Line 12"/>
        <xdr:cNvSpPr>
          <a:spLocks/>
        </xdr:cNvSpPr>
      </xdr:nvSpPr>
      <xdr:spPr>
        <a:xfrm flipH="1">
          <a:off x="3867150" y="35737800"/>
          <a:ext cx="0" cy="1619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89</xdr:row>
      <xdr:rowOff>533400</xdr:rowOff>
    </xdr:from>
    <xdr:to>
      <xdr:col>22</xdr:col>
      <xdr:colOff>114300</xdr:colOff>
      <xdr:row>91</xdr:row>
      <xdr:rowOff>142875</xdr:rowOff>
    </xdr:to>
    <xdr:sp>
      <xdr:nvSpPr>
        <xdr:cNvPr id="37" name="Text Box 15"/>
        <xdr:cNvSpPr txBox="1">
          <a:spLocks noChangeArrowheads="1"/>
        </xdr:cNvSpPr>
      </xdr:nvSpPr>
      <xdr:spPr>
        <a:xfrm>
          <a:off x="3209925" y="36366450"/>
          <a:ext cx="1304925" cy="9429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化研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16</xdr:col>
      <xdr:colOff>57150</xdr:colOff>
      <xdr:row>89</xdr:row>
      <xdr:rowOff>104775</xdr:rowOff>
    </xdr:from>
    <xdr:to>
      <xdr:col>22</xdr:col>
      <xdr:colOff>123825</xdr:colOff>
      <xdr:row>89</xdr:row>
      <xdr:rowOff>361950</xdr:rowOff>
    </xdr:to>
    <xdr:sp>
      <xdr:nvSpPr>
        <xdr:cNvPr id="38" name="Text Box 16"/>
        <xdr:cNvSpPr txBox="1">
          <a:spLocks noChangeArrowheads="1"/>
        </xdr:cNvSpPr>
      </xdr:nvSpPr>
      <xdr:spPr>
        <a:xfrm>
          <a:off x="3257550" y="35937825"/>
          <a:ext cx="1266825" cy="25717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（入札可能性調査）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95250</xdr:colOff>
      <xdr:row>91</xdr:row>
      <xdr:rowOff>266700</xdr:rowOff>
    </xdr:from>
    <xdr:to>
      <xdr:col>23</xdr:col>
      <xdr:colOff>152400</xdr:colOff>
      <xdr:row>92</xdr:row>
      <xdr:rowOff>0</xdr:rowOff>
    </xdr:to>
    <xdr:sp>
      <xdr:nvSpPr>
        <xdr:cNvPr id="39" name="Text Box 19"/>
        <xdr:cNvSpPr txBox="1">
          <a:spLocks noChangeArrowheads="1"/>
        </xdr:cNvSpPr>
      </xdr:nvSpPr>
      <xdr:spPr>
        <a:xfrm>
          <a:off x="3095625" y="37433250"/>
          <a:ext cx="1657350" cy="4000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減圧濃縮法による高レベル模擬廃液の試作</a:t>
          </a:r>
        </a:p>
      </xdr:txBody>
    </xdr:sp>
    <xdr:clientData/>
  </xdr:twoCellAnchor>
  <xdr:twoCellAnchor>
    <xdr:from>
      <xdr:col>15</xdr:col>
      <xdr:colOff>66675</xdr:colOff>
      <xdr:row>91</xdr:row>
      <xdr:rowOff>247650</xdr:rowOff>
    </xdr:from>
    <xdr:to>
      <xdr:col>24</xdr:col>
      <xdr:colOff>0</xdr:colOff>
      <xdr:row>91</xdr:row>
      <xdr:rowOff>600075</xdr:rowOff>
    </xdr:to>
    <xdr:sp>
      <xdr:nvSpPr>
        <xdr:cNvPr id="40" name="AutoShape 5"/>
        <xdr:cNvSpPr>
          <a:spLocks/>
        </xdr:cNvSpPr>
      </xdr:nvSpPr>
      <xdr:spPr>
        <a:xfrm>
          <a:off x="3067050" y="37414200"/>
          <a:ext cx="17335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89</xdr:row>
      <xdr:rowOff>552450</xdr:rowOff>
    </xdr:from>
    <xdr:to>
      <xdr:col>31</xdr:col>
      <xdr:colOff>133350</xdr:colOff>
      <xdr:row>91</xdr:row>
      <xdr:rowOff>152400</xdr:rowOff>
    </xdr:to>
    <xdr:sp>
      <xdr:nvSpPr>
        <xdr:cNvPr id="41" name="Text Box 15"/>
        <xdr:cNvSpPr txBox="1">
          <a:spLocks noChangeArrowheads="1"/>
        </xdr:cNvSpPr>
      </xdr:nvSpPr>
      <xdr:spPr>
        <a:xfrm>
          <a:off x="5048250" y="36385500"/>
          <a:ext cx="1285875" cy="9334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E: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UI</a:t>
          </a:r>
          <a:r>
            <a:rPr lang="en-US" cap="none" sz="1100" b="0" i="0" u="none" baseline="0">
              <a:solidFill>
                <a:srgbClr val="000000"/>
              </a:solidFill>
              <a:latin typeface="ＭＳ Ｐゴシック"/>
              <a:ea typeface="ＭＳ Ｐゴシック"/>
              <a:cs typeface="ＭＳ Ｐゴシック"/>
            </a:rPr>
            <a:t>技研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25</xdr:col>
      <xdr:colOff>76200</xdr:colOff>
      <xdr:row>89</xdr:row>
      <xdr:rowOff>114300</xdr:rowOff>
    </xdr:from>
    <xdr:to>
      <xdr:col>31</xdr:col>
      <xdr:colOff>142875</xdr:colOff>
      <xdr:row>89</xdr:row>
      <xdr:rowOff>371475</xdr:rowOff>
    </xdr:to>
    <xdr:sp>
      <xdr:nvSpPr>
        <xdr:cNvPr id="42" name="Text Box 16"/>
        <xdr:cNvSpPr txBox="1">
          <a:spLocks noChangeArrowheads="1"/>
        </xdr:cNvSpPr>
      </xdr:nvSpPr>
      <xdr:spPr>
        <a:xfrm>
          <a:off x="5076825" y="35947350"/>
          <a:ext cx="1266825" cy="25717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（入札可能性調査）</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114300</xdr:colOff>
      <xdr:row>91</xdr:row>
      <xdr:rowOff>285750</xdr:rowOff>
    </xdr:from>
    <xdr:to>
      <xdr:col>32</xdr:col>
      <xdr:colOff>180975</xdr:colOff>
      <xdr:row>92</xdr:row>
      <xdr:rowOff>19050</xdr:rowOff>
    </xdr:to>
    <xdr:sp>
      <xdr:nvSpPr>
        <xdr:cNvPr id="43" name="Text Box 19"/>
        <xdr:cNvSpPr txBox="1">
          <a:spLocks noChangeArrowheads="1"/>
        </xdr:cNvSpPr>
      </xdr:nvSpPr>
      <xdr:spPr>
        <a:xfrm>
          <a:off x="4914900" y="37452300"/>
          <a:ext cx="1666875" cy="4000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硝酸環境中における亜硝酸化学分析法の研究</a:t>
          </a:r>
        </a:p>
      </xdr:txBody>
    </xdr:sp>
    <xdr:clientData/>
  </xdr:twoCellAnchor>
  <xdr:twoCellAnchor>
    <xdr:from>
      <xdr:col>24</xdr:col>
      <xdr:colOff>85725</xdr:colOff>
      <xdr:row>91</xdr:row>
      <xdr:rowOff>257175</xdr:rowOff>
    </xdr:from>
    <xdr:to>
      <xdr:col>33</xdr:col>
      <xdr:colOff>19050</xdr:colOff>
      <xdr:row>91</xdr:row>
      <xdr:rowOff>609600</xdr:rowOff>
    </xdr:to>
    <xdr:sp>
      <xdr:nvSpPr>
        <xdr:cNvPr id="44" name="AutoShape 5"/>
        <xdr:cNvSpPr>
          <a:spLocks/>
        </xdr:cNvSpPr>
      </xdr:nvSpPr>
      <xdr:spPr>
        <a:xfrm>
          <a:off x="4886325" y="37423725"/>
          <a:ext cx="17335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88</xdr:row>
      <xdr:rowOff>581025</xdr:rowOff>
    </xdr:from>
    <xdr:to>
      <xdr:col>28</xdr:col>
      <xdr:colOff>95250</xdr:colOff>
      <xdr:row>89</xdr:row>
      <xdr:rowOff>76200</xdr:rowOff>
    </xdr:to>
    <xdr:sp>
      <xdr:nvSpPr>
        <xdr:cNvPr id="45" name="Line 12"/>
        <xdr:cNvSpPr>
          <a:spLocks/>
        </xdr:cNvSpPr>
      </xdr:nvSpPr>
      <xdr:spPr>
        <a:xfrm flipH="1">
          <a:off x="5695950" y="35747325"/>
          <a:ext cx="0" cy="1619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88</xdr:row>
      <xdr:rowOff>571500</xdr:rowOff>
    </xdr:from>
    <xdr:to>
      <xdr:col>28</xdr:col>
      <xdr:colOff>104775</xdr:colOff>
      <xdr:row>88</xdr:row>
      <xdr:rowOff>571500</xdr:rowOff>
    </xdr:to>
    <xdr:sp>
      <xdr:nvSpPr>
        <xdr:cNvPr id="46" name="Line 11"/>
        <xdr:cNvSpPr>
          <a:spLocks/>
        </xdr:cNvSpPr>
      </xdr:nvSpPr>
      <xdr:spPr>
        <a:xfrm>
          <a:off x="2066925" y="35737800"/>
          <a:ext cx="3638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123825</xdr:colOff>
      <xdr:row>95</xdr:row>
      <xdr:rowOff>161925</xdr:rowOff>
    </xdr:from>
    <xdr:to>
      <xdr:col>45</xdr:col>
      <xdr:colOff>123825</xdr:colOff>
      <xdr:row>95</xdr:row>
      <xdr:rowOff>390525</xdr:rowOff>
    </xdr:to>
    <xdr:sp>
      <xdr:nvSpPr>
        <xdr:cNvPr id="47" name="Line 13"/>
        <xdr:cNvSpPr>
          <a:spLocks/>
        </xdr:cNvSpPr>
      </xdr:nvSpPr>
      <xdr:spPr>
        <a:xfrm flipH="1">
          <a:off x="9124950" y="39862125"/>
          <a:ext cx="0" cy="2286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57150</xdr:colOff>
      <xdr:row>95</xdr:row>
      <xdr:rowOff>371475</xdr:rowOff>
    </xdr:from>
    <xdr:to>
      <xdr:col>48</xdr:col>
      <xdr:colOff>114300</xdr:colOff>
      <xdr:row>95</xdr:row>
      <xdr:rowOff>647700</xdr:rowOff>
    </xdr:to>
    <xdr:sp>
      <xdr:nvSpPr>
        <xdr:cNvPr id="48" name="Text Box 17"/>
        <xdr:cNvSpPr txBox="1">
          <a:spLocks noChangeArrowheads="1"/>
        </xdr:cNvSpPr>
      </xdr:nvSpPr>
      <xdr:spPr>
        <a:xfrm>
          <a:off x="8458200" y="40071675"/>
          <a:ext cx="1257300"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28575</xdr:colOff>
      <xdr:row>97</xdr:row>
      <xdr:rowOff>209550</xdr:rowOff>
    </xdr:from>
    <xdr:to>
      <xdr:col>49</xdr:col>
      <xdr:colOff>104775</xdr:colOff>
      <xdr:row>98</xdr:row>
      <xdr:rowOff>66675</xdr:rowOff>
    </xdr:to>
    <xdr:sp>
      <xdr:nvSpPr>
        <xdr:cNvPr id="49" name="Text Box 20"/>
        <xdr:cNvSpPr txBox="1">
          <a:spLocks noChangeArrowheads="1"/>
        </xdr:cNvSpPr>
      </xdr:nvSpPr>
      <xdr:spPr>
        <a:xfrm>
          <a:off x="8229600" y="41243250"/>
          <a:ext cx="1676400" cy="5238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ジルコニウムの高濃度硝酸中腐食の文献調査</a:t>
          </a:r>
        </a:p>
      </xdr:txBody>
    </xdr:sp>
    <xdr:clientData/>
  </xdr:twoCellAnchor>
  <xdr:twoCellAnchor>
    <xdr:from>
      <xdr:col>40</xdr:col>
      <xdr:colOff>171450</xdr:colOff>
      <xdr:row>97</xdr:row>
      <xdr:rowOff>123825</xdr:rowOff>
    </xdr:from>
    <xdr:to>
      <xdr:col>49</xdr:col>
      <xdr:colOff>171450</xdr:colOff>
      <xdr:row>98</xdr:row>
      <xdr:rowOff>57150</xdr:rowOff>
    </xdr:to>
    <xdr:sp>
      <xdr:nvSpPr>
        <xdr:cNvPr id="50" name="AutoShape 5"/>
        <xdr:cNvSpPr>
          <a:spLocks/>
        </xdr:cNvSpPr>
      </xdr:nvSpPr>
      <xdr:spPr>
        <a:xfrm>
          <a:off x="8172450" y="41157525"/>
          <a:ext cx="18002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95</xdr:row>
      <xdr:rowOff>571500</xdr:rowOff>
    </xdr:from>
    <xdr:to>
      <xdr:col>49</xdr:col>
      <xdr:colOff>76200</xdr:colOff>
      <xdr:row>97</xdr:row>
      <xdr:rowOff>152400</xdr:rowOff>
    </xdr:to>
    <xdr:sp>
      <xdr:nvSpPr>
        <xdr:cNvPr id="51" name="Text Box 18"/>
        <xdr:cNvSpPr txBox="1">
          <a:spLocks noChangeArrowheads="1"/>
        </xdr:cNvSpPr>
      </xdr:nvSpPr>
      <xdr:spPr>
        <a:xfrm>
          <a:off x="8324850" y="40271700"/>
          <a:ext cx="1552575" cy="914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I: </a:t>
          </a:r>
          <a:r>
            <a:rPr lang="en-US" cap="none" sz="1100" b="0" i="0" u="none" baseline="0">
              <a:solidFill>
                <a:srgbClr val="000000"/>
              </a:solidFill>
              <a:latin typeface="ＭＳ Ｐゴシック"/>
              <a:ea typeface="ＭＳ Ｐゴシック"/>
              <a:cs typeface="ＭＳ Ｐゴシック"/>
            </a:rPr>
            <a:t>公益社団法人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腐食防食学会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34</xdr:col>
      <xdr:colOff>76200</xdr:colOff>
      <xdr:row>94</xdr:row>
      <xdr:rowOff>504825</xdr:rowOff>
    </xdr:from>
    <xdr:to>
      <xdr:col>34</xdr:col>
      <xdr:colOff>76200</xdr:colOff>
      <xdr:row>95</xdr:row>
      <xdr:rowOff>152400</xdr:rowOff>
    </xdr:to>
    <xdr:sp>
      <xdr:nvSpPr>
        <xdr:cNvPr id="52" name="Line 10"/>
        <xdr:cNvSpPr>
          <a:spLocks/>
        </xdr:cNvSpPr>
      </xdr:nvSpPr>
      <xdr:spPr>
        <a:xfrm>
          <a:off x="6877050" y="39538275"/>
          <a:ext cx="0" cy="3143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85</xdr:row>
      <xdr:rowOff>333375</xdr:rowOff>
    </xdr:from>
    <xdr:to>
      <xdr:col>41</xdr:col>
      <xdr:colOff>190500</xdr:colOff>
      <xdr:row>85</xdr:row>
      <xdr:rowOff>333375</xdr:rowOff>
    </xdr:to>
    <xdr:sp>
      <xdr:nvSpPr>
        <xdr:cNvPr id="53" name="Line 11"/>
        <xdr:cNvSpPr>
          <a:spLocks/>
        </xdr:cNvSpPr>
      </xdr:nvSpPr>
      <xdr:spPr>
        <a:xfrm>
          <a:off x="5505450" y="33499425"/>
          <a:ext cx="28860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85</xdr:row>
      <xdr:rowOff>323850</xdr:rowOff>
    </xdr:from>
    <xdr:to>
      <xdr:col>42</xdr:col>
      <xdr:colOff>0</xdr:colOff>
      <xdr:row>85</xdr:row>
      <xdr:rowOff>485775</xdr:rowOff>
    </xdr:to>
    <xdr:sp>
      <xdr:nvSpPr>
        <xdr:cNvPr id="54" name="Line 12"/>
        <xdr:cNvSpPr>
          <a:spLocks/>
        </xdr:cNvSpPr>
      </xdr:nvSpPr>
      <xdr:spPr>
        <a:xfrm flipH="1">
          <a:off x="8401050" y="33489900"/>
          <a:ext cx="0" cy="1619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87</xdr:row>
      <xdr:rowOff>95250</xdr:rowOff>
    </xdr:from>
    <xdr:to>
      <xdr:col>46</xdr:col>
      <xdr:colOff>76200</xdr:colOff>
      <xdr:row>87</xdr:row>
      <xdr:rowOff>371475</xdr:rowOff>
    </xdr:to>
    <xdr:sp>
      <xdr:nvSpPr>
        <xdr:cNvPr id="55" name="Text Box 19"/>
        <xdr:cNvSpPr txBox="1">
          <a:spLocks noChangeArrowheads="1"/>
        </xdr:cNvSpPr>
      </xdr:nvSpPr>
      <xdr:spPr>
        <a:xfrm>
          <a:off x="7581900" y="34594800"/>
          <a:ext cx="1695450" cy="276225"/>
        </a:xfrm>
        <a:prstGeom prst="rect">
          <a:avLst/>
        </a:prstGeom>
        <a:solidFill>
          <a:srgbClr val="FFFFFF"/>
        </a:solid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職員旅費、委員謝金等</a:t>
          </a:r>
        </a:p>
      </xdr:txBody>
    </xdr:sp>
    <xdr:clientData/>
  </xdr:twoCellAnchor>
  <xdr:twoCellAnchor>
    <xdr:from>
      <xdr:col>39</xdr:col>
      <xdr:colOff>133350</xdr:colOff>
      <xdr:row>85</xdr:row>
      <xdr:rowOff>514350</xdr:rowOff>
    </xdr:from>
    <xdr:to>
      <xdr:col>44</xdr:col>
      <xdr:colOff>85725</xdr:colOff>
      <xdr:row>86</xdr:row>
      <xdr:rowOff>609600</xdr:rowOff>
    </xdr:to>
    <xdr:sp>
      <xdr:nvSpPr>
        <xdr:cNvPr id="56" name="Text Box 15"/>
        <xdr:cNvSpPr txBox="1">
          <a:spLocks noChangeArrowheads="1"/>
        </xdr:cNvSpPr>
      </xdr:nvSpPr>
      <xdr:spPr>
        <a:xfrm>
          <a:off x="7934325" y="33680400"/>
          <a:ext cx="952500" cy="7620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100" b="0" i="0" u="none" baseline="0">
              <a:solidFill>
                <a:srgbClr val="000000"/>
              </a:solidFill>
              <a:latin typeface="ＭＳ Ｐゴシック"/>
              <a:ea typeface="ＭＳ Ｐゴシック"/>
              <a:cs typeface="ＭＳ Ｐゴシック"/>
            </a:rPr>
            <a:t>J: </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37</xdr:col>
      <xdr:colOff>152400</xdr:colOff>
      <xdr:row>87</xdr:row>
      <xdr:rowOff>38100</xdr:rowOff>
    </xdr:from>
    <xdr:to>
      <xdr:col>46</xdr:col>
      <xdr:colOff>104775</xdr:colOff>
      <xdr:row>87</xdr:row>
      <xdr:rowOff>352425</xdr:rowOff>
    </xdr:to>
    <xdr:sp>
      <xdr:nvSpPr>
        <xdr:cNvPr id="57" name="AutoShape 5"/>
        <xdr:cNvSpPr>
          <a:spLocks/>
        </xdr:cNvSpPr>
      </xdr:nvSpPr>
      <xdr:spPr>
        <a:xfrm>
          <a:off x="7553325" y="34537650"/>
          <a:ext cx="175260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96"/>
  <sheetViews>
    <sheetView tabSelected="1" view="pageBreakPreview" zoomScale="85" zoomScaleNormal="80"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447"/>
      <c r="AQ1" s="447"/>
      <c r="AR1" s="447"/>
      <c r="AS1" s="447"/>
      <c r="AT1" s="447"/>
      <c r="AU1" s="447"/>
      <c r="AV1" s="447"/>
      <c r="AW1" s="8"/>
    </row>
    <row r="2" spans="36:50" ht="21.75" customHeight="1" thickBot="1">
      <c r="AJ2" s="448" t="s">
        <v>0</v>
      </c>
      <c r="AK2" s="448"/>
      <c r="AL2" s="448"/>
      <c r="AM2" s="448"/>
      <c r="AN2" s="448"/>
      <c r="AO2" s="448"/>
      <c r="AP2" s="448"/>
      <c r="AQ2" s="449" t="s">
        <v>192</v>
      </c>
      <c r="AR2" s="450"/>
      <c r="AS2" s="450"/>
      <c r="AT2" s="450"/>
      <c r="AU2" s="450"/>
      <c r="AV2" s="450"/>
      <c r="AW2" s="450"/>
      <c r="AX2" s="450"/>
    </row>
    <row r="3" spans="1:50" ht="21" customHeight="1" thickBot="1">
      <c r="A3" s="145" t="s">
        <v>65</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7" t="s">
        <v>178</v>
      </c>
      <c r="AP3" s="148"/>
      <c r="AQ3" s="148"/>
      <c r="AR3" s="148"/>
      <c r="AS3" s="148"/>
      <c r="AT3" s="148"/>
      <c r="AU3" s="148"/>
      <c r="AV3" s="148"/>
      <c r="AW3" s="148"/>
      <c r="AX3" s="149"/>
    </row>
    <row r="4" spans="1:50" ht="30" customHeight="1">
      <c r="A4" s="504" t="s">
        <v>30</v>
      </c>
      <c r="B4" s="505"/>
      <c r="C4" s="505"/>
      <c r="D4" s="505"/>
      <c r="E4" s="505"/>
      <c r="F4" s="505"/>
      <c r="G4" s="499" t="s">
        <v>194</v>
      </c>
      <c r="H4" s="500"/>
      <c r="I4" s="500"/>
      <c r="J4" s="500"/>
      <c r="K4" s="500"/>
      <c r="L4" s="500"/>
      <c r="M4" s="500"/>
      <c r="N4" s="500"/>
      <c r="O4" s="500"/>
      <c r="P4" s="500"/>
      <c r="Q4" s="500"/>
      <c r="R4" s="500"/>
      <c r="S4" s="500"/>
      <c r="T4" s="500"/>
      <c r="U4" s="500"/>
      <c r="V4" s="500"/>
      <c r="W4" s="500"/>
      <c r="X4" s="500"/>
      <c r="Y4" s="501" t="s">
        <v>1</v>
      </c>
      <c r="Z4" s="502"/>
      <c r="AA4" s="502"/>
      <c r="AB4" s="502"/>
      <c r="AC4" s="502"/>
      <c r="AD4" s="503"/>
      <c r="AE4" s="428" t="s">
        <v>177</v>
      </c>
      <c r="AF4" s="429"/>
      <c r="AG4" s="429"/>
      <c r="AH4" s="429"/>
      <c r="AI4" s="429"/>
      <c r="AJ4" s="429"/>
      <c r="AK4" s="429"/>
      <c r="AL4" s="429"/>
      <c r="AM4" s="429"/>
      <c r="AN4" s="429"/>
      <c r="AO4" s="429"/>
      <c r="AP4" s="430"/>
      <c r="AQ4" s="431" t="s">
        <v>2</v>
      </c>
      <c r="AR4" s="432"/>
      <c r="AS4" s="432"/>
      <c r="AT4" s="432"/>
      <c r="AU4" s="432"/>
      <c r="AV4" s="432"/>
      <c r="AW4" s="432"/>
      <c r="AX4" s="433"/>
    </row>
    <row r="5" spans="1:50" ht="30" customHeight="1">
      <c r="A5" s="434" t="s">
        <v>31</v>
      </c>
      <c r="B5" s="435"/>
      <c r="C5" s="435"/>
      <c r="D5" s="435"/>
      <c r="E5" s="435"/>
      <c r="F5" s="436"/>
      <c r="G5" s="437" t="s">
        <v>166</v>
      </c>
      <c r="H5" s="438"/>
      <c r="I5" s="438"/>
      <c r="J5" s="438"/>
      <c r="K5" s="438"/>
      <c r="L5" s="438"/>
      <c r="M5" s="438"/>
      <c r="N5" s="438"/>
      <c r="O5" s="438"/>
      <c r="P5" s="438"/>
      <c r="Q5" s="438"/>
      <c r="R5" s="438"/>
      <c r="S5" s="438"/>
      <c r="T5" s="438"/>
      <c r="U5" s="438"/>
      <c r="V5" s="39"/>
      <c r="W5" s="39"/>
      <c r="X5" s="39"/>
      <c r="Y5" s="439" t="s">
        <v>3</v>
      </c>
      <c r="Z5" s="440"/>
      <c r="AA5" s="440"/>
      <c r="AB5" s="440"/>
      <c r="AC5" s="440"/>
      <c r="AD5" s="441"/>
      <c r="AE5" s="482" t="s">
        <v>176</v>
      </c>
      <c r="AF5" s="426"/>
      <c r="AG5" s="426"/>
      <c r="AH5" s="426"/>
      <c r="AI5" s="426"/>
      <c r="AJ5" s="426"/>
      <c r="AK5" s="426"/>
      <c r="AL5" s="426"/>
      <c r="AM5" s="426"/>
      <c r="AN5" s="426"/>
      <c r="AO5" s="426"/>
      <c r="AP5" s="483"/>
      <c r="AQ5" s="455" t="s">
        <v>151</v>
      </c>
      <c r="AR5" s="456"/>
      <c r="AS5" s="456"/>
      <c r="AT5" s="456"/>
      <c r="AU5" s="456"/>
      <c r="AV5" s="456"/>
      <c r="AW5" s="456"/>
      <c r="AX5" s="457"/>
    </row>
    <row r="6" spans="1:50" ht="30" customHeight="1">
      <c r="A6" s="514" t="s">
        <v>4</v>
      </c>
      <c r="B6" s="515"/>
      <c r="C6" s="515"/>
      <c r="D6" s="515"/>
      <c r="E6" s="515"/>
      <c r="F6" s="515"/>
      <c r="G6" s="413" t="s">
        <v>90</v>
      </c>
      <c r="H6" s="70"/>
      <c r="I6" s="70"/>
      <c r="J6" s="70"/>
      <c r="K6" s="70"/>
      <c r="L6" s="70"/>
      <c r="M6" s="70"/>
      <c r="N6" s="70"/>
      <c r="O6" s="70"/>
      <c r="P6" s="70"/>
      <c r="Q6" s="70"/>
      <c r="R6" s="70"/>
      <c r="S6" s="70"/>
      <c r="T6" s="70"/>
      <c r="U6" s="70"/>
      <c r="V6" s="70"/>
      <c r="W6" s="70"/>
      <c r="X6" s="70"/>
      <c r="Y6" s="414" t="s">
        <v>64</v>
      </c>
      <c r="Z6" s="415"/>
      <c r="AA6" s="415"/>
      <c r="AB6" s="415"/>
      <c r="AC6" s="415"/>
      <c r="AD6" s="415"/>
      <c r="AE6" s="453" t="s">
        <v>150</v>
      </c>
      <c r="AF6" s="438"/>
      <c r="AG6" s="438"/>
      <c r="AH6" s="438"/>
      <c r="AI6" s="438"/>
      <c r="AJ6" s="438"/>
      <c r="AK6" s="438"/>
      <c r="AL6" s="438"/>
      <c r="AM6" s="438"/>
      <c r="AN6" s="438"/>
      <c r="AO6" s="438"/>
      <c r="AP6" s="438"/>
      <c r="AQ6" s="438"/>
      <c r="AR6" s="438"/>
      <c r="AS6" s="438"/>
      <c r="AT6" s="438"/>
      <c r="AU6" s="438"/>
      <c r="AV6" s="438"/>
      <c r="AW6" s="438"/>
      <c r="AX6" s="454"/>
    </row>
    <row r="7" spans="1:50" ht="37.5" customHeight="1">
      <c r="A7" s="418" t="s">
        <v>25</v>
      </c>
      <c r="B7" s="419"/>
      <c r="C7" s="419"/>
      <c r="D7" s="419"/>
      <c r="E7" s="419"/>
      <c r="F7" s="419"/>
      <c r="G7" s="420" t="s">
        <v>149</v>
      </c>
      <c r="H7" s="421"/>
      <c r="I7" s="421"/>
      <c r="J7" s="421"/>
      <c r="K7" s="421"/>
      <c r="L7" s="421"/>
      <c r="M7" s="421"/>
      <c r="N7" s="421"/>
      <c r="O7" s="421"/>
      <c r="P7" s="421"/>
      <c r="Q7" s="421"/>
      <c r="R7" s="421"/>
      <c r="S7" s="421"/>
      <c r="T7" s="421"/>
      <c r="U7" s="421"/>
      <c r="V7" s="422"/>
      <c r="W7" s="422"/>
      <c r="X7" s="423"/>
      <c r="Y7" s="424" t="s">
        <v>5</v>
      </c>
      <c r="Z7" s="70"/>
      <c r="AA7" s="70"/>
      <c r="AB7" s="70"/>
      <c r="AC7" s="70"/>
      <c r="AD7" s="71"/>
      <c r="AE7" s="425" t="s">
        <v>182</v>
      </c>
      <c r="AF7" s="426"/>
      <c r="AG7" s="426"/>
      <c r="AH7" s="426"/>
      <c r="AI7" s="426"/>
      <c r="AJ7" s="426"/>
      <c r="AK7" s="426"/>
      <c r="AL7" s="426"/>
      <c r="AM7" s="426"/>
      <c r="AN7" s="426"/>
      <c r="AO7" s="426"/>
      <c r="AP7" s="426"/>
      <c r="AQ7" s="426"/>
      <c r="AR7" s="426"/>
      <c r="AS7" s="426"/>
      <c r="AT7" s="426"/>
      <c r="AU7" s="426"/>
      <c r="AV7" s="426"/>
      <c r="AW7" s="426"/>
      <c r="AX7" s="427"/>
    </row>
    <row r="8" spans="1:50" ht="79.5" customHeight="1">
      <c r="A8" s="404" t="s">
        <v>26</v>
      </c>
      <c r="B8" s="405"/>
      <c r="C8" s="405"/>
      <c r="D8" s="405"/>
      <c r="E8" s="405"/>
      <c r="F8" s="405"/>
      <c r="G8" s="406" t="s">
        <v>189</v>
      </c>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8"/>
    </row>
    <row r="9" spans="1:50" ht="101.25" customHeight="1">
      <c r="A9" s="404" t="s">
        <v>34</v>
      </c>
      <c r="B9" s="405"/>
      <c r="C9" s="405"/>
      <c r="D9" s="405"/>
      <c r="E9" s="405"/>
      <c r="F9" s="405"/>
      <c r="G9" s="409" t="s">
        <v>190</v>
      </c>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1"/>
    </row>
    <row r="10" spans="1:50" ht="29.25" customHeight="1">
      <c r="A10" s="404" t="s">
        <v>6</v>
      </c>
      <c r="B10" s="405"/>
      <c r="C10" s="405"/>
      <c r="D10" s="405"/>
      <c r="E10" s="405"/>
      <c r="F10" s="412"/>
      <c r="G10" s="409" t="s">
        <v>91</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1"/>
    </row>
    <row r="11" spans="1:50" ht="21" customHeight="1">
      <c r="A11" s="458" t="s">
        <v>27</v>
      </c>
      <c r="B11" s="459"/>
      <c r="C11" s="459"/>
      <c r="D11" s="459"/>
      <c r="E11" s="459"/>
      <c r="F11" s="460"/>
      <c r="G11" s="506"/>
      <c r="H11" s="507"/>
      <c r="I11" s="507"/>
      <c r="J11" s="507"/>
      <c r="K11" s="507"/>
      <c r="L11" s="507"/>
      <c r="M11" s="507"/>
      <c r="N11" s="507"/>
      <c r="O11" s="507"/>
      <c r="P11" s="49" t="s">
        <v>66</v>
      </c>
      <c r="Q11" s="44"/>
      <c r="R11" s="44"/>
      <c r="S11" s="44"/>
      <c r="T11" s="44"/>
      <c r="U11" s="44"/>
      <c r="V11" s="50"/>
      <c r="W11" s="49" t="s">
        <v>67</v>
      </c>
      <c r="X11" s="44"/>
      <c r="Y11" s="44"/>
      <c r="Z11" s="44"/>
      <c r="AA11" s="44"/>
      <c r="AB11" s="44"/>
      <c r="AC11" s="50"/>
      <c r="AD11" s="49" t="s">
        <v>68</v>
      </c>
      <c r="AE11" s="44"/>
      <c r="AF11" s="44"/>
      <c r="AG11" s="44"/>
      <c r="AH11" s="44"/>
      <c r="AI11" s="44"/>
      <c r="AJ11" s="50"/>
      <c r="AK11" s="49" t="s">
        <v>69</v>
      </c>
      <c r="AL11" s="44"/>
      <c r="AM11" s="44"/>
      <c r="AN11" s="44"/>
      <c r="AO11" s="44"/>
      <c r="AP11" s="44"/>
      <c r="AQ11" s="50"/>
      <c r="AR11" s="49" t="s">
        <v>70</v>
      </c>
      <c r="AS11" s="44"/>
      <c r="AT11" s="44"/>
      <c r="AU11" s="44"/>
      <c r="AV11" s="44"/>
      <c r="AW11" s="44"/>
      <c r="AX11" s="384"/>
    </row>
    <row r="12" spans="1:50" ht="21" customHeight="1">
      <c r="A12" s="461"/>
      <c r="B12" s="462"/>
      <c r="C12" s="462"/>
      <c r="D12" s="462"/>
      <c r="E12" s="462"/>
      <c r="F12" s="463"/>
      <c r="G12" s="385" t="s">
        <v>7</v>
      </c>
      <c r="H12" s="386"/>
      <c r="I12" s="391" t="s">
        <v>8</v>
      </c>
      <c r="J12" s="392"/>
      <c r="K12" s="392"/>
      <c r="L12" s="392"/>
      <c r="M12" s="392"/>
      <c r="N12" s="392"/>
      <c r="O12" s="393"/>
      <c r="P12" s="394">
        <v>153</v>
      </c>
      <c r="Q12" s="394"/>
      <c r="R12" s="394"/>
      <c r="S12" s="394"/>
      <c r="T12" s="394"/>
      <c r="U12" s="394"/>
      <c r="V12" s="394"/>
      <c r="W12" s="394">
        <v>143</v>
      </c>
      <c r="X12" s="394"/>
      <c r="Y12" s="394"/>
      <c r="Z12" s="394"/>
      <c r="AA12" s="394"/>
      <c r="AB12" s="394"/>
      <c r="AC12" s="394"/>
      <c r="AD12" s="395">
        <v>144</v>
      </c>
      <c r="AE12" s="396"/>
      <c r="AF12" s="396"/>
      <c r="AG12" s="396"/>
      <c r="AH12" s="396"/>
      <c r="AI12" s="396"/>
      <c r="AJ12" s="397"/>
      <c r="AK12" s="394">
        <v>160</v>
      </c>
      <c r="AL12" s="394"/>
      <c r="AM12" s="394"/>
      <c r="AN12" s="394"/>
      <c r="AO12" s="394"/>
      <c r="AP12" s="394"/>
      <c r="AQ12" s="394"/>
      <c r="AR12" s="394">
        <v>277</v>
      </c>
      <c r="AS12" s="394"/>
      <c r="AT12" s="394"/>
      <c r="AU12" s="394"/>
      <c r="AV12" s="394"/>
      <c r="AW12" s="394"/>
      <c r="AX12" s="401"/>
    </row>
    <row r="13" spans="1:50" ht="21" customHeight="1">
      <c r="A13" s="461"/>
      <c r="B13" s="462"/>
      <c r="C13" s="462"/>
      <c r="D13" s="462"/>
      <c r="E13" s="462"/>
      <c r="F13" s="463"/>
      <c r="G13" s="387"/>
      <c r="H13" s="388"/>
      <c r="I13" s="372" t="s">
        <v>9</v>
      </c>
      <c r="J13" s="373"/>
      <c r="K13" s="373"/>
      <c r="L13" s="373"/>
      <c r="M13" s="373"/>
      <c r="N13" s="373"/>
      <c r="O13" s="374"/>
      <c r="P13" s="382" t="s">
        <v>92</v>
      </c>
      <c r="Q13" s="383"/>
      <c r="R13" s="383"/>
      <c r="S13" s="383"/>
      <c r="T13" s="383"/>
      <c r="U13" s="383"/>
      <c r="V13" s="383"/>
      <c r="W13" s="382" t="s">
        <v>92</v>
      </c>
      <c r="X13" s="383"/>
      <c r="Y13" s="383"/>
      <c r="Z13" s="383"/>
      <c r="AA13" s="383"/>
      <c r="AB13" s="383"/>
      <c r="AC13" s="383"/>
      <c r="AD13" s="382" t="s">
        <v>88</v>
      </c>
      <c r="AE13" s="383"/>
      <c r="AF13" s="383"/>
      <c r="AG13" s="383"/>
      <c r="AH13" s="383"/>
      <c r="AI13" s="383"/>
      <c r="AJ13" s="383"/>
      <c r="AK13" s="383"/>
      <c r="AL13" s="383"/>
      <c r="AM13" s="383"/>
      <c r="AN13" s="383"/>
      <c r="AO13" s="383"/>
      <c r="AP13" s="383"/>
      <c r="AQ13" s="383"/>
      <c r="AR13" s="370"/>
      <c r="AS13" s="370"/>
      <c r="AT13" s="370"/>
      <c r="AU13" s="370"/>
      <c r="AV13" s="370"/>
      <c r="AW13" s="370"/>
      <c r="AX13" s="371"/>
    </row>
    <row r="14" spans="1:50" ht="21" customHeight="1">
      <c r="A14" s="461"/>
      <c r="B14" s="462"/>
      <c r="C14" s="462"/>
      <c r="D14" s="462"/>
      <c r="E14" s="462"/>
      <c r="F14" s="463"/>
      <c r="G14" s="387"/>
      <c r="H14" s="388"/>
      <c r="I14" s="372" t="s">
        <v>82</v>
      </c>
      <c r="J14" s="380"/>
      <c r="K14" s="380"/>
      <c r="L14" s="380"/>
      <c r="M14" s="380"/>
      <c r="N14" s="380"/>
      <c r="O14" s="381"/>
      <c r="P14" s="382" t="s">
        <v>92</v>
      </c>
      <c r="Q14" s="383"/>
      <c r="R14" s="383"/>
      <c r="S14" s="383"/>
      <c r="T14" s="383"/>
      <c r="U14" s="383"/>
      <c r="V14" s="383"/>
      <c r="W14" s="382" t="s">
        <v>92</v>
      </c>
      <c r="X14" s="383"/>
      <c r="Y14" s="383"/>
      <c r="Z14" s="383"/>
      <c r="AA14" s="383"/>
      <c r="AB14" s="383"/>
      <c r="AC14" s="383"/>
      <c r="AD14" s="398" t="s">
        <v>92</v>
      </c>
      <c r="AE14" s="228"/>
      <c r="AF14" s="228"/>
      <c r="AG14" s="228"/>
      <c r="AH14" s="228"/>
      <c r="AI14" s="228"/>
      <c r="AJ14" s="229"/>
      <c r="AK14" s="398" t="s">
        <v>92</v>
      </c>
      <c r="AL14" s="399"/>
      <c r="AM14" s="399"/>
      <c r="AN14" s="399"/>
      <c r="AO14" s="399"/>
      <c r="AP14" s="399"/>
      <c r="AQ14" s="403"/>
      <c r="AR14" s="398"/>
      <c r="AS14" s="399"/>
      <c r="AT14" s="399"/>
      <c r="AU14" s="399"/>
      <c r="AV14" s="399"/>
      <c r="AW14" s="399"/>
      <c r="AX14" s="400"/>
    </row>
    <row r="15" spans="1:50" ht="21" customHeight="1">
      <c r="A15" s="461"/>
      <c r="B15" s="462"/>
      <c r="C15" s="462"/>
      <c r="D15" s="462"/>
      <c r="E15" s="462"/>
      <c r="F15" s="463"/>
      <c r="G15" s="387"/>
      <c r="H15" s="388"/>
      <c r="I15" s="372" t="s">
        <v>83</v>
      </c>
      <c r="J15" s="380"/>
      <c r="K15" s="380"/>
      <c r="L15" s="380"/>
      <c r="M15" s="380"/>
      <c r="N15" s="380"/>
      <c r="O15" s="381"/>
      <c r="P15" s="382" t="s">
        <v>92</v>
      </c>
      <c r="Q15" s="383"/>
      <c r="R15" s="383"/>
      <c r="S15" s="383"/>
      <c r="T15" s="383"/>
      <c r="U15" s="383"/>
      <c r="V15" s="383"/>
      <c r="W15" s="382" t="s">
        <v>92</v>
      </c>
      <c r="X15" s="383"/>
      <c r="Y15" s="383"/>
      <c r="Z15" s="383"/>
      <c r="AA15" s="383"/>
      <c r="AB15" s="383"/>
      <c r="AC15" s="383"/>
      <c r="AD15" s="398" t="s">
        <v>92</v>
      </c>
      <c r="AE15" s="228"/>
      <c r="AF15" s="228"/>
      <c r="AG15" s="228"/>
      <c r="AH15" s="228"/>
      <c r="AI15" s="228"/>
      <c r="AJ15" s="229"/>
      <c r="AK15" s="398"/>
      <c r="AL15" s="399"/>
      <c r="AM15" s="399"/>
      <c r="AN15" s="399"/>
      <c r="AO15" s="399"/>
      <c r="AP15" s="399"/>
      <c r="AQ15" s="403"/>
      <c r="AR15" s="605"/>
      <c r="AS15" s="606"/>
      <c r="AT15" s="606"/>
      <c r="AU15" s="606"/>
      <c r="AV15" s="606"/>
      <c r="AW15" s="606"/>
      <c r="AX15" s="607"/>
    </row>
    <row r="16" spans="1:50" ht="24.75" customHeight="1">
      <c r="A16" s="461"/>
      <c r="B16" s="462"/>
      <c r="C16" s="462"/>
      <c r="D16" s="462"/>
      <c r="E16" s="462"/>
      <c r="F16" s="463"/>
      <c r="G16" s="387"/>
      <c r="H16" s="388"/>
      <c r="I16" s="372" t="s">
        <v>81</v>
      </c>
      <c r="J16" s="373"/>
      <c r="K16" s="373"/>
      <c r="L16" s="373"/>
      <c r="M16" s="373"/>
      <c r="N16" s="373"/>
      <c r="O16" s="374"/>
      <c r="P16" s="375" t="s">
        <v>92</v>
      </c>
      <c r="Q16" s="376"/>
      <c r="R16" s="376"/>
      <c r="S16" s="376"/>
      <c r="T16" s="376"/>
      <c r="U16" s="376"/>
      <c r="V16" s="376"/>
      <c r="W16" s="375" t="s">
        <v>92</v>
      </c>
      <c r="X16" s="376"/>
      <c r="Y16" s="376"/>
      <c r="Z16" s="376"/>
      <c r="AA16" s="376"/>
      <c r="AB16" s="376"/>
      <c r="AC16" s="376"/>
      <c r="AD16" s="377" t="s">
        <v>92</v>
      </c>
      <c r="AE16" s="378"/>
      <c r="AF16" s="378"/>
      <c r="AG16" s="378"/>
      <c r="AH16" s="378"/>
      <c r="AI16" s="378"/>
      <c r="AJ16" s="379"/>
      <c r="AK16" s="375"/>
      <c r="AL16" s="376"/>
      <c r="AM16" s="376"/>
      <c r="AN16" s="376"/>
      <c r="AO16" s="376"/>
      <c r="AP16" s="376"/>
      <c r="AQ16" s="376"/>
      <c r="AR16" s="614"/>
      <c r="AS16" s="614"/>
      <c r="AT16" s="614"/>
      <c r="AU16" s="614"/>
      <c r="AV16" s="614"/>
      <c r="AW16" s="614"/>
      <c r="AX16" s="615"/>
    </row>
    <row r="17" spans="1:50" ht="24.75" customHeight="1">
      <c r="A17" s="461"/>
      <c r="B17" s="462"/>
      <c r="C17" s="462"/>
      <c r="D17" s="462"/>
      <c r="E17" s="462"/>
      <c r="F17" s="463"/>
      <c r="G17" s="389"/>
      <c r="H17" s="390"/>
      <c r="I17" s="484" t="s">
        <v>22</v>
      </c>
      <c r="J17" s="485"/>
      <c r="K17" s="485"/>
      <c r="L17" s="485"/>
      <c r="M17" s="485"/>
      <c r="N17" s="485"/>
      <c r="O17" s="486"/>
      <c r="P17" s="402">
        <v>153</v>
      </c>
      <c r="Q17" s="402"/>
      <c r="R17" s="402"/>
      <c r="S17" s="402"/>
      <c r="T17" s="402"/>
      <c r="U17" s="402"/>
      <c r="V17" s="402"/>
      <c r="W17" s="402">
        <v>143</v>
      </c>
      <c r="X17" s="402"/>
      <c r="Y17" s="402"/>
      <c r="Z17" s="402"/>
      <c r="AA17" s="402"/>
      <c r="AB17" s="402"/>
      <c r="AC17" s="402"/>
      <c r="AD17" s="402">
        <v>144</v>
      </c>
      <c r="AE17" s="402"/>
      <c r="AF17" s="402"/>
      <c r="AG17" s="402"/>
      <c r="AH17" s="402"/>
      <c r="AI17" s="402"/>
      <c r="AJ17" s="402"/>
      <c r="AK17" s="608">
        <v>160</v>
      </c>
      <c r="AL17" s="609"/>
      <c r="AM17" s="609"/>
      <c r="AN17" s="609"/>
      <c r="AO17" s="609"/>
      <c r="AP17" s="609"/>
      <c r="AQ17" s="610"/>
      <c r="AR17" s="611">
        <v>277</v>
      </c>
      <c r="AS17" s="612"/>
      <c r="AT17" s="612"/>
      <c r="AU17" s="612"/>
      <c r="AV17" s="612"/>
      <c r="AW17" s="612"/>
      <c r="AX17" s="613"/>
    </row>
    <row r="18" spans="1:50" ht="24.75" customHeight="1">
      <c r="A18" s="461"/>
      <c r="B18" s="462"/>
      <c r="C18" s="462"/>
      <c r="D18" s="462"/>
      <c r="E18" s="462"/>
      <c r="F18" s="463"/>
      <c r="G18" s="367" t="s">
        <v>10</v>
      </c>
      <c r="H18" s="368"/>
      <c r="I18" s="368"/>
      <c r="J18" s="368"/>
      <c r="K18" s="368"/>
      <c r="L18" s="368"/>
      <c r="M18" s="368"/>
      <c r="N18" s="368"/>
      <c r="O18" s="368"/>
      <c r="P18" s="150">
        <v>153</v>
      </c>
      <c r="Q18" s="150"/>
      <c r="R18" s="150"/>
      <c r="S18" s="150"/>
      <c r="T18" s="150"/>
      <c r="U18" s="150"/>
      <c r="V18" s="150"/>
      <c r="W18" s="150">
        <v>143</v>
      </c>
      <c r="X18" s="150"/>
      <c r="Y18" s="150"/>
      <c r="Z18" s="150"/>
      <c r="AA18" s="150"/>
      <c r="AB18" s="150"/>
      <c r="AC18" s="150"/>
      <c r="AD18" s="150">
        <v>139</v>
      </c>
      <c r="AE18" s="150"/>
      <c r="AF18" s="150"/>
      <c r="AG18" s="150"/>
      <c r="AH18" s="150"/>
      <c r="AI18" s="150"/>
      <c r="AJ18" s="150"/>
      <c r="AK18" s="132"/>
      <c r="AL18" s="132"/>
      <c r="AM18" s="132"/>
      <c r="AN18" s="132"/>
      <c r="AO18" s="132"/>
      <c r="AP18" s="132"/>
      <c r="AQ18" s="132"/>
      <c r="AR18" s="132"/>
      <c r="AS18" s="132"/>
      <c r="AT18" s="132"/>
      <c r="AU18" s="132"/>
      <c r="AV18" s="132"/>
      <c r="AW18" s="132"/>
      <c r="AX18" s="133"/>
    </row>
    <row r="19" spans="1:50" ht="24.75" customHeight="1">
      <c r="A19" s="464"/>
      <c r="B19" s="465"/>
      <c r="C19" s="465"/>
      <c r="D19" s="465"/>
      <c r="E19" s="465"/>
      <c r="F19" s="466"/>
      <c r="G19" s="367" t="s">
        <v>11</v>
      </c>
      <c r="H19" s="368"/>
      <c r="I19" s="368"/>
      <c r="J19" s="368"/>
      <c r="K19" s="368"/>
      <c r="L19" s="368"/>
      <c r="M19" s="368"/>
      <c r="N19" s="368"/>
      <c r="O19" s="368"/>
      <c r="P19" s="369">
        <f>P18/P17</f>
        <v>1</v>
      </c>
      <c r="Q19" s="369"/>
      <c r="R19" s="369"/>
      <c r="S19" s="369"/>
      <c r="T19" s="369"/>
      <c r="U19" s="369"/>
      <c r="V19" s="369"/>
      <c r="W19" s="369">
        <f>W18/W17</f>
        <v>1</v>
      </c>
      <c r="X19" s="369"/>
      <c r="Y19" s="369"/>
      <c r="Z19" s="369"/>
      <c r="AA19" s="369"/>
      <c r="AB19" s="369"/>
      <c r="AC19" s="369"/>
      <c r="AD19" s="369">
        <f>AD18/AD17</f>
        <v>0.9652777777777778</v>
      </c>
      <c r="AE19" s="369"/>
      <c r="AF19" s="369"/>
      <c r="AG19" s="369"/>
      <c r="AH19" s="369"/>
      <c r="AI19" s="369"/>
      <c r="AJ19" s="369"/>
      <c r="AK19" s="132"/>
      <c r="AL19" s="132"/>
      <c r="AM19" s="132"/>
      <c r="AN19" s="132"/>
      <c r="AO19" s="132"/>
      <c r="AP19" s="132"/>
      <c r="AQ19" s="132"/>
      <c r="AR19" s="132"/>
      <c r="AS19" s="132"/>
      <c r="AT19" s="132"/>
      <c r="AU19" s="132"/>
      <c r="AV19" s="132"/>
      <c r="AW19" s="132"/>
      <c r="AX19" s="133"/>
    </row>
    <row r="20" spans="1:50" ht="31.5" customHeight="1">
      <c r="A20" s="51" t="s">
        <v>13</v>
      </c>
      <c r="B20" s="52"/>
      <c r="C20" s="52"/>
      <c r="D20" s="52"/>
      <c r="E20" s="52"/>
      <c r="F20" s="53"/>
      <c r="G20" s="344" t="s">
        <v>37</v>
      </c>
      <c r="H20" s="44"/>
      <c r="I20" s="44"/>
      <c r="J20" s="44"/>
      <c r="K20" s="44"/>
      <c r="L20" s="44"/>
      <c r="M20" s="44"/>
      <c r="N20" s="44"/>
      <c r="O20" s="44"/>
      <c r="P20" s="44"/>
      <c r="Q20" s="44"/>
      <c r="R20" s="44"/>
      <c r="S20" s="44"/>
      <c r="T20" s="44"/>
      <c r="U20" s="44"/>
      <c r="V20" s="44"/>
      <c r="W20" s="44"/>
      <c r="X20" s="50"/>
      <c r="Y20" s="345"/>
      <c r="Z20" s="169"/>
      <c r="AA20" s="170"/>
      <c r="AB20" s="43" t="s">
        <v>12</v>
      </c>
      <c r="AC20" s="44"/>
      <c r="AD20" s="50"/>
      <c r="AE20" s="346" t="s">
        <v>66</v>
      </c>
      <c r="AF20" s="41"/>
      <c r="AG20" s="41"/>
      <c r="AH20" s="41"/>
      <c r="AI20" s="41"/>
      <c r="AJ20" s="346" t="s">
        <v>67</v>
      </c>
      <c r="AK20" s="41"/>
      <c r="AL20" s="41"/>
      <c r="AM20" s="41"/>
      <c r="AN20" s="41"/>
      <c r="AO20" s="346" t="s">
        <v>68</v>
      </c>
      <c r="AP20" s="41"/>
      <c r="AQ20" s="41"/>
      <c r="AR20" s="41"/>
      <c r="AS20" s="41"/>
      <c r="AT20" s="356" t="s">
        <v>93</v>
      </c>
      <c r="AU20" s="41"/>
      <c r="AV20" s="41"/>
      <c r="AW20" s="41"/>
      <c r="AX20" s="357"/>
    </row>
    <row r="21" spans="1:50" ht="23.25" customHeight="1">
      <c r="A21" s="54"/>
      <c r="B21" s="55"/>
      <c r="C21" s="55"/>
      <c r="D21" s="55"/>
      <c r="E21" s="55"/>
      <c r="F21" s="56"/>
      <c r="G21" s="358" t="s">
        <v>180</v>
      </c>
      <c r="H21" s="359"/>
      <c r="I21" s="359"/>
      <c r="J21" s="359"/>
      <c r="K21" s="359"/>
      <c r="L21" s="359"/>
      <c r="M21" s="359"/>
      <c r="N21" s="359"/>
      <c r="O21" s="359"/>
      <c r="P21" s="359"/>
      <c r="Q21" s="359"/>
      <c r="R21" s="359"/>
      <c r="S21" s="359"/>
      <c r="T21" s="359"/>
      <c r="U21" s="359"/>
      <c r="V21" s="359"/>
      <c r="W21" s="359"/>
      <c r="X21" s="360"/>
      <c r="Y21" s="139" t="s">
        <v>14</v>
      </c>
      <c r="Z21" s="140"/>
      <c r="AA21" s="141"/>
      <c r="AB21" s="134" t="s">
        <v>94</v>
      </c>
      <c r="AC21" s="135"/>
      <c r="AD21" s="135"/>
      <c r="AE21" s="38">
        <v>4</v>
      </c>
      <c r="AF21" s="45"/>
      <c r="AG21" s="45"/>
      <c r="AH21" s="45"/>
      <c r="AI21" s="46"/>
      <c r="AJ21" s="38" t="s">
        <v>143</v>
      </c>
      <c r="AK21" s="45"/>
      <c r="AL21" s="45"/>
      <c r="AM21" s="45"/>
      <c r="AN21" s="46"/>
      <c r="AO21" s="38">
        <v>2</v>
      </c>
      <c r="AP21" s="45"/>
      <c r="AQ21" s="45"/>
      <c r="AR21" s="45"/>
      <c r="AS21" s="46"/>
      <c r="AT21" s="132"/>
      <c r="AU21" s="132"/>
      <c r="AV21" s="132"/>
      <c r="AW21" s="132"/>
      <c r="AX21" s="133"/>
    </row>
    <row r="22" spans="1:50" ht="23.25" customHeight="1">
      <c r="A22" s="54"/>
      <c r="B22" s="55"/>
      <c r="C22" s="55"/>
      <c r="D22" s="55"/>
      <c r="E22" s="55"/>
      <c r="F22" s="56"/>
      <c r="G22" s="361"/>
      <c r="H22" s="362"/>
      <c r="I22" s="362"/>
      <c r="J22" s="362"/>
      <c r="K22" s="362"/>
      <c r="L22" s="362"/>
      <c r="M22" s="362"/>
      <c r="N22" s="362"/>
      <c r="O22" s="362"/>
      <c r="P22" s="362"/>
      <c r="Q22" s="362"/>
      <c r="R22" s="362"/>
      <c r="S22" s="362"/>
      <c r="T22" s="362"/>
      <c r="U22" s="362"/>
      <c r="V22" s="362"/>
      <c r="W22" s="362"/>
      <c r="X22" s="363"/>
      <c r="Y22" s="49" t="s">
        <v>85</v>
      </c>
      <c r="Z22" s="44"/>
      <c r="AA22" s="50"/>
      <c r="AB22" s="134" t="s">
        <v>94</v>
      </c>
      <c r="AC22" s="135"/>
      <c r="AD22" s="135"/>
      <c r="AE22" s="38">
        <v>4</v>
      </c>
      <c r="AF22" s="45"/>
      <c r="AG22" s="45"/>
      <c r="AH22" s="45"/>
      <c r="AI22" s="46"/>
      <c r="AJ22" s="38" t="s">
        <v>143</v>
      </c>
      <c r="AK22" s="45"/>
      <c r="AL22" s="45"/>
      <c r="AM22" s="45"/>
      <c r="AN22" s="46"/>
      <c r="AO22" s="38">
        <v>2</v>
      </c>
      <c r="AP22" s="45"/>
      <c r="AQ22" s="45"/>
      <c r="AR22" s="45"/>
      <c r="AS22" s="46"/>
      <c r="AT22" s="136">
        <v>3</v>
      </c>
      <c r="AU22" s="137"/>
      <c r="AV22" s="137"/>
      <c r="AW22" s="137"/>
      <c r="AX22" s="138"/>
    </row>
    <row r="23" spans="1:50" ht="23.25" customHeight="1">
      <c r="A23" s="54"/>
      <c r="B23" s="55"/>
      <c r="C23" s="55"/>
      <c r="D23" s="55"/>
      <c r="E23" s="55"/>
      <c r="F23" s="56"/>
      <c r="G23" s="364"/>
      <c r="H23" s="365"/>
      <c r="I23" s="365"/>
      <c r="J23" s="365"/>
      <c r="K23" s="365"/>
      <c r="L23" s="365"/>
      <c r="M23" s="365"/>
      <c r="N23" s="365"/>
      <c r="O23" s="365"/>
      <c r="P23" s="365"/>
      <c r="Q23" s="365"/>
      <c r="R23" s="365"/>
      <c r="S23" s="365"/>
      <c r="T23" s="365"/>
      <c r="U23" s="365"/>
      <c r="V23" s="365"/>
      <c r="W23" s="365"/>
      <c r="X23" s="366"/>
      <c r="Y23" s="43" t="s">
        <v>15</v>
      </c>
      <c r="Z23" s="44"/>
      <c r="AA23" s="50"/>
      <c r="AB23" s="142" t="s">
        <v>16</v>
      </c>
      <c r="AC23" s="142"/>
      <c r="AD23" s="142"/>
      <c r="AE23" s="38">
        <v>100</v>
      </c>
      <c r="AF23" s="45"/>
      <c r="AG23" s="45"/>
      <c r="AH23" s="45"/>
      <c r="AI23" s="46"/>
      <c r="AJ23" s="38" t="s">
        <v>143</v>
      </c>
      <c r="AK23" s="45"/>
      <c r="AL23" s="45"/>
      <c r="AM23" s="45"/>
      <c r="AN23" s="46"/>
      <c r="AO23" s="629">
        <v>100</v>
      </c>
      <c r="AP23" s="142"/>
      <c r="AQ23" s="142"/>
      <c r="AR23" s="142"/>
      <c r="AS23" s="142"/>
      <c r="AT23" s="143"/>
      <c r="AU23" s="143"/>
      <c r="AV23" s="143"/>
      <c r="AW23" s="143"/>
      <c r="AX23" s="144"/>
    </row>
    <row r="24" spans="1:50" ht="23.25" customHeight="1">
      <c r="A24" s="57"/>
      <c r="B24" s="58"/>
      <c r="C24" s="58"/>
      <c r="D24" s="58"/>
      <c r="E24" s="58"/>
      <c r="F24" s="59"/>
      <c r="G24" s="358" t="s">
        <v>179</v>
      </c>
      <c r="H24" s="359"/>
      <c r="I24" s="359"/>
      <c r="J24" s="359"/>
      <c r="K24" s="359"/>
      <c r="L24" s="359"/>
      <c r="M24" s="359"/>
      <c r="N24" s="359"/>
      <c r="O24" s="359"/>
      <c r="P24" s="359"/>
      <c r="Q24" s="359"/>
      <c r="R24" s="359"/>
      <c r="S24" s="359"/>
      <c r="T24" s="359"/>
      <c r="U24" s="359"/>
      <c r="V24" s="359"/>
      <c r="W24" s="359"/>
      <c r="X24" s="360"/>
      <c r="Y24" s="139" t="s">
        <v>14</v>
      </c>
      <c r="Z24" s="140"/>
      <c r="AA24" s="141"/>
      <c r="AB24" s="134" t="s">
        <v>94</v>
      </c>
      <c r="AC24" s="135"/>
      <c r="AD24" s="135"/>
      <c r="AE24" s="38">
        <v>1</v>
      </c>
      <c r="AF24" s="45"/>
      <c r="AG24" s="45"/>
      <c r="AH24" s="45"/>
      <c r="AI24" s="46"/>
      <c r="AJ24" s="38" t="s">
        <v>143</v>
      </c>
      <c r="AK24" s="45"/>
      <c r="AL24" s="45"/>
      <c r="AM24" s="45"/>
      <c r="AN24" s="46"/>
      <c r="AO24" s="38" t="s">
        <v>143</v>
      </c>
      <c r="AP24" s="45"/>
      <c r="AQ24" s="45"/>
      <c r="AR24" s="45"/>
      <c r="AS24" s="46"/>
      <c r="AT24" s="132"/>
      <c r="AU24" s="132"/>
      <c r="AV24" s="132"/>
      <c r="AW24" s="132"/>
      <c r="AX24" s="133"/>
    </row>
    <row r="25" spans="1:50" ht="23.25" customHeight="1">
      <c r="A25" s="57"/>
      <c r="B25" s="58"/>
      <c r="C25" s="58"/>
      <c r="D25" s="58"/>
      <c r="E25" s="58"/>
      <c r="F25" s="59"/>
      <c r="G25" s="361"/>
      <c r="H25" s="362"/>
      <c r="I25" s="362"/>
      <c r="J25" s="362"/>
      <c r="K25" s="362"/>
      <c r="L25" s="362"/>
      <c r="M25" s="362"/>
      <c r="N25" s="362"/>
      <c r="O25" s="362"/>
      <c r="P25" s="362"/>
      <c r="Q25" s="362"/>
      <c r="R25" s="362"/>
      <c r="S25" s="362"/>
      <c r="T25" s="362"/>
      <c r="U25" s="362"/>
      <c r="V25" s="362"/>
      <c r="W25" s="362"/>
      <c r="X25" s="363"/>
      <c r="Y25" s="49" t="s">
        <v>85</v>
      </c>
      <c r="Z25" s="44"/>
      <c r="AA25" s="50"/>
      <c r="AB25" s="134" t="s">
        <v>94</v>
      </c>
      <c r="AC25" s="135"/>
      <c r="AD25" s="135"/>
      <c r="AE25" s="38">
        <v>1</v>
      </c>
      <c r="AF25" s="45"/>
      <c r="AG25" s="45"/>
      <c r="AH25" s="45"/>
      <c r="AI25" s="46"/>
      <c r="AJ25" s="38" t="s">
        <v>143</v>
      </c>
      <c r="AK25" s="45"/>
      <c r="AL25" s="45"/>
      <c r="AM25" s="45"/>
      <c r="AN25" s="46"/>
      <c r="AO25" s="38" t="s">
        <v>143</v>
      </c>
      <c r="AP25" s="45"/>
      <c r="AQ25" s="45"/>
      <c r="AR25" s="45"/>
      <c r="AS25" s="46"/>
      <c r="AT25" s="136" t="s">
        <v>191</v>
      </c>
      <c r="AU25" s="137"/>
      <c r="AV25" s="137"/>
      <c r="AW25" s="137"/>
      <c r="AX25" s="138"/>
    </row>
    <row r="26" spans="1:50" ht="23.25" customHeight="1">
      <c r="A26" s="60"/>
      <c r="B26" s="61"/>
      <c r="C26" s="61"/>
      <c r="D26" s="61"/>
      <c r="E26" s="61"/>
      <c r="F26" s="62"/>
      <c r="G26" s="364"/>
      <c r="H26" s="365"/>
      <c r="I26" s="365"/>
      <c r="J26" s="365"/>
      <c r="K26" s="365"/>
      <c r="L26" s="365"/>
      <c r="M26" s="365"/>
      <c r="N26" s="365"/>
      <c r="O26" s="365"/>
      <c r="P26" s="365"/>
      <c r="Q26" s="365"/>
      <c r="R26" s="365"/>
      <c r="S26" s="365"/>
      <c r="T26" s="365"/>
      <c r="U26" s="365"/>
      <c r="V26" s="365"/>
      <c r="W26" s="365"/>
      <c r="X26" s="366"/>
      <c r="Y26" s="43" t="s">
        <v>15</v>
      </c>
      <c r="Z26" s="44"/>
      <c r="AA26" s="50"/>
      <c r="AB26" s="142" t="s">
        <v>16</v>
      </c>
      <c r="AC26" s="142"/>
      <c r="AD26" s="142"/>
      <c r="AE26" s="38">
        <v>100</v>
      </c>
      <c r="AF26" s="45"/>
      <c r="AG26" s="45"/>
      <c r="AH26" s="45"/>
      <c r="AI26" s="46"/>
      <c r="AJ26" s="38" t="s">
        <v>143</v>
      </c>
      <c r="AK26" s="45"/>
      <c r="AL26" s="45"/>
      <c r="AM26" s="45"/>
      <c r="AN26" s="46"/>
      <c r="AO26" s="38" t="s">
        <v>143</v>
      </c>
      <c r="AP26" s="45"/>
      <c r="AQ26" s="45"/>
      <c r="AR26" s="45"/>
      <c r="AS26" s="46"/>
      <c r="AT26" s="143"/>
      <c r="AU26" s="143"/>
      <c r="AV26" s="143"/>
      <c r="AW26" s="143"/>
      <c r="AX26" s="144"/>
    </row>
    <row r="27" spans="1:50" ht="31.5" customHeight="1">
      <c r="A27" s="51" t="s">
        <v>32</v>
      </c>
      <c r="B27" s="339"/>
      <c r="C27" s="339"/>
      <c r="D27" s="339"/>
      <c r="E27" s="339"/>
      <c r="F27" s="340"/>
      <c r="G27" s="344" t="s">
        <v>35</v>
      </c>
      <c r="H27" s="44"/>
      <c r="I27" s="44"/>
      <c r="J27" s="44"/>
      <c r="K27" s="44"/>
      <c r="L27" s="44"/>
      <c r="M27" s="44"/>
      <c r="N27" s="44"/>
      <c r="O27" s="44"/>
      <c r="P27" s="44"/>
      <c r="Q27" s="44"/>
      <c r="R27" s="44"/>
      <c r="S27" s="44"/>
      <c r="T27" s="44"/>
      <c r="U27" s="44"/>
      <c r="V27" s="44"/>
      <c r="W27" s="44"/>
      <c r="X27" s="50"/>
      <c r="Y27" s="345"/>
      <c r="Z27" s="169"/>
      <c r="AA27" s="170"/>
      <c r="AB27" s="43" t="s">
        <v>12</v>
      </c>
      <c r="AC27" s="44"/>
      <c r="AD27" s="50"/>
      <c r="AE27" s="346" t="s">
        <v>66</v>
      </c>
      <c r="AF27" s="41"/>
      <c r="AG27" s="41"/>
      <c r="AH27" s="41"/>
      <c r="AI27" s="41"/>
      <c r="AJ27" s="346" t="s">
        <v>67</v>
      </c>
      <c r="AK27" s="41"/>
      <c r="AL27" s="41"/>
      <c r="AM27" s="41"/>
      <c r="AN27" s="41"/>
      <c r="AO27" s="346" t="s">
        <v>68</v>
      </c>
      <c r="AP27" s="41"/>
      <c r="AQ27" s="41"/>
      <c r="AR27" s="41"/>
      <c r="AS27" s="41"/>
      <c r="AT27" s="326" t="s">
        <v>71</v>
      </c>
      <c r="AU27" s="327"/>
      <c r="AV27" s="327"/>
      <c r="AW27" s="327"/>
      <c r="AX27" s="328"/>
    </row>
    <row r="28" spans="1:55" ht="25.5" customHeight="1">
      <c r="A28" s="54"/>
      <c r="B28" s="271"/>
      <c r="C28" s="271"/>
      <c r="D28" s="271"/>
      <c r="E28" s="271"/>
      <c r="F28" s="272"/>
      <c r="G28" s="619" t="s">
        <v>144</v>
      </c>
      <c r="H28" s="620"/>
      <c r="I28" s="620"/>
      <c r="J28" s="620"/>
      <c r="K28" s="620"/>
      <c r="L28" s="620"/>
      <c r="M28" s="620"/>
      <c r="N28" s="620"/>
      <c r="O28" s="620"/>
      <c r="P28" s="620"/>
      <c r="Q28" s="620"/>
      <c r="R28" s="620"/>
      <c r="S28" s="620"/>
      <c r="T28" s="620"/>
      <c r="U28" s="620"/>
      <c r="V28" s="620"/>
      <c r="W28" s="620"/>
      <c r="X28" s="621"/>
      <c r="Y28" s="347" t="s">
        <v>86</v>
      </c>
      <c r="Z28" s="348"/>
      <c r="AA28" s="349"/>
      <c r="AB28" s="335" t="s">
        <v>94</v>
      </c>
      <c r="AC28" s="335"/>
      <c r="AD28" s="335"/>
      <c r="AE28" s="350">
        <v>5</v>
      </c>
      <c r="AF28" s="351"/>
      <c r="AG28" s="351"/>
      <c r="AH28" s="351"/>
      <c r="AI28" s="352"/>
      <c r="AJ28" s="353">
        <v>8</v>
      </c>
      <c r="AK28" s="354"/>
      <c r="AL28" s="354"/>
      <c r="AM28" s="354"/>
      <c r="AN28" s="355"/>
      <c r="AO28" s="601">
        <v>13</v>
      </c>
      <c r="AP28" s="628"/>
      <c r="AQ28" s="628"/>
      <c r="AR28" s="628"/>
      <c r="AS28" s="628"/>
      <c r="AT28" s="329"/>
      <c r="AU28" s="330"/>
      <c r="AV28" s="330"/>
      <c r="AW28" s="330"/>
      <c r="AX28" s="331"/>
      <c r="AY28" s="20"/>
      <c r="AZ28" s="20"/>
      <c r="BA28" s="20"/>
      <c r="BB28" s="20"/>
      <c r="BC28" s="20"/>
    </row>
    <row r="29" spans="1:50" ht="25.5" customHeight="1">
      <c r="A29" s="341"/>
      <c r="B29" s="342"/>
      <c r="C29" s="342"/>
      <c r="D29" s="342"/>
      <c r="E29" s="342"/>
      <c r="F29" s="343"/>
      <c r="G29" s="622"/>
      <c r="H29" s="623"/>
      <c r="I29" s="623"/>
      <c r="J29" s="623"/>
      <c r="K29" s="623"/>
      <c r="L29" s="623"/>
      <c r="M29" s="623"/>
      <c r="N29" s="623"/>
      <c r="O29" s="623"/>
      <c r="P29" s="623"/>
      <c r="Q29" s="623"/>
      <c r="R29" s="623"/>
      <c r="S29" s="623"/>
      <c r="T29" s="623"/>
      <c r="U29" s="623"/>
      <c r="V29" s="623"/>
      <c r="W29" s="623"/>
      <c r="X29" s="624"/>
      <c r="Y29" s="323" t="s">
        <v>126</v>
      </c>
      <c r="Z29" s="324"/>
      <c r="AA29" s="325"/>
      <c r="AB29" s="131" t="s">
        <v>94</v>
      </c>
      <c r="AC29" s="131"/>
      <c r="AD29" s="131"/>
      <c r="AE29" s="336" t="s">
        <v>127</v>
      </c>
      <c r="AF29" s="337"/>
      <c r="AG29" s="337"/>
      <c r="AH29" s="337"/>
      <c r="AI29" s="338"/>
      <c r="AJ29" s="336" t="s">
        <v>128</v>
      </c>
      <c r="AK29" s="337"/>
      <c r="AL29" s="337"/>
      <c r="AM29" s="337"/>
      <c r="AN29" s="338"/>
      <c r="AO29" s="336" t="s">
        <v>129</v>
      </c>
      <c r="AP29" s="337"/>
      <c r="AQ29" s="337"/>
      <c r="AR29" s="337"/>
      <c r="AS29" s="338"/>
      <c r="AT29" s="336" t="s">
        <v>140</v>
      </c>
      <c r="AU29" s="337"/>
      <c r="AV29" s="337"/>
      <c r="AW29" s="337"/>
      <c r="AX29" s="600"/>
    </row>
    <row r="30" spans="1:50" ht="32.25" customHeight="1">
      <c r="A30" s="51" t="s">
        <v>17</v>
      </c>
      <c r="B30" s="517"/>
      <c r="C30" s="517"/>
      <c r="D30" s="517"/>
      <c r="E30" s="517"/>
      <c r="F30" s="518"/>
      <c r="G30" s="513" t="s">
        <v>18</v>
      </c>
      <c r="H30" s="44"/>
      <c r="I30" s="44"/>
      <c r="J30" s="44"/>
      <c r="K30" s="44"/>
      <c r="L30" s="44"/>
      <c r="M30" s="44"/>
      <c r="N30" s="44"/>
      <c r="O30" s="44"/>
      <c r="P30" s="44"/>
      <c r="Q30" s="44"/>
      <c r="R30" s="44"/>
      <c r="S30" s="44"/>
      <c r="T30" s="44"/>
      <c r="U30" s="44"/>
      <c r="V30" s="44"/>
      <c r="W30" s="44"/>
      <c r="X30" s="50"/>
      <c r="Y30" s="332"/>
      <c r="Z30" s="333"/>
      <c r="AA30" s="334"/>
      <c r="AB30" s="43" t="s">
        <v>12</v>
      </c>
      <c r="AC30" s="44"/>
      <c r="AD30" s="50"/>
      <c r="AE30" s="49" t="s">
        <v>66</v>
      </c>
      <c r="AF30" s="44"/>
      <c r="AG30" s="44"/>
      <c r="AH30" s="44"/>
      <c r="AI30" s="50"/>
      <c r="AJ30" s="49" t="s">
        <v>67</v>
      </c>
      <c r="AK30" s="44"/>
      <c r="AL30" s="44"/>
      <c r="AM30" s="44"/>
      <c r="AN30" s="50"/>
      <c r="AO30" s="49" t="s">
        <v>68</v>
      </c>
      <c r="AP30" s="44"/>
      <c r="AQ30" s="44"/>
      <c r="AR30" s="44"/>
      <c r="AS30" s="50"/>
      <c r="AT30" s="326" t="s">
        <v>79</v>
      </c>
      <c r="AU30" s="327"/>
      <c r="AV30" s="327"/>
      <c r="AW30" s="327"/>
      <c r="AX30" s="328"/>
    </row>
    <row r="31" spans="1:50" ht="36" customHeight="1">
      <c r="A31" s="57"/>
      <c r="B31" s="519"/>
      <c r="C31" s="519"/>
      <c r="D31" s="519"/>
      <c r="E31" s="519"/>
      <c r="F31" s="59"/>
      <c r="G31" s="511" t="s">
        <v>145</v>
      </c>
      <c r="H31" s="511"/>
      <c r="I31" s="511"/>
      <c r="J31" s="511"/>
      <c r="K31" s="511"/>
      <c r="L31" s="511"/>
      <c r="M31" s="511"/>
      <c r="N31" s="511"/>
      <c r="O31" s="511"/>
      <c r="P31" s="511"/>
      <c r="Q31" s="511"/>
      <c r="R31" s="511"/>
      <c r="S31" s="511"/>
      <c r="T31" s="511"/>
      <c r="U31" s="511"/>
      <c r="V31" s="511"/>
      <c r="W31" s="511"/>
      <c r="X31" s="511"/>
      <c r="Y31" s="616" t="s">
        <v>17</v>
      </c>
      <c r="Z31" s="617"/>
      <c r="AA31" s="618"/>
      <c r="AB31" s="508" t="s">
        <v>141</v>
      </c>
      <c r="AC31" s="509"/>
      <c r="AD31" s="510"/>
      <c r="AE31" s="319">
        <v>31</v>
      </c>
      <c r="AF31" s="320"/>
      <c r="AG31" s="320"/>
      <c r="AH31" s="320"/>
      <c r="AI31" s="322"/>
      <c r="AJ31" s="625">
        <v>18</v>
      </c>
      <c r="AK31" s="626"/>
      <c r="AL31" s="626"/>
      <c r="AM31" s="626"/>
      <c r="AN31" s="627"/>
      <c r="AO31" s="319">
        <v>15</v>
      </c>
      <c r="AP31" s="320"/>
      <c r="AQ31" s="320"/>
      <c r="AR31" s="320"/>
      <c r="AS31" s="322"/>
      <c r="AT31" s="319">
        <v>27</v>
      </c>
      <c r="AU31" s="320"/>
      <c r="AV31" s="320"/>
      <c r="AW31" s="320"/>
      <c r="AX31" s="321"/>
    </row>
    <row r="32" spans="1:50" ht="45" customHeight="1">
      <c r="A32" s="60"/>
      <c r="B32" s="61"/>
      <c r="C32" s="61"/>
      <c r="D32" s="61"/>
      <c r="E32" s="61"/>
      <c r="F32" s="62"/>
      <c r="G32" s="512"/>
      <c r="H32" s="512"/>
      <c r="I32" s="512"/>
      <c r="J32" s="512"/>
      <c r="K32" s="512"/>
      <c r="L32" s="512"/>
      <c r="M32" s="512"/>
      <c r="N32" s="512"/>
      <c r="O32" s="512"/>
      <c r="P32" s="512"/>
      <c r="Q32" s="512"/>
      <c r="R32" s="512"/>
      <c r="S32" s="512"/>
      <c r="T32" s="512"/>
      <c r="U32" s="512"/>
      <c r="V32" s="512"/>
      <c r="W32" s="512"/>
      <c r="X32" s="512"/>
      <c r="Y32" s="604" t="s">
        <v>78</v>
      </c>
      <c r="Z32" s="324"/>
      <c r="AA32" s="325"/>
      <c r="AB32" s="508" t="s">
        <v>142</v>
      </c>
      <c r="AC32" s="509"/>
      <c r="AD32" s="510"/>
      <c r="AE32" s="601" t="s">
        <v>183</v>
      </c>
      <c r="AF32" s="320"/>
      <c r="AG32" s="320"/>
      <c r="AH32" s="320"/>
      <c r="AI32" s="322"/>
      <c r="AJ32" s="601" t="s">
        <v>184</v>
      </c>
      <c r="AK32" s="320"/>
      <c r="AL32" s="320"/>
      <c r="AM32" s="320"/>
      <c r="AN32" s="322"/>
      <c r="AO32" s="601" t="s">
        <v>185</v>
      </c>
      <c r="AP32" s="320"/>
      <c r="AQ32" s="320"/>
      <c r="AR32" s="320"/>
      <c r="AS32" s="322"/>
      <c r="AT32" s="601" t="s">
        <v>186</v>
      </c>
      <c r="AU32" s="320"/>
      <c r="AV32" s="320"/>
      <c r="AW32" s="320"/>
      <c r="AX32" s="321"/>
    </row>
    <row r="33" spans="1:50" ht="22.5" customHeight="1">
      <c r="A33" s="290" t="s">
        <v>193</v>
      </c>
      <c r="B33" s="291"/>
      <c r="C33" s="299" t="s">
        <v>19</v>
      </c>
      <c r="D33" s="300"/>
      <c r="E33" s="300"/>
      <c r="F33" s="300"/>
      <c r="G33" s="300"/>
      <c r="H33" s="300"/>
      <c r="I33" s="300"/>
      <c r="J33" s="300"/>
      <c r="K33" s="301"/>
      <c r="L33" s="302" t="s">
        <v>72</v>
      </c>
      <c r="M33" s="302"/>
      <c r="N33" s="302"/>
      <c r="O33" s="302"/>
      <c r="P33" s="302"/>
      <c r="Q33" s="302"/>
      <c r="R33" s="303" t="s">
        <v>70</v>
      </c>
      <c r="S33" s="304"/>
      <c r="T33" s="304"/>
      <c r="U33" s="304"/>
      <c r="V33" s="304"/>
      <c r="W33" s="304"/>
      <c r="X33" s="309" t="s">
        <v>29</v>
      </c>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10"/>
    </row>
    <row r="34" spans="1:50" ht="22.5" customHeight="1">
      <c r="A34" s="292"/>
      <c r="B34" s="293"/>
      <c r="C34" s="311" t="s">
        <v>167</v>
      </c>
      <c r="D34" s="312"/>
      <c r="E34" s="312"/>
      <c r="F34" s="312"/>
      <c r="G34" s="312"/>
      <c r="H34" s="312"/>
      <c r="I34" s="312"/>
      <c r="J34" s="312"/>
      <c r="K34" s="313"/>
      <c r="L34" s="314">
        <v>158</v>
      </c>
      <c r="M34" s="314"/>
      <c r="N34" s="314"/>
      <c r="O34" s="314"/>
      <c r="P34" s="314"/>
      <c r="Q34" s="314"/>
      <c r="R34" s="315">
        <v>222</v>
      </c>
      <c r="S34" s="315"/>
      <c r="T34" s="315"/>
      <c r="U34" s="315"/>
      <c r="V34" s="315"/>
      <c r="W34" s="315"/>
      <c r="X34" s="316" t="s">
        <v>198</v>
      </c>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8"/>
    </row>
    <row r="35" spans="1:50" ht="22.5" customHeight="1">
      <c r="A35" s="292"/>
      <c r="B35" s="293"/>
      <c r="C35" s="76" t="s">
        <v>168</v>
      </c>
      <c r="D35" s="77"/>
      <c r="E35" s="77"/>
      <c r="F35" s="77"/>
      <c r="G35" s="77"/>
      <c r="H35" s="77"/>
      <c r="I35" s="77"/>
      <c r="J35" s="77"/>
      <c r="K35" s="78"/>
      <c r="L35" s="112">
        <v>0</v>
      </c>
      <c r="M35" s="112"/>
      <c r="N35" s="112"/>
      <c r="O35" s="112"/>
      <c r="P35" s="112"/>
      <c r="Q35" s="112"/>
      <c r="R35" s="308">
        <v>45</v>
      </c>
      <c r="S35" s="308"/>
      <c r="T35" s="308"/>
      <c r="U35" s="308"/>
      <c r="V35" s="308"/>
      <c r="W35" s="308"/>
      <c r="X35" s="305" t="s">
        <v>197</v>
      </c>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7"/>
    </row>
    <row r="36" spans="1:50" ht="22.5" customHeight="1">
      <c r="A36" s="292"/>
      <c r="B36" s="293"/>
      <c r="C36" s="76" t="s">
        <v>123</v>
      </c>
      <c r="D36" s="77"/>
      <c r="E36" s="77"/>
      <c r="F36" s="77"/>
      <c r="G36" s="77"/>
      <c r="H36" s="77"/>
      <c r="I36" s="77"/>
      <c r="J36" s="77"/>
      <c r="K36" s="78"/>
      <c r="L36" s="112">
        <v>2</v>
      </c>
      <c r="M36" s="112"/>
      <c r="N36" s="112"/>
      <c r="O36" s="112"/>
      <c r="P36" s="112"/>
      <c r="Q36" s="112"/>
      <c r="R36" s="308">
        <v>6</v>
      </c>
      <c r="S36" s="308"/>
      <c r="T36" s="308"/>
      <c r="U36" s="308"/>
      <c r="V36" s="308"/>
      <c r="W36" s="308"/>
      <c r="X36" s="305" t="s">
        <v>197</v>
      </c>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7"/>
    </row>
    <row r="37" spans="1:50" ht="22.5" customHeight="1">
      <c r="A37" s="292"/>
      <c r="B37" s="293"/>
      <c r="C37" s="76" t="s">
        <v>195</v>
      </c>
      <c r="D37" s="77"/>
      <c r="E37" s="77"/>
      <c r="F37" s="77"/>
      <c r="G37" s="77"/>
      <c r="H37" s="77"/>
      <c r="I37" s="77"/>
      <c r="J37" s="77"/>
      <c r="K37" s="78"/>
      <c r="L37" s="112">
        <v>0</v>
      </c>
      <c r="M37" s="112"/>
      <c r="N37" s="112"/>
      <c r="O37" s="112"/>
      <c r="P37" s="112"/>
      <c r="Q37" s="112"/>
      <c r="R37" s="296">
        <v>3</v>
      </c>
      <c r="S37" s="297"/>
      <c r="T37" s="297"/>
      <c r="U37" s="297"/>
      <c r="V37" s="297"/>
      <c r="W37" s="298"/>
      <c r="X37" s="305" t="s">
        <v>197</v>
      </c>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7"/>
    </row>
    <row r="38" spans="1:50" ht="22.5" customHeight="1">
      <c r="A38" s="292"/>
      <c r="B38" s="293"/>
      <c r="C38" s="76" t="s">
        <v>196</v>
      </c>
      <c r="D38" s="77"/>
      <c r="E38" s="77"/>
      <c r="F38" s="77"/>
      <c r="G38" s="77"/>
      <c r="H38" s="77"/>
      <c r="I38" s="77"/>
      <c r="J38" s="77"/>
      <c r="K38" s="78"/>
      <c r="L38" s="112">
        <v>0</v>
      </c>
      <c r="M38" s="112"/>
      <c r="N38" s="112"/>
      <c r="O38" s="112"/>
      <c r="P38" s="112"/>
      <c r="Q38" s="112"/>
      <c r="R38" s="113">
        <v>0.4</v>
      </c>
      <c r="S38" s="114"/>
      <c r="T38" s="114"/>
      <c r="U38" s="114"/>
      <c r="V38" s="114"/>
      <c r="W38" s="115"/>
      <c r="X38" s="8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89"/>
    </row>
    <row r="39" spans="1:50" ht="22.5" customHeight="1">
      <c r="A39" s="292"/>
      <c r="B39" s="293"/>
      <c r="C39" s="76" t="s">
        <v>137</v>
      </c>
      <c r="D39" s="77"/>
      <c r="E39" s="77"/>
      <c r="F39" s="77"/>
      <c r="G39" s="77"/>
      <c r="H39" s="77"/>
      <c r="I39" s="77"/>
      <c r="J39" s="77"/>
      <c r="K39" s="78"/>
      <c r="L39" s="112">
        <v>0</v>
      </c>
      <c r="M39" s="112"/>
      <c r="N39" s="112"/>
      <c r="O39" s="112"/>
      <c r="P39" s="112"/>
      <c r="Q39" s="112"/>
      <c r="R39" s="113">
        <v>0.6</v>
      </c>
      <c r="S39" s="114"/>
      <c r="T39" s="114"/>
      <c r="U39" s="114"/>
      <c r="V39" s="114"/>
      <c r="W39" s="115"/>
      <c r="X39" s="8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89"/>
    </row>
    <row r="40" spans="1:50" ht="22.5" customHeight="1">
      <c r="A40" s="292"/>
      <c r="B40" s="293"/>
      <c r="C40" s="76"/>
      <c r="D40" s="77"/>
      <c r="E40" s="77"/>
      <c r="F40" s="77"/>
      <c r="G40" s="77"/>
      <c r="H40" s="77"/>
      <c r="I40" s="77"/>
      <c r="J40" s="77"/>
      <c r="K40" s="78"/>
      <c r="L40" s="112"/>
      <c r="M40" s="112"/>
      <c r="N40" s="112"/>
      <c r="O40" s="112"/>
      <c r="P40" s="112"/>
      <c r="Q40" s="112"/>
      <c r="R40" s="287"/>
      <c r="S40" s="288"/>
      <c r="T40" s="288"/>
      <c r="U40" s="288"/>
      <c r="V40" s="288"/>
      <c r="W40" s="289"/>
      <c r="X40" s="88"/>
      <c r="Y40" s="602"/>
      <c r="Z40" s="602"/>
      <c r="AA40" s="602"/>
      <c r="AB40" s="602"/>
      <c r="AC40" s="602"/>
      <c r="AD40" s="602"/>
      <c r="AE40" s="602"/>
      <c r="AF40" s="602"/>
      <c r="AG40" s="602"/>
      <c r="AH40" s="602"/>
      <c r="AI40" s="602"/>
      <c r="AJ40" s="602"/>
      <c r="AK40" s="602"/>
      <c r="AL40" s="602"/>
      <c r="AM40" s="602"/>
      <c r="AN40" s="602"/>
      <c r="AO40" s="602"/>
      <c r="AP40" s="602"/>
      <c r="AQ40" s="602"/>
      <c r="AR40" s="602"/>
      <c r="AS40" s="602"/>
      <c r="AT40" s="602"/>
      <c r="AU40" s="602"/>
      <c r="AV40" s="602"/>
      <c r="AW40" s="602"/>
      <c r="AX40" s="603"/>
    </row>
    <row r="41" spans="1:50" ht="21" customHeight="1" thickBot="1">
      <c r="A41" s="294"/>
      <c r="B41" s="295"/>
      <c r="C41" s="120" t="s">
        <v>22</v>
      </c>
      <c r="D41" s="121"/>
      <c r="E41" s="121"/>
      <c r="F41" s="121"/>
      <c r="G41" s="121"/>
      <c r="H41" s="121"/>
      <c r="I41" s="121"/>
      <c r="J41" s="121"/>
      <c r="K41" s="122"/>
      <c r="L41" s="93">
        <f>SUM(L34:Q39)</f>
        <v>160</v>
      </c>
      <c r="M41" s="94"/>
      <c r="N41" s="94"/>
      <c r="O41" s="94"/>
      <c r="P41" s="94"/>
      <c r="Q41" s="95"/>
      <c r="R41" s="93">
        <f>SUM(R34:W39)</f>
        <v>277</v>
      </c>
      <c r="S41" s="94"/>
      <c r="T41" s="94"/>
      <c r="U41" s="94"/>
      <c r="V41" s="94"/>
      <c r="W41" s="95"/>
      <c r="X41" s="96"/>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8"/>
    </row>
    <row r="42" spans="1:50" ht="38.25" customHeight="1" thickBot="1">
      <c r="A42" s="516" t="s">
        <v>89</v>
      </c>
      <c r="B42" s="516"/>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6"/>
    </row>
    <row r="43" spans="1:50" ht="21" customHeight="1">
      <c r="A43" s="154" t="s">
        <v>73</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6"/>
    </row>
    <row r="44" spans="1:50" ht="21" customHeight="1">
      <c r="A44" s="11"/>
      <c r="B44" s="12"/>
      <c r="C44" s="118" t="s">
        <v>39</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9"/>
      <c r="AD44" s="117" t="s">
        <v>47</v>
      </c>
      <c r="AE44" s="117"/>
      <c r="AF44" s="117"/>
      <c r="AG44" s="157" t="s">
        <v>38</v>
      </c>
      <c r="AH44" s="117"/>
      <c r="AI44" s="117"/>
      <c r="AJ44" s="117"/>
      <c r="AK44" s="117"/>
      <c r="AL44" s="117"/>
      <c r="AM44" s="117"/>
      <c r="AN44" s="117"/>
      <c r="AO44" s="117"/>
      <c r="AP44" s="117"/>
      <c r="AQ44" s="117"/>
      <c r="AR44" s="117"/>
      <c r="AS44" s="117"/>
      <c r="AT44" s="117"/>
      <c r="AU44" s="117"/>
      <c r="AV44" s="117"/>
      <c r="AW44" s="117"/>
      <c r="AX44" s="158"/>
    </row>
    <row r="45" spans="1:50" ht="26.25" customHeight="1">
      <c r="A45" s="159" t="s">
        <v>63</v>
      </c>
      <c r="B45" s="160"/>
      <c r="C45" s="489" t="s">
        <v>48</v>
      </c>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1"/>
      <c r="AD45" s="470" t="s">
        <v>95</v>
      </c>
      <c r="AE45" s="471"/>
      <c r="AF45" s="471"/>
      <c r="AG45" s="539" t="s">
        <v>163</v>
      </c>
      <c r="AH45" s="540"/>
      <c r="AI45" s="540"/>
      <c r="AJ45" s="540"/>
      <c r="AK45" s="540"/>
      <c r="AL45" s="540"/>
      <c r="AM45" s="540"/>
      <c r="AN45" s="540"/>
      <c r="AO45" s="540"/>
      <c r="AP45" s="540"/>
      <c r="AQ45" s="540"/>
      <c r="AR45" s="540"/>
      <c r="AS45" s="540"/>
      <c r="AT45" s="540"/>
      <c r="AU45" s="540"/>
      <c r="AV45" s="540"/>
      <c r="AW45" s="540"/>
      <c r="AX45" s="541"/>
    </row>
    <row r="46" spans="1:50" ht="26.25" customHeight="1">
      <c r="A46" s="161"/>
      <c r="B46" s="162"/>
      <c r="C46" s="492" t="s">
        <v>49</v>
      </c>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166"/>
      <c r="AD46" s="175" t="s">
        <v>96</v>
      </c>
      <c r="AE46" s="127"/>
      <c r="AF46" s="127"/>
      <c r="AG46" s="526"/>
      <c r="AH46" s="362"/>
      <c r="AI46" s="362"/>
      <c r="AJ46" s="362"/>
      <c r="AK46" s="362"/>
      <c r="AL46" s="362"/>
      <c r="AM46" s="362"/>
      <c r="AN46" s="362"/>
      <c r="AO46" s="362"/>
      <c r="AP46" s="362"/>
      <c r="AQ46" s="362"/>
      <c r="AR46" s="362"/>
      <c r="AS46" s="362"/>
      <c r="AT46" s="362"/>
      <c r="AU46" s="362"/>
      <c r="AV46" s="362"/>
      <c r="AW46" s="362"/>
      <c r="AX46" s="527"/>
    </row>
    <row r="47" spans="1:50" ht="30" customHeight="1">
      <c r="A47" s="163"/>
      <c r="B47" s="164"/>
      <c r="C47" s="494" t="s">
        <v>50</v>
      </c>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6"/>
      <c r="AD47" s="582" t="s">
        <v>96</v>
      </c>
      <c r="AE47" s="184"/>
      <c r="AF47" s="184"/>
      <c r="AG47" s="528"/>
      <c r="AH47" s="365"/>
      <c r="AI47" s="365"/>
      <c r="AJ47" s="365"/>
      <c r="AK47" s="365"/>
      <c r="AL47" s="365"/>
      <c r="AM47" s="365"/>
      <c r="AN47" s="365"/>
      <c r="AO47" s="365"/>
      <c r="AP47" s="365"/>
      <c r="AQ47" s="365"/>
      <c r="AR47" s="365"/>
      <c r="AS47" s="365"/>
      <c r="AT47" s="365"/>
      <c r="AU47" s="365"/>
      <c r="AV47" s="365"/>
      <c r="AW47" s="365"/>
      <c r="AX47" s="529"/>
    </row>
    <row r="48" spans="1:50" ht="26.25" customHeight="1">
      <c r="A48" s="522" t="s">
        <v>52</v>
      </c>
      <c r="B48" s="523"/>
      <c r="C48" s="497" t="s">
        <v>54</v>
      </c>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77" t="s">
        <v>96</v>
      </c>
      <c r="AE48" s="478"/>
      <c r="AF48" s="478"/>
      <c r="AG48" s="524" t="s">
        <v>175</v>
      </c>
      <c r="AH48" s="561"/>
      <c r="AI48" s="561"/>
      <c r="AJ48" s="561"/>
      <c r="AK48" s="561"/>
      <c r="AL48" s="561"/>
      <c r="AM48" s="561"/>
      <c r="AN48" s="561"/>
      <c r="AO48" s="561"/>
      <c r="AP48" s="561"/>
      <c r="AQ48" s="561"/>
      <c r="AR48" s="561"/>
      <c r="AS48" s="561"/>
      <c r="AT48" s="561"/>
      <c r="AU48" s="561"/>
      <c r="AV48" s="561"/>
      <c r="AW48" s="561"/>
      <c r="AX48" s="562"/>
    </row>
    <row r="49" spans="1:50" ht="26.25" customHeight="1">
      <c r="A49" s="161"/>
      <c r="B49" s="162"/>
      <c r="C49" s="165" t="s">
        <v>55</v>
      </c>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75" t="s">
        <v>97</v>
      </c>
      <c r="AE49" s="127"/>
      <c r="AF49" s="127"/>
      <c r="AG49" s="563"/>
      <c r="AH49" s="564"/>
      <c r="AI49" s="564"/>
      <c r="AJ49" s="564"/>
      <c r="AK49" s="564"/>
      <c r="AL49" s="564"/>
      <c r="AM49" s="564"/>
      <c r="AN49" s="564"/>
      <c r="AO49" s="564"/>
      <c r="AP49" s="564"/>
      <c r="AQ49" s="564"/>
      <c r="AR49" s="564"/>
      <c r="AS49" s="564"/>
      <c r="AT49" s="564"/>
      <c r="AU49" s="564"/>
      <c r="AV49" s="564"/>
      <c r="AW49" s="564"/>
      <c r="AX49" s="565"/>
    </row>
    <row r="50" spans="1:50" ht="26.25" customHeight="1">
      <c r="A50" s="161"/>
      <c r="B50" s="162"/>
      <c r="C50" s="165" t="s">
        <v>56</v>
      </c>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75" t="s">
        <v>97</v>
      </c>
      <c r="AE50" s="127"/>
      <c r="AF50" s="127"/>
      <c r="AG50" s="563"/>
      <c r="AH50" s="564"/>
      <c r="AI50" s="564"/>
      <c r="AJ50" s="564"/>
      <c r="AK50" s="564"/>
      <c r="AL50" s="564"/>
      <c r="AM50" s="564"/>
      <c r="AN50" s="564"/>
      <c r="AO50" s="564"/>
      <c r="AP50" s="564"/>
      <c r="AQ50" s="564"/>
      <c r="AR50" s="564"/>
      <c r="AS50" s="564"/>
      <c r="AT50" s="564"/>
      <c r="AU50" s="564"/>
      <c r="AV50" s="564"/>
      <c r="AW50" s="564"/>
      <c r="AX50" s="565"/>
    </row>
    <row r="51" spans="1:50" ht="26.25" customHeight="1">
      <c r="A51" s="161"/>
      <c r="B51" s="162"/>
      <c r="C51" s="165" t="s">
        <v>51</v>
      </c>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75" t="s">
        <v>97</v>
      </c>
      <c r="AE51" s="127"/>
      <c r="AF51" s="127"/>
      <c r="AG51" s="563"/>
      <c r="AH51" s="564"/>
      <c r="AI51" s="564"/>
      <c r="AJ51" s="564"/>
      <c r="AK51" s="564"/>
      <c r="AL51" s="564"/>
      <c r="AM51" s="564"/>
      <c r="AN51" s="564"/>
      <c r="AO51" s="564"/>
      <c r="AP51" s="564"/>
      <c r="AQ51" s="564"/>
      <c r="AR51" s="564"/>
      <c r="AS51" s="564"/>
      <c r="AT51" s="564"/>
      <c r="AU51" s="564"/>
      <c r="AV51" s="564"/>
      <c r="AW51" s="564"/>
      <c r="AX51" s="565"/>
    </row>
    <row r="52" spans="1:50" ht="26.25" customHeight="1">
      <c r="A52" s="161"/>
      <c r="B52" s="162"/>
      <c r="C52" s="165" t="s">
        <v>57</v>
      </c>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7"/>
      <c r="AD52" s="175" t="s">
        <v>97</v>
      </c>
      <c r="AE52" s="127"/>
      <c r="AF52" s="127"/>
      <c r="AG52" s="563"/>
      <c r="AH52" s="564"/>
      <c r="AI52" s="564"/>
      <c r="AJ52" s="564"/>
      <c r="AK52" s="564"/>
      <c r="AL52" s="564"/>
      <c r="AM52" s="564"/>
      <c r="AN52" s="564"/>
      <c r="AO52" s="564"/>
      <c r="AP52" s="564"/>
      <c r="AQ52" s="564"/>
      <c r="AR52" s="564"/>
      <c r="AS52" s="564"/>
      <c r="AT52" s="564"/>
      <c r="AU52" s="564"/>
      <c r="AV52" s="564"/>
      <c r="AW52" s="564"/>
      <c r="AX52" s="565"/>
    </row>
    <row r="53" spans="1:50" ht="26.25" customHeight="1">
      <c r="A53" s="161"/>
      <c r="B53" s="162"/>
      <c r="C53" s="451" t="s">
        <v>62</v>
      </c>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582" t="s">
        <v>143</v>
      </c>
      <c r="AE53" s="184"/>
      <c r="AF53" s="184"/>
      <c r="AG53" s="566"/>
      <c r="AH53" s="567"/>
      <c r="AI53" s="567"/>
      <c r="AJ53" s="567"/>
      <c r="AK53" s="567"/>
      <c r="AL53" s="567"/>
      <c r="AM53" s="567"/>
      <c r="AN53" s="567"/>
      <c r="AO53" s="567"/>
      <c r="AP53" s="567"/>
      <c r="AQ53" s="567"/>
      <c r="AR53" s="567"/>
      <c r="AS53" s="567"/>
      <c r="AT53" s="567"/>
      <c r="AU53" s="567"/>
      <c r="AV53" s="567"/>
      <c r="AW53" s="567"/>
      <c r="AX53" s="568"/>
    </row>
    <row r="54" spans="1:50" ht="30" customHeight="1">
      <c r="A54" s="522" t="s">
        <v>53</v>
      </c>
      <c r="B54" s="523"/>
      <c r="C54" s="530" t="s">
        <v>60</v>
      </c>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2"/>
      <c r="AD54" s="477" t="s">
        <v>96</v>
      </c>
      <c r="AE54" s="478"/>
      <c r="AF54" s="478"/>
      <c r="AG54" s="524" t="s">
        <v>174</v>
      </c>
      <c r="AH54" s="359"/>
      <c r="AI54" s="359"/>
      <c r="AJ54" s="359"/>
      <c r="AK54" s="359"/>
      <c r="AL54" s="359"/>
      <c r="AM54" s="359"/>
      <c r="AN54" s="359"/>
      <c r="AO54" s="359"/>
      <c r="AP54" s="359"/>
      <c r="AQ54" s="359"/>
      <c r="AR54" s="359"/>
      <c r="AS54" s="359"/>
      <c r="AT54" s="359"/>
      <c r="AU54" s="359"/>
      <c r="AV54" s="359"/>
      <c r="AW54" s="359"/>
      <c r="AX54" s="525"/>
    </row>
    <row r="55" spans="1:50" ht="26.25" customHeight="1">
      <c r="A55" s="161"/>
      <c r="B55" s="162"/>
      <c r="C55" s="165" t="s">
        <v>58</v>
      </c>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75" t="s">
        <v>96</v>
      </c>
      <c r="AE55" s="127"/>
      <c r="AF55" s="127"/>
      <c r="AG55" s="526"/>
      <c r="AH55" s="362"/>
      <c r="AI55" s="362"/>
      <c r="AJ55" s="362"/>
      <c r="AK55" s="362"/>
      <c r="AL55" s="362"/>
      <c r="AM55" s="362"/>
      <c r="AN55" s="362"/>
      <c r="AO55" s="362"/>
      <c r="AP55" s="362"/>
      <c r="AQ55" s="362"/>
      <c r="AR55" s="362"/>
      <c r="AS55" s="362"/>
      <c r="AT55" s="362"/>
      <c r="AU55" s="362"/>
      <c r="AV55" s="362"/>
      <c r="AW55" s="362"/>
      <c r="AX55" s="527"/>
    </row>
    <row r="56" spans="1:50" ht="49.5" customHeight="1">
      <c r="A56" s="161"/>
      <c r="B56" s="162"/>
      <c r="C56" s="165" t="s">
        <v>59</v>
      </c>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75" t="s">
        <v>96</v>
      </c>
      <c r="AE56" s="127"/>
      <c r="AF56" s="127"/>
      <c r="AG56" s="528"/>
      <c r="AH56" s="365"/>
      <c r="AI56" s="365"/>
      <c r="AJ56" s="365"/>
      <c r="AK56" s="365"/>
      <c r="AL56" s="365"/>
      <c r="AM56" s="365"/>
      <c r="AN56" s="365"/>
      <c r="AO56" s="365"/>
      <c r="AP56" s="365"/>
      <c r="AQ56" s="365"/>
      <c r="AR56" s="365"/>
      <c r="AS56" s="365"/>
      <c r="AT56" s="365"/>
      <c r="AU56" s="365"/>
      <c r="AV56" s="365"/>
      <c r="AW56" s="365"/>
      <c r="AX56" s="529"/>
    </row>
    <row r="57" spans="1:50" ht="33" customHeight="1">
      <c r="A57" s="522" t="s">
        <v>41</v>
      </c>
      <c r="B57" s="523"/>
      <c r="C57" s="559" t="s">
        <v>45</v>
      </c>
      <c r="D57" s="560"/>
      <c r="E57" s="560"/>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498"/>
      <c r="AD57" s="477" t="s">
        <v>143</v>
      </c>
      <c r="AE57" s="478"/>
      <c r="AF57" s="478"/>
      <c r="AG57" s="542" t="s">
        <v>199</v>
      </c>
      <c r="AH57" s="68"/>
      <c r="AI57" s="68"/>
      <c r="AJ57" s="68"/>
      <c r="AK57" s="68"/>
      <c r="AL57" s="68"/>
      <c r="AM57" s="68"/>
      <c r="AN57" s="68"/>
      <c r="AO57" s="68"/>
      <c r="AP57" s="68"/>
      <c r="AQ57" s="68"/>
      <c r="AR57" s="68"/>
      <c r="AS57" s="68"/>
      <c r="AT57" s="68"/>
      <c r="AU57" s="68"/>
      <c r="AV57" s="68"/>
      <c r="AW57" s="68"/>
      <c r="AX57" s="543"/>
    </row>
    <row r="58" spans="1:50" ht="15.75" customHeight="1">
      <c r="A58" s="161"/>
      <c r="B58" s="162"/>
      <c r="C58" s="595" t="s">
        <v>0</v>
      </c>
      <c r="D58" s="596"/>
      <c r="E58" s="596"/>
      <c r="F58" s="596"/>
      <c r="G58" s="597" t="s">
        <v>40</v>
      </c>
      <c r="H58" s="598"/>
      <c r="I58" s="598"/>
      <c r="J58" s="598"/>
      <c r="K58" s="598"/>
      <c r="L58" s="598"/>
      <c r="M58" s="598"/>
      <c r="N58" s="598"/>
      <c r="O58" s="598"/>
      <c r="P58" s="598"/>
      <c r="Q58" s="598"/>
      <c r="R58" s="598"/>
      <c r="S58" s="599"/>
      <c r="T58" s="550" t="s">
        <v>42</v>
      </c>
      <c r="U58" s="551"/>
      <c r="V58" s="551"/>
      <c r="W58" s="551"/>
      <c r="X58" s="551"/>
      <c r="Y58" s="551"/>
      <c r="Z58" s="551"/>
      <c r="AA58" s="551"/>
      <c r="AB58" s="551"/>
      <c r="AC58" s="551"/>
      <c r="AD58" s="551"/>
      <c r="AE58" s="551"/>
      <c r="AF58" s="551"/>
      <c r="AG58" s="544"/>
      <c r="AH58" s="545"/>
      <c r="AI58" s="545"/>
      <c r="AJ58" s="545"/>
      <c r="AK58" s="545"/>
      <c r="AL58" s="545"/>
      <c r="AM58" s="545"/>
      <c r="AN58" s="545"/>
      <c r="AO58" s="545"/>
      <c r="AP58" s="545"/>
      <c r="AQ58" s="545"/>
      <c r="AR58" s="545"/>
      <c r="AS58" s="545"/>
      <c r="AT58" s="545"/>
      <c r="AU58" s="545"/>
      <c r="AV58" s="545"/>
      <c r="AW58" s="545"/>
      <c r="AX58" s="546"/>
    </row>
    <row r="59" spans="1:50" ht="26.25" customHeight="1">
      <c r="A59" s="161"/>
      <c r="B59" s="162"/>
      <c r="C59" s="580" t="s">
        <v>143</v>
      </c>
      <c r="D59" s="581"/>
      <c r="E59" s="581"/>
      <c r="F59" s="581"/>
      <c r="G59" s="554" t="s">
        <v>199</v>
      </c>
      <c r="H59" s="127"/>
      <c r="I59" s="127"/>
      <c r="J59" s="127"/>
      <c r="K59" s="127"/>
      <c r="L59" s="127"/>
      <c r="M59" s="127"/>
      <c r="N59" s="127"/>
      <c r="O59" s="127"/>
      <c r="P59" s="127"/>
      <c r="Q59" s="127"/>
      <c r="R59" s="127"/>
      <c r="S59" s="555"/>
      <c r="T59" s="576" t="s">
        <v>199</v>
      </c>
      <c r="U59" s="127"/>
      <c r="V59" s="127"/>
      <c r="W59" s="127"/>
      <c r="X59" s="127"/>
      <c r="Y59" s="127"/>
      <c r="Z59" s="127"/>
      <c r="AA59" s="127"/>
      <c r="AB59" s="127"/>
      <c r="AC59" s="127"/>
      <c r="AD59" s="127"/>
      <c r="AE59" s="127"/>
      <c r="AF59" s="127"/>
      <c r="AG59" s="544"/>
      <c r="AH59" s="545"/>
      <c r="AI59" s="545"/>
      <c r="AJ59" s="545"/>
      <c r="AK59" s="545"/>
      <c r="AL59" s="545"/>
      <c r="AM59" s="545"/>
      <c r="AN59" s="545"/>
      <c r="AO59" s="545"/>
      <c r="AP59" s="545"/>
      <c r="AQ59" s="545"/>
      <c r="AR59" s="545"/>
      <c r="AS59" s="545"/>
      <c r="AT59" s="545"/>
      <c r="AU59" s="545"/>
      <c r="AV59" s="545"/>
      <c r="AW59" s="545"/>
      <c r="AX59" s="546"/>
    </row>
    <row r="60" spans="1:50" ht="26.25" customHeight="1">
      <c r="A60" s="163"/>
      <c r="B60" s="164"/>
      <c r="C60" s="552" t="s">
        <v>199</v>
      </c>
      <c r="D60" s="553"/>
      <c r="E60" s="553"/>
      <c r="F60" s="553"/>
      <c r="G60" s="590" t="s">
        <v>199</v>
      </c>
      <c r="H60" s="184"/>
      <c r="I60" s="184"/>
      <c r="J60" s="184"/>
      <c r="K60" s="184"/>
      <c r="L60" s="184"/>
      <c r="M60" s="184"/>
      <c r="N60" s="184"/>
      <c r="O60" s="184"/>
      <c r="P60" s="184"/>
      <c r="Q60" s="184"/>
      <c r="R60" s="184"/>
      <c r="S60" s="591"/>
      <c r="T60" s="589" t="s">
        <v>199</v>
      </c>
      <c r="U60" s="548"/>
      <c r="V60" s="548"/>
      <c r="W60" s="548"/>
      <c r="X60" s="548"/>
      <c r="Y60" s="548"/>
      <c r="Z60" s="548"/>
      <c r="AA60" s="548"/>
      <c r="AB60" s="548"/>
      <c r="AC60" s="548"/>
      <c r="AD60" s="548"/>
      <c r="AE60" s="548"/>
      <c r="AF60" s="548"/>
      <c r="AG60" s="547"/>
      <c r="AH60" s="548"/>
      <c r="AI60" s="548"/>
      <c r="AJ60" s="548"/>
      <c r="AK60" s="548"/>
      <c r="AL60" s="548"/>
      <c r="AM60" s="548"/>
      <c r="AN60" s="548"/>
      <c r="AO60" s="548"/>
      <c r="AP60" s="548"/>
      <c r="AQ60" s="548"/>
      <c r="AR60" s="548"/>
      <c r="AS60" s="548"/>
      <c r="AT60" s="548"/>
      <c r="AU60" s="548"/>
      <c r="AV60" s="548"/>
      <c r="AW60" s="548"/>
      <c r="AX60" s="549"/>
    </row>
    <row r="61" spans="1:50" ht="101.25" customHeight="1">
      <c r="A61" s="522" t="s">
        <v>74</v>
      </c>
      <c r="B61" s="533"/>
      <c r="C61" s="536" t="s">
        <v>84</v>
      </c>
      <c r="D61" s="537"/>
      <c r="E61" s="537"/>
      <c r="F61" s="538"/>
      <c r="G61" s="556" t="s">
        <v>164</v>
      </c>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c r="AE61" s="557"/>
      <c r="AF61" s="557"/>
      <c r="AG61" s="557"/>
      <c r="AH61" s="557"/>
      <c r="AI61" s="557"/>
      <c r="AJ61" s="557"/>
      <c r="AK61" s="557"/>
      <c r="AL61" s="557"/>
      <c r="AM61" s="557"/>
      <c r="AN61" s="557"/>
      <c r="AO61" s="557"/>
      <c r="AP61" s="557"/>
      <c r="AQ61" s="557"/>
      <c r="AR61" s="557"/>
      <c r="AS61" s="557"/>
      <c r="AT61" s="557"/>
      <c r="AU61" s="557"/>
      <c r="AV61" s="557"/>
      <c r="AW61" s="557"/>
      <c r="AX61" s="558"/>
    </row>
    <row r="62" spans="1:50" ht="66.75" customHeight="1" thickBot="1">
      <c r="A62" s="534"/>
      <c r="B62" s="535"/>
      <c r="C62" s="577" t="s">
        <v>87</v>
      </c>
      <c r="D62" s="578"/>
      <c r="E62" s="578"/>
      <c r="F62" s="579"/>
      <c r="G62" s="574" t="s">
        <v>165</v>
      </c>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4"/>
      <c r="AL62" s="574"/>
      <c r="AM62" s="574"/>
      <c r="AN62" s="574"/>
      <c r="AO62" s="574"/>
      <c r="AP62" s="574"/>
      <c r="AQ62" s="574"/>
      <c r="AR62" s="574"/>
      <c r="AS62" s="574"/>
      <c r="AT62" s="574"/>
      <c r="AU62" s="574"/>
      <c r="AV62" s="574"/>
      <c r="AW62" s="574"/>
      <c r="AX62" s="575"/>
    </row>
    <row r="63" spans="1:50" ht="21" customHeight="1">
      <c r="A63" s="571" t="s">
        <v>43</v>
      </c>
      <c r="B63" s="572"/>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90" customHeight="1" thickBot="1">
      <c r="A64" s="90" t="s">
        <v>143</v>
      </c>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2"/>
    </row>
    <row r="65" spans="1:50" ht="21" customHeight="1">
      <c r="A65" s="472" t="s">
        <v>44</v>
      </c>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4"/>
    </row>
    <row r="66" spans="1:50" ht="120" customHeight="1" thickBot="1">
      <c r="A66" s="151" t="s">
        <v>200</v>
      </c>
      <c r="B66" s="475"/>
      <c r="C66" s="475"/>
      <c r="D66" s="475"/>
      <c r="E66" s="476"/>
      <c r="F66" s="467" t="s">
        <v>201</v>
      </c>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9"/>
    </row>
    <row r="67" spans="1:50" ht="21" customHeight="1">
      <c r="A67" s="472" t="s">
        <v>61</v>
      </c>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3"/>
      <c r="AN67" s="473"/>
      <c r="AO67" s="473"/>
      <c r="AP67" s="473"/>
      <c r="AQ67" s="473"/>
      <c r="AR67" s="473"/>
      <c r="AS67" s="473"/>
      <c r="AT67" s="473"/>
      <c r="AU67" s="473"/>
      <c r="AV67" s="473"/>
      <c r="AW67" s="473"/>
      <c r="AX67" s="474"/>
    </row>
    <row r="68" spans="1:50" ht="99.75" customHeight="1" thickBot="1">
      <c r="A68" s="151" t="s">
        <v>200</v>
      </c>
      <c r="B68" s="152"/>
      <c r="C68" s="152"/>
      <c r="D68" s="152"/>
      <c r="E68" s="153"/>
      <c r="F68" s="182" t="s">
        <v>202</v>
      </c>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2"/>
    </row>
    <row r="69" spans="1:50" ht="21" customHeight="1">
      <c r="A69" s="592" t="s">
        <v>46</v>
      </c>
      <c r="B69" s="593"/>
      <c r="C69" s="593"/>
      <c r="D69" s="593"/>
      <c r="E69" s="593"/>
      <c r="F69" s="593"/>
      <c r="G69" s="593"/>
      <c r="H69" s="593"/>
      <c r="I69" s="593"/>
      <c r="J69" s="593"/>
      <c r="K69" s="593"/>
      <c r="L69" s="593"/>
      <c r="M69" s="593"/>
      <c r="N69" s="593"/>
      <c r="O69" s="593"/>
      <c r="P69" s="593"/>
      <c r="Q69" s="593"/>
      <c r="R69" s="593"/>
      <c r="S69" s="593"/>
      <c r="T69" s="593"/>
      <c r="U69" s="593"/>
      <c r="V69" s="593"/>
      <c r="W69" s="593"/>
      <c r="X69" s="593"/>
      <c r="Y69" s="593"/>
      <c r="Z69" s="593"/>
      <c r="AA69" s="593"/>
      <c r="AB69" s="593"/>
      <c r="AC69" s="593"/>
      <c r="AD69" s="593"/>
      <c r="AE69" s="593"/>
      <c r="AF69" s="593"/>
      <c r="AG69" s="593"/>
      <c r="AH69" s="593"/>
      <c r="AI69" s="593"/>
      <c r="AJ69" s="593"/>
      <c r="AK69" s="593"/>
      <c r="AL69" s="593"/>
      <c r="AM69" s="593"/>
      <c r="AN69" s="593"/>
      <c r="AO69" s="593"/>
      <c r="AP69" s="593"/>
      <c r="AQ69" s="593"/>
      <c r="AR69" s="593"/>
      <c r="AS69" s="593"/>
      <c r="AT69" s="593"/>
      <c r="AU69" s="593"/>
      <c r="AV69" s="593"/>
      <c r="AW69" s="593"/>
      <c r="AX69" s="594"/>
    </row>
    <row r="70" spans="1:50" ht="99.75" customHeight="1" thickBot="1">
      <c r="A70" s="279" t="s">
        <v>98</v>
      </c>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1"/>
    </row>
    <row r="71" spans="1:50" ht="19.5" customHeight="1">
      <c r="A71" s="276" t="s">
        <v>36</v>
      </c>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8"/>
    </row>
    <row r="72" spans="1:50" ht="19.5" customHeight="1" thickBot="1">
      <c r="A72" s="416"/>
      <c r="B72" s="417"/>
      <c r="C72" s="487" t="s">
        <v>75</v>
      </c>
      <c r="D72" s="200"/>
      <c r="E72" s="200"/>
      <c r="F72" s="200"/>
      <c r="G72" s="200"/>
      <c r="H72" s="200"/>
      <c r="I72" s="200"/>
      <c r="J72" s="488"/>
      <c r="K72" s="479">
        <v>105</v>
      </c>
      <c r="L72" s="480"/>
      <c r="M72" s="480"/>
      <c r="N72" s="480"/>
      <c r="O72" s="480"/>
      <c r="P72" s="480"/>
      <c r="Q72" s="480"/>
      <c r="R72" s="481"/>
      <c r="S72" s="487" t="s">
        <v>76</v>
      </c>
      <c r="T72" s="200"/>
      <c r="U72" s="200"/>
      <c r="V72" s="200"/>
      <c r="W72" s="200"/>
      <c r="X72" s="200"/>
      <c r="Y72" s="200"/>
      <c r="Z72" s="488"/>
      <c r="AA72" s="479">
        <v>365</v>
      </c>
      <c r="AB72" s="480"/>
      <c r="AC72" s="480"/>
      <c r="AD72" s="480"/>
      <c r="AE72" s="480"/>
      <c r="AF72" s="480"/>
      <c r="AG72" s="480"/>
      <c r="AH72" s="481"/>
      <c r="AI72" s="487" t="s">
        <v>77</v>
      </c>
      <c r="AJ72" s="520"/>
      <c r="AK72" s="520"/>
      <c r="AL72" s="520"/>
      <c r="AM72" s="520"/>
      <c r="AN72" s="520"/>
      <c r="AO72" s="520"/>
      <c r="AP72" s="521"/>
      <c r="AQ72" s="569">
        <v>120</v>
      </c>
      <c r="AR72" s="200"/>
      <c r="AS72" s="200"/>
      <c r="AT72" s="200"/>
      <c r="AU72" s="200"/>
      <c r="AV72" s="200"/>
      <c r="AW72" s="200"/>
      <c r="AX72" s="570"/>
    </row>
    <row r="73" spans="1:50" ht="0.75" customHeight="1" thickBot="1">
      <c r="A73" s="14"/>
      <c r="B73" s="15"/>
      <c r="C73" s="16"/>
      <c r="D73" s="16"/>
      <c r="E73" s="16"/>
      <c r="F73" s="16"/>
      <c r="G73" s="16"/>
      <c r="H73" s="16"/>
      <c r="I73" s="16"/>
      <c r="J73" s="16"/>
      <c r="K73" s="15"/>
      <c r="L73" s="15"/>
      <c r="M73" s="15"/>
      <c r="N73" s="15"/>
      <c r="O73" s="15"/>
      <c r="P73" s="15"/>
      <c r="Q73" s="15"/>
      <c r="R73" s="15"/>
      <c r="S73" s="16"/>
      <c r="T73" s="16"/>
      <c r="U73" s="16"/>
      <c r="V73" s="16"/>
      <c r="W73" s="16"/>
      <c r="X73" s="16"/>
      <c r="Y73" s="16"/>
      <c r="Z73" s="16"/>
      <c r="AA73" s="15"/>
      <c r="AB73" s="15"/>
      <c r="AC73" s="15"/>
      <c r="AD73" s="15"/>
      <c r="AE73" s="15"/>
      <c r="AF73" s="15"/>
      <c r="AG73" s="15"/>
      <c r="AH73" s="15"/>
      <c r="AI73" s="16"/>
      <c r="AJ73" s="16"/>
      <c r="AK73" s="16"/>
      <c r="AL73" s="16"/>
      <c r="AM73" s="16"/>
      <c r="AN73" s="16"/>
      <c r="AO73" s="16"/>
      <c r="AP73" s="16"/>
      <c r="AQ73" s="15"/>
      <c r="AR73" s="15"/>
      <c r="AS73" s="15"/>
      <c r="AT73" s="15"/>
      <c r="AU73" s="15"/>
      <c r="AV73" s="15"/>
      <c r="AW73" s="15"/>
      <c r="AX73" s="17"/>
    </row>
    <row r="74" spans="1:50" ht="23.25" customHeight="1">
      <c r="A74" s="583" t="s">
        <v>28</v>
      </c>
      <c r="B74" s="584"/>
      <c r="C74" s="584"/>
      <c r="D74" s="584"/>
      <c r="E74" s="584"/>
      <c r="F74" s="585"/>
      <c r="G74" s="5" t="s">
        <v>80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461"/>
      <c r="B75" s="462"/>
      <c r="C75" s="462"/>
      <c r="D75" s="462"/>
      <c r="E75" s="462"/>
      <c r="F75" s="46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461"/>
      <c r="B76" s="462"/>
      <c r="C76" s="462"/>
      <c r="D76" s="462"/>
      <c r="E76" s="462"/>
      <c r="F76" s="46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61"/>
      <c r="B77" s="462"/>
      <c r="C77" s="462"/>
      <c r="D77" s="462"/>
      <c r="E77" s="462"/>
      <c r="F77" s="46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461"/>
      <c r="B78" s="462"/>
      <c r="C78" s="462"/>
      <c r="D78" s="462"/>
      <c r="E78" s="462"/>
      <c r="F78" s="46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461"/>
      <c r="B79" s="462"/>
      <c r="C79" s="462"/>
      <c r="D79" s="462"/>
      <c r="E79" s="462"/>
      <c r="F79" s="46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461"/>
      <c r="B80" s="462"/>
      <c r="C80" s="462"/>
      <c r="D80" s="462"/>
      <c r="E80" s="462"/>
      <c r="F80" s="46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461"/>
      <c r="B81" s="462"/>
      <c r="C81" s="462"/>
      <c r="D81" s="462"/>
      <c r="E81" s="462"/>
      <c r="F81" s="46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461"/>
      <c r="B82" s="462"/>
      <c r="C82" s="462"/>
      <c r="D82" s="462"/>
      <c r="E82" s="462"/>
      <c r="F82" s="46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461"/>
      <c r="B83" s="462"/>
      <c r="C83" s="462"/>
      <c r="D83" s="462"/>
      <c r="E83" s="462"/>
      <c r="F83" s="46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61"/>
      <c r="B84" s="462"/>
      <c r="C84" s="462"/>
      <c r="D84" s="462"/>
      <c r="E84" s="462"/>
      <c r="F84" s="46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61"/>
      <c r="B85" s="462"/>
      <c r="C85" s="462"/>
      <c r="D85" s="462"/>
      <c r="E85" s="462"/>
      <c r="F85" s="46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61"/>
      <c r="B86" s="462"/>
      <c r="C86" s="462"/>
      <c r="D86" s="462"/>
      <c r="E86" s="462"/>
      <c r="F86" s="46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61"/>
      <c r="B87" s="462"/>
      <c r="C87" s="462"/>
      <c r="D87" s="462"/>
      <c r="E87" s="462"/>
      <c r="F87" s="46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61"/>
      <c r="B88" s="462"/>
      <c r="C88" s="462"/>
      <c r="D88" s="462"/>
      <c r="E88" s="462"/>
      <c r="F88" s="46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61"/>
      <c r="B89" s="462"/>
      <c r="C89" s="462"/>
      <c r="D89" s="462"/>
      <c r="E89" s="462"/>
      <c r="F89" s="46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61"/>
      <c r="B90" s="462"/>
      <c r="C90" s="462"/>
      <c r="D90" s="462"/>
      <c r="E90" s="462"/>
      <c r="F90" s="46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61"/>
      <c r="B91" s="462"/>
      <c r="C91" s="462"/>
      <c r="D91" s="462"/>
      <c r="E91" s="462"/>
      <c r="F91" s="46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61"/>
      <c r="B92" s="462"/>
      <c r="C92" s="462"/>
      <c r="D92" s="462"/>
      <c r="E92" s="462"/>
      <c r="F92" s="46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461"/>
      <c r="B93" s="462"/>
      <c r="C93" s="462"/>
      <c r="D93" s="462"/>
      <c r="E93" s="462"/>
      <c r="F93" s="46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61"/>
      <c r="B94" s="462"/>
      <c r="C94" s="462"/>
      <c r="D94" s="462"/>
      <c r="E94" s="462"/>
      <c r="F94" s="46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61"/>
      <c r="B95" s="462"/>
      <c r="C95" s="462"/>
      <c r="D95" s="462"/>
      <c r="E95" s="462"/>
      <c r="F95" s="46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61"/>
      <c r="B96" s="462"/>
      <c r="C96" s="462"/>
      <c r="D96" s="462"/>
      <c r="E96" s="462"/>
      <c r="F96" s="46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61"/>
      <c r="B97" s="462"/>
      <c r="C97" s="462"/>
      <c r="D97" s="462"/>
      <c r="E97" s="462"/>
      <c r="F97" s="46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61"/>
      <c r="B98" s="462"/>
      <c r="C98" s="462"/>
      <c r="D98" s="462"/>
      <c r="E98" s="462"/>
      <c r="F98" s="46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461"/>
      <c r="B99" s="462"/>
      <c r="C99" s="462"/>
      <c r="D99" s="462"/>
      <c r="E99" s="462"/>
      <c r="F99" s="46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461"/>
      <c r="B100" s="462"/>
      <c r="C100" s="462"/>
      <c r="D100" s="462"/>
      <c r="E100" s="462"/>
      <c r="F100" s="46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461"/>
      <c r="B101" s="462"/>
      <c r="C101" s="462"/>
      <c r="D101" s="462"/>
      <c r="E101" s="462"/>
      <c r="F101" s="46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461"/>
      <c r="B102" s="462"/>
      <c r="C102" s="462"/>
      <c r="D102" s="462"/>
      <c r="E102" s="462"/>
      <c r="F102" s="46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461"/>
      <c r="B103" s="462"/>
      <c r="C103" s="462"/>
      <c r="D103" s="462"/>
      <c r="E103" s="462"/>
      <c r="F103" s="46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461"/>
      <c r="B104" s="462"/>
      <c r="C104" s="462"/>
      <c r="D104" s="462"/>
      <c r="E104" s="462"/>
      <c r="F104" s="46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586"/>
      <c r="B105" s="587"/>
      <c r="C105" s="587"/>
      <c r="D105" s="587"/>
      <c r="E105" s="587"/>
      <c r="F105" s="588"/>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0.75" customHeight="1" thickBot="1">
      <c r="A106" s="10"/>
      <c r="B106" s="10"/>
      <c r="C106" s="10"/>
      <c r="D106" s="10"/>
      <c r="E106" s="10"/>
      <c r="F106" s="10"/>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22.5" customHeight="1">
      <c r="A107" s="268" t="s">
        <v>33</v>
      </c>
      <c r="B107" s="269"/>
      <c r="C107" s="269"/>
      <c r="D107" s="269"/>
      <c r="E107" s="269"/>
      <c r="F107" s="270"/>
      <c r="G107" s="442" t="s">
        <v>153</v>
      </c>
      <c r="H107" s="443"/>
      <c r="I107" s="443"/>
      <c r="J107" s="443"/>
      <c r="K107" s="443"/>
      <c r="L107" s="443"/>
      <c r="M107" s="443"/>
      <c r="N107" s="443"/>
      <c r="O107" s="443"/>
      <c r="P107" s="443"/>
      <c r="Q107" s="443"/>
      <c r="R107" s="443"/>
      <c r="S107" s="443"/>
      <c r="T107" s="443"/>
      <c r="U107" s="443"/>
      <c r="V107" s="443"/>
      <c r="W107" s="443"/>
      <c r="X107" s="443"/>
      <c r="Y107" s="443"/>
      <c r="Z107" s="443"/>
      <c r="AA107" s="443"/>
      <c r="AB107" s="444"/>
      <c r="AC107" s="442" t="s">
        <v>158</v>
      </c>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2.5" customHeight="1">
      <c r="A108" s="54"/>
      <c r="B108" s="271"/>
      <c r="C108" s="271"/>
      <c r="D108" s="271"/>
      <c r="E108" s="271"/>
      <c r="F108" s="272"/>
      <c r="G108" s="67" t="s">
        <v>19</v>
      </c>
      <c r="H108" s="68"/>
      <c r="I108" s="68"/>
      <c r="J108" s="68"/>
      <c r="K108" s="68"/>
      <c r="L108" s="282" t="s">
        <v>20</v>
      </c>
      <c r="M108" s="68"/>
      <c r="N108" s="68"/>
      <c r="O108" s="68"/>
      <c r="P108" s="68"/>
      <c r="Q108" s="68"/>
      <c r="R108" s="68"/>
      <c r="S108" s="68"/>
      <c r="T108" s="68"/>
      <c r="U108" s="68"/>
      <c r="V108" s="68"/>
      <c r="W108" s="68"/>
      <c r="X108" s="283"/>
      <c r="Y108" s="284" t="s">
        <v>21</v>
      </c>
      <c r="Z108" s="285"/>
      <c r="AA108" s="285"/>
      <c r="AB108" s="286"/>
      <c r="AC108" s="67" t="s">
        <v>19</v>
      </c>
      <c r="AD108" s="68"/>
      <c r="AE108" s="68"/>
      <c r="AF108" s="68"/>
      <c r="AG108" s="68"/>
      <c r="AH108" s="69" t="s">
        <v>20</v>
      </c>
      <c r="AI108" s="70"/>
      <c r="AJ108" s="70"/>
      <c r="AK108" s="70"/>
      <c r="AL108" s="70"/>
      <c r="AM108" s="70"/>
      <c r="AN108" s="70"/>
      <c r="AO108" s="70"/>
      <c r="AP108" s="70"/>
      <c r="AQ108" s="70"/>
      <c r="AR108" s="70"/>
      <c r="AS108" s="70"/>
      <c r="AT108" s="71"/>
      <c r="AU108" s="72" t="s">
        <v>21</v>
      </c>
      <c r="AV108" s="73"/>
      <c r="AW108" s="73"/>
      <c r="AX108" s="75"/>
    </row>
    <row r="109" spans="1:50" ht="22.5" customHeight="1">
      <c r="A109" s="54"/>
      <c r="B109" s="271"/>
      <c r="C109" s="271"/>
      <c r="D109" s="271"/>
      <c r="E109" s="271"/>
      <c r="F109" s="272"/>
      <c r="G109" s="79" t="s">
        <v>100</v>
      </c>
      <c r="H109" s="80"/>
      <c r="I109" s="80"/>
      <c r="J109" s="80"/>
      <c r="K109" s="81"/>
      <c r="L109" s="245" t="s">
        <v>101</v>
      </c>
      <c r="M109" s="246"/>
      <c r="N109" s="246"/>
      <c r="O109" s="246"/>
      <c r="P109" s="246"/>
      <c r="Q109" s="246"/>
      <c r="R109" s="246"/>
      <c r="S109" s="246"/>
      <c r="T109" s="246"/>
      <c r="U109" s="246"/>
      <c r="V109" s="246"/>
      <c r="W109" s="246"/>
      <c r="X109" s="247"/>
      <c r="Y109" s="85">
        <v>22</v>
      </c>
      <c r="Z109" s="86"/>
      <c r="AA109" s="86"/>
      <c r="AB109" s="260"/>
      <c r="AC109" s="79" t="s">
        <v>99</v>
      </c>
      <c r="AD109" s="80"/>
      <c r="AE109" s="80"/>
      <c r="AF109" s="80"/>
      <c r="AG109" s="81"/>
      <c r="AH109" s="82" t="s">
        <v>172</v>
      </c>
      <c r="AI109" s="83"/>
      <c r="AJ109" s="83"/>
      <c r="AK109" s="83"/>
      <c r="AL109" s="83"/>
      <c r="AM109" s="83"/>
      <c r="AN109" s="83"/>
      <c r="AO109" s="83"/>
      <c r="AP109" s="83"/>
      <c r="AQ109" s="83"/>
      <c r="AR109" s="83"/>
      <c r="AS109" s="83"/>
      <c r="AT109" s="84"/>
      <c r="AU109" s="85">
        <v>3</v>
      </c>
      <c r="AV109" s="86"/>
      <c r="AW109" s="86"/>
      <c r="AX109" s="116"/>
    </row>
    <row r="110" spans="1:50" ht="27" customHeight="1">
      <c r="A110" s="54"/>
      <c r="B110" s="271"/>
      <c r="C110" s="271"/>
      <c r="D110" s="271"/>
      <c r="E110" s="271"/>
      <c r="F110" s="272"/>
      <c r="G110" s="261" t="s">
        <v>167</v>
      </c>
      <c r="H110" s="262"/>
      <c r="I110" s="262"/>
      <c r="J110" s="262"/>
      <c r="K110" s="263"/>
      <c r="L110" s="264" t="s">
        <v>169</v>
      </c>
      <c r="M110" s="265"/>
      <c r="N110" s="265"/>
      <c r="O110" s="265"/>
      <c r="P110" s="265"/>
      <c r="Q110" s="265"/>
      <c r="R110" s="265"/>
      <c r="S110" s="265"/>
      <c r="T110" s="265"/>
      <c r="U110" s="265"/>
      <c r="V110" s="265"/>
      <c r="W110" s="265"/>
      <c r="X110" s="266"/>
      <c r="Y110" s="258">
        <v>10</v>
      </c>
      <c r="Z110" s="259"/>
      <c r="AA110" s="259"/>
      <c r="AB110" s="267"/>
      <c r="AC110" s="99" t="s">
        <v>137</v>
      </c>
      <c r="AD110" s="100"/>
      <c r="AE110" s="100"/>
      <c r="AF110" s="100"/>
      <c r="AG110" s="101"/>
      <c r="AH110" s="102" t="s">
        <v>102</v>
      </c>
      <c r="AI110" s="103"/>
      <c r="AJ110" s="103"/>
      <c r="AK110" s="103"/>
      <c r="AL110" s="103"/>
      <c r="AM110" s="103"/>
      <c r="AN110" s="103"/>
      <c r="AO110" s="103"/>
      <c r="AP110" s="103"/>
      <c r="AQ110" s="103"/>
      <c r="AR110" s="103"/>
      <c r="AS110" s="103"/>
      <c r="AT110" s="104"/>
      <c r="AU110" s="108">
        <v>0.3</v>
      </c>
      <c r="AV110" s="109"/>
      <c r="AW110" s="109"/>
      <c r="AX110" s="110"/>
    </row>
    <row r="111" spans="1:50" ht="22.5" customHeight="1">
      <c r="A111" s="54"/>
      <c r="B111" s="271"/>
      <c r="C111" s="271"/>
      <c r="D111" s="271"/>
      <c r="E111" s="271"/>
      <c r="F111" s="272"/>
      <c r="G111" s="233" t="s">
        <v>99</v>
      </c>
      <c r="H111" s="234"/>
      <c r="I111" s="234"/>
      <c r="J111" s="234"/>
      <c r="K111" s="235"/>
      <c r="L111" s="236" t="s">
        <v>171</v>
      </c>
      <c r="M111" s="237"/>
      <c r="N111" s="237"/>
      <c r="O111" s="237"/>
      <c r="P111" s="237"/>
      <c r="Q111" s="237"/>
      <c r="R111" s="237"/>
      <c r="S111" s="237"/>
      <c r="T111" s="237"/>
      <c r="U111" s="237"/>
      <c r="V111" s="237"/>
      <c r="W111" s="237"/>
      <c r="X111" s="238"/>
      <c r="Y111" s="105">
        <v>7</v>
      </c>
      <c r="Z111" s="106"/>
      <c r="AA111" s="106"/>
      <c r="AB111" s="251"/>
      <c r="AC111" s="126"/>
      <c r="AD111" s="127"/>
      <c r="AE111" s="127"/>
      <c r="AF111" s="127"/>
      <c r="AG111" s="128"/>
      <c r="AH111" s="102"/>
      <c r="AI111" s="129"/>
      <c r="AJ111" s="129"/>
      <c r="AK111" s="129"/>
      <c r="AL111" s="129"/>
      <c r="AM111" s="129"/>
      <c r="AN111" s="129"/>
      <c r="AO111" s="129"/>
      <c r="AP111" s="129"/>
      <c r="AQ111" s="129"/>
      <c r="AR111" s="129"/>
      <c r="AS111" s="129"/>
      <c r="AT111" s="130"/>
      <c r="AU111" s="105"/>
      <c r="AV111" s="106"/>
      <c r="AW111" s="106"/>
      <c r="AX111" s="111"/>
    </row>
    <row r="112" spans="1:50" ht="22.5" customHeight="1">
      <c r="A112" s="54"/>
      <c r="B112" s="271"/>
      <c r="C112" s="271"/>
      <c r="D112" s="271"/>
      <c r="E112" s="271"/>
      <c r="F112" s="272"/>
      <c r="G112" s="227" t="s">
        <v>137</v>
      </c>
      <c r="H112" s="228"/>
      <c r="I112" s="228"/>
      <c r="J112" s="228"/>
      <c r="K112" s="229"/>
      <c r="L112" s="222" t="s">
        <v>181</v>
      </c>
      <c r="M112" s="223"/>
      <c r="N112" s="223"/>
      <c r="O112" s="223"/>
      <c r="P112" s="223"/>
      <c r="Q112" s="223"/>
      <c r="R112" s="223"/>
      <c r="S112" s="223"/>
      <c r="T112" s="223"/>
      <c r="U112" s="223"/>
      <c r="V112" s="223"/>
      <c r="W112" s="223"/>
      <c r="X112" s="224"/>
      <c r="Y112" s="230">
        <v>2</v>
      </c>
      <c r="Z112" s="231"/>
      <c r="AA112" s="231"/>
      <c r="AB112" s="232"/>
      <c r="AC112" s="126"/>
      <c r="AD112" s="127"/>
      <c r="AE112" s="127"/>
      <c r="AF112" s="127"/>
      <c r="AG112" s="128"/>
      <c r="AH112" s="102"/>
      <c r="AI112" s="129"/>
      <c r="AJ112" s="129"/>
      <c r="AK112" s="129"/>
      <c r="AL112" s="129"/>
      <c r="AM112" s="129"/>
      <c r="AN112" s="129"/>
      <c r="AO112" s="129"/>
      <c r="AP112" s="129"/>
      <c r="AQ112" s="129"/>
      <c r="AR112" s="129"/>
      <c r="AS112" s="129"/>
      <c r="AT112" s="130"/>
      <c r="AU112" s="105"/>
      <c r="AV112" s="106"/>
      <c r="AW112" s="106"/>
      <c r="AX112" s="111"/>
    </row>
    <row r="113" spans="1:50" ht="21" customHeight="1">
      <c r="A113" s="54"/>
      <c r="B113" s="271"/>
      <c r="C113" s="271"/>
      <c r="D113" s="271"/>
      <c r="E113" s="271"/>
      <c r="F113" s="272"/>
      <c r="G113" s="219"/>
      <c r="H113" s="220"/>
      <c r="I113" s="220"/>
      <c r="J113" s="220"/>
      <c r="K113" s="221"/>
      <c r="L113" s="222"/>
      <c r="M113" s="223"/>
      <c r="N113" s="223"/>
      <c r="O113" s="223"/>
      <c r="P113" s="223"/>
      <c r="Q113" s="223"/>
      <c r="R113" s="223"/>
      <c r="S113" s="223"/>
      <c r="T113" s="223"/>
      <c r="U113" s="223"/>
      <c r="V113" s="223"/>
      <c r="W113" s="223"/>
      <c r="X113" s="224"/>
      <c r="Y113" s="225"/>
      <c r="Z113" s="226"/>
      <c r="AA113" s="226"/>
      <c r="AB113" s="226"/>
      <c r="AC113" s="126"/>
      <c r="AD113" s="127"/>
      <c r="AE113" s="127"/>
      <c r="AF113" s="127"/>
      <c r="AG113" s="128"/>
      <c r="AH113" s="102"/>
      <c r="AI113" s="129"/>
      <c r="AJ113" s="129"/>
      <c r="AK113" s="129"/>
      <c r="AL113" s="129"/>
      <c r="AM113" s="129"/>
      <c r="AN113" s="129"/>
      <c r="AO113" s="129"/>
      <c r="AP113" s="129"/>
      <c r="AQ113" s="129"/>
      <c r="AR113" s="129"/>
      <c r="AS113" s="129"/>
      <c r="AT113" s="130"/>
      <c r="AU113" s="105"/>
      <c r="AV113" s="106"/>
      <c r="AW113" s="106"/>
      <c r="AX113" s="111"/>
    </row>
    <row r="114" spans="1:50" ht="21" customHeight="1">
      <c r="A114" s="54"/>
      <c r="B114" s="271"/>
      <c r="C114" s="271"/>
      <c r="D114" s="271"/>
      <c r="E114" s="271"/>
      <c r="F114" s="272"/>
      <c r="G114" s="252"/>
      <c r="H114" s="253"/>
      <c r="I114" s="253"/>
      <c r="J114" s="253"/>
      <c r="K114" s="254"/>
      <c r="L114" s="255"/>
      <c r="M114" s="256"/>
      <c r="N114" s="256"/>
      <c r="O114" s="256"/>
      <c r="P114" s="256"/>
      <c r="Q114" s="256"/>
      <c r="R114" s="256"/>
      <c r="S114" s="256"/>
      <c r="T114" s="256"/>
      <c r="U114" s="256"/>
      <c r="V114" s="256"/>
      <c r="W114" s="256"/>
      <c r="X114" s="257"/>
      <c r="Y114" s="258"/>
      <c r="Z114" s="259"/>
      <c r="AA114" s="259"/>
      <c r="AB114" s="259"/>
      <c r="AC114" s="126"/>
      <c r="AD114" s="127"/>
      <c r="AE114" s="127"/>
      <c r="AF114" s="127"/>
      <c r="AG114" s="128"/>
      <c r="AH114" s="102"/>
      <c r="AI114" s="129"/>
      <c r="AJ114" s="129"/>
      <c r="AK114" s="129"/>
      <c r="AL114" s="129"/>
      <c r="AM114" s="129"/>
      <c r="AN114" s="129"/>
      <c r="AO114" s="129"/>
      <c r="AP114" s="129"/>
      <c r="AQ114" s="129"/>
      <c r="AR114" s="129"/>
      <c r="AS114" s="129"/>
      <c r="AT114" s="130"/>
      <c r="AU114" s="105"/>
      <c r="AV114" s="106"/>
      <c r="AW114" s="106"/>
      <c r="AX114" s="111"/>
    </row>
    <row r="115" spans="1:50" ht="21" customHeight="1">
      <c r="A115" s="54"/>
      <c r="B115" s="271"/>
      <c r="C115" s="271"/>
      <c r="D115" s="271"/>
      <c r="E115" s="271"/>
      <c r="F115" s="272"/>
      <c r="G115" s="233"/>
      <c r="H115" s="234"/>
      <c r="I115" s="234"/>
      <c r="J115" s="234"/>
      <c r="K115" s="235"/>
      <c r="L115" s="236"/>
      <c r="M115" s="237"/>
      <c r="N115" s="237"/>
      <c r="O115" s="237"/>
      <c r="P115" s="237"/>
      <c r="Q115" s="237"/>
      <c r="R115" s="237"/>
      <c r="S115" s="237"/>
      <c r="T115" s="237"/>
      <c r="U115" s="237"/>
      <c r="V115" s="237"/>
      <c r="W115" s="237"/>
      <c r="X115" s="238"/>
      <c r="Y115" s="105"/>
      <c r="Z115" s="106"/>
      <c r="AA115" s="106"/>
      <c r="AB115" s="251"/>
      <c r="AC115" s="126"/>
      <c r="AD115" s="127"/>
      <c r="AE115" s="127"/>
      <c r="AF115" s="127"/>
      <c r="AG115" s="128"/>
      <c r="AH115" s="102"/>
      <c r="AI115" s="129"/>
      <c r="AJ115" s="129"/>
      <c r="AK115" s="129"/>
      <c r="AL115" s="129"/>
      <c r="AM115" s="129"/>
      <c r="AN115" s="129"/>
      <c r="AO115" s="129"/>
      <c r="AP115" s="129"/>
      <c r="AQ115" s="129"/>
      <c r="AR115" s="129"/>
      <c r="AS115" s="129"/>
      <c r="AT115" s="130"/>
      <c r="AU115" s="105"/>
      <c r="AV115" s="106"/>
      <c r="AW115" s="106"/>
      <c r="AX115" s="111"/>
    </row>
    <row r="116" spans="1:50" ht="21" customHeight="1">
      <c r="A116" s="54"/>
      <c r="B116" s="271"/>
      <c r="C116" s="271"/>
      <c r="D116" s="271"/>
      <c r="E116" s="271"/>
      <c r="F116" s="272"/>
      <c r="G116" s="183"/>
      <c r="H116" s="184"/>
      <c r="I116" s="184"/>
      <c r="J116" s="184"/>
      <c r="K116" s="185"/>
      <c r="L116" s="177"/>
      <c r="M116" s="178"/>
      <c r="N116" s="178"/>
      <c r="O116" s="178"/>
      <c r="P116" s="178"/>
      <c r="Q116" s="178"/>
      <c r="R116" s="178"/>
      <c r="S116" s="178"/>
      <c r="T116" s="178"/>
      <c r="U116" s="178"/>
      <c r="V116" s="178"/>
      <c r="W116" s="178"/>
      <c r="X116" s="179"/>
      <c r="Y116" s="180"/>
      <c r="Z116" s="181"/>
      <c r="AA116" s="181"/>
      <c r="AB116" s="181"/>
      <c r="AC116" s="183"/>
      <c r="AD116" s="184"/>
      <c r="AE116" s="184"/>
      <c r="AF116" s="184"/>
      <c r="AG116" s="185"/>
      <c r="AH116" s="177"/>
      <c r="AI116" s="178"/>
      <c r="AJ116" s="178"/>
      <c r="AK116" s="178"/>
      <c r="AL116" s="178"/>
      <c r="AM116" s="178"/>
      <c r="AN116" s="178"/>
      <c r="AO116" s="178"/>
      <c r="AP116" s="178"/>
      <c r="AQ116" s="178"/>
      <c r="AR116" s="178"/>
      <c r="AS116" s="178"/>
      <c r="AT116" s="179"/>
      <c r="AU116" s="180"/>
      <c r="AV116" s="181"/>
      <c r="AW116" s="181"/>
      <c r="AX116" s="186"/>
    </row>
    <row r="117" spans="1:50" ht="22.5" customHeight="1">
      <c r="A117" s="54"/>
      <c r="B117" s="271"/>
      <c r="C117" s="271"/>
      <c r="D117" s="271"/>
      <c r="E117" s="271"/>
      <c r="F117" s="272"/>
      <c r="G117" s="174" t="s">
        <v>22</v>
      </c>
      <c r="H117" s="70"/>
      <c r="I117" s="70"/>
      <c r="J117" s="70"/>
      <c r="K117" s="70"/>
      <c r="L117" s="168"/>
      <c r="M117" s="169"/>
      <c r="N117" s="169"/>
      <c r="O117" s="169"/>
      <c r="P117" s="169"/>
      <c r="Q117" s="169"/>
      <c r="R117" s="169"/>
      <c r="S117" s="169"/>
      <c r="T117" s="169"/>
      <c r="U117" s="169"/>
      <c r="V117" s="169"/>
      <c r="W117" s="169"/>
      <c r="X117" s="170"/>
      <c r="Y117" s="171">
        <v>40</v>
      </c>
      <c r="Z117" s="172"/>
      <c r="AA117" s="172"/>
      <c r="AB117" s="173"/>
      <c r="AC117" s="174" t="s">
        <v>22</v>
      </c>
      <c r="AD117" s="70"/>
      <c r="AE117" s="70"/>
      <c r="AF117" s="70"/>
      <c r="AG117" s="70"/>
      <c r="AH117" s="168"/>
      <c r="AI117" s="169"/>
      <c r="AJ117" s="169"/>
      <c r="AK117" s="169"/>
      <c r="AL117" s="169"/>
      <c r="AM117" s="169"/>
      <c r="AN117" s="169"/>
      <c r="AO117" s="169"/>
      <c r="AP117" s="169"/>
      <c r="AQ117" s="169"/>
      <c r="AR117" s="169"/>
      <c r="AS117" s="169"/>
      <c r="AT117" s="170"/>
      <c r="AU117" s="171">
        <f>SUM(AU109:AX116)</f>
        <v>3.3</v>
      </c>
      <c r="AV117" s="172"/>
      <c r="AW117" s="172"/>
      <c r="AX117" s="187"/>
    </row>
    <row r="118" spans="1:50" ht="22.5" customHeight="1">
      <c r="A118" s="54"/>
      <c r="B118" s="271"/>
      <c r="C118" s="271"/>
      <c r="D118" s="271"/>
      <c r="E118" s="271"/>
      <c r="F118" s="272"/>
      <c r="G118" s="63" t="s">
        <v>154</v>
      </c>
      <c r="H118" s="64"/>
      <c r="I118" s="64"/>
      <c r="J118" s="64"/>
      <c r="K118" s="64"/>
      <c r="L118" s="64"/>
      <c r="M118" s="64"/>
      <c r="N118" s="64"/>
      <c r="O118" s="64"/>
      <c r="P118" s="64"/>
      <c r="Q118" s="64"/>
      <c r="R118" s="64"/>
      <c r="S118" s="64"/>
      <c r="T118" s="64"/>
      <c r="U118" s="64"/>
      <c r="V118" s="64"/>
      <c r="W118" s="64"/>
      <c r="X118" s="64"/>
      <c r="Y118" s="64"/>
      <c r="Z118" s="64"/>
      <c r="AA118" s="64"/>
      <c r="AB118" s="65"/>
      <c r="AC118" s="211" t="s">
        <v>159</v>
      </c>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4"/>
    </row>
    <row r="119" spans="1:50" ht="22.5" customHeight="1">
      <c r="A119" s="54"/>
      <c r="B119" s="271"/>
      <c r="C119" s="271"/>
      <c r="D119" s="271"/>
      <c r="E119" s="271"/>
      <c r="F119" s="272"/>
      <c r="G119" s="67" t="s">
        <v>19</v>
      </c>
      <c r="H119" s="68"/>
      <c r="I119" s="68"/>
      <c r="J119" s="68"/>
      <c r="K119" s="68"/>
      <c r="L119" s="69" t="s">
        <v>20</v>
      </c>
      <c r="M119" s="70"/>
      <c r="N119" s="70"/>
      <c r="O119" s="70"/>
      <c r="P119" s="70"/>
      <c r="Q119" s="70"/>
      <c r="R119" s="70"/>
      <c r="S119" s="70"/>
      <c r="T119" s="70"/>
      <c r="U119" s="70"/>
      <c r="V119" s="70"/>
      <c r="W119" s="70"/>
      <c r="X119" s="71"/>
      <c r="Y119" s="72" t="s">
        <v>21</v>
      </c>
      <c r="Z119" s="73"/>
      <c r="AA119" s="73"/>
      <c r="AB119" s="74"/>
      <c r="AC119" s="67" t="s">
        <v>19</v>
      </c>
      <c r="AD119" s="68"/>
      <c r="AE119" s="68"/>
      <c r="AF119" s="68"/>
      <c r="AG119" s="68"/>
      <c r="AH119" s="69" t="s">
        <v>20</v>
      </c>
      <c r="AI119" s="70"/>
      <c r="AJ119" s="70"/>
      <c r="AK119" s="70"/>
      <c r="AL119" s="70"/>
      <c r="AM119" s="70"/>
      <c r="AN119" s="70"/>
      <c r="AO119" s="70"/>
      <c r="AP119" s="70"/>
      <c r="AQ119" s="70"/>
      <c r="AR119" s="70"/>
      <c r="AS119" s="70"/>
      <c r="AT119" s="71"/>
      <c r="AU119" s="72" t="s">
        <v>21</v>
      </c>
      <c r="AV119" s="73"/>
      <c r="AW119" s="73"/>
      <c r="AX119" s="75"/>
    </row>
    <row r="120" spans="1:50" ht="22.5" customHeight="1">
      <c r="A120" s="54"/>
      <c r="B120" s="271"/>
      <c r="C120" s="271"/>
      <c r="D120" s="271"/>
      <c r="E120" s="271"/>
      <c r="F120" s="272"/>
      <c r="G120" s="79" t="s">
        <v>99</v>
      </c>
      <c r="H120" s="80"/>
      <c r="I120" s="80"/>
      <c r="J120" s="80"/>
      <c r="K120" s="81"/>
      <c r="L120" s="245" t="s">
        <v>171</v>
      </c>
      <c r="M120" s="246"/>
      <c r="N120" s="246"/>
      <c r="O120" s="246"/>
      <c r="P120" s="246"/>
      <c r="Q120" s="246"/>
      <c r="R120" s="246"/>
      <c r="S120" s="246"/>
      <c r="T120" s="246"/>
      <c r="U120" s="246"/>
      <c r="V120" s="246"/>
      <c r="W120" s="246"/>
      <c r="X120" s="247"/>
      <c r="Y120" s="248">
        <v>60</v>
      </c>
      <c r="Z120" s="249"/>
      <c r="AA120" s="249"/>
      <c r="AB120" s="250"/>
      <c r="AC120" s="79" t="s">
        <v>99</v>
      </c>
      <c r="AD120" s="80"/>
      <c r="AE120" s="80"/>
      <c r="AF120" s="80"/>
      <c r="AG120" s="81"/>
      <c r="AH120" s="82" t="s">
        <v>172</v>
      </c>
      <c r="AI120" s="83"/>
      <c r="AJ120" s="83"/>
      <c r="AK120" s="83"/>
      <c r="AL120" s="83"/>
      <c r="AM120" s="83"/>
      <c r="AN120" s="83"/>
      <c r="AO120" s="83"/>
      <c r="AP120" s="83"/>
      <c r="AQ120" s="83"/>
      <c r="AR120" s="83"/>
      <c r="AS120" s="83"/>
      <c r="AT120" s="84"/>
      <c r="AU120" s="85">
        <v>3</v>
      </c>
      <c r="AV120" s="86"/>
      <c r="AW120" s="86"/>
      <c r="AX120" s="116"/>
    </row>
    <row r="121" spans="1:50" ht="22.5" customHeight="1">
      <c r="A121" s="54"/>
      <c r="B121" s="271"/>
      <c r="C121" s="271"/>
      <c r="D121" s="271"/>
      <c r="E121" s="271"/>
      <c r="F121" s="272"/>
      <c r="G121" s="239" t="s">
        <v>100</v>
      </c>
      <c r="H121" s="240"/>
      <c r="I121" s="240"/>
      <c r="J121" s="240"/>
      <c r="K121" s="241"/>
      <c r="L121" s="242" t="s">
        <v>101</v>
      </c>
      <c r="M121" s="243"/>
      <c r="N121" s="243"/>
      <c r="O121" s="243"/>
      <c r="P121" s="243"/>
      <c r="Q121" s="243"/>
      <c r="R121" s="243"/>
      <c r="S121" s="243"/>
      <c r="T121" s="243"/>
      <c r="U121" s="243"/>
      <c r="V121" s="243"/>
      <c r="W121" s="243"/>
      <c r="X121" s="244"/>
      <c r="Y121" s="230">
        <v>23</v>
      </c>
      <c r="Z121" s="231"/>
      <c r="AA121" s="231"/>
      <c r="AB121" s="232"/>
      <c r="AC121" s="99" t="s">
        <v>137</v>
      </c>
      <c r="AD121" s="100"/>
      <c r="AE121" s="100"/>
      <c r="AF121" s="100"/>
      <c r="AG121" s="101"/>
      <c r="AH121" s="102" t="s">
        <v>102</v>
      </c>
      <c r="AI121" s="103"/>
      <c r="AJ121" s="103"/>
      <c r="AK121" s="103"/>
      <c r="AL121" s="103"/>
      <c r="AM121" s="103"/>
      <c r="AN121" s="103"/>
      <c r="AO121" s="103"/>
      <c r="AP121" s="103"/>
      <c r="AQ121" s="103"/>
      <c r="AR121" s="103"/>
      <c r="AS121" s="103"/>
      <c r="AT121" s="104"/>
      <c r="AU121" s="108">
        <v>0.2</v>
      </c>
      <c r="AV121" s="109"/>
      <c r="AW121" s="109"/>
      <c r="AX121" s="110"/>
    </row>
    <row r="122" spans="1:50" ht="27" customHeight="1">
      <c r="A122" s="54"/>
      <c r="B122" s="271"/>
      <c r="C122" s="271"/>
      <c r="D122" s="271"/>
      <c r="E122" s="271"/>
      <c r="F122" s="272"/>
      <c r="G122" s="233" t="s">
        <v>167</v>
      </c>
      <c r="H122" s="234"/>
      <c r="I122" s="234"/>
      <c r="J122" s="234"/>
      <c r="K122" s="235"/>
      <c r="L122" s="236" t="s">
        <v>170</v>
      </c>
      <c r="M122" s="237"/>
      <c r="N122" s="237"/>
      <c r="O122" s="237"/>
      <c r="P122" s="237"/>
      <c r="Q122" s="237"/>
      <c r="R122" s="237"/>
      <c r="S122" s="237"/>
      <c r="T122" s="237"/>
      <c r="U122" s="237"/>
      <c r="V122" s="237"/>
      <c r="W122" s="237"/>
      <c r="X122" s="238"/>
      <c r="Y122" s="230">
        <v>12</v>
      </c>
      <c r="Z122" s="231"/>
      <c r="AA122" s="231"/>
      <c r="AB122" s="232"/>
      <c r="AC122" s="126"/>
      <c r="AD122" s="127"/>
      <c r="AE122" s="127"/>
      <c r="AF122" s="127"/>
      <c r="AG122" s="128"/>
      <c r="AH122" s="102"/>
      <c r="AI122" s="129"/>
      <c r="AJ122" s="129"/>
      <c r="AK122" s="129"/>
      <c r="AL122" s="129"/>
      <c r="AM122" s="129"/>
      <c r="AN122" s="129"/>
      <c r="AO122" s="129"/>
      <c r="AP122" s="129"/>
      <c r="AQ122" s="129"/>
      <c r="AR122" s="129"/>
      <c r="AS122" s="129"/>
      <c r="AT122" s="130"/>
      <c r="AU122" s="105"/>
      <c r="AV122" s="106"/>
      <c r="AW122" s="106"/>
      <c r="AX122" s="111"/>
    </row>
    <row r="123" spans="1:50" ht="22.5" customHeight="1">
      <c r="A123" s="54"/>
      <c r="B123" s="271"/>
      <c r="C123" s="271"/>
      <c r="D123" s="271"/>
      <c r="E123" s="271"/>
      <c r="F123" s="272"/>
      <c r="G123" s="227" t="s">
        <v>137</v>
      </c>
      <c r="H123" s="228"/>
      <c r="I123" s="228"/>
      <c r="J123" s="228"/>
      <c r="K123" s="229"/>
      <c r="L123" s="222" t="s">
        <v>181</v>
      </c>
      <c r="M123" s="223"/>
      <c r="N123" s="223"/>
      <c r="O123" s="223"/>
      <c r="P123" s="223"/>
      <c r="Q123" s="223"/>
      <c r="R123" s="223"/>
      <c r="S123" s="223"/>
      <c r="T123" s="223"/>
      <c r="U123" s="223"/>
      <c r="V123" s="223"/>
      <c r="W123" s="223"/>
      <c r="X123" s="224"/>
      <c r="Y123" s="230">
        <v>3</v>
      </c>
      <c r="Z123" s="231"/>
      <c r="AA123" s="231"/>
      <c r="AB123" s="232"/>
      <c r="AC123" s="126"/>
      <c r="AD123" s="127"/>
      <c r="AE123" s="127"/>
      <c r="AF123" s="127"/>
      <c r="AG123" s="128"/>
      <c r="AH123" s="102"/>
      <c r="AI123" s="129"/>
      <c r="AJ123" s="129"/>
      <c r="AK123" s="129"/>
      <c r="AL123" s="129"/>
      <c r="AM123" s="129"/>
      <c r="AN123" s="129"/>
      <c r="AO123" s="129"/>
      <c r="AP123" s="129"/>
      <c r="AQ123" s="129"/>
      <c r="AR123" s="129"/>
      <c r="AS123" s="129"/>
      <c r="AT123" s="130"/>
      <c r="AU123" s="105"/>
      <c r="AV123" s="106"/>
      <c r="AW123" s="106"/>
      <c r="AX123" s="111"/>
    </row>
    <row r="124" spans="1:50" ht="21" customHeight="1">
      <c r="A124" s="54"/>
      <c r="B124" s="271"/>
      <c r="C124" s="271"/>
      <c r="D124" s="271"/>
      <c r="E124" s="271"/>
      <c r="F124" s="272"/>
      <c r="G124" s="219"/>
      <c r="H124" s="220"/>
      <c r="I124" s="220"/>
      <c r="J124" s="220"/>
      <c r="K124" s="221"/>
      <c r="L124" s="222"/>
      <c r="M124" s="223"/>
      <c r="N124" s="223"/>
      <c r="O124" s="223"/>
      <c r="P124" s="223"/>
      <c r="Q124" s="223"/>
      <c r="R124" s="223"/>
      <c r="S124" s="223"/>
      <c r="T124" s="223"/>
      <c r="U124" s="223"/>
      <c r="V124" s="223"/>
      <c r="W124" s="223"/>
      <c r="X124" s="224"/>
      <c r="Y124" s="225"/>
      <c r="Z124" s="226"/>
      <c r="AA124" s="226"/>
      <c r="AB124" s="226"/>
      <c r="AC124" s="126"/>
      <c r="AD124" s="127"/>
      <c r="AE124" s="127"/>
      <c r="AF124" s="127"/>
      <c r="AG124" s="128"/>
      <c r="AH124" s="102"/>
      <c r="AI124" s="129"/>
      <c r="AJ124" s="129"/>
      <c r="AK124" s="129"/>
      <c r="AL124" s="129"/>
      <c r="AM124" s="129"/>
      <c r="AN124" s="129"/>
      <c r="AO124" s="129"/>
      <c r="AP124" s="129"/>
      <c r="AQ124" s="129"/>
      <c r="AR124" s="129"/>
      <c r="AS124" s="129"/>
      <c r="AT124" s="130"/>
      <c r="AU124" s="105"/>
      <c r="AV124" s="106"/>
      <c r="AW124" s="106"/>
      <c r="AX124" s="111"/>
    </row>
    <row r="125" spans="1:50" ht="21" customHeight="1">
      <c r="A125" s="54"/>
      <c r="B125" s="271"/>
      <c r="C125" s="271"/>
      <c r="D125" s="271"/>
      <c r="E125" s="271"/>
      <c r="F125" s="272"/>
      <c r="G125" s="126"/>
      <c r="H125" s="127"/>
      <c r="I125" s="127"/>
      <c r="J125" s="127"/>
      <c r="K125" s="128"/>
      <c r="L125" s="102"/>
      <c r="M125" s="129"/>
      <c r="N125" s="129"/>
      <c r="O125" s="129"/>
      <c r="P125" s="129"/>
      <c r="Q125" s="129"/>
      <c r="R125" s="129"/>
      <c r="S125" s="129"/>
      <c r="T125" s="129"/>
      <c r="U125" s="129"/>
      <c r="V125" s="129"/>
      <c r="W125" s="129"/>
      <c r="X125" s="130"/>
      <c r="Y125" s="105"/>
      <c r="Z125" s="106"/>
      <c r="AA125" s="106"/>
      <c r="AB125" s="106"/>
      <c r="AC125" s="126"/>
      <c r="AD125" s="127"/>
      <c r="AE125" s="127"/>
      <c r="AF125" s="127"/>
      <c r="AG125" s="128"/>
      <c r="AH125" s="102"/>
      <c r="AI125" s="129"/>
      <c r="AJ125" s="129"/>
      <c r="AK125" s="129"/>
      <c r="AL125" s="129"/>
      <c r="AM125" s="129"/>
      <c r="AN125" s="129"/>
      <c r="AO125" s="129"/>
      <c r="AP125" s="129"/>
      <c r="AQ125" s="129"/>
      <c r="AR125" s="129"/>
      <c r="AS125" s="129"/>
      <c r="AT125" s="130"/>
      <c r="AU125" s="105"/>
      <c r="AV125" s="106"/>
      <c r="AW125" s="106"/>
      <c r="AX125" s="111"/>
    </row>
    <row r="126" spans="1:50" ht="21" customHeight="1">
      <c r="A126" s="54"/>
      <c r="B126" s="271"/>
      <c r="C126" s="271"/>
      <c r="D126" s="271"/>
      <c r="E126" s="271"/>
      <c r="F126" s="272"/>
      <c r="G126" s="126"/>
      <c r="H126" s="127"/>
      <c r="I126" s="127"/>
      <c r="J126" s="127"/>
      <c r="K126" s="128"/>
      <c r="L126" s="102"/>
      <c r="M126" s="129"/>
      <c r="N126" s="129"/>
      <c r="O126" s="129"/>
      <c r="P126" s="129"/>
      <c r="Q126" s="129"/>
      <c r="R126" s="129"/>
      <c r="S126" s="129"/>
      <c r="T126" s="129"/>
      <c r="U126" s="129"/>
      <c r="V126" s="129"/>
      <c r="W126" s="129"/>
      <c r="X126" s="130"/>
      <c r="Y126" s="105"/>
      <c r="Z126" s="106"/>
      <c r="AA126" s="106"/>
      <c r="AB126" s="106"/>
      <c r="AC126" s="126"/>
      <c r="AD126" s="127"/>
      <c r="AE126" s="127"/>
      <c r="AF126" s="127"/>
      <c r="AG126" s="128"/>
      <c r="AH126" s="102"/>
      <c r="AI126" s="129"/>
      <c r="AJ126" s="129"/>
      <c r="AK126" s="129"/>
      <c r="AL126" s="129"/>
      <c r="AM126" s="129"/>
      <c r="AN126" s="129"/>
      <c r="AO126" s="129"/>
      <c r="AP126" s="129"/>
      <c r="AQ126" s="129"/>
      <c r="AR126" s="129"/>
      <c r="AS126" s="129"/>
      <c r="AT126" s="130"/>
      <c r="AU126" s="105"/>
      <c r="AV126" s="106"/>
      <c r="AW126" s="106"/>
      <c r="AX126" s="111"/>
    </row>
    <row r="127" spans="1:50" ht="21" customHeight="1">
      <c r="A127" s="54"/>
      <c r="B127" s="271"/>
      <c r="C127" s="271"/>
      <c r="D127" s="271"/>
      <c r="E127" s="271"/>
      <c r="F127" s="272"/>
      <c r="G127" s="183"/>
      <c r="H127" s="184"/>
      <c r="I127" s="184"/>
      <c r="J127" s="184"/>
      <c r="K127" s="185"/>
      <c r="L127" s="177"/>
      <c r="M127" s="178"/>
      <c r="N127" s="178"/>
      <c r="O127" s="178"/>
      <c r="P127" s="178"/>
      <c r="Q127" s="178"/>
      <c r="R127" s="178"/>
      <c r="S127" s="178"/>
      <c r="T127" s="178"/>
      <c r="U127" s="178"/>
      <c r="V127" s="178"/>
      <c r="W127" s="178"/>
      <c r="X127" s="179"/>
      <c r="Y127" s="180"/>
      <c r="Z127" s="181"/>
      <c r="AA127" s="181"/>
      <c r="AB127" s="181"/>
      <c r="AC127" s="183"/>
      <c r="AD127" s="184"/>
      <c r="AE127" s="184"/>
      <c r="AF127" s="184"/>
      <c r="AG127" s="185"/>
      <c r="AH127" s="177"/>
      <c r="AI127" s="178"/>
      <c r="AJ127" s="178"/>
      <c r="AK127" s="178"/>
      <c r="AL127" s="178"/>
      <c r="AM127" s="178"/>
      <c r="AN127" s="178"/>
      <c r="AO127" s="178"/>
      <c r="AP127" s="178"/>
      <c r="AQ127" s="178"/>
      <c r="AR127" s="178"/>
      <c r="AS127" s="178"/>
      <c r="AT127" s="179"/>
      <c r="AU127" s="180"/>
      <c r="AV127" s="181"/>
      <c r="AW127" s="181"/>
      <c r="AX127" s="186"/>
    </row>
    <row r="128" spans="1:50" ht="22.5" customHeight="1">
      <c r="A128" s="54"/>
      <c r="B128" s="271"/>
      <c r="C128" s="271"/>
      <c r="D128" s="271"/>
      <c r="E128" s="271"/>
      <c r="F128" s="272"/>
      <c r="G128" s="174" t="s">
        <v>22</v>
      </c>
      <c r="H128" s="70"/>
      <c r="I128" s="70"/>
      <c r="J128" s="70"/>
      <c r="K128" s="70"/>
      <c r="L128" s="168"/>
      <c r="M128" s="169"/>
      <c r="N128" s="169"/>
      <c r="O128" s="169"/>
      <c r="P128" s="169"/>
      <c r="Q128" s="169"/>
      <c r="R128" s="169"/>
      <c r="S128" s="169"/>
      <c r="T128" s="169"/>
      <c r="U128" s="169"/>
      <c r="V128" s="169"/>
      <c r="W128" s="169"/>
      <c r="X128" s="170"/>
      <c r="Y128" s="216">
        <f>SUM(Y120:AB123)</f>
        <v>98</v>
      </c>
      <c r="Z128" s="217"/>
      <c r="AA128" s="217"/>
      <c r="AB128" s="218"/>
      <c r="AC128" s="174" t="s">
        <v>22</v>
      </c>
      <c r="AD128" s="70"/>
      <c r="AE128" s="70"/>
      <c r="AF128" s="70"/>
      <c r="AG128" s="70"/>
      <c r="AH128" s="168"/>
      <c r="AI128" s="169"/>
      <c r="AJ128" s="169"/>
      <c r="AK128" s="169"/>
      <c r="AL128" s="169"/>
      <c r="AM128" s="169"/>
      <c r="AN128" s="169"/>
      <c r="AO128" s="169"/>
      <c r="AP128" s="169"/>
      <c r="AQ128" s="169"/>
      <c r="AR128" s="169"/>
      <c r="AS128" s="169"/>
      <c r="AT128" s="170"/>
      <c r="AU128" s="171">
        <f>SUM(AU120:AX127)</f>
        <v>3.2</v>
      </c>
      <c r="AV128" s="172"/>
      <c r="AW128" s="172"/>
      <c r="AX128" s="187"/>
    </row>
    <row r="129" spans="1:50" ht="22.5" customHeight="1">
      <c r="A129" s="54"/>
      <c r="B129" s="271"/>
      <c r="C129" s="271"/>
      <c r="D129" s="271"/>
      <c r="E129" s="271"/>
      <c r="F129" s="272"/>
      <c r="G129" s="63" t="s">
        <v>155</v>
      </c>
      <c r="H129" s="64"/>
      <c r="I129" s="64"/>
      <c r="J129" s="64"/>
      <c r="K129" s="64"/>
      <c r="L129" s="64"/>
      <c r="M129" s="64"/>
      <c r="N129" s="64"/>
      <c r="O129" s="64"/>
      <c r="P129" s="64"/>
      <c r="Q129" s="64"/>
      <c r="R129" s="64"/>
      <c r="S129" s="64"/>
      <c r="T129" s="64"/>
      <c r="U129" s="64"/>
      <c r="V129" s="64"/>
      <c r="W129" s="64"/>
      <c r="X129" s="64"/>
      <c r="Y129" s="64"/>
      <c r="Z129" s="64"/>
      <c r="AA129" s="64"/>
      <c r="AB129" s="65"/>
      <c r="AC129" s="63" t="s">
        <v>160</v>
      </c>
      <c r="AD129" s="64"/>
      <c r="AE129" s="64"/>
      <c r="AF129" s="64"/>
      <c r="AG129" s="64"/>
      <c r="AH129" s="64"/>
      <c r="AI129" s="64"/>
      <c r="AJ129" s="64"/>
      <c r="AK129" s="64"/>
      <c r="AL129" s="64"/>
      <c r="AM129" s="64"/>
      <c r="AN129" s="64"/>
      <c r="AO129" s="64"/>
      <c r="AP129" s="64"/>
      <c r="AQ129" s="64"/>
      <c r="AR129" s="64"/>
      <c r="AS129" s="64"/>
      <c r="AT129" s="64"/>
      <c r="AU129" s="64"/>
      <c r="AV129" s="64"/>
      <c r="AW129" s="64"/>
      <c r="AX129" s="66"/>
    </row>
    <row r="130" spans="1:50" ht="22.5" customHeight="1">
      <c r="A130" s="54"/>
      <c r="B130" s="271"/>
      <c r="C130" s="271"/>
      <c r="D130" s="271"/>
      <c r="E130" s="271"/>
      <c r="F130" s="272"/>
      <c r="G130" s="67" t="s">
        <v>19</v>
      </c>
      <c r="H130" s="68"/>
      <c r="I130" s="68"/>
      <c r="J130" s="68"/>
      <c r="K130" s="68"/>
      <c r="L130" s="69" t="s">
        <v>20</v>
      </c>
      <c r="M130" s="70"/>
      <c r="N130" s="70"/>
      <c r="O130" s="70"/>
      <c r="P130" s="70"/>
      <c r="Q130" s="70"/>
      <c r="R130" s="70"/>
      <c r="S130" s="70"/>
      <c r="T130" s="70"/>
      <c r="U130" s="70"/>
      <c r="V130" s="70"/>
      <c r="W130" s="70"/>
      <c r="X130" s="71"/>
      <c r="Y130" s="72" t="s">
        <v>21</v>
      </c>
      <c r="Z130" s="73"/>
      <c r="AA130" s="73"/>
      <c r="AB130" s="74"/>
      <c r="AC130" s="67" t="s">
        <v>19</v>
      </c>
      <c r="AD130" s="68"/>
      <c r="AE130" s="68"/>
      <c r="AF130" s="68"/>
      <c r="AG130" s="68"/>
      <c r="AH130" s="69" t="s">
        <v>20</v>
      </c>
      <c r="AI130" s="70"/>
      <c r="AJ130" s="70"/>
      <c r="AK130" s="70"/>
      <c r="AL130" s="70"/>
      <c r="AM130" s="70"/>
      <c r="AN130" s="70"/>
      <c r="AO130" s="70"/>
      <c r="AP130" s="70"/>
      <c r="AQ130" s="70"/>
      <c r="AR130" s="70"/>
      <c r="AS130" s="70"/>
      <c r="AT130" s="71"/>
      <c r="AU130" s="72" t="s">
        <v>21</v>
      </c>
      <c r="AV130" s="73"/>
      <c r="AW130" s="73"/>
      <c r="AX130" s="75"/>
    </row>
    <row r="131" spans="1:50" ht="22.5" customHeight="1">
      <c r="A131" s="54"/>
      <c r="B131" s="271"/>
      <c r="C131" s="271"/>
      <c r="D131" s="271"/>
      <c r="E131" s="271"/>
      <c r="F131" s="272"/>
      <c r="G131" s="79" t="s">
        <v>99</v>
      </c>
      <c r="H131" s="80"/>
      <c r="I131" s="80"/>
      <c r="J131" s="80"/>
      <c r="K131" s="81"/>
      <c r="L131" s="82" t="s">
        <v>172</v>
      </c>
      <c r="M131" s="83"/>
      <c r="N131" s="83"/>
      <c r="O131" s="83"/>
      <c r="P131" s="83"/>
      <c r="Q131" s="83"/>
      <c r="R131" s="83"/>
      <c r="S131" s="83"/>
      <c r="T131" s="83"/>
      <c r="U131" s="83"/>
      <c r="V131" s="83"/>
      <c r="W131" s="83"/>
      <c r="X131" s="84"/>
      <c r="Y131" s="215">
        <v>1</v>
      </c>
      <c r="Z131" s="86"/>
      <c r="AA131" s="86"/>
      <c r="AB131" s="87"/>
      <c r="AC131" s="79" t="s">
        <v>99</v>
      </c>
      <c r="AD131" s="80"/>
      <c r="AE131" s="80"/>
      <c r="AF131" s="80"/>
      <c r="AG131" s="81"/>
      <c r="AH131" s="82" t="s">
        <v>172</v>
      </c>
      <c r="AI131" s="83"/>
      <c r="AJ131" s="83"/>
      <c r="AK131" s="83"/>
      <c r="AL131" s="83"/>
      <c r="AM131" s="83"/>
      <c r="AN131" s="83"/>
      <c r="AO131" s="83"/>
      <c r="AP131" s="83"/>
      <c r="AQ131" s="83"/>
      <c r="AR131" s="83"/>
      <c r="AS131" s="83"/>
      <c r="AT131" s="84"/>
      <c r="AU131" s="85">
        <v>4</v>
      </c>
      <c r="AV131" s="86"/>
      <c r="AW131" s="86"/>
      <c r="AX131" s="116"/>
    </row>
    <row r="132" spans="1:50" ht="22.5" customHeight="1">
      <c r="A132" s="54"/>
      <c r="B132" s="271"/>
      <c r="C132" s="271"/>
      <c r="D132" s="271"/>
      <c r="E132" s="271"/>
      <c r="F132" s="272"/>
      <c r="G132" s="99" t="s">
        <v>137</v>
      </c>
      <c r="H132" s="100"/>
      <c r="I132" s="100"/>
      <c r="J132" s="100"/>
      <c r="K132" s="101"/>
      <c r="L132" s="102" t="s">
        <v>102</v>
      </c>
      <c r="M132" s="103"/>
      <c r="N132" s="103"/>
      <c r="O132" s="103"/>
      <c r="P132" s="103"/>
      <c r="Q132" s="103"/>
      <c r="R132" s="103"/>
      <c r="S132" s="103"/>
      <c r="T132" s="103"/>
      <c r="U132" s="103"/>
      <c r="V132" s="103"/>
      <c r="W132" s="103"/>
      <c r="X132" s="104"/>
      <c r="Y132" s="108">
        <v>0.1</v>
      </c>
      <c r="Z132" s="109"/>
      <c r="AA132" s="109"/>
      <c r="AB132" s="176"/>
      <c r="AC132" s="99" t="s">
        <v>137</v>
      </c>
      <c r="AD132" s="100"/>
      <c r="AE132" s="100"/>
      <c r="AF132" s="100"/>
      <c r="AG132" s="101"/>
      <c r="AH132" s="102" t="s">
        <v>102</v>
      </c>
      <c r="AI132" s="103"/>
      <c r="AJ132" s="103"/>
      <c r="AK132" s="103"/>
      <c r="AL132" s="103"/>
      <c r="AM132" s="103"/>
      <c r="AN132" s="103"/>
      <c r="AO132" s="103"/>
      <c r="AP132" s="103"/>
      <c r="AQ132" s="103"/>
      <c r="AR132" s="103"/>
      <c r="AS132" s="103"/>
      <c r="AT132" s="104"/>
      <c r="AU132" s="108">
        <v>0.3</v>
      </c>
      <c r="AV132" s="109"/>
      <c r="AW132" s="109"/>
      <c r="AX132" s="110"/>
    </row>
    <row r="133" spans="1:50" ht="21" customHeight="1">
      <c r="A133" s="54"/>
      <c r="B133" s="271"/>
      <c r="C133" s="271"/>
      <c r="D133" s="271"/>
      <c r="E133" s="271"/>
      <c r="F133" s="272"/>
      <c r="G133" s="126"/>
      <c r="H133" s="127"/>
      <c r="I133" s="127"/>
      <c r="J133" s="127"/>
      <c r="K133" s="128"/>
      <c r="L133" s="102"/>
      <c r="M133" s="129"/>
      <c r="N133" s="129"/>
      <c r="O133" s="129"/>
      <c r="P133" s="129"/>
      <c r="Q133" s="129"/>
      <c r="R133" s="129"/>
      <c r="S133" s="129"/>
      <c r="T133" s="129"/>
      <c r="U133" s="129"/>
      <c r="V133" s="129"/>
      <c r="W133" s="129"/>
      <c r="X133" s="130"/>
      <c r="Y133" s="105"/>
      <c r="Z133" s="106"/>
      <c r="AA133" s="106"/>
      <c r="AB133" s="107"/>
      <c r="AC133" s="126"/>
      <c r="AD133" s="127"/>
      <c r="AE133" s="127"/>
      <c r="AF133" s="127"/>
      <c r="AG133" s="128"/>
      <c r="AH133" s="102"/>
      <c r="AI133" s="129"/>
      <c r="AJ133" s="129"/>
      <c r="AK133" s="129"/>
      <c r="AL133" s="129"/>
      <c r="AM133" s="129"/>
      <c r="AN133" s="129"/>
      <c r="AO133" s="129"/>
      <c r="AP133" s="129"/>
      <c r="AQ133" s="129"/>
      <c r="AR133" s="129"/>
      <c r="AS133" s="129"/>
      <c r="AT133" s="130"/>
      <c r="AU133" s="105"/>
      <c r="AV133" s="106"/>
      <c r="AW133" s="106"/>
      <c r="AX133" s="111"/>
    </row>
    <row r="134" spans="1:50" ht="21" customHeight="1">
      <c r="A134" s="54"/>
      <c r="B134" s="271"/>
      <c r="C134" s="271"/>
      <c r="D134" s="271"/>
      <c r="E134" s="271"/>
      <c r="F134" s="272"/>
      <c r="G134" s="126"/>
      <c r="H134" s="127"/>
      <c r="I134" s="127"/>
      <c r="J134" s="127"/>
      <c r="K134" s="128"/>
      <c r="L134" s="102"/>
      <c r="M134" s="129"/>
      <c r="N134" s="129"/>
      <c r="O134" s="129"/>
      <c r="P134" s="129"/>
      <c r="Q134" s="129"/>
      <c r="R134" s="129"/>
      <c r="S134" s="129"/>
      <c r="T134" s="129"/>
      <c r="U134" s="129"/>
      <c r="V134" s="129"/>
      <c r="W134" s="129"/>
      <c r="X134" s="130"/>
      <c r="Y134" s="105"/>
      <c r="Z134" s="106"/>
      <c r="AA134" s="106"/>
      <c r="AB134" s="107"/>
      <c r="AC134" s="126"/>
      <c r="AD134" s="127"/>
      <c r="AE134" s="127"/>
      <c r="AF134" s="127"/>
      <c r="AG134" s="128"/>
      <c r="AH134" s="102"/>
      <c r="AI134" s="129"/>
      <c r="AJ134" s="129"/>
      <c r="AK134" s="129"/>
      <c r="AL134" s="129"/>
      <c r="AM134" s="129"/>
      <c r="AN134" s="129"/>
      <c r="AO134" s="129"/>
      <c r="AP134" s="129"/>
      <c r="AQ134" s="129"/>
      <c r="AR134" s="129"/>
      <c r="AS134" s="129"/>
      <c r="AT134" s="130"/>
      <c r="AU134" s="105"/>
      <c r="AV134" s="106"/>
      <c r="AW134" s="106"/>
      <c r="AX134" s="111"/>
    </row>
    <row r="135" spans="1:50" ht="21" customHeight="1">
      <c r="A135" s="54"/>
      <c r="B135" s="271"/>
      <c r="C135" s="271"/>
      <c r="D135" s="271"/>
      <c r="E135" s="271"/>
      <c r="F135" s="272"/>
      <c r="G135" s="126"/>
      <c r="H135" s="127"/>
      <c r="I135" s="127"/>
      <c r="J135" s="127"/>
      <c r="K135" s="128"/>
      <c r="L135" s="102"/>
      <c r="M135" s="129"/>
      <c r="N135" s="129"/>
      <c r="O135" s="129"/>
      <c r="P135" s="129"/>
      <c r="Q135" s="129"/>
      <c r="R135" s="129"/>
      <c r="S135" s="129"/>
      <c r="T135" s="129"/>
      <c r="U135" s="129"/>
      <c r="V135" s="129"/>
      <c r="W135" s="129"/>
      <c r="X135" s="130"/>
      <c r="Y135" s="105"/>
      <c r="Z135" s="106"/>
      <c r="AA135" s="106"/>
      <c r="AB135" s="106"/>
      <c r="AC135" s="126"/>
      <c r="AD135" s="127"/>
      <c r="AE135" s="127"/>
      <c r="AF135" s="127"/>
      <c r="AG135" s="128"/>
      <c r="AH135" s="102"/>
      <c r="AI135" s="129"/>
      <c r="AJ135" s="129"/>
      <c r="AK135" s="129"/>
      <c r="AL135" s="129"/>
      <c r="AM135" s="129"/>
      <c r="AN135" s="129"/>
      <c r="AO135" s="129"/>
      <c r="AP135" s="129"/>
      <c r="AQ135" s="129"/>
      <c r="AR135" s="129"/>
      <c r="AS135" s="129"/>
      <c r="AT135" s="130"/>
      <c r="AU135" s="105"/>
      <c r="AV135" s="106"/>
      <c r="AW135" s="106"/>
      <c r="AX135" s="111"/>
    </row>
    <row r="136" spans="1:50" ht="21" customHeight="1">
      <c r="A136" s="54"/>
      <c r="B136" s="271"/>
      <c r="C136" s="271"/>
      <c r="D136" s="271"/>
      <c r="E136" s="271"/>
      <c r="F136" s="272"/>
      <c r="G136" s="126"/>
      <c r="H136" s="127"/>
      <c r="I136" s="127"/>
      <c r="J136" s="127"/>
      <c r="K136" s="128"/>
      <c r="L136" s="102"/>
      <c r="M136" s="129"/>
      <c r="N136" s="129"/>
      <c r="O136" s="129"/>
      <c r="P136" s="129"/>
      <c r="Q136" s="129"/>
      <c r="R136" s="129"/>
      <c r="S136" s="129"/>
      <c r="T136" s="129"/>
      <c r="U136" s="129"/>
      <c r="V136" s="129"/>
      <c r="W136" s="129"/>
      <c r="X136" s="130"/>
      <c r="Y136" s="105"/>
      <c r="Z136" s="106"/>
      <c r="AA136" s="106"/>
      <c r="AB136" s="106"/>
      <c r="AC136" s="126"/>
      <c r="AD136" s="127"/>
      <c r="AE136" s="127"/>
      <c r="AF136" s="127"/>
      <c r="AG136" s="128"/>
      <c r="AH136" s="102"/>
      <c r="AI136" s="129"/>
      <c r="AJ136" s="129"/>
      <c r="AK136" s="129"/>
      <c r="AL136" s="129"/>
      <c r="AM136" s="129"/>
      <c r="AN136" s="129"/>
      <c r="AO136" s="129"/>
      <c r="AP136" s="129"/>
      <c r="AQ136" s="129"/>
      <c r="AR136" s="129"/>
      <c r="AS136" s="129"/>
      <c r="AT136" s="130"/>
      <c r="AU136" s="105"/>
      <c r="AV136" s="106"/>
      <c r="AW136" s="106"/>
      <c r="AX136" s="111"/>
    </row>
    <row r="137" spans="1:50" ht="21" customHeight="1">
      <c r="A137" s="54"/>
      <c r="B137" s="271"/>
      <c r="C137" s="271"/>
      <c r="D137" s="271"/>
      <c r="E137" s="271"/>
      <c r="F137" s="272"/>
      <c r="G137" s="126"/>
      <c r="H137" s="127"/>
      <c r="I137" s="127"/>
      <c r="J137" s="127"/>
      <c r="K137" s="128"/>
      <c r="L137" s="102"/>
      <c r="M137" s="129"/>
      <c r="N137" s="129"/>
      <c r="O137" s="129"/>
      <c r="P137" s="129"/>
      <c r="Q137" s="129"/>
      <c r="R137" s="129"/>
      <c r="S137" s="129"/>
      <c r="T137" s="129"/>
      <c r="U137" s="129"/>
      <c r="V137" s="129"/>
      <c r="W137" s="129"/>
      <c r="X137" s="130"/>
      <c r="Y137" s="105"/>
      <c r="Z137" s="106"/>
      <c r="AA137" s="106"/>
      <c r="AB137" s="106"/>
      <c r="AC137" s="126"/>
      <c r="AD137" s="127"/>
      <c r="AE137" s="127"/>
      <c r="AF137" s="127"/>
      <c r="AG137" s="128"/>
      <c r="AH137" s="102"/>
      <c r="AI137" s="129"/>
      <c r="AJ137" s="129"/>
      <c r="AK137" s="129"/>
      <c r="AL137" s="129"/>
      <c r="AM137" s="129"/>
      <c r="AN137" s="129"/>
      <c r="AO137" s="129"/>
      <c r="AP137" s="129"/>
      <c r="AQ137" s="129"/>
      <c r="AR137" s="129"/>
      <c r="AS137" s="129"/>
      <c r="AT137" s="130"/>
      <c r="AU137" s="105"/>
      <c r="AV137" s="106"/>
      <c r="AW137" s="106"/>
      <c r="AX137" s="111"/>
    </row>
    <row r="138" spans="1:50" ht="21" customHeight="1">
      <c r="A138" s="54"/>
      <c r="B138" s="271"/>
      <c r="C138" s="271"/>
      <c r="D138" s="271"/>
      <c r="E138" s="271"/>
      <c r="F138" s="272"/>
      <c r="G138" s="183"/>
      <c r="H138" s="184"/>
      <c r="I138" s="184"/>
      <c r="J138" s="184"/>
      <c r="K138" s="185"/>
      <c r="L138" s="177"/>
      <c r="M138" s="178"/>
      <c r="N138" s="178"/>
      <c r="O138" s="178"/>
      <c r="P138" s="178"/>
      <c r="Q138" s="178"/>
      <c r="R138" s="178"/>
      <c r="S138" s="178"/>
      <c r="T138" s="178"/>
      <c r="U138" s="178"/>
      <c r="V138" s="178"/>
      <c r="W138" s="178"/>
      <c r="X138" s="179"/>
      <c r="Y138" s="180"/>
      <c r="Z138" s="181"/>
      <c r="AA138" s="181"/>
      <c r="AB138" s="181"/>
      <c r="AC138" s="183"/>
      <c r="AD138" s="184"/>
      <c r="AE138" s="184"/>
      <c r="AF138" s="184"/>
      <c r="AG138" s="185"/>
      <c r="AH138" s="177"/>
      <c r="AI138" s="178"/>
      <c r="AJ138" s="178"/>
      <c r="AK138" s="178"/>
      <c r="AL138" s="178"/>
      <c r="AM138" s="178"/>
      <c r="AN138" s="178"/>
      <c r="AO138" s="178"/>
      <c r="AP138" s="178"/>
      <c r="AQ138" s="178"/>
      <c r="AR138" s="178"/>
      <c r="AS138" s="178"/>
      <c r="AT138" s="179"/>
      <c r="AU138" s="180"/>
      <c r="AV138" s="181"/>
      <c r="AW138" s="181"/>
      <c r="AX138" s="186"/>
    </row>
    <row r="139" spans="1:50" ht="22.5" customHeight="1">
      <c r="A139" s="54"/>
      <c r="B139" s="271"/>
      <c r="C139" s="271"/>
      <c r="D139" s="271"/>
      <c r="E139" s="271"/>
      <c r="F139" s="272"/>
      <c r="G139" s="174" t="s">
        <v>22</v>
      </c>
      <c r="H139" s="70"/>
      <c r="I139" s="70"/>
      <c r="J139" s="70"/>
      <c r="K139" s="70"/>
      <c r="L139" s="168"/>
      <c r="M139" s="169"/>
      <c r="N139" s="169"/>
      <c r="O139" s="169"/>
      <c r="P139" s="169"/>
      <c r="Q139" s="169"/>
      <c r="R139" s="169"/>
      <c r="S139" s="169"/>
      <c r="T139" s="169"/>
      <c r="U139" s="169"/>
      <c r="V139" s="169"/>
      <c r="W139" s="169"/>
      <c r="X139" s="170"/>
      <c r="Y139" s="171">
        <f>SUM(Y131:AB138)</f>
        <v>1.1</v>
      </c>
      <c r="Z139" s="172"/>
      <c r="AA139" s="172"/>
      <c r="AB139" s="173"/>
      <c r="AC139" s="174" t="s">
        <v>22</v>
      </c>
      <c r="AD139" s="70"/>
      <c r="AE139" s="70"/>
      <c r="AF139" s="70"/>
      <c r="AG139" s="70"/>
      <c r="AH139" s="168"/>
      <c r="AI139" s="169"/>
      <c r="AJ139" s="169"/>
      <c r="AK139" s="169"/>
      <c r="AL139" s="169"/>
      <c r="AM139" s="169"/>
      <c r="AN139" s="169"/>
      <c r="AO139" s="169"/>
      <c r="AP139" s="169"/>
      <c r="AQ139" s="169"/>
      <c r="AR139" s="169"/>
      <c r="AS139" s="169"/>
      <c r="AT139" s="170"/>
      <c r="AU139" s="171">
        <f>SUM(AU131:AX138)</f>
        <v>4.3</v>
      </c>
      <c r="AV139" s="172"/>
      <c r="AW139" s="172"/>
      <c r="AX139" s="187"/>
    </row>
    <row r="140" spans="1:50" ht="22.5" customHeight="1">
      <c r="A140" s="54"/>
      <c r="B140" s="271"/>
      <c r="C140" s="271"/>
      <c r="D140" s="271"/>
      <c r="E140" s="271"/>
      <c r="F140" s="272"/>
      <c r="G140" s="63" t="s">
        <v>156</v>
      </c>
      <c r="H140" s="64"/>
      <c r="I140" s="64"/>
      <c r="J140" s="64"/>
      <c r="K140" s="64"/>
      <c r="L140" s="64"/>
      <c r="M140" s="64"/>
      <c r="N140" s="64"/>
      <c r="O140" s="64"/>
      <c r="P140" s="64"/>
      <c r="Q140" s="64"/>
      <c r="R140" s="64"/>
      <c r="S140" s="64"/>
      <c r="T140" s="64"/>
      <c r="U140" s="64"/>
      <c r="V140" s="64"/>
      <c r="W140" s="64"/>
      <c r="X140" s="64"/>
      <c r="Y140" s="64"/>
      <c r="Z140" s="64"/>
      <c r="AA140" s="64"/>
      <c r="AB140" s="65"/>
      <c r="AC140" s="63" t="s">
        <v>161</v>
      </c>
      <c r="AD140" s="64"/>
      <c r="AE140" s="64"/>
      <c r="AF140" s="64"/>
      <c r="AG140" s="64"/>
      <c r="AH140" s="64"/>
      <c r="AI140" s="64"/>
      <c r="AJ140" s="64"/>
      <c r="AK140" s="64"/>
      <c r="AL140" s="64"/>
      <c r="AM140" s="64"/>
      <c r="AN140" s="64"/>
      <c r="AO140" s="64"/>
      <c r="AP140" s="64"/>
      <c r="AQ140" s="64"/>
      <c r="AR140" s="64"/>
      <c r="AS140" s="64"/>
      <c r="AT140" s="64"/>
      <c r="AU140" s="64"/>
      <c r="AV140" s="64"/>
      <c r="AW140" s="64"/>
      <c r="AX140" s="66"/>
    </row>
    <row r="141" spans="1:50" ht="22.5" customHeight="1">
      <c r="A141" s="54"/>
      <c r="B141" s="271"/>
      <c r="C141" s="271"/>
      <c r="D141" s="271"/>
      <c r="E141" s="271"/>
      <c r="F141" s="272"/>
      <c r="G141" s="67" t="s">
        <v>19</v>
      </c>
      <c r="H141" s="68"/>
      <c r="I141" s="68"/>
      <c r="J141" s="68"/>
      <c r="K141" s="68"/>
      <c r="L141" s="69" t="s">
        <v>20</v>
      </c>
      <c r="M141" s="70"/>
      <c r="N141" s="70"/>
      <c r="O141" s="70"/>
      <c r="P141" s="70"/>
      <c r="Q141" s="70"/>
      <c r="R141" s="70"/>
      <c r="S141" s="70"/>
      <c r="T141" s="70"/>
      <c r="U141" s="70"/>
      <c r="V141" s="70"/>
      <c r="W141" s="70"/>
      <c r="X141" s="71"/>
      <c r="Y141" s="72" t="s">
        <v>21</v>
      </c>
      <c r="Z141" s="73"/>
      <c r="AA141" s="73"/>
      <c r="AB141" s="74"/>
      <c r="AC141" s="67" t="s">
        <v>19</v>
      </c>
      <c r="AD141" s="68"/>
      <c r="AE141" s="68"/>
      <c r="AF141" s="68"/>
      <c r="AG141" s="68"/>
      <c r="AH141" s="69" t="s">
        <v>20</v>
      </c>
      <c r="AI141" s="70"/>
      <c r="AJ141" s="70"/>
      <c r="AK141" s="70"/>
      <c r="AL141" s="70"/>
      <c r="AM141" s="70"/>
      <c r="AN141" s="70"/>
      <c r="AO141" s="70"/>
      <c r="AP141" s="70"/>
      <c r="AQ141" s="70"/>
      <c r="AR141" s="70"/>
      <c r="AS141" s="70"/>
      <c r="AT141" s="71"/>
      <c r="AU141" s="72" t="s">
        <v>21</v>
      </c>
      <c r="AV141" s="73"/>
      <c r="AW141" s="73"/>
      <c r="AX141" s="75"/>
    </row>
    <row r="142" spans="1:50" ht="22.5" customHeight="1">
      <c r="A142" s="54"/>
      <c r="B142" s="271"/>
      <c r="C142" s="271"/>
      <c r="D142" s="271"/>
      <c r="E142" s="271"/>
      <c r="F142" s="272"/>
      <c r="G142" s="79" t="s">
        <v>100</v>
      </c>
      <c r="H142" s="80"/>
      <c r="I142" s="80"/>
      <c r="J142" s="80"/>
      <c r="K142" s="81"/>
      <c r="L142" s="82" t="s">
        <v>152</v>
      </c>
      <c r="M142" s="83"/>
      <c r="N142" s="83"/>
      <c r="O142" s="83"/>
      <c r="P142" s="83"/>
      <c r="Q142" s="83"/>
      <c r="R142" s="83"/>
      <c r="S142" s="83"/>
      <c r="T142" s="83"/>
      <c r="U142" s="83"/>
      <c r="V142" s="83"/>
      <c r="W142" s="83"/>
      <c r="X142" s="84"/>
      <c r="Y142" s="85">
        <v>3</v>
      </c>
      <c r="Z142" s="86"/>
      <c r="AA142" s="86"/>
      <c r="AB142" s="87"/>
      <c r="AC142" s="79" t="s">
        <v>146</v>
      </c>
      <c r="AD142" s="80"/>
      <c r="AE142" s="80"/>
      <c r="AF142" s="80"/>
      <c r="AG142" s="81"/>
      <c r="AH142" s="82" t="s">
        <v>148</v>
      </c>
      <c r="AI142" s="83"/>
      <c r="AJ142" s="83"/>
      <c r="AK142" s="83"/>
      <c r="AL142" s="83"/>
      <c r="AM142" s="83"/>
      <c r="AN142" s="83"/>
      <c r="AO142" s="83"/>
      <c r="AP142" s="83"/>
      <c r="AQ142" s="83"/>
      <c r="AR142" s="83"/>
      <c r="AS142" s="83"/>
      <c r="AT142" s="84"/>
      <c r="AU142" s="85">
        <v>2</v>
      </c>
      <c r="AV142" s="86"/>
      <c r="AW142" s="86"/>
      <c r="AX142" s="116"/>
    </row>
    <row r="143" spans="1:50" ht="22.5" customHeight="1">
      <c r="A143" s="54"/>
      <c r="B143" s="271"/>
      <c r="C143" s="271"/>
      <c r="D143" s="271"/>
      <c r="E143" s="271"/>
      <c r="F143" s="272"/>
      <c r="G143" s="99" t="s">
        <v>125</v>
      </c>
      <c r="H143" s="100"/>
      <c r="I143" s="100"/>
      <c r="J143" s="100"/>
      <c r="K143" s="101"/>
      <c r="L143" s="102" t="s">
        <v>172</v>
      </c>
      <c r="M143" s="103"/>
      <c r="N143" s="103"/>
      <c r="O143" s="103"/>
      <c r="P143" s="103"/>
      <c r="Q143" s="103"/>
      <c r="R143" s="103"/>
      <c r="S143" s="103"/>
      <c r="T143" s="103"/>
      <c r="U143" s="103"/>
      <c r="V143" s="103"/>
      <c r="W143" s="103"/>
      <c r="X143" s="104"/>
      <c r="Y143" s="105">
        <v>2</v>
      </c>
      <c r="Z143" s="106"/>
      <c r="AA143" s="106"/>
      <c r="AB143" s="107"/>
      <c r="AC143" s="99"/>
      <c r="AD143" s="100"/>
      <c r="AE143" s="100"/>
      <c r="AF143" s="100"/>
      <c r="AG143" s="101"/>
      <c r="AH143" s="102"/>
      <c r="AI143" s="103"/>
      <c r="AJ143" s="103"/>
      <c r="AK143" s="103"/>
      <c r="AL143" s="103"/>
      <c r="AM143" s="103"/>
      <c r="AN143" s="103"/>
      <c r="AO143" s="103"/>
      <c r="AP143" s="103"/>
      <c r="AQ143" s="103"/>
      <c r="AR143" s="103"/>
      <c r="AS143" s="103"/>
      <c r="AT143" s="104"/>
      <c r="AU143" s="108"/>
      <c r="AV143" s="109"/>
      <c r="AW143" s="109"/>
      <c r="AX143" s="110"/>
    </row>
    <row r="144" spans="1:50" ht="22.5" customHeight="1">
      <c r="A144" s="54"/>
      <c r="B144" s="271"/>
      <c r="C144" s="271"/>
      <c r="D144" s="271"/>
      <c r="E144" s="271"/>
      <c r="F144" s="272"/>
      <c r="G144" s="99" t="s">
        <v>137</v>
      </c>
      <c r="H144" s="127"/>
      <c r="I144" s="127"/>
      <c r="J144" s="127"/>
      <c r="K144" s="128"/>
      <c r="L144" s="102" t="s">
        <v>102</v>
      </c>
      <c r="M144" s="129"/>
      <c r="N144" s="129"/>
      <c r="O144" s="129"/>
      <c r="P144" s="129"/>
      <c r="Q144" s="129"/>
      <c r="R144" s="129"/>
      <c r="S144" s="129"/>
      <c r="T144" s="129"/>
      <c r="U144" s="129"/>
      <c r="V144" s="129"/>
      <c r="W144" s="129"/>
      <c r="X144" s="130"/>
      <c r="Y144" s="108">
        <v>0.2</v>
      </c>
      <c r="Z144" s="109"/>
      <c r="AA144" s="109"/>
      <c r="AB144" s="176"/>
      <c r="AC144" s="126"/>
      <c r="AD144" s="127"/>
      <c r="AE144" s="127"/>
      <c r="AF144" s="127"/>
      <c r="AG144" s="128"/>
      <c r="AH144" s="102"/>
      <c r="AI144" s="129"/>
      <c r="AJ144" s="129"/>
      <c r="AK144" s="129"/>
      <c r="AL144" s="129"/>
      <c r="AM144" s="129"/>
      <c r="AN144" s="129"/>
      <c r="AO144" s="129"/>
      <c r="AP144" s="129"/>
      <c r="AQ144" s="129"/>
      <c r="AR144" s="129"/>
      <c r="AS144" s="129"/>
      <c r="AT144" s="130"/>
      <c r="AU144" s="105"/>
      <c r="AV144" s="106"/>
      <c r="AW144" s="106"/>
      <c r="AX144" s="111"/>
    </row>
    <row r="145" spans="1:50" ht="21" customHeight="1">
      <c r="A145" s="54"/>
      <c r="B145" s="271"/>
      <c r="C145" s="271"/>
      <c r="D145" s="271"/>
      <c r="E145" s="271"/>
      <c r="F145" s="272"/>
      <c r="G145" s="126"/>
      <c r="H145" s="127"/>
      <c r="I145" s="127"/>
      <c r="J145" s="127"/>
      <c r="K145" s="128"/>
      <c r="L145" s="102"/>
      <c r="M145" s="129"/>
      <c r="N145" s="129"/>
      <c r="O145" s="129"/>
      <c r="P145" s="129"/>
      <c r="Q145" s="129"/>
      <c r="R145" s="129"/>
      <c r="S145" s="129"/>
      <c r="T145" s="129"/>
      <c r="U145" s="129"/>
      <c r="V145" s="129"/>
      <c r="W145" s="129"/>
      <c r="X145" s="130"/>
      <c r="Y145" s="105"/>
      <c r="Z145" s="106"/>
      <c r="AA145" s="106"/>
      <c r="AB145" s="107"/>
      <c r="AC145" s="126"/>
      <c r="AD145" s="127"/>
      <c r="AE145" s="127"/>
      <c r="AF145" s="127"/>
      <c r="AG145" s="128"/>
      <c r="AH145" s="102"/>
      <c r="AI145" s="129"/>
      <c r="AJ145" s="129"/>
      <c r="AK145" s="129"/>
      <c r="AL145" s="129"/>
      <c r="AM145" s="129"/>
      <c r="AN145" s="129"/>
      <c r="AO145" s="129"/>
      <c r="AP145" s="129"/>
      <c r="AQ145" s="129"/>
      <c r="AR145" s="129"/>
      <c r="AS145" s="129"/>
      <c r="AT145" s="130"/>
      <c r="AU145" s="105"/>
      <c r="AV145" s="106"/>
      <c r="AW145" s="106"/>
      <c r="AX145" s="111"/>
    </row>
    <row r="146" spans="1:50" ht="21" customHeight="1">
      <c r="A146" s="54"/>
      <c r="B146" s="271"/>
      <c r="C146" s="271"/>
      <c r="D146" s="271"/>
      <c r="E146" s="271"/>
      <c r="F146" s="272"/>
      <c r="G146" s="126"/>
      <c r="H146" s="127"/>
      <c r="I146" s="127"/>
      <c r="J146" s="127"/>
      <c r="K146" s="128"/>
      <c r="L146" s="102"/>
      <c r="M146" s="129"/>
      <c r="N146" s="129"/>
      <c r="O146" s="129"/>
      <c r="P146" s="129"/>
      <c r="Q146" s="129"/>
      <c r="R146" s="129"/>
      <c r="S146" s="129"/>
      <c r="T146" s="129"/>
      <c r="U146" s="129"/>
      <c r="V146" s="129"/>
      <c r="W146" s="129"/>
      <c r="X146" s="130"/>
      <c r="Y146" s="105"/>
      <c r="Z146" s="106"/>
      <c r="AA146" s="106"/>
      <c r="AB146" s="106"/>
      <c r="AC146" s="126"/>
      <c r="AD146" s="127"/>
      <c r="AE146" s="127"/>
      <c r="AF146" s="127"/>
      <c r="AG146" s="128"/>
      <c r="AH146" s="102"/>
      <c r="AI146" s="129"/>
      <c r="AJ146" s="129"/>
      <c r="AK146" s="129"/>
      <c r="AL146" s="129"/>
      <c r="AM146" s="129"/>
      <c r="AN146" s="129"/>
      <c r="AO146" s="129"/>
      <c r="AP146" s="129"/>
      <c r="AQ146" s="129"/>
      <c r="AR146" s="129"/>
      <c r="AS146" s="129"/>
      <c r="AT146" s="130"/>
      <c r="AU146" s="105"/>
      <c r="AV146" s="106"/>
      <c r="AW146" s="106"/>
      <c r="AX146" s="111"/>
    </row>
    <row r="147" spans="1:50" ht="21" customHeight="1">
      <c r="A147" s="54"/>
      <c r="B147" s="271"/>
      <c r="C147" s="271"/>
      <c r="D147" s="271"/>
      <c r="E147" s="271"/>
      <c r="F147" s="272"/>
      <c r="G147" s="126"/>
      <c r="H147" s="127"/>
      <c r="I147" s="127"/>
      <c r="J147" s="127"/>
      <c r="K147" s="128"/>
      <c r="L147" s="102"/>
      <c r="M147" s="129"/>
      <c r="N147" s="129"/>
      <c r="O147" s="129"/>
      <c r="P147" s="129"/>
      <c r="Q147" s="129"/>
      <c r="R147" s="129"/>
      <c r="S147" s="129"/>
      <c r="T147" s="129"/>
      <c r="U147" s="129"/>
      <c r="V147" s="129"/>
      <c r="W147" s="129"/>
      <c r="X147" s="130"/>
      <c r="Y147" s="105"/>
      <c r="Z147" s="106"/>
      <c r="AA147" s="106"/>
      <c r="AB147" s="106"/>
      <c r="AC147" s="126"/>
      <c r="AD147" s="127"/>
      <c r="AE147" s="127"/>
      <c r="AF147" s="127"/>
      <c r="AG147" s="128"/>
      <c r="AH147" s="102"/>
      <c r="AI147" s="129"/>
      <c r="AJ147" s="129"/>
      <c r="AK147" s="129"/>
      <c r="AL147" s="129"/>
      <c r="AM147" s="129"/>
      <c r="AN147" s="129"/>
      <c r="AO147" s="129"/>
      <c r="AP147" s="129"/>
      <c r="AQ147" s="129"/>
      <c r="AR147" s="129"/>
      <c r="AS147" s="129"/>
      <c r="AT147" s="130"/>
      <c r="AU147" s="105"/>
      <c r="AV147" s="106"/>
      <c r="AW147" s="106"/>
      <c r="AX147" s="111"/>
    </row>
    <row r="148" spans="1:50" ht="21" customHeight="1">
      <c r="A148" s="54"/>
      <c r="B148" s="271"/>
      <c r="C148" s="271"/>
      <c r="D148" s="271"/>
      <c r="E148" s="271"/>
      <c r="F148" s="272"/>
      <c r="G148" s="126"/>
      <c r="H148" s="127"/>
      <c r="I148" s="127"/>
      <c r="J148" s="127"/>
      <c r="K148" s="128"/>
      <c r="L148" s="102"/>
      <c r="M148" s="129"/>
      <c r="N148" s="129"/>
      <c r="O148" s="129"/>
      <c r="P148" s="129"/>
      <c r="Q148" s="129"/>
      <c r="R148" s="129"/>
      <c r="S148" s="129"/>
      <c r="T148" s="129"/>
      <c r="U148" s="129"/>
      <c r="V148" s="129"/>
      <c r="W148" s="129"/>
      <c r="X148" s="130"/>
      <c r="Y148" s="105"/>
      <c r="Z148" s="106"/>
      <c r="AA148" s="106"/>
      <c r="AB148" s="106"/>
      <c r="AC148" s="126"/>
      <c r="AD148" s="127"/>
      <c r="AE148" s="127"/>
      <c r="AF148" s="127"/>
      <c r="AG148" s="128"/>
      <c r="AH148" s="102"/>
      <c r="AI148" s="129"/>
      <c r="AJ148" s="129"/>
      <c r="AK148" s="129"/>
      <c r="AL148" s="129"/>
      <c r="AM148" s="129"/>
      <c r="AN148" s="129"/>
      <c r="AO148" s="129"/>
      <c r="AP148" s="129"/>
      <c r="AQ148" s="129"/>
      <c r="AR148" s="129"/>
      <c r="AS148" s="129"/>
      <c r="AT148" s="130"/>
      <c r="AU148" s="105"/>
      <c r="AV148" s="106"/>
      <c r="AW148" s="106"/>
      <c r="AX148" s="111"/>
    </row>
    <row r="149" spans="1:50" ht="21" customHeight="1">
      <c r="A149" s="54"/>
      <c r="B149" s="271"/>
      <c r="C149" s="271"/>
      <c r="D149" s="271"/>
      <c r="E149" s="271"/>
      <c r="F149" s="272"/>
      <c r="G149" s="183"/>
      <c r="H149" s="184"/>
      <c r="I149" s="184"/>
      <c r="J149" s="184"/>
      <c r="K149" s="185"/>
      <c r="L149" s="177"/>
      <c r="M149" s="178"/>
      <c r="N149" s="178"/>
      <c r="O149" s="178"/>
      <c r="P149" s="178"/>
      <c r="Q149" s="178"/>
      <c r="R149" s="178"/>
      <c r="S149" s="178"/>
      <c r="T149" s="178"/>
      <c r="U149" s="178"/>
      <c r="V149" s="178"/>
      <c r="W149" s="178"/>
      <c r="X149" s="179"/>
      <c r="Y149" s="180"/>
      <c r="Z149" s="181"/>
      <c r="AA149" s="181"/>
      <c r="AB149" s="181"/>
      <c r="AC149" s="183"/>
      <c r="AD149" s="184"/>
      <c r="AE149" s="184"/>
      <c r="AF149" s="184"/>
      <c r="AG149" s="185"/>
      <c r="AH149" s="177"/>
      <c r="AI149" s="178"/>
      <c r="AJ149" s="178"/>
      <c r="AK149" s="178"/>
      <c r="AL149" s="178"/>
      <c r="AM149" s="178"/>
      <c r="AN149" s="178"/>
      <c r="AO149" s="178"/>
      <c r="AP149" s="178"/>
      <c r="AQ149" s="178"/>
      <c r="AR149" s="178"/>
      <c r="AS149" s="178"/>
      <c r="AT149" s="179"/>
      <c r="AU149" s="180"/>
      <c r="AV149" s="181"/>
      <c r="AW149" s="181"/>
      <c r="AX149" s="186"/>
    </row>
    <row r="150" spans="1:50" ht="22.5" customHeight="1">
      <c r="A150" s="54"/>
      <c r="B150" s="271"/>
      <c r="C150" s="271"/>
      <c r="D150" s="271"/>
      <c r="E150" s="271"/>
      <c r="F150" s="272"/>
      <c r="G150" s="174" t="s">
        <v>22</v>
      </c>
      <c r="H150" s="70"/>
      <c r="I150" s="70"/>
      <c r="J150" s="70"/>
      <c r="K150" s="70"/>
      <c r="L150" s="168"/>
      <c r="M150" s="169"/>
      <c r="N150" s="169"/>
      <c r="O150" s="169"/>
      <c r="P150" s="169"/>
      <c r="Q150" s="169"/>
      <c r="R150" s="169"/>
      <c r="S150" s="169"/>
      <c r="T150" s="169"/>
      <c r="U150" s="169"/>
      <c r="V150" s="169"/>
      <c r="W150" s="169"/>
      <c r="X150" s="170"/>
      <c r="Y150" s="171">
        <f>SUM(Y142:AB149)</f>
        <v>5.2</v>
      </c>
      <c r="Z150" s="172"/>
      <c r="AA150" s="172"/>
      <c r="AB150" s="173"/>
      <c r="AC150" s="174" t="s">
        <v>22</v>
      </c>
      <c r="AD150" s="70"/>
      <c r="AE150" s="70"/>
      <c r="AF150" s="70"/>
      <c r="AG150" s="70"/>
      <c r="AH150" s="168"/>
      <c r="AI150" s="169"/>
      <c r="AJ150" s="169"/>
      <c r="AK150" s="169"/>
      <c r="AL150" s="169"/>
      <c r="AM150" s="169"/>
      <c r="AN150" s="169"/>
      <c r="AO150" s="169"/>
      <c r="AP150" s="169"/>
      <c r="AQ150" s="169"/>
      <c r="AR150" s="169"/>
      <c r="AS150" s="169"/>
      <c r="AT150" s="170"/>
      <c r="AU150" s="171">
        <f>SUM(AU142:AX149)</f>
        <v>2</v>
      </c>
      <c r="AV150" s="172"/>
      <c r="AW150" s="172"/>
      <c r="AX150" s="187"/>
    </row>
    <row r="151" spans="1:50" ht="22.5" customHeight="1">
      <c r="A151" s="54"/>
      <c r="B151" s="271"/>
      <c r="C151" s="271"/>
      <c r="D151" s="271"/>
      <c r="E151" s="271"/>
      <c r="F151" s="272"/>
      <c r="G151" s="211" t="s">
        <v>157</v>
      </c>
      <c r="H151" s="212"/>
      <c r="I151" s="212"/>
      <c r="J151" s="212"/>
      <c r="K151" s="212"/>
      <c r="L151" s="212"/>
      <c r="M151" s="212"/>
      <c r="N151" s="212"/>
      <c r="O151" s="212"/>
      <c r="P151" s="212"/>
      <c r="Q151" s="212"/>
      <c r="R151" s="212"/>
      <c r="S151" s="212"/>
      <c r="T151" s="212"/>
      <c r="U151" s="212"/>
      <c r="V151" s="212"/>
      <c r="W151" s="212"/>
      <c r="X151" s="212"/>
      <c r="Y151" s="212"/>
      <c r="Z151" s="212"/>
      <c r="AA151" s="212"/>
      <c r="AB151" s="213"/>
      <c r="AC151" s="211" t="s">
        <v>162</v>
      </c>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4"/>
    </row>
    <row r="152" spans="1:50" ht="22.5" customHeight="1">
      <c r="A152" s="54"/>
      <c r="B152" s="271"/>
      <c r="C152" s="271"/>
      <c r="D152" s="271"/>
      <c r="E152" s="271"/>
      <c r="F152" s="272"/>
      <c r="G152" s="67" t="s">
        <v>19</v>
      </c>
      <c r="H152" s="68"/>
      <c r="I152" s="68"/>
      <c r="J152" s="68"/>
      <c r="K152" s="68"/>
      <c r="L152" s="69" t="s">
        <v>20</v>
      </c>
      <c r="M152" s="70"/>
      <c r="N152" s="70"/>
      <c r="O152" s="70"/>
      <c r="P152" s="70"/>
      <c r="Q152" s="70"/>
      <c r="R152" s="70"/>
      <c r="S152" s="70"/>
      <c r="T152" s="70"/>
      <c r="U152" s="70"/>
      <c r="V152" s="70"/>
      <c r="W152" s="70"/>
      <c r="X152" s="71"/>
      <c r="Y152" s="72" t="s">
        <v>21</v>
      </c>
      <c r="Z152" s="73"/>
      <c r="AA152" s="73"/>
      <c r="AB152" s="74"/>
      <c r="AC152" s="67" t="s">
        <v>19</v>
      </c>
      <c r="AD152" s="68"/>
      <c r="AE152" s="68"/>
      <c r="AF152" s="68"/>
      <c r="AG152" s="68"/>
      <c r="AH152" s="69" t="s">
        <v>20</v>
      </c>
      <c r="AI152" s="70"/>
      <c r="AJ152" s="70"/>
      <c r="AK152" s="70"/>
      <c r="AL152" s="70"/>
      <c r="AM152" s="70"/>
      <c r="AN152" s="70"/>
      <c r="AO152" s="70"/>
      <c r="AP152" s="70"/>
      <c r="AQ152" s="70"/>
      <c r="AR152" s="70"/>
      <c r="AS152" s="70"/>
      <c r="AT152" s="71"/>
      <c r="AU152" s="72" t="s">
        <v>21</v>
      </c>
      <c r="AV152" s="73"/>
      <c r="AW152" s="73"/>
      <c r="AX152" s="75"/>
    </row>
    <row r="153" spans="1:50" ht="22.5" customHeight="1">
      <c r="A153" s="54"/>
      <c r="B153" s="271"/>
      <c r="C153" s="271"/>
      <c r="D153" s="271"/>
      <c r="E153" s="271"/>
      <c r="F153" s="272"/>
      <c r="G153" s="79" t="s">
        <v>100</v>
      </c>
      <c r="H153" s="80"/>
      <c r="I153" s="80"/>
      <c r="J153" s="80"/>
      <c r="K153" s="81"/>
      <c r="L153" s="82" t="s">
        <v>152</v>
      </c>
      <c r="M153" s="83"/>
      <c r="N153" s="83"/>
      <c r="O153" s="83"/>
      <c r="P153" s="83"/>
      <c r="Q153" s="83"/>
      <c r="R153" s="83"/>
      <c r="S153" s="83"/>
      <c r="T153" s="83"/>
      <c r="U153" s="83"/>
      <c r="V153" s="83"/>
      <c r="W153" s="83"/>
      <c r="X153" s="84"/>
      <c r="Y153" s="85">
        <v>3</v>
      </c>
      <c r="Z153" s="86"/>
      <c r="AA153" s="86"/>
      <c r="AB153" s="87"/>
      <c r="AC153" s="79" t="s">
        <v>136</v>
      </c>
      <c r="AD153" s="80"/>
      <c r="AE153" s="80"/>
      <c r="AF153" s="80"/>
      <c r="AG153" s="81"/>
      <c r="AH153" s="82" t="s">
        <v>123</v>
      </c>
      <c r="AI153" s="83"/>
      <c r="AJ153" s="83"/>
      <c r="AK153" s="83"/>
      <c r="AL153" s="83"/>
      <c r="AM153" s="83"/>
      <c r="AN153" s="83"/>
      <c r="AO153" s="83"/>
      <c r="AP153" s="83"/>
      <c r="AQ153" s="83"/>
      <c r="AR153" s="83"/>
      <c r="AS153" s="83"/>
      <c r="AT153" s="84"/>
      <c r="AU153" s="208">
        <v>0.5</v>
      </c>
      <c r="AV153" s="209"/>
      <c r="AW153" s="209"/>
      <c r="AX153" s="210"/>
    </row>
    <row r="154" spans="1:50" ht="22.5" customHeight="1">
      <c r="A154" s="54"/>
      <c r="B154" s="271"/>
      <c r="C154" s="271"/>
      <c r="D154" s="271"/>
      <c r="E154" s="271"/>
      <c r="F154" s="272"/>
      <c r="G154" s="99" t="s">
        <v>125</v>
      </c>
      <c r="H154" s="100"/>
      <c r="I154" s="100"/>
      <c r="J154" s="100"/>
      <c r="K154" s="101"/>
      <c r="L154" s="102" t="s">
        <v>172</v>
      </c>
      <c r="M154" s="103"/>
      <c r="N154" s="103"/>
      <c r="O154" s="103"/>
      <c r="P154" s="103"/>
      <c r="Q154" s="103"/>
      <c r="R154" s="103"/>
      <c r="S154" s="103"/>
      <c r="T154" s="103"/>
      <c r="U154" s="103"/>
      <c r="V154" s="103"/>
      <c r="W154" s="103"/>
      <c r="X154" s="104"/>
      <c r="Y154" s="108">
        <v>0.4</v>
      </c>
      <c r="Z154" s="109"/>
      <c r="AA154" s="109"/>
      <c r="AB154" s="176"/>
      <c r="AC154" s="99" t="s">
        <v>137</v>
      </c>
      <c r="AD154" s="100"/>
      <c r="AE154" s="100"/>
      <c r="AF154" s="100"/>
      <c r="AG154" s="101"/>
      <c r="AH154" s="102" t="s">
        <v>138</v>
      </c>
      <c r="AI154" s="103"/>
      <c r="AJ154" s="103"/>
      <c r="AK154" s="103"/>
      <c r="AL154" s="103"/>
      <c r="AM154" s="103"/>
      <c r="AN154" s="103"/>
      <c r="AO154" s="103"/>
      <c r="AP154" s="103"/>
      <c r="AQ154" s="103"/>
      <c r="AR154" s="103"/>
      <c r="AS154" s="103"/>
      <c r="AT154" s="104"/>
      <c r="AU154" s="108">
        <v>0.5</v>
      </c>
      <c r="AV154" s="109"/>
      <c r="AW154" s="109"/>
      <c r="AX154" s="110"/>
    </row>
    <row r="155" spans="1:50" ht="22.5" customHeight="1">
      <c r="A155" s="54"/>
      <c r="B155" s="271"/>
      <c r="C155" s="271"/>
      <c r="D155" s="271"/>
      <c r="E155" s="271"/>
      <c r="F155" s="272"/>
      <c r="G155" s="99" t="s">
        <v>137</v>
      </c>
      <c r="H155" s="127"/>
      <c r="I155" s="127"/>
      <c r="J155" s="127"/>
      <c r="K155" s="128"/>
      <c r="L155" s="102" t="s">
        <v>102</v>
      </c>
      <c r="M155" s="129"/>
      <c r="N155" s="129"/>
      <c r="O155" s="129"/>
      <c r="P155" s="129"/>
      <c r="Q155" s="129"/>
      <c r="R155" s="129"/>
      <c r="S155" s="129"/>
      <c r="T155" s="129"/>
      <c r="U155" s="129"/>
      <c r="V155" s="129"/>
      <c r="W155" s="129"/>
      <c r="X155" s="130"/>
      <c r="Y155" s="108">
        <v>0.3</v>
      </c>
      <c r="Z155" s="109"/>
      <c r="AA155" s="109"/>
      <c r="AB155" s="176"/>
      <c r="AC155" s="126"/>
      <c r="AD155" s="127"/>
      <c r="AE155" s="127"/>
      <c r="AF155" s="127"/>
      <c r="AG155" s="128"/>
      <c r="AH155" s="102"/>
      <c r="AI155" s="129"/>
      <c r="AJ155" s="129"/>
      <c r="AK155" s="129"/>
      <c r="AL155" s="129"/>
      <c r="AM155" s="129"/>
      <c r="AN155" s="129"/>
      <c r="AO155" s="129"/>
      <c r="AP155" s="129"/>
      <c r="AQ155" s="129"/>
      <c r="AR155" s="129"/>
      <c r="AS155" s="129"/>
      <c r="AT155" s="130"/>
      <c r="AU155" s="105"/>
      <c r="AV155" s="106"/>
      <c r="AW155" s="106"/>
      <c r="AX155" s="111"/>
    </row>
    <row r="156" spans="1:50" ht="21" customHeight="1">
      <c r="A156" s="54"/>
      <c r="B156" s="271"/>
      <c r="C156" s="271"/>
      <c r="D156" s="271"/>
      <c r="E156" s="271"/>
      <c r="F156" s="272"/>
      <c r="G156" s="126"/>
      <c r="H156" s="127"/>
      <c r="I156" s="127"/>
      <c r="J156" s="127"/>
      <c r="K156" s="128"/>
      <c r="L156" s="102"/>
      <c r="M156" s="129"/>
      <c r="N156" s="129"/>
      <c r="O156" s="129"/>
      <c r="P156" s="129"/>
      <c r="Q156" s="129"/>
      <c r="R156" s="129"/>
      <c r="S156" s="129"/>
      <c r="T156" s="129"/>
      <c r="U156" s="129"/>
      <c r="V156" s="129"/>
      <c r="W156" s="129"/>
      <c r="X156" s="130"/>
      <c r="Y156" s="105"/>
      <c r="Z156" s="106"/>
      <c r="AA156" s="106"/>
      <c r="AB156" s="107"/>
      <c r="AC156" s="126"/>
      <c r="AD156" s="127"/>
      <c r="AE156" s="127"/>
      <c r="AF156" s="127"/>
      <c r="AG156" s="128"/>
      <c r="AH156" s="102"/>
      <c r="AI156" s="129"/>
      <c r="AJ156" s="129"/>
      <c r="AK156" s="129"/>
      <c r="AL156" s="129"/>
      <c r="AM156" s="129"/>
      <c r="AN156" s="129"/>
      <c r="AO156" s="129"/>
      <c r="AP156" s="129"/>
      <c r="AQ156" s="129"/>
      <c r="AR156" s="129"/>
      <c r="AS156" s="129"/>
      <c r="AT156" s="130"/>
      <c r="AU156" s="105"/>
      <c r="AV156" s="106"/>
      <c r="AW156" s="106"/>
      <c r="AX156" s="111"/>
    </row>
    <row r="157" spans="1:50" ht="21" customHeight="1">
      <c r="A157" s="54"/>
      <c r="B157" s="271"/>
      <c r="C157" s="271"/>
      <c r="D157" s="271"/>
      <c r="E157" s="271"/>
      <c r="F157" s="272"/>
      <c r="G157" s="126"/>
      <c r="H157" s="127"/>
      <c r="I157" s="127"/>
      <c r="J157" s="127"/>
      <c r="K157" s="128"/>
      <c r="L157" s="102"/>
      <c r="M157" s="129"/>
      <c r="N157" s="129"/>
      <c r="O157" s="129"/>
      <c r="P157" s="129"/>
      <c r="Q157" s="129"/>
      <c r="R157" s="129"/>
      <c r="S157" s="129"/>
      <c r="T157" s="129"/>
      <c r="U157" s="129"/>
      <c r="V157" s="129"/>
      <c r="W157" s="129"/>
      <c r="X157" s="130"/>
      <c r="Y157" s="105"/>
      <c r="Z157" s="106"/>
      <c r="AA157" s="106"/>
      <c r="AB157" s="106"/>
      <c r="AC157" s="126"/>
      <c r="AD157" s="127"/>
      <c r="AE157" s="127"/>
      <c r="AF157" s="127"/>
      <c r="AG157" s="128"/>
      <c r="AH157" s="102"/>
      <c r="AI157" s="129"/>
      <c r="AJ157" s="129"/>
      <c r="AK157" s="129"/>
      <c r="AL157" s="129"/>
      <c r="AM157" s="129"/>
      <c r="AN157" s="129"/>
      <c r="AO157" s="129"/>
      <c r="AP157" s="129"/>
      <c r="AQ157" s="129"/>
      <c r="AR157" s="129"/>
      <c r="AS157" s="129"/>
      <c r="AT157" s="130"/>
      <c r="AU157" s="105"/>
      <c r="AV157" s="106"/>
      <c r="AW157" s="106"/>
      <c r="AX157" s="111"/>
    </row>
    <row r="158" spans="1:50" ht="21" customHeight="1">
      <c r="A158" s="54"/>
      <c r="B158" s="271"/>
      <c r="C158" s="271"/>
      <c r="D158" s="271"/>
      <c r="E158" s="271"/>
      <c r="F158" s="272"/>
      <c r="G158" s="126"/>
      <c r="H158" s="127"/>
      <c r="I158" s="127"/>
      <c r="J158" s="127"/>
      <c r="K158" s="128"/>
      <c r="L158" s="102"/>
      <c r="M158" s="129"/>
      <c r="N158" s="129"/>
      <c r="O158" s="129"/>
      <c r="P158" s="129"/>
      <c r="Q158" s="129"/>
      <c r="R158" s="129"/>
      <c r="S158" s="129"/>
      <c r="T158" s="129"/>
      <c r="U158" s="129"/>
      <c r="V158" s="129"/>
      <c r="W158" s="129"/>
      <c r="X158" s="130"/>
      <c r="Y158" s="105"/>
      <c r="Z158" s="106"/>
      <c r="AA158" s="106"/>
      <c r="AB158" s="106"/>
      <c r="AC158" s="126"/>
      <c r="AD158" s="127"/>
      <c r="AE158" s="127"/>
      <c r="AF158" s="127"/>
      <c r="AG158" s="128"/>
      <c r="AH158" s="102"/>
      <c r="AI158" s="129"/>
      <c r="AJ158" s="129"/>
      <c r="AK158" s="129"/>
      <c r="AL158" s="129"/>
      <c r="AM158" s="129"/>
      <c r="AN158" s="129"/>
      <c r="AO158" s="129"/>
      <c r="AP158" s="129"/>
      <c r="AQ158" s="129"/>
      <c r="AR158" s="129"/>
      <c r="AS158" s="129"/>
      <c r="AT158" s="130"/>
      <c r="AU158" s="105"/>
      <c r="AV158" s="106"/>
      <c r="AW158" s="106"/>
      <c r="AX158" s="111"/>
    </row>
    <row r="159" spans="1:50" ht="21" customHeight="1">
      <c r="A159" s="54"/>
      <c r="B159" s="271"/>
      <c r="C159" s="271"/>
      <c r="D159" s="271"/>
      <c r="E159" s="271"/>
      <c r="F159" s="272"/>
      <c r="G159" s="126"/>
      <c r="H159" s="127"/>
      <c r="I159" s="127"/>
      <c r="J159" s="127"/>
      <c r="K159" s="128"/>
      <c r="L159" s="102"/>
      <c r="M159" s="129"/>
      <c r="N159" s="129"/>
      <c r="O159" s="129"/>
      <c r="P159" s="129"/>
      <c r="Q159" s="129"/>
      <c r="R159" s="129"/>
      <c r="S159" s="129"/>
      <c r="T159" s="129"/>
      <c r="U159" s="129"/>
      <c r="V159" s="129"/>
      <c r="W159" s="129"/>
      <c r="X159" s="130"/>
      <c r="Y159" s="105"/>
      <c r="Z159" s="106"/>
      <c r="AA159" s="106"/>
      <c r="AB159" s="106"/>
      <c r="AC159" s="126"/>
      <c r="AD159" s="127"/>
      <c r="AE159" s="127"/>
      <c r="AF159" s="127"/>
      <c r="AG159" s="128"/>
      <c r="AH159" s="102"/>
      <c r="AI159" s="129"/>
      <c r="AJ159" s="129"/>
      <c r="AK159" s="129"/>
      <c r="AL159" s="129"/>
      <c r="AM159" s="129"/>
      <c r="AN159" s="129"/>
      <c r="AO159" s="129"/>
      <c r="AP159" s="129"/>
      <c r="AQ159" s="129"/>
      <c r="AR159" s="129"/>
      <c r="AS159" s="129"/>
      <c r="AT159" s="130"/>
      <c r="AU159" s="105"/>
      <c r="AV159" s="106"/>
      <c r="AW159" s="106"/>
      <c r="AX159" s="111"/>
    </row>
    <row r="160" spans="1:50" ht="21" customHeight="1">
      <c r="A160" s="54"/>
      <c r="B160" s="271"/>
      <c r="C160" s="271"/>
      <c r="D160" s="271"/>
      <c r="E160" s="271"/>
      <c r="F160" s="272"/>
      <c r="G160" s="183"/>
      <c r="H160" s="184"/>
      <c r="I160" s="184"/>
      <c r="J160" s="184"/>
      <c r="K160" s="185"/>
      <c r="L160" s="177"/>
      <c r="M160" s="178"/>
      <c r="N160" s="178"/>
      <c r="O160" s="178"/>
      <c r="P160" s="178"/>
      <c r="Q160" s="178"/>
      <c r="R160" s="178"/>
      <c r="S160" s="178"/>
      <c r="T160" s="178"/>
      <c r="U160" s="178"/>
      <c r="V160" s="178"/>
      <c r="W160" s="178"/>
      <c r="X160" s="179"/>
      <c r="Y160" s="180"/>
      <c r="Z160" s="181"/>
      <c r="AA160" s="181"/>
      <c r="AB160" s="181"/>
      <c r="AC160" s="183"/>
      <c r="AD160" s="184"/>
      <c r="AE160" s="184"/>
      <c r="AF160" s="184"/>
      <c r="AG160" s="185"/>
      <c r="AH160" s="177"/>
      <c r="AI160" s="178"/>
      <c r="AJ160" s="178"/>
      <c r="AK160" s="178"/>
      <c r="AL160" s="178"/>
      <c r="AM160" s="178"/>
      <c r="AN160" s="178"/>
      <c r="AO160" s="178"/>
      <c r="AP160" s="178"/>
      <c r="AQ160" s="178"/>
      <c r="AR160" s="178"/>
      <c r="AS160" s="178"/>
      <c r="AT160" s="179"/>
      <c r="AU160" s="180"/>
      <c r="AV160" s="181"/>
      <c r="AW160" s="181"/>
      <c r="AX160" s="186"/>
    </row>
    <row r="161" spans="1:50" ht="22.5" customHeight="1" thickBot="1">
      <c r="A161" s="273"/>
      <c r="B161" s="274"/>
      <c r="C161" s="274"/>
      <c r="D161" s="274"/>
      <c r="E161" s="274"/>
      <c r="F161" s="275"/>
      <c r="G161" s="199" t="s">
        <v>22</v>
      </c>
      <c r="H161" s="200"/>
      <c r="I161" s="200"/>
      <c r="J161" s="200"/>
      <c r="K161" s="200"/>
      <c r="L161" s="201"/>
      <c r="M161" s="202"/>
      <c r="N161" s="202"/>
      <c r="O161" s="202"/>
      <c r="P161" s="202"/>
      <c r="Q161" s="202"/>
      <c r="R161" s="202"/>
      <c r="S161" s="202"/>
      <c r="T161" s="202"/>
      <c r="U161" s="202"/>
      <c r="V161" s="202"/>
      <c r="W161" s="202"/>
      <c r="X161" s="203"/>
      <c r="Y161" s="204">
        <f>SUM(Y153:AB160)</f>
        <v>3.6999999999999997</v>
      </c>
      <c r="Z161" s="205"/>
      <c r="AA161" s="205"/>
      <c r="AB161" s="206"/>
      <c r="AC161" s="199" t="s">
        <v>22</v>
      </c>
      <c r="AD161" s="200"/>
      <c r="AE161" s="200"/>
      <c r="AF161" s="200"/>
      <c r="AG161" s="200"/>
      <c r="AH161" s="201"/>
      <c r="AI161" s="202"/>
      <c r="AJ161" s="202"/>
      <c r="AK161" s="202"/>
      <c r="AL161" s="202"/>
      <c r="AM161" s="202"/>
      <c r="AN161" s="202"/>
      <c r="AO161" s="202"/>
      <c r="AP161" s="202"/>
      <c r="AQ161" s="202"/>
      <c r="AR161" s="202"/>
      <c r="AS161" s="202"/>
      <c r="AT161" s="203"/>
      <c r="AU161" s="204">
        <f>SUM(AU153:AX160)</f>
        <v>1</v>
      </c>
      <c r="AV161" s="205"/>
      <c r="AW161" s="205"/>
      <c r="AX161" s="207"/>
    </row>
    <row r="162" spans="1:50" ht="13.5" hidden="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row>
    <row r="163" spans="1:50" ht="13.5" hidden="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pans="1:50" ht="13.5" hidden="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row>
    <row r="165" spans="1:50" ht="13.5" hidden="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row>
    <row r="166" spans="1:50" ht="13.5" hidden="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row>
    <row r="167" spans="1:50" ht="13.5" hidden="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row>
    <row r="168" spans="1:50" ht="13.5" hidden="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row>
    <row r="169" spans="1:50" ht="13.5" hidden="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row>
    <row r="170" spans="1:50" ht="13.5" hidden="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row>
    <row r="171" spans="1:50" ht="13.5" hidden="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row>
    <row r="172" spans="1:50" ht="13.5" hidden="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row>
    <row r="173" spans="1:50" ht="13.5" hidden="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row>
    <row r="174" spans="1:50" ht="13.5" hidden="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row>
    <row r="175" spans="1:50" ht="13.5" hidden="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row>
    <row r="176" spans="1:50" ht="13.5" hidden="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row>
    <row r="177" spans="1:50" ht="13.5" hidden="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row>
    <row r="178" spans="1:50" ht="13.5" hidden="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row>
    <row r="179" spans="1:50" ht="13.5" hidden="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row>
    <row r="180" spans="1:50" ht="13.5" hidden="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row>
    <row r="181" spans="1:50" ht="13.5" hidden="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row>
    <row r="182" spans="1:50" ht="13.5" hidden="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row>
    <row r="183" spans="1:50" ht="13.5" hidden="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row>
    <row r="184" spans="1:50" ht="13.5" hidden="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row>
    <row r="185" spans="1:50" ht="13.5" hidden="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row>
    <row r="186" spans="1:50" ht="13.5" hidden="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row>
    <row r="187" spans="1:50" ht="13.5" hidden="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row>
    <row r="188" spans="1:50" ht="13.5" hidden="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row>
    <row r="189" spans="1:50" ht="13.5" hidden="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row>
    <row r="190" spans="1:50" ht="13.5" hidden="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ht="13.5" hidden="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row>
    <row r="192" spans="1:50" ht="13.5" hidden="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row>
    <row r="193" spans="1:50" ht="13.5" hidden="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row>
    <row r="194" ht="15.75" customHeight="1" hidden="1"/>
    <row r="195" ht="15.75" customHeight="1" hidden="1"/>
    <row r="196" ht="15.75" customHeight="1" hidden="1"/>
    <row r="197" ht="15.75" customHeight="1" hidden="1"/>
    <row r="198" ht="15.75" customHeight="1" hidden="1"/>
    <row r="199" ht="15.75" customHeight="1" hidden="1"/>
    <row r="200" ht="15.75" customHeight="1" hidden="1"/>
    <row r="201" ht="15.75" customHeight="1" hidden="1"/>
    <row r="202" ht="15.75" customHeight="1" hidden="1"/>
    <row r="203" ht="15.75" customHeight="1" hidden="1"/>
    <row r="204" ht="15.75" customHeight="1" hidden="1"/>
    <row r="205" ht="15.75" customHeight="1" hidden="1"/>
    <row r="206" ht="15.75" customHeight="1" hidden="1"/>
    <row r="207" ht="15.75" customHeight="1" hidden="1"/>
    <row r="208" ht="15.75" customHeight="1" hidden="1"/>
    <row r="209" ht="15.75" customHeight="1" hidden="1"/>
    <row r="210" ht="15.75" customHeight="1" hidden="1"/>
    <row r="211" ht="15.75" customHeight="1" hidden="1"/>
    <row r="212" ht="15.75" customHeight="1" hidden="1"/>
    <row r="213" ht="15.75" customHeight="1" hidden="1"/>
    <row r="214" ht="15.75" customHeight="1" hidden="1"/>
    <row r="215" ht="15.75" customHeight="1" hidden="1"/>
    <row r="216" ht="15.75" customHeight="1" hidden="1"/>
    <row r="217" ht="15.75" customHeight="1" hidden="1"/>
    <row r="218" ht="15.75" customHeight="1" hidden="1"/>
    <row r="219" spans="1:50" ht="15.75" customHeight="1" hidden="1">
      <c r="A219" s="22"/>
      <c r="B219" s="22"/>
      <c r="C219" s="24"/>
      <c r="D219" s="19"/>
      <c r="E219" s="19"/>
      <c r="F219" s="19"/>
      <c r="G219" s="19"/>
      <c r="H219" s="19"/>
      <c r="I219" s="19"/>
      <c r="J219" s="19"/>
      <c r="K219" s="19"/>
      <c r="L219" s="19"/>
      <c r="M219" s="24"/>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23"/>
      <c r="AL219" s="19"/>
      <c r="AM219" s="19"/>
      <c r="AN219" s="19"/>
      <c r="AO219" s="19"/>
      <c r="AP219" s="19"/>
      <c r="AQ219" s="19"/>
      <c r="AR219" s="19"/>
      <c r="AS219" s="19"/>
      <c r="AT219" s="19"/>
      <c r="AU219" s="25"/>
      <c r="AV219" s="13"/>
      <c r="AW219" s="13"/>
      <c r="AX219" s="13"/>
    </row>
    <row r="220" ht="15.75" customHeight="1" hidden="1"/>
    <row r="221" ht="15.75" customHeight="1" hidden="1"/>
    <row r="222" ht="15.75" customHeight="1" hidden="1"/>
    <row r="223" ht="15.75" customHeight="1" hidden="1"/>
    <row r="224" ht="15.75" customHeight="1" hidden="1"/>
    <row r="225" ht="15.75" customHeight="1" hidden="1"/>
    <row r="226" ht="15.75" customHeight="1" hidden="1"/>
    <row r="227" ht="15.75" customHeight="1" hidden="1"/>
    <row r="228" ht="15.75" customHeight="1" hidden="1"/>
    <row r="229" ht="15.75" customHeight="1" hidden="1"/>
    <row r="230" ht="15.75" customHeight="1" hidden="1"/>
    <row r="231" ht="15.75" customHeight="1" hidden="1"/>
    <row r="232" ht="15.75" customHeight="1" hidden="1"/>
    <row r="233" ht="15.75" customHeight="1" hidden="1"/>
    <row r="234" ht="15.75" customHeight="1" hidden="1"/>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spans="1:50" ht="21.75" customHeight="1">
      <c r="A400" s="18"/>
      <c r="B400" s="7" t="s">
        <v>203</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21.75" customHeight="1">
      <c r="A401" s="18"/>
      <c r="B401" s="21" t="s">
        <v>112</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0" customHeight="1">
      <c r="A402" s="29"/>
      <c r="B402" s="29"/>
      <c r="C402" s="41" t="s">
        <v>105</v>
      </c>
      <c r="D402" s="41"/>
      <c r="E402" s="41"/>
      <c r="F402" s="41"/>
      <c r="G402" s="41"/>
      <c r="H402" s="41"/>
      <c r="I402" s="41"/>
      <c r="J402" s="41"/>
      <c r="K402" s="41"/>
      <c r="L402" s="41"/>
      <c r="M402" s="41" t="s">
        <v>106</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107</v>
      </c>
      <c r="AL402" s="41"/>
      <c r="AM402" s="41"/>
      <c r="AN402" s="41"/>
      <c r="AO402" s="41"/>
      <c r="AP402" s="41"/>
      <c r="AQ402" s="41" t="s">
        <v>23</v>
      </c>
      <c r="AR402" s="41"/>
      <c r="AS402" s="41"/>
      <c r="AT402" s="41"/>
      <c r="AU402" s="43" t="s">
        <v>24</v>
      </c>
      <c r="AV402" s="44"/>
      <c r="AW402" s="44"/>
      <c r="AX402" s="34"/>
    </row>
    <row r="403" spans="1:50" ht="30" customHeight="1">
      <c r="A403" s="29">
        <v>1</v>
      </c>
      <c r="B403" s="29">
        <v>1</v>
      </c>
      <c r="C403" s="35" t="s">
        <v>108</v>
      </c>
      <c r="D403" s="36"/>
      <c r="E403" s="36"/>
      <c r="F403" s="36"/>
      <c r="G403" s="36"/>
      <c r="H403" s="36"/>
      <c r="I403" s="36"/>
      <c r="J403" s="36"/>
      <c r="K403" s="36"/>
      <c r="L403" s="37"/>
      <c r="M403" s="35" t="s">
        <v>114</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7"/>
      <c r="AK403" s="35">
        <v>41</v>
      </c>
      <c r="AL403" s="36"/>
      <c r="AM403" s="36"/>
      <c r="AN403" s="36"/>
      <c r="AO403" s="36"/>
      <c r="AP403" s="37"/>
      <c r="AQ403" s="30">
        <v>1</v>
      </c>
      <c r="AR403" s="30"/>
      <c r="AS403" s="30"/>
      <c r="AT403" s="30"/>
      <c r="AU403" s="38">
        <v>99.8</v>
      </c>
      <c r="AV403" s="39"/>
      <c r="AW403" s="39"/>
      <c r="AX403" s="40"/>
    </row>
    <row r="404" spans="1:50" ht="30" customHeight="1" hidden="1">
      <c r="A404" s="29"/>
      <c r="B404" s="29"/>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30" customHeight="1" hidden="1">
      <c r="A405" s="29"/>
      <c r="B405" s="29"/>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30" customHeight="1" hidden="1">
      <c r="A406" s="29"/>
      <c r="B406" s="29"/>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30" customHeight="1" hidden="1">
      <c r="A407" s="29"/>
      <c r="B407" s="29"/>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30" customHeight="1" hidden="1">
      <c r="A408" s="29"/>
      <c r="B408" s="29"/>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30" customHeight="1" hidden="1">
      <c r="A409" s="29"/>
      <c r="B409" s="29"/>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30" customHeight="1" hidden="1">
      <c r="A410" s="29"/>
      <c r="B410" s="29"/>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30" customHeight="1" hidden="1">
      <c r="A411" s="29"/>
      <c r="B411" s="29"/>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30" customHeight="1" hidden="1">
      <c r="A412" s="29"/>
      <c r="B412" s="29"/>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30"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30"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30"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30"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30"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30"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30"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30"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30"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30"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30"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30"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30"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30"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30"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30"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30"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30"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30"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30"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21"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21" customHeight="1">
      <c r="A434" s="18"/>
      <c r="B434" s="21" t="s">
        <v>104</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0.75" customHeight="1">
      <c r="A435" s="29"/>
      <c r="B435" s="29"/>
      <c r="C435" s="43" t="s">
        <v>105</v>
      </c>
      <c r="D435" s="44"/>
      <c r="E435" s="44"/>
      <c r="F435" s="44"/>
      <c r="G435" s="44"/>
      <c r="H435" s="44"/>
      <c r="I435" s="44"/>
      <c r="J435" s="44"/>
      <c r="K435" s="44"/>
      <c r="L435" s="50"/>
      <c r="M435" s="41" t="s">
        <v>106</v>
      </c>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2" t="s">
        <v>107</v>
      </c>
      <c r="AL435" s="41"/>
      <c r="AM435" s="41"/>
      <c r="AN435" s="41"/>
      <c r="AO435" s="41"/>
      <c r="AP435" s="41"/>
      <c r="AQ435" s="41" t="s">
        <v>23</v>
      </c>
      <c r="AR435" s="41"/>
      <c r="AS435" s="41"/>
      <c r="AT435" s="41"/>
      <c r="AU435" s="43" t="s">
        <v>24</v>
      </c>
      <c r="AV435" s="44"/>
      <c r="AW435" s="44"/>
      <c r="AX435" s="34"/>
    </row>
    <row r="436" spans="1:50" ht="30.75" customHeight="1">
      <c r="A436" s="29">
        <v>1</v>
      </c>
      <c r="B436" s="29">
        <v>1</v>
      </c>
      <c r="C436" s="35" t="s">
        <v>108</v>
      </c>
      <c r="D436" s="36"/>
      <c r="E436" s="36"/>
      <c r="F436" s="36"/>
      <c r="G436" s="36"/>
      <c r="H436" s="36"/>
      <c r="I436" s="36"/>
      <c r="J436" s="36"/>
      <c r="K436" s="36"/>
      <c r="L436" s="37"/>
      <c r="M436" s="35" t="s">
        <v>139</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7"/>
      <c r="AK436" s="123">
        <v>98</v>
      </c>
      <c r="AL436" s="124"/>
      <c r="AM436" s="124"/>
      <c r="AN436" s="124"/>
      <c r="AO436" s="124"/>
      <c r="AP436" s="125"/>
      <c r="AQ436" s="30">
        <v>1</v>
      </c>
      <c r="AR436" s="30"/>
      <c r="AS436" s="30"/>
      <c r="AT436" s="30"/>
      <c r="AU436" s="38">
        <v>99.9</v>
      </c>
      <c r="AV436" s="39"/>
      <c r="AW436" s="39"/>
      <c r="AX436" s="40"/>
    </row>
    <row r="437" spans="1:50" ht="30.75" customHeight="1" hidden="1">
      <c r="A437" s="29"/>
      <c r="B437" s="29"/>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30.75" customHeight="1" hidden="1">
      <c r="A438" s="29"/>
      <c r="B438" s="29"/>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30.75" customHeight="1" hidden="1">
      <c r="A439" s="29"/>
      <c r="B439" s="29"/>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30.75" customHeight="1" hidden="1">
      <c r="A440" s="29"/>
      <c r="B440" s="29"/>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30.75" customHeight="1" hidden="1">
      <c r="A441" s="29"/>
      <c r="B441" s="29"/>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30.75" customHeight="1" hidden="1">
      <c r="A442" s="29"/>
      <c r="B442" s="29"/>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30.75" customHeight="1" hidden="1">
      <c r="A443" s="29"/>
      <c r="B443" s="29"/>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30.75" customHeight="1" hidden="1">
      <c r="A444" s="29"/>
      <c r="B444" s="29"/>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30.75" customHeight="1" hidden="1">
      <c r="A445" s="29"/>
      <c r="B445" s="29"/>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30.75"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30.75"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30.75"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30.75"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30.75"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30.75"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30.75"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30.75"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30.75"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30.75"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30.75"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30.75"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30.75"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30.75"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30.75"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30.75"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30.75"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30.75"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30.75"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30.75"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21"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1:50" ht="21" customHeight="1">
      <c r="A467" s="18"/>
      <c r="B467" s="21" t="s">
        <v>103</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30.75" customHeight="1">
      <c r="A468" s="29"/>
      <c r="B468" s="29"/>
      <c r="C468" s="43" t="s">
        <v>105</v>
      </c>
      <c r="D468" s="44"/>
      <c r="E468" s="44"/>
      <c r="F468" s="44"/>
      <c r="G468" s="44"/>
      <c r="H468" s="44"/>
      <c r="I468" s="44"/>
      <c r="J468" s="44"/>
      <c r="K468" s="44"/>
      <c r="L468" s="50"/>
      <c r="M468" s="41" t="s">
        <v>106</v>
      </c>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2" t="s">
        <v>107</v>
      </c>
      <c r="AL468" s="41"/>
      <c r="AM468" s="41"/>
      <c r="AN468" s="41"/>
      <c r="AO468" s="41"/>
      <c r="AP468" s="41"/>
      <c r="AQ468" s="41" t="s">
        <v>23</v>
      </c>
      <c r="AR468" s="41"/>
      <c r="AS468" s="41"/>
      <c r="AT468" s="41"/>
      <c r="AU468" s="43" t="s">
        <v>24</v>
      </c>
      <c r="AV468" s="44"/>
      <c r="AW468" s="44"/>
      <c r="AX468" s="34"/>
    </row>
    <row r="469" spans="1:50" ht="30.75" customHeight="1">
      <c r="A469" s="29">
        <v>1</v>
      </c>
      <c r="B469" s="29">
        <v>1</v>
      </c>
      <c r="C469" s="47" t="s">
        <v>109</v>
      </c>
      <c r="D469" s="33"/>
      <c r="E469" s="33"/>
      <c r="F469" s="33"/>
      <c r="G469" s="33"/>
      <c r="H469" s="33"/>
      <c r="I469" s="33"/>
      <c r="J469" s="33"/>
      <c r="K469" s="33"/>
      <c r="L469" s="34"/>
      <c r="M469" s="48" t="s">
        <v>115</v>
      </c>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1">
        <v>1</v>
      </c>
      <c r="AL469" s="30"/>
      <c r="AM469" s="30"/>
      <c r="AN469" s="30"/>
      <c r="AO469" s="30"/>
      <c r="AP469" s="30"/>
      <c r="AQ469" s="38" t="s">
        <v>187</v>
      </c>
      <c r="AR469" s="45"/>
      <c r="AS469" s="45"/>
      <c r="AT469" s="46"/>
      <c r="AU469" s="38" t="s">
        <v>188</v>
      </c>
      <c r="AV469" s="45"/>
      <c r="AW469" s="45"/>
      <c r="AX469" s="46"/>
    </row>
    <row r="470" spans="1:50" ht="30.75" customHeight="1" hidden="1">
      <c r="A470" s="29"/>
      <c r="B470" s="29"/>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c r="AL470" s="30"/>
      <c r="AM470" s="30"/>
      <c r="AN470" s="30"/>
      <c r="AO470" s="30"/>
      <c r="AP470" s="30"/>
      <c r="AQ470" s="30"/>
      <c r="AR470" s="30"/>
      <c r="AS470" s="30"/>
      <c r="AT470" s="30"/>
      <c r="AU470" s="32"/>
      <c r="AV470" s="33"/>
      <c r="AW470" s="33"/>
      <c r="AX470" s="34"/>
    </row>
    <row r="471" spans="1:50" ht="30.75" customHeight="1" hidden="1">
      <c r="A471" s="29"/>
      <c r="B471" s="29"/>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c r="AL471" s="30"/>
      <c r="AM471" s="30"/>
      <c r="AN471" s="30"/>
      <c r="AO471" s="30"/>
      <c r="AP471" s="30"/>
      <c r="AQ471" s="30"/>
      <c r="AR471" s="30"/>
      <c r="AS471" s="30"/>
      <c r="AT471" s="30"/>
      <c r="AU471" s="32"/>
      <c r="AV471" s="33"/>
      <c r="AW471" s="33"/>
      <c r="AX471" s="34"/>
    </row>
    <row r="472" spans="1:50" ht="30.75" customHeight="1" hidden="1">
      <c r="A472" s="29"/>
      <c r="B472" s="29"/>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c r="AL472" s="30"/>
      <c r="AM472" s="30"/>
      <c r="AN472" s="30"/>
      <c r="AO472" s="30"/>
      <c r="AP472" s="30"/>
      <c r="AQ472" s="30"/>
      <c r="AR472" s="30"/>
      <c r="AS472" s="30"/>
      <c r="AT472" s="30"/>
      <c r="AU472" s="32"/>
      <c r="AV472" s="33"/>
      <c r="AW472" s="33"/>
      <c r="AX472" s="34"/>
    </row>
    <row r="473" spans="1:50" ht="30.75" customHeight="1" hidden="1">
      <c r="A473" s="29"/>
      <c r="B473" s="29"/>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c r="AL473" s="30"/>
      <c r="AM473" s="30"/>
      <c r="AN473" s="30"/>
      <c r="AO473" s="30"/>
      <c r="AP473" s="30"/>
      <c r="AQ473" s="30"/>
      <c r="AR473" s="30"/>
      <c r="AS473" s="30"/>
      <c r="AT473" s="30"/>
      <c r="AU473" s="32"/>
      <c r="AV473" s="33"/>
      <c r="AW473" s="33"/>
      <c r="AX473" s="34"/>
    </row>
    <row r="474" spans="1:50" ht="30.75" customHeight="1" hidden="1">
      <c r="A474" s="29"/>
      <c r="B474" s="29"/>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c r="AL474" s="30"/>
      <c r="AM474" s="30"/>
      <c r="AN474" s="30"/>
      <c r="AO474" s="30"/>
      <c r="AP474" s="30"/>
      <c r="AQ474" s="30"/>
      <c r="AR474" s="30"/>
      <c r="AS474" s="30"/>
      <c r="AT474" s="30"/>
      <c r="AU474" s="32"/>
      <c r="AV474" s="33"/>
      <c r="AW474" s="33"/>
      <c r="AX474" s="34"/>
    </row>
    <row r="475" spans="1:50" ht="30.75" customHeight="1" hidden="1">
      <c r="A475" s="29"/>
      <c r="B475" s="29"/>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c r="AL475" s="30"/>
      <c r="AM475" s="30"/>
      <c r="AN475" s="30"/>
      <c r="AO475" s="30"/>
      <c r="AP475" s="30"/>
      <c r="AQ475" s="30"/>
      <c r="AR475" s="30"/>
      <c r="AS475" s="30"/>
      <c r="AT475" s="30"/>
      <c r="AU475" s="32"/>
      <c r="AV475" s="33"/>
      <c r="AW475" s="33"/>
      <c r="AX475" s="34"/>
    </row>
    <row r="476" spans="1:50" ht="30.75" customHeight="1" hidden="1">
      <c r="A476" s="29"/>
      <c r="B476" s="29"/>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0"/>
      <c r="AM476" s="30"/>
      <c r="AN476" s="30"/>
      <c r="AO476" s="30"/>
      <c r="AP476" s="30"/>
      <c r="AQ476" s="30"/>
      <c r="AR476" s="30"/>
      <c r="AS476" s="30"/>
      <c r="AT476" s="30"/>
      <c r="AU476" s="32"/>
      <c r="AV476" s="33"/>
      <c r="AW476" s="33"/>
      <c r="AX476" s="34"/>
    </row>
    <row r="477" spans="1:50" ht="30.75" customHeight="1" hidden="1">
      <c r="A477" s="29"/>
      <c r="B477" s="29"/>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0"/>
      <c r="AM477" s="30"/>
      <c r="AN477" s="30"/>
      <c r="AO477" s="30"/>
      <c r="AP477" s="30"/>
      <c r="AQ477" s="30"/>
      <c r="AR477" s="30"/>
      <c r="AS477" s="30"/>
      <c r="AT477" s="30"/>
      <c r="AU477" s="32"/>
      <c r="AV477" s="33"/>
      <c r="AW477" s="33"/>
      <c r="AX477" s="34"/>
    </row>
    <row r="478" spans="1:50" ht="30.75" customHeight="1" hidden="1">
      <c r="A478" s="29"/>
      <c r="B478" s="29"/>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0"/>
      <c r="AM478" s="30"/>
      <c r="AN478" s="30"/>
      <c r="AO478" s="30"/>
      <c r="AP478" s="30"/>
      <c r="AQ478" s="30"/>
      <c r="AR478" s="30"/>
      <c r="AS478" s="30"/>
      <c r="AT478" s="30"/>
      <c r="AU478" s="32"/>
      <c r="AV478" s="33"/>
      <c r="AW478" s="33"/>
      <c r="AX478" s="34"/>
    </row>
    <row r="479" spans="1:50" ht="30.75" customHeight="1" hidden="1">
      <c r="A479" s="29"/>
      <c r="B479" s="29"/>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2"/>
      <c r="AV479" s="33"/>
      <c r="AW479" s="33"/>
      <c r="AX479" s="34"/>
    </row>
    <row r="480" spans="1:50" ht="30.75" customHeight="1" hidden="1">
      <c r="A480" s="29"/>
      <c r="B480" s="29"/>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2"/>
      <c r="AV480" s="33"/>
      <c r="AW480" s="33"/>
      <c r="AX480" s="34"/>
    </row>
    <row r="481" spans="1:50" ht="30.75" customHeight="1" hidden="1">
      <c r="A481" s="29"/>
      <c r="B481" s="29"/>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2"/>
      <c r="AV481" s="33"/>
      <c r="AW481" s="33"/>
      <c r="AX481" s="34"/>
    </row>
    <row r="482" spans="1:50" ht="30.75" customHeight="1" hidden="1">
      <c r="A482" s="29"/>
      <c r="B482" s="29"/>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2"/>
      <c r="AV482" s="33"/>
      <c r="AW482" s="33"/>
      <c r="AX482" s="34"/>
    </row>
    <row r="483" spans="1:50" ht="30.75" customHeight="1" hidden="1">
      <c r="A483" s="29"/>
      <c r="B483" s="29"/>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row>
    <row r="484" spans="1:50" ht="30.75" customHeight="1" hidden="1">
      <c r="A484" s="29"/>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row>
    <row r="485" spans="1:50" ht="30.75" customHeight="1" hidden="1">
      <c r="A485" s="29"/>
      <c r="B485" s="29"/>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2"/>
      <c r="AV485" s="33"/>
      <c r="AW485" s="33"/>
      <c r="AX485" s="34"/>
    </row>
    <row r="486" spans="1:50" ht="30.75" customHeight="1" hidden="1">
      <c r="A486" s="29"/>
      <c r="B486" s="29"/>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2"/>
      <c r="AV486" s="33"/>
      <c r="AW486" s="33"/>
      <c r="AX486" s="34"/>
    </row>
    <row r="487" spans="1:50" ht="30.75" customHeight="1" hidden="1">
      <c r="A487" s="29"/>
      <c r="B487" s="29"/>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2"/>
      <c r="AV487" s="33"/>
      <c r="AW487" s="33"/>
      <c r="AX487" s="34"/>
    </row>
    <row r="488" spans="1:50" ht="30.75" customHeight="1" hidden="1">
      <c r="A488" s="29"/>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2"/>
      <c r="AV488" s="33"/>
      <c r="AW488" s="33"/>
      <c r="AX488" s="34"/>
    </row>
    <row r="489" spans="1:50" ht="30.75" customHeight="1" hidden="1">
      <c r="A489" s="29"/>
      <c r="B489" s="29"/>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2"/>
      <c r="AV489" s="33"/>
      <c r="AW489" s="33"/>
      <c r="AX489" s="34"/>
    </row>
    <row r="490" spans="1:50" ht="30.75" customHeight="1" hidden="1">
      <c r="A490" s="29"/>
      <c r="B490" s="29"/>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2"/>
      <c r="AV490" s="33"/>
      <c r="AW490" s="33"/>
      <c r="AX490" s="34"/>
    </row>
    <row r="491" spans="1:50" ht="30.75" customHeight="1" hidden="1">
      <c r="A491" s="29"/>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2"/>
      <c r="AV491" s="33"/>
      <c r="AW491" s="33"/>
      <c r="AX491" s="34"/>
    </row>
    <row r="492" spans="1:50" ht="30.75" customHeight="1" hidden="1">
      <c r="A492" s="29"/>
      <c r="B492" s="29"/>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2"/>
      <c r="AV492" s="33"/>
      <c r="AW492" s="33"/>
      <c r="AX492" s="34"/>
    </row>
    <row r="493" spans="1:50" ht="30.75" customHeight="1" hidden="1">
      <c r="A493" s="29"/>
      <c r="B493" s="29"/>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2"/>
      <c r="AV493" s="33"/>
      <c r="AW493" s="33"/>
      <c r="AX493" s="34"/>
    </row>
    <row r="494" spans="1:50" ht="30.75" customHeight="1" hidden="1">
      <c r="A494" s="29"/>
      <c r="B494" s="29"/>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2"/>
      <c r="AV494" s="33"/>
      <c r="AW494" s="33"/>
      <c r="AX494" s="34"/>
    </row>
    <row r="495" spans="1:50" ht="30.75" customHeight="1" hidden="1">
      <c r="A495" s="29"/>
      <c r="B495" s="29"/>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2"/>
      <c r="AV495" s="33"/>
      <c r="AW495" s="33"/>
      <c r="AX495" s="34"/>
    </row>
    <row r="496" spans="1:50" ht="30.75" customHeight="1" hidden="1">
      <c r="A496" s="29"/>
      <c r="B496" s="29"/>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2"/>
      <c r="AV496" s="33"/>
      <c r="AW496" s="33"/>
      <c r="AX496" s="34"/>
    </row>
    <row r="497" spans="1:50" ht="30.75" customHeight="1" hidden="1">
      <c r="A497" s="29"/>
      <c r="B497" s="29"/>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row>
    <row r="498" spans="1:50" ht="30.75" customHeight="1" hidden="1">
      <c r="A498" s="29"/>
      <c r="B498" s="29"/>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row>
    <row r="499" spans="1:50" ht="21"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row>
    <row r="500" spans="1:50" ht="21" customHeight="1">
      <c r="A500" s="18"/>
      <c r="B500" s="21" t="s">
        <v>130</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1:50" ht="30.75" customHeight="1">
      <c r="A501" s="29"/>
      <c r="B501" s="29"/>
      <c r="C501" s="43" t="s">
        <v>105</v>
      </c>
      <c r="D501" s="44"/>
      <c r="E501" s="44"/>
      <c r="F501" s="44"/>
      <c r="G501" s="44"/>
      <c r="H501" s="44"/>
      <c r="I501" s="44"/>
      <c r="J501" s="44"/>
      <c r="K501" s="44"/>
      <c r="L501" s="50"/>
      <c r="M501" s="41" t="s">
        <v>106</v>
      </c>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2" t="s">
        <v>107</v>
      </c>
      <c r="AL501" s="41"/>
      <c r="AM501" s="41"/>
      <c r="AN501" s="41"/>
      <c r="AO501" s="41"/>
      <c r="AP501" s="41"/>
      <c r="AQ501" s="41" t="s">
        <v>23</v>
      </c>
      <c r="AR501" s="41"/>
      <c r="AS501" s="41"/>
      <c r="AT501" s="41"/>
      <c r="AU501" s="43" t="s">
        <v>24</v>
      </c>
      <c r="AV501" s="44"/>
      <c r="AW501" s="44"/>
      <c r="AX501" s="34"/>
    </row>
    <row r="502" spans="1:50" ht="30.75" customHeight="1">
      <c r="A502" s="29">
        <v>1</v>
      </c>
      <c r="B502" s="29">
        <v>1</v>
      </c>
      <c r="C502" s="47" t="s">
        <v>132</v>
      </c>
      <c r="D502" s="33"/>
      <c r="E502" s="33"/>
      <c r="F502" s="33"/>
      <c r="G502" s="33"/>
      <c r="H502" s="33"/>
      <c r="I502" s="33"/>
      <c r="J502" s="33"/>
      <c r="K502" s="33"/>
      <c r="L502" s="34"/>
      <c r="M502" s="188" t="s">
        <v>121</v>
      </c>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1">
        <v>5</v>
      </c>
      <c r="AL502" s="30"/>
      <c r="AM502" s="30"/>
      <c r="AN502" s="30"/>
      <c r="AO502" s="30"/>
      <c r="AP502" s="30"/>
      <c r="AQ502" s="38" t="s">
        <v>187</v>
      </c>
      <c r="AR502" s="45"/>
      <c r="AS502" s="45"/>
      <c r="AT502" s="46"/>
      <c r="AU502" s="38" t="s">
        <v>188</v>
      </c>
      <c r="AV502" s="39"/>
      <c r="AW502" s="39"/>
      <c r="AX502" s="40"/>
    </row>
    <row r="503" spans="1:50" ht="30.75" customHeight="1" hidden="1">
      <c r="A503" s="29"/>
      <c r="B503" s="29"/>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1"/>
      <c r="AL503" s="30"/>
      <c r="AM503" s="30"/>
      <c r="AN503" s="30"/>
      <c r="AO503" s="30"/>
      <c r="AP503" s="30"/>
      <c r="AQ503" s="30"/>
      <c r="AR503" s="30"/>
      <c r="AS503" s="30"/>
      <c r="AT503" s="30"/>
      <c r="AU503" s="32"/>
      <c r="AV503" s="33"/>
      <c r="AW503" s="33"/>
      <c r="AX503" s="34"/>
    </row>
    <row r="504" spans="1:50" ht="30.75" customHeight="1" hidden="1">
      <c r="A504" s="29"/>
      <c r="B504" s="29"/>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1"/>
      <c r="AL504" s="30"/>
      <c r="AM504" s="30"/>
      <c r="AN504" s="30"/>
      <c r="AO504" s="30"/>
      <c r="AP504" s="30"/>
      <c r="AQ504" s="30"/>
      <c r="AR504" s="30"/>
      <c r="AS504" s="30"/>
      <c r="AT504" s="30"/>
      <c r="AU504" s="32"/>
      <c r="AV504" s="33"/>
      <c r="AW504" s="33"/>
      <c r="AX504" s="34"/>
    </row>
    <row r="505" spans="1:50" ht="30.75" customHeight="1" hidden="1">
      <c r="A505" s="29"/>
      <c r="B505" s="29"/>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1"/>
      <c r="AL505" s="30"/>
      <c r="AM505" s="30"/>
      <c r="AN505" s="30"/>
      <c r="AO505" s="30"/>
      <c r="AP505" s="30"/>
      <c r="AQ505" s="30"/>
      <c r="AR505" s="30"/>
      <c r="AS505" s="30"/>
      <c r="AT505" s="30"/>
      <c r="AU505" s="32"/>
      <c r="AV505" s="33"/>
      <c r="AW505" s="33"/>
      <c r="AX505" s="34"/>
    </row>
    <row r="506" spans="1:50" ht="30.75" customHeight="1" hidden="1">
      <c r="A506" s="29"/>
      <c r="B506" s="29"/>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1"/>
      <c r="AL506" s="30"/>
      <c r="AM506" s="30"/>
      <c r="AN506" s="30"/>
      <c r="AO506" s="30"/>
      <c r="AP506" s="30"/>
      <c r="AQ506" s="30"/>
      <c r="AR506" s="30"/>
      <c r="AS506" s="30"/>
      <c r="AT506" s="30"/>
      <c r="AU506" s="32"/>
      <c r="AV506" s="33"/>
      <c r="AW506" s="33"/>
      <c r="AX506" s="34"/>
    </row>
    <row r="507" spans="1:50" ht="30.75" customHeight="1" hidden="1">
      <c r="A507" s="29"/>
      <c r="B507" s="29"/>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1"/>
      <c r="AL507" s="30"/>
      <c r="AM507" s="30"/>
      <c r="AN507" s="30"/>
      <c r="AO507" s="30"/>
      <c r="AP507" s="30"/>
      <c r="AQ507" s="30"/>
      <c r="AR507" s="30"/>
      <c r="AS507" s="30"/>
      <c r="AT507" s="30"/>
      <c r="AU507" s="32"/>
      <c r="AV507" s="33"/>
      <c r="AW507" s="33"/>
      <c r="AX507" s="34"/>
    </row>
    <row r="508" spans="1:50" ht="30.75" customHeight="1" hidden="1">
      <c r="A508" s="29"/>
      <c r="B508" s="29"/>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1"/>
      <c r="AL508" s="30"/>
      <c r="AM508" s="30"/>
      <c r="AN508" s="30"/>
      <c r="AO508" s="30"/>
      <c r="AP508" s="30"/>
      <c r="AQ508" s="30"/>
      <c r="AR508" s="30"/>
      <c r="AS508" s="30"/>
      <c r="AT508" s="30"/>
      <c r="AU508" s="32"/>
      <c r="AV508" s="33"/>
      <c r="AW508" s="33"/>
      <c r="AX508" s="34"/>
    </row>
    <row r="509" spans="1:50" ht="30.75" customHeight="1" hidden="1">
      <c r="A509" s="29"/>
      <c r="B509" s="29"/>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1"/>
      <c r="AL509" s="30"/>
      <c r="AM509" s="30"/>
      <c r="AN509" s="30"/>
      <c r="AO509" s="30"/>
      <c r="AP509" s="30"/>
      <c r="AQ509" s="30"/>
      <c r="AR509" s="30"/>
      <c r="AS509" s="30"/>
      <c r="AT509" s="30"/>
      <c r="AU509" s="32"/>
      <c r="AV509" s="33"/>
      <c r="AW509" s="33"/>
      <c r="AX509" s="34"/>
    </row>
    <row r="510" spans="1:50" ht="30.75" customHeight="1" hidden="1">
      <c r="A510" s="29"/>
      <c r="B510" s="29"/>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1"/>
      <c r="AL510" s="30"/>
      <c r="AM510" s="30"/>
      <c r="AN510" s="30"/>
      <c r="AO510" s="30"/>
      <c r="AP510" s="30"/>
      <c r="AQ510" s="30"/>
      <c r="AR510" s="30"/>
      <c r="AS510" s="30"/>
      <c r="AT510" s="30"/>
      <c r="AU510" s="32"/>
      <c r="AV510" s="33"/>
      <c r="AW510" s="33"/>
      <c r="AX510" s="34"/>
    </row>
    <row r="511" spans="1:50" ht="30.75" customHeight="1" hidden="1">
      <c r="A511" s="29"/>
      <c r="B511" s="29"/>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1"/>
      <c r="AL511" s="30"/>
      <c r="AM511" s="30"/>
      <c r="AN511" s="30"/>
      <c r="AO511" s="30"/>
      <c r="AP511" s="30"/>
      <c r="AQ511" s="30"/>
      <c r="AR511" s="30"/>
      <c r="AS511" s="30"/>
      <c r="AT511" s="30"/>
      <c r="AU511" s="32"/>
      <c r="AV511" s="33"/>
      <c r="AW511" s="33"/>
      <c r="AX511" s="34"/>
    </row>
    <row r="512" spans="1:50" ht="30.75" customHeight="1" hidden="1">
      <c r="A512" s="29"/>
      <c r="B512" s="29"/>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1"/>
      <c r="AL512" s="30"/>
      <c r="AM512" s="30"/>
      <c r="AN512" s="30"/>
      <c r="AO512" s="30"/>
      <c r="AP512" s="30"/>
      <c r="AQ512" s="30"/>
      <c r="AR512" s="30"/>
      <c r="AS512" s="30"/>
      <c r="AT512" s="30"/>
      <c r="AU512" s="32"/>
      <c r="AV512" s="33"/>
      <c r="AW512" s="33"/>
      <c r="AX512" s="34"/>
    </row>
    <row r="513" spans="1:50" ht="30.75" customHeight="1" hidden="1">
      <c r="A513" s="29"/>
      <c r="B513" s="29"/>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1"/>
      <c r="AL513" s="30"/>
      <c r="AM513" s="30"/>
      <c r="AN513" s="30"/>
      <c r="AO513" s="30"/>
      <c r="AP513" s="30"/>
      <c r="AQ513" s="30"/>
      <c r="AR513" s="30"/>
      <c r="AS513" s="30"/>
      <c r="AT513" s="30"/>
      <c r="AU513" s="32"/>
      <c r="AV513" s="33"/>
      <c r="AW513" s="33"/>
      <c r="AX513" s="34"/>
    </row>
    <row r="514" spans="1:50" ht="30.75" customHeight="1" hidden="1">
      <c r="A514" s="29"/>
      <c r="B514" s="29"/>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1"/>
      <c r="AL514" s="30"/>
      <c r="AM514" s="30"/>
      <c r="AN514" s="30"/>
      <c r="AO514" s="30"/>
      <c r="AP514" s="30"/>
      <c r="AQ514" s="30"/>
      <c r="AR514" s="30"/>
      <c r="AS514" s="30"/>
      <c r="AT514" s="30"/>
      <c r="AU514" s="32"/>
      <c r="AV514" s="33"/>
      <c r="AW514" s="33"/>
      <c r="AX514" s="34"/>
    </row>
    <row r="515" spans="1:50" ht="30.75" customHeight="1" hidden="1">
      <c r="A515" s="29"/>
      <c r="B515" s="29"/>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1"/>
      <c r="AL515" s="30"/>
      <c r="AM515" s="30"/>
      <c r="AN515" s="30"/>
      <c r="AO515" s="30"/>
      <c r="AP515" s="30"/>
      <c r="AQ515" s="30"/>
      <c r="AR515" s="30"/>
      <c r="AS515" s="30"/>
      <c r="AT515" s="30"/>
      <c r="AU515" s="32"/>
      <c r="AV515" s="33"/>
      <c r="AW515" s="33"/>
      <c r="AX515" s="34"/>
    </row>
    <row r="516" spans="1:50" ht="30.75" customHeight="1" hidden="1">
      <c r="A516" s="29"/>
      <c r="B516" s="29"/>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0"/>
      <c r="AM516" s="30"/>
      <c r="AN516" s="30"/>
      <c r="AO516" s="30"/>
      <c r="AP516" s="30"/>
      <c r="AQ516" s="30"/>
      <c r="AR516" s="30"/>
      <c r="AS516" s="30"/>
      <c r="AT516" s="30"/>
      <c r="AU516" s="32"/>
      <c r="AV516" s="33"/>
      <c r="AW516" s="33"/>
      <c r="AX516" s="34"/>
    </row>
    <row r="517" spans="1:50" ht="30.75" customHeight="1" hidden="1">
      <c r="A517" s="29"/>
      <c r="B517" s="29"/>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0"/>
      <c r="AM517" s="30"/>
      <c r="AN517" s="30"/>
      <c r="AO517" s="30"/>
      <c r="AP517" s="30"/>
      <c r="AQ517" s="30"/>
      <c r="AR517" s="30"/>
      <c r="AS517" s="30"/>
      <c r="AT517" s="30"/>
      <c r="AU517" s="32"/>
      <c r="AV517" s="33"/>
      <c r="AW517" s="33"/>
      <c r="AX517" s="34"/>
    </row>
    <row r="518" spans="1:50" ht="30.75" customHeight="1" hidden="1">
      <c r="A518" s="29"/>
      <c r="B518" s="29"/>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1"/>
      <c r="AL518" s="30"/>
      <c r="AM518" s="30"/>
      <c r="AN518" s="30"/>
      <c r="AO518" s="30"/>
      <c r="AP518" s="30"/>
      <c r="AQ518" s="30"/>
      <c r="AR518" s="30"/>
      <c r="AS518" s="30"/>
      <c r="AT518" s="30"/>
      <c r="AU518" s="32"/>
      <c r="AV518" s="33"/>
      <c r="AW518" s="33"/>
      <c r="AX518" s="34"/>
    </row>
    <row r="519" spans="1:50" ht="30.75" customHeight="1" hidden="1">
      <c r="A519" s="29"/>
      <c r="B519" s="29"/>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1"/>
      <c r="AL519" s="30"/>
      <c r="AM519" s="30"/>
      <c r="AN519" s="30"/>
      <c r="AO519" s="30"/>
      <c r="AP519" s="30"/>
      <c r="AQ519" s="30"/>
      <c r="AR519" s="30"/>
      <c r="AS519" s="30"/>
      <c r="AT519" s="30"/>
      <c r="AU519" s="32"/>
      <c r="AV519" s="33"/>
      <c r="AW519" s="33"/>
      <c r="AX519" s="34"/>
    </row>
    <row r="520" spans="1:50" ht="30.75" customHeight="1" hidden="1">
      <c r="A520" s="29"/>
      <c r="B520" s="29"/>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1"/>
      <c r="AL520" s="30"/>
      <c r="AM520" s="30"/>
      <c r="AN520" s="30"/>
      <c r="AO520" s="30"/>
      <c r="AP520" s="30"/>
      <c r="AQ520" s="30"/>
      <c r="AR520" s="30"/>
      <c r="AS520" s="30"/>
      <c r="AT520" s="30"/>
      <c r="AU520" s="32"/>
      <c r="AV520" s="33"/>
      <c r="AW520" s="33"/>
      <c r="AX520" s="34"/>
    </row>
    <row r="521" spans="1:50" ht="30.75" customHeight="1" hidden="1">
      <c r="A521" s="29"/>
      <c r="B521" s="29"/>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0"/>
      <c r="AM521" s="30"/>
      <c r="AN521" s="30"/>
      <c r="AO521" s="30"/>
      <c r="AP521" s="30"/>
      <c r="AQ521" s="30"/>
      <c r="AR521" s="30"/>
      <c r="AS521" s="30"/>
      <c r="AT521" s="30"/>
      <c r="AU521" s="32"/>
      <c r="AV521" s="33"/>
      <c r="AW521" s="33"/>
      <c r="AX521" s="34"/>
    </row>
    <row r="522" spans="1:50" ht="30.75" customHeight="1" hidden="1">
      <c r="A522" s="29"/>
      <c r="B522" s="29"/>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1"/>
      <c r="AL522" s="30"/>
      <c r="AM522" s="30"/>
      <c r="AN522" s="30"/>
      <c r="AO522" s="30"/>
      <c r="AP522" s="30"/>
      <c r="AQ522" s="30"/>
      <c r="AR522" s="30"/>
      <c r="AS522" s="30"/>
      <c r="AT522" s="30"/>
      <c r="AU522" s="32"/>
      <c r="AV522" s="33"/>
      <c r="AW522" s="33"/>
      <c r="AX522" s="34"/>
    </row>
    <row r="523" spans="1:50" ht="30.75" customHeight="1" hidden="1">
      <c r="A523" s="29"/>
      <c r="B523" s="29"/>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1"/>
      <c r="AL523" s="30"/>
      <c r="AM523" s="30"/>
      <c r="AN523" s="30"/>
      <c r="AO523" s="30"/>
      <c r="AP523" s="30"/>
      <c r="AQ523" s="30"/>
      <c r="AR523" s="30"/>
      <c r="AS523" s="30"/>
      <c r="AT523" s="30"/>
      <c r="AU523" s="32"/>
      <c r="AV523" s="33"/>
      <c r="AW523" s="33"/>
      <c r="AX523" s="34"/>
    </row>
    <row r="524" spans="1:50" ht="30.75" customHeight="1" hidden="1">
      <c r="A524" s="29"/>
      <c r="B524" s="29"/>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1"/>
      <c r="AL524" s="30"/>
      <c r="AM524" s="30"/>
      <c r="AN524" s="30"/>
      <c r="AO524" s="30"/>
      <c r="AP524" s="30"/>
      <c r="AQ524" s="30"/>
      <c r="AR524" s="30"/>
      <c r="AS524" s="30"/>
      <c r="AT524" s="30"/>
      <c r="AU524" s="32"/>
      <c r="AV524" s="33"/>
      <c r="AW524" s="33"/>
      <c r="AX524" s="34"/>
    </row>
    <row r="525" spans="1:50" ht="30.75" customHeight="1" hidden="1">
      <c r="A525" s="29"/>
      <c r="B525" s="29"/>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1"/>
      <c r="AL525" s="30"/>
      <c r="AM525" s="30"/>
      <c r="AN525" s="30"/>
      <c r="AO525" s="30"/>
      <c r="AP525" s="30"/>
      <c r="AQ525" s="30"/>
      <c r="AR525" s="30"/>
      <c r="AS525" s="30"/>
      <c r="AT525" s="30"/>
      <c r="AU525" s="32"/>
      <c r="AV525" s="33"/>
      <c r="AW525" s="33"/>
      <c r="AX525" s="34"/>
    </row>
    <row r="526" spans="1:50" ht="30.75" customHeight="1" hidden="1">
      <c r="A526" s="29"/>
      <c r="B526" s="29"/>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1"/>
      <c r="AL526" s="30"/>
      <c r="AM526" s="30"/>
      <c r="AN526" s="30"/>
      <c r="AO526" s="30"/>
      <c r="AP526" s="30"/>
      <c r="AQ526" s="30"/>
      <c r="AR526" s="30"/>
      <c r="AS526" s="30"/>
      <c r="AT526" s="30"/>
      <c r="AU526" s="32"/>
      <c r="AV526" s="33"/>
      <c r="AW526" s="33"/>
      <c r="AX526" s="34"/>
    </row>
    <row r="527" spans="1:50" ht="30.75" customHeight="1" hidden="1">
      <c r="A527" s="29"/>
      <c r="B527" s="29"/>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1"/>
      <c r="AL527" s="30"/>
      <c r="AM527" s="30"/>
      <c r="AN527" s="30"/>
      <c r="AO527" s="30"/>
      <c r="AP527" s="30"/>
      <c r="AQ527" s="30"/>
      <c r="AR527" s="30"/>
      <c r="AS527" s="30"/>
      <c r="AT527" s="30"/>
      <c r="AU527" s="32"/>
      <c r="AV527" s="33"/>
      <c r="AW527" s="33"/>
      <c r="AX527" s="34"/>
    </row>
    <row r="528" spans="1:50" ht="30.75" customHeight="1" hidden="1">
      <c r="A528" s="29"/>
      <c r="B528" s="29"/>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1"/>
      <c r="AL528" s="30"/>
      <c r="AM528" s="30"/>
      <c r="AN528" s="30"/>
      <c r="AO528" s="30"/>
      <c r="AP528" s="30"/>
      <c r="AQ528" s="30"/>
      <c r="AR528" s="30"/>
      <c r="AS528" s="30"/>
      <c r="AT528" s="30"/>
      <c r="AU528" s="32"/>
      <c r="AV528" s="33"/>
      <c r="AW528" s="33"/>
      <c r="AX528" s="34"/>
    </row>
    <row r="529" spans="1:50" ht="30.75" customHeight="1" hidden="1">
      <c r="A529" s="29"/>
      <c r="B529" s="29"/>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1"/>
      <c r="AL529" s="30"/>
      <c r="AM529" s="30"/>
      <c r="AN529" s="30"/>
      <c r="AO529" s="30"/>
      <c r="AP529" s="30"/>
      <c r="AQ529" s="30"/>
      <c r="AR529" s="30"/>
      <c r="AS529" s="30"/>
      <c r="AT529" s="30"/>
      <c r="AU529" s="32"/>
      <c r="AV529" s="33"/>
      <c r="AW529" s="33"/>
      <c r="AX529" s="34"/>
    </row>
    <row r="530" spans="1:50" ht="30.75" customHeight="1" hidden="1">
      <c r="A530" s="29"/>
      <c r="B530" s="29"/>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0"/>
      <c r="AM530" s="30"/>
      <c r="AN530" s="30"/>
      <c r="AO530" s="30"/>
      <c r="AP530" s="30"/>
      <c r="AQ530" s="30"/>
      <c r="AR530" s="30"/>
      <c r="AS530" s="30"/>
      <c r="AT530" s="30"/>
      <c r="AU530" s="32"/>
      <c r="AV530" s="33"/>
      <c r="AW530" s="33"/>
      <c r="AX530" s="34"/>
    </row>
    <row r="531" spans="1:50" ht="30.75" customHeight="1" hidden="1">
      <c r="A531" s="29"/>
      <c r="B531" s="29"/>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0"/>
      <c r="AM531" s="30"/>
      <c r="AN531" s="30"/>
      <c r="AO531" s="30"/>
      <c r="AP531" s="30"/>
      <c r="AQ531" s="30"/>
      <c r="AR531" s="30"/>
      <c r="AS531" s="30"/>
      <c r="AT531" s="30"/>
      <c r="AU531" s="32"/>
      <c r="AV531" s="33"/>
      <c r="AW531" s="33"/>
      <c r="AX531" s="34"/>
    </row>
    <row r="532" spans="1:50" ht="21"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row>
    <row r="533" spans="1:50" ht="21" customHeight="1">
      <c r="A533" s="18"/>
      <c r="B533" s="21" t="s">
        <v>131</v>
      </c>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row>
    <row r="534" spans="1:50" ht="30.75" customHeight="1">
      <c r="A534" s="29"/>
      <c r="B534" s="29"/>
      <c r="C534" s="43" t="s">
        <v>105</v>
      </c>
      <c r="D534" s="44"/>
      <c r="E534" s="44"/>
      <c r="F534" s="44"/>
      <c r="G534" s="44"/>
      <c r="H534" s="44"/>
      <c r="I534" s="44"/>
      <c r="J534" s="44"/>
      <c r="K534" s="44"/>
      <c r="L534" s="50"/>
      <c r="M534" s="41" t="s">
        <v>106</v>
      </c>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2" t="s">
        <v>107</v>
      </c>
      <c r="AL534" s="41"/>
      <c r="AM534" s="41"/>
      <c r="AN534" s="41"/>
      <c r="AO534" s="41"/>
      <c r="AP534" s="41"/>
      <c r="AQ534" s="41" t="s">
        <v>23</v>
      </c>
      <c r="AR534" s="41"/>
      <c r="AS534" s="41"/>
      <c r="AT534" s="41"/>
      <c r="AU534" s="43" t="s">
        <v>24</v>
      </c>
      <c r="AV534" s="44"/>
      <c r="AW534" s="44"/>
      <c r="AX534" s="34"/>
    </row>
    <row r="535" spans="1:50" ht="30.75" customHeight="1">
      <c r="A535" s="29">
        <v>1</v>
      </c>
      <c r="B535" s="29">
        <v>1</v>
      </c>
      <c r="C535" s="47" t="s">
        <v>133</v>
      </c>
      <c r="D535" s="33"/>
      <c r="E535" s="33"/>
      <c r="F535" s="33"/>
      <c r="G535" s="33"/>
      <c r="H535" s="33"/>
      <c r="I535" s="33"/>
      <c r="J535" s="33"/>
      <c r="K535" s="33"/>
      <c r="L535" s="34"/>
      <c r="M535" s="48" t="s">
        <v>122</v>
      </c>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1">
        <v>4</v>
      </c>
      <c r="AL535" s="30"/>
      <c r="AM535" s="30"/>
      <c r="AN535" s="30"/>
      <c r="AO535" s="30"/>
      <c r="AP535" s="30"/>
      <c r="AQ535" s="38" t="s">
        <v>187</v>
      </c>
      <c r="AR535" s="45"/>
      <c r="AS535" s="45"/>
      <c r="AT535" s="46"/>
      <c r="AU535" s="38" t="s">
        <v>188</v>
      </c>
      <c r="AV535" s="39"/>
      <c r="AW535" s="39"/>
      <c r="AX535" s="40"/>
    </row>
    <row r="536" spans="1:50" ht="30.75" customHeight="1" hidden="1">
      <c r="A536" s="29"/>
      <c r="B536" s="29"/>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1"/>
      <c r="AL536" s="30"/>
      <c r="AM536" s="30"/>
      <c r="AN536" s="30"/>
      <c r="AO536" s="30"/>
      <c r="AP536" s="30"/>
      <c r="AQ536" s="30"/>
      <c r="AR536" s="30"/>
      <c r="AS536" s="30"/>
      <c r="AT536" s="30"/>
      <c r="AU536" s="32"/>
      <c r="AV536" s="33"/>
      <c r="AW536" s="33"/>
      <c r="AX536" s="34"/>
    </row>
    <row r="537" spans="1:50" ht="30.75" customHeight="1" hidden="1">
      <c r="A537" s="29"/>
      <c r="B537" s="29"/>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1"/>
      <c r="AL537" s="30"/>
      <c r="AM537" s="30"/>
      <c r="AN537" s="30"/>
      <c r="AO537" s="30"/>
      <c r="AP537" s="30"/>
      <c r="AQ537" s="30"/>
      <c r="AR537" s="30"/>
      <c r="AS537" s="30"/>
      <c r="AT537" s="30"/>
      <c r="AU537" s="32"/>
      <c r="AV537" s="33"/>
      <c r="AW537" s="33"/>
      <c r="AX537" s="34"/>
    </row>
    <row r="538" spans="1:50" ht="30.75" customHeight="1" hidden="1">
      <c r="A538" s="29"/>
      <c r="B538" s="29"/>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1"/>
      <c r="AL538" s="30"/>
      <c r="AM538" s="30"/>
      <c r="AN538" s="30"/>
      <c r="AO538" s="30"/>
      <c r="AP538" s="30"/>
      <c r="AQ538" s="30"/>
      <c r="AR538" s="30"/>
      <c r="AS538" s="30"/>
      <c r="AT538" s="30"/>
      <c r="AU538" s="32"/>
      <c r="AV538" s="33"/>
      <c r="AW538" s="33"/>
      <c r="AX538" s="34"/>
    </row>
    <row r="539" spans="1:50" ht="30.75" customHeight="1" hidden="1">
      <c r="A539" s="29"/>
      <c r="B539" s="29"/>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1"/>
      <c r="AL539" s="30"/>
      <c r="AM539" s="30"/>
      <c r="AN539" s="30"/>
      <c r="AO539" s="30"/>
      <c r="AP539" s="30"/>
      <c r="AQ539" s="30"/>
      <c r="AR539" s="30"/>
      <c r="AS539" s="30"/>
      <c r="AT539" s="30"/>
      <c r="AU539" s="32"/>
      <c r="AV539" s="33"/>
      <c r="AW539" s="33"/>
      <c r="AX539" s="34"/>
    </row>
    <row r="540" spans="1:50" ht="30.75" customHeight="1" hidden="1">
      <c r="A540" s="29"/>
      <c r="B540" s="29"/>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1"/>
      <c r="AL540" s="30"/>
      <c r="AM540" s="30"/>
      <c r="AN540" s="30"/>
      <c r="AO540" s="30"/>
      <c r="AP540" s="30"/>
      <c r="AQ540" s="30"/>
      <c r="AR540" s="30"/>
      <c r="AS540" s="30"/>
      <c r="AT540" s="30"/>
      <c r="AU540" s="32"/>
      <c r="AV540" s="33"/>
      <c r="AW540" s="33"/>
      <c r="AX540" s="34"/>
    </row>
    <row r="541" spans="1:50" ht="30.75" customHeight="1" hidden="1">
      <c r="A541" s="29"/>
      <c r="B541" s="29"/>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1"/>
      <c r="AL541" s="30"/>
      <c r="AM541" s="30"/>
      <c r="AN541" s="30"/>
      <c r="AO541" s="30"/>
      <c r="AP541" s="30"/>
      <c r="AQ541" s="30"/>
      <c r="AR541" s="30"/>
      <c r="AS541" s="30"/>
      <c r="AT541" s="30"/>
      <c r="AU541" s="32"/>
      <c r="AV541" s="33"/>
      <c r="AW541" s="33"/>
      <c r="AX541" s="34"/>
    </row>
    <row r="542" spans="1:50" ht="30.75" customHeight="1" hidden="1">
      <c r="A542" s="29"/>
      <c r="B542" s="29"/>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1"/>
      <c r="AL542" s="30"/>
      <c r="AM542" s="30"/>
      <c r="AN542" s="30"/>
      <c r="AO542" s="30"/>
      <c r="AP542" s="30"/>
      <c r="AQ542" s="30"/>
      <c r="AR542" s="30"/>
      <c r="AS542" s="30"/>
      <c r="AT542" s="30"/>
      <c r="AU542" s="32"/>
      <c r="AV542" s="33"/>
      <c r="AW542" s="33"/>
      <c r="AX542" s="34"/>
    </row>
    <row r="543" spans="1:50" ht="30.75" customHeight="1" hidden="1">
      <c r="A543" s="29"/>
      <c r="B543" s="29"/>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1"/>
      <c r="AL543" s="30"/>
      <c r="AM543" s="30"/>
      <c r="AN543" s="30"/>
      <c r="AO543" s="30"/>
      <c r="AP543" s="30"/>
      <c r="AQ543" s="30"/>
      <c r="AR543" s="30"/>
      <c r="AS543" s="30"/>
      <c r="AT543" s="30"/>
      <c r="AU543" s="32"/>
      <c r="AV543" s="33"/>
      <c r="AW543" s="33"/>
      <c r="AX543" s="34"/>
    </row>
    <row r="544" spans="1:50" ht="30.75" customHeight="1" hidden="1">
      <c r="A544" s="29"/>
      <c r="B544" s="29"/>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1"/>
      <c r="AL544" s="30"/>
      <c r="AM544" s="30"/>
      <c r="AN544" s="30"/>
      <c r="AO544" s="30"/>
      <c r="AP544" s="30"/>
      <c r="AQ544" s="30"/>
      <c r="AR544" s="30"/>
      <c r="AS544" s="30"/>
      <c r="AT544" s="30"/>
      <c r="AU544" s="32"/>
      <c r="AV544" s="33"/>
      <c r="AW544" s="33"/>
      <c r="AX544" s="34"/>
    </row>
    <row r="545" spans="1:50" ht="30.75" customHeight="1" hidden="1">
      <c r="A545" s="29"/>
      <c r="B545" s="29"/>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1"/>
      <c r="AL545" s="30"/>
      <c r="AM545" s="30"/>
      <c r="AN545" s="30"/>
      <c r="AO545" s="30"/>
      <c r="AP545" s="30"/>
      <c r="AQ545" s="30"/>
      <c r="AR545" s="30"/>
      <c r="AS545" s="30"/>
      <c r="AT545" s="30"/>
      <c r="AU545" s="32"/>
      <c r="AV545" s="33"/>
      <c r="AW545" s="33"/>
      <c r="AX545" s="34"/>
    </row>
    <row r="546" spans="1:50" ht="30.75" customHeight="1" hidden="1">
      <c r="A546" s="29"/>
      <c r="B546" s="29"/>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1"/>
      <c r="AL546" s="30"/>
      <c r="AM546" s="30"/>
      <c r="AN546" s="30"/>
      <c r="AO546" s="30"/>
      <c r="AP546" s="30"/>
      <c r="AQ546" s="30"/>
      <c r="AR546" s="30"/>
      <c r="AS546" s="30"/>
      <c r="AT546" s="30"/>
      <c r="AU546" s="32"/>
      <c r="AV546" s="33"/>
      <c r="AW546" s="33"/>
      <c r="AX546" s="34"/>
    </row>
    <row r="547" spans="1:50" ht="30.75" customHeight="1" hidden="1">
      <c r="A547" s="29"/>
      <c r="B547" s="29"/>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1"/>
      <c r="AL547" s="30"/>
      <c r="AM547" s="30"/>
      <c r="AN547" s="30"/>
      <c r="AO547" s="30"/>
      <c r="AP547" s="30"/>
      <c r="AQ547" s="30"/>
      <c r="AR547" s="30"/>
      <c r="AS547" s="30"/>
      <c r="AT547" s="30"/>
      <c r="AU547" s="32"/>
      <c r="AV547" s="33"/>
      <c r="AW547" s="33"/>
      <c r="AX547" s="34"/>
    </row>
    <row r="548" spans="1:50" ht="30.75" customHeight="1" hidden="1">
      <c r="A548" s="29"/>
      <c r="B548" s="29"/>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1"/>
      <c r="AL548" s="30"/>
      <c r="AM548" s="30"/>
      <c r="AN548" s="30"/>
      <c r="AO548" s="30"/>
      <c r="AP548" s="30"/>
      <c r="AQ548" s="30"/>
      <c r="AR548" s="30"/>
      <c r="AS548" s="30"/>
      <c r="AT548" s="30"/>
      <c r="AU548" s="32"/>
      <c r="AV548" s="33"/>
      <c r="AW548" s="33"/>
      <c r="AX548" s="34"/>
    </row>
    <row r="549" spans="1:50" ht="30.75" customHeight="1" hidden="1">
      <c r="A549" s="29"/>
      <c r="B549" s="29"/>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1"/>
      <c r="AL549" s="30"/>
      <c r="AM549" s="30"/>
      <c r="AN549" s="30"/>
      <c r="AO549" s="30"/>
      <c r="AP549" s="30"/>
      <c r="AQ549" s="30"/>
      <c r="AR549" s="30"/>
      <c r="AS549" s="30"/>
      <c r="AT549" s="30"/>
      <c r="AU549" s="32"/>
      <c r="AV549" s="33"/>
      <c r="AW549" s="33"/>
      <c r="AX549" s="34"/>
    </row>
    <row r="550" spans="1:50" ht="30.75" customHeight="1" hidden="1">
      <c r="A550" s="29"/>
      <c r="B550" s="29"/>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1"/>
      <c r="AL550" s="30"/>
      <c r="AM550" s="30"/>
      <c r="AN550" s="30"/>
      <c r="AO550" s="30"/>
      <c r="AP550" s="30"/>
      <c r="AQ550" s="30"/>
      <c r="AR550" s="30"/>
      <c r="AS550" s="30"/>
      <c r="AT550" s="30"/>
      <c r="AU550" s="32"/>
      <c r="AV550" s="33"/>
      <c r="AW550" s="33"/>
      <c r="AX550" s="34"/>
    </row>
    <row r="551" spans="1:50" ht="30.75" customHeight="1" hidden="1">
      <c r="A551" s="29"/>
      <c r="B551" s="29"/>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1"/>
      <c r="AL551" s="30"/>
      <c r="AM551" s="30"/>
      <c r="AN551" s="30"/>
      <c r="AO551" s="30"/>
      <c r="AP551" s="30"/>
      <c r="AQ551" s="30"/>
      <c r="AR551" s="30"/>
      <c r="AS551" s="30"/>
      <c r="AT551" s="30"/>
      <c r="AU551" s="32"/>
      <c r="AV551" s="33"/>
      <c r="AW551" s="33"/>
      <c r="AX551" s="34"/>
    </row>
    <row r="552" spans="1:50" ht="30.75" customHeight="1" hidden="1">
      <c r="A552" s="29"/>
      <c r="B552" s="29"/>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1"/>
      <c r="AL552" s="30"/>
      <c r="AM552" s="30"/>
      <c r="AN552" s="30"/>
      <c r="AO552" s="30"/>
      <c r="AP552" s="30"/>
      <c r="AQ552" s="30"/>
      <c r="AR552" s="30"/>
      <c r="AS552" s="30"/>
      <c r="AT552" s="30"/>
      <c r="AU552" s="32"/>
      <c r="AV552" s="33"/>
      <c r="AW552" s="33"/>
      <c r="AX552" s="34"/>
    </row>
    <row r="553" spans="1:50" ht="30.75" customHeight="1" hidden="1">
      <c r="A553" s="29"/>
      <c r="B553" s="29"/>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1"/>
      <c r="AL553" s="30"/>
      <c r="AM553" s="30"/>
      <c r="AN553" s="30"/>
      <c r="AO553" s="30"/>
      <c r="AP553" s="30"/>
      <c r="AQ553" s="30"/>
      <c r="AR553" s="30"/>
      <c r="AS553" s="30"/>
      <c r="AT553" s="30"/>
      <c r="AU553" s="32"/>
      <c r="AV553" s="33"/>
      <c r="AW553" s="33"/>
      <c r="AX553" s="34"/>
    </row>
    <row r="554" spans="1:50" ht="30.75" customHeight="1" hidden="1">
      <c r="A554" s="29"/>
      <c r="B554" s="29"/>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1"/>
      <c r="AL554" s="30"/>
      <c r="AM554" s="30"/>
      <c r="AN554" s="30"/>
      <c r="AO554" s="30"/>
      <c r="AP554" s="30"/>
      <c r="AQ554" s="30"/>
      <c r="AR554" s="30"/>
      <c r="AS554" s="30"/>
      <c r="AT554" s="30"/>
      <c r="AU554" s="32"/>
      <c r="AV554" s="33"/>
      <c r="AW554" s="33"/>
      <c r="AX554" s="34"/>
    </row>
    <row r="555" spans="1:50" ht="30.75" customHeight="1" hidden="1">
      <c r="A555" s="29"/>
      <c r="B555" s="29"/>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1"/>
      <c r="AL555" s="30"/>
      <c r="AM555" s="30"/>
      <c r="AN555" s="30"/>
      <c r="AO555" s="30"/>
      <c r="AP555" s="30"/>
      <c r="AQ555" s="30"/>
      <c r="AR555" s="30"/>
      <c r="AS555" s="30"/>
      <c r="AT555" s="30"/>
      <c r="AU555" s="32"/>
      <c r="AV555" s="33"/>
      <c r="AW555" s="33"/>
      <c r="AX555" s="34"/>
    </row>
    <row r="556" spans="1:50" ht="30.75" customHeight="1" hidden="1">
      <c r="A556" s="29"/>
      <c r="B556" s="29"/>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1"/>
      <c r="AL556" s="30"/>
      <c r="AM556" s="30"/>
      <c r="AN556" s="30"/>
      <c r="AO556" s="30"/>
      <c r="AP556" s="30"/>
      <c r="AQ556" s="30"/>
      <c r="AR556" s="30"/>
      <c r="AS556" s="30"/>
      <c r="AT556" s="30"/>
      <c r="AU556" s="32"/>
      <c r="AV556" s="33"/>
      <c r="AW556" s="33"/>
      <c r="AX556" s="34"/>
    </row>
    <row r="557" spans="1:50" ht="30.75" customHeight="1" hidden="1">
      <c r="A557" s="29"/>
      <c r="B557" s="29"/>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1"/>
      <c r="AL557" s="30"/>
      <c r="AM557" s="30"/>
      <c r="AN557" s="30"/>
      <c r="AO557" s="30"/>
      <c r="AP557" s="30"/>
      <c r="AQ557" s="30"/>
      <c r="AR557" s="30"/>
      <c r="AS557" s="30"/>
      <c r="AT557" s="30"/>
      <c r="AU557" s="32"/>
      <c r="AV557" s="33"/>
      <c r="AW557" s="33"/>
      <c r="AX557" s="34"/>
    </row>
    <row r="558" spans="1:50" ht="30.75" customHeight="1" hidden="1">
      <c r="A558" s="29"/>
      <c r="B558" s="29"/>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1"/>
      <c r="AL558" s="30"/>
      <c r="AM558" s="30"/>
      <c r="AN558" s="30"/>
      <c r="AO558" s="30"/>
      <c r="AP558" s="30"/>
      <c r="AQ558" s="30"/>
      <c r="AR558" s="30"/>
      <c r="AS558" s="30"/>
      <c r="AT558" s="30"/>
      <c r="AU558" s="32"/>
      <c r="AV558" s="33"/>
      <c r="AW558" s="33"/>
      <c r="AX558" s="34"/>
    </row>
    <row r="559" spans="1:50" ht="30.75" customHeight="1" hidden="1">
      <c r="A559" s="29"/>
      <c r="B559" s="29"/>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1"/>
      <c r="AL559" s="30"/>
      <c r="AM559" s="30"/>
      <c r="AN559" s="30"/>
      <c r="AO559" s="30"/>
      <c r="AP559" s="30"/>
      <c r="AQ559" s="30"/>
      <c r="AR559" s="30"/>
      <c r="AS559" s="30"/>
      <c r="AT559" s="30"/>
      <c r="AU559" s="32"/>
      <c r="AV559" s="33"/>
      <c r="AW559" s="33"/>
      <c r="AX559" s="34"/>
    </row>
    <row r="560" spans="1:50" ht="30.75" customHeight="1" hidden="1">
      <c r="A560" s="29"/>
      <c r="B560" s="29"/>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1"/>
      <c r="AL560" s="30"/>
      <c r="AM560" s="30"/>
      <c r="AN560" s="30"/>
      <c r="AO560" s="30"/>
      <c r="AP560" s="30"/>
      <c r="AQ560" s="30"/>
      <c r="AR560" s="30"/>
      <c r="AS560" s="30"/>
      <c r="AT560" s="30"/>
      <c r="AU560" s="32"/>
      <c r="AV560" s="33"/>
      <c r="AW560" s="33"/>
      <c r="AX560" s="34"/>
    </row>
    <row r="561" spans="1:50" ht="30.75" customHeight="1" hidden="1">
      <c r="A561" s="29"/>
      <c r="B561" s="29"/>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1"/>
      <c r="AL561" s="30"/>
      <c r="AM561" s="30"/>
      <c r="AN561" s="30"/>
      <c r="AO561" s="30"/>
      <c r="AP561" s="30"/>
      <c r="AQ561" s="30"/>
      <c r="AR561" s="30"/>
      <c r="AS561" s="30"/>
      <c r="AT561" s="30"/>
      <c r="AU561" s="32"/>
      <c r="AV561" s="33"/>
      <c r="AW561" s="33"/>
      <c r="AX561" s="34"/>
    </row>
    <row r="562" spans="1:50" ht="30.75" customHeight="1" hidden="1">
      <c r="A562" s="29"/>
      <c r="B562" s="29"/>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1"/>
      <c r="AL562" s="30"/>
      <c r="AM562" s="30"/>
      <c r="AN562" s="30"/>
      <c r="AO562" s="30"/>
      <c r="AP562" s="30"/>
      <c r="AQ562" s="30"/>
      <c r="AR562" s="30"/>
      <c r="AS562" s="30"/>
      <c r="AT562" s="30"/>
      <c r="AU562" s="32"/>
      <c r="AV562" s="33"/>
      <c r="AW562" s="33"/>
      <c r="AX562" s="34"/>
    </row>
    <row r="563" spans="1:50" ht="30.75" customHeight="1" hidden="1">
      <c r="A563" s="29"/>
      <c r="B563" s="29"/>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1"/>
      <c r="AL563" s="30"/>
      <c r="AM563" s="30"/>
      <c r="AN563" s="30"/>
      <c r="AO563" s="30"/>
      <c r="AP563" s="30"/>
      <c r="AQ563" s="30"/>
      <c r="AR563" s="30"/>
      <c r="AS563" s="30"/>
      <c r="AT563" s="30"/>
      <c r="AU563" s="32"/>
      <c r="AV563" s="33"/>
      <c r="AW563" s="33"/>
      <c r="AX563" s="34"/>
    </row>
    <row r="564" spans="1:50" ht="30.75" customHeight="1" hidden="1">
      <c r="A564" s="29"/>
      <c r="B564" s="29"/>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1"/>
      <c r="AL564" s="30"/>
      <c r="AM564" s="30"/>
      <c r="AN564" s="30"/>
      <c r="AO564" s="30"/>
      <c r="AP564" s="30"/>
      <c r="AQ564" s="30"/>
      <c r="AR564" s="30"/>
      <c r="AS564" s="30"/>
      <c r="AT564" s="30"/>
      <c r="AU564" s="32"/>
      <c r="AV564" s="33"/>
      <c r="AW564" s="33"/>
      <c r="AX564" s="34"/>
    </row>
    <row r="565" spans="1:50" ht="21"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row>
    <row r="566" spans="1:50" ht="21" customHeight="1">
      <c r="A566" s="18"/>
      <c r="B566" s="21" t="s">
        <v>118</v>
      </c>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row>
    <row r="567" spans="1:50" ht="30.75" customHeight="1">
      <c r="A567" s="189"/>
      <c r="B567" s="190"/>
      <c r="C567" s="43" t="s">
        <v>105</v>
      </c>
      <c r="D567" s="44"/>
      <c r="E567" s="44"/>
      <c r="F567" s="44"/>
      <c r="G567" s="44"/>
      <c r="H567" s="44"/>
      <c r="I567" s="44"/>
      <c r="J567" s="44"/>
      <c r="K567" s="44"/>
      <c r="L567" s="50"/>
      <c r="M567" s="43" t="s">
        <v>106</v>
      </c>
      <c r="N567" s="44"/>
      <c r="O567" s="44"/>
      <c r="P567" s="44"/>
      <c r="Q567" s="44"/>
      <c r="R567" s="44"/>
      <c r="S567" s="44"/>
      <c r="T567" s="44"/>
      <c r="U567" s="44"/>
      <c r="V567" s="44"/>
      <c r="W567" s="44"/>
      <c r="X567" s="44"/>
      <c r="Y567" s="44"/>
      <c r="Z567" s="44"/>
      <c r="AA567" s="44"/>
      <c r="AB567" s="44"/>
      <c r="AC567" s="44"/>
      <c r="AD567" s="44"/>
      <c r="AE567" s="44"/>
      <c r="AF567" s="44"/>
      <c r="AG567" s="44"/>
      <c r="AH567" s="44"/>
      <c r="AI567" s="44"/>
      <c r="AJ567" s="50"/>
      <c r="AK567" s="191" t="s">
        <v>107</v>
      </c>
      <c r="AL567" s="192"/>
      <c r="AM567" s="192"/>
      <c r="AN567" s="192"/>
      <c r="AO567" s="192"/>
      <c r="AP567" s="193"/>
      <c r="AQ567" s="43" t="s">
        <v>23</v>
      </c>
      <c r="AR567" s="44"/>
      <c r="AS567" s="44"/>
      <c r="AT567" s="50"/>
      <c r="AU567" s="43" t="s">
        <v>24</v>
      </c>
      <c r="AV567" s="44"/>
      <c r="AW567" s="44"/>
      <c r="AX567" s="50"/>
    </row>
    <row r="568" spans="1:50" ht="30.75" customHeight="1">
      <c r="A568" s="189">
        <v>1</v>
      </c>
      <c r="B568" s="190">
        <v>1</v>
      </c>
      <c r="C568" s="47" t="s">
        <v>111</v>
      </c>
      <c r="D568" s="194"/>
      <c r="E568" s="194"/>
      <c r="F568" s="194"/>
      <c r="G568" s="194"/>
      <c r="H568" s="194"/>
      <c r="I568" s="194"/>
      <c r="J568" s="194"/>
      <c r="K568" s="194"/>
      <c r="L568" s="195"/>
      <c r="M568" s="47" t="s">
        <v>173</v>
      </c>
      <c r="N568" s="194"/>
      <c r="O568" s="194"/>
      <c r="P568" s="194"/>
      <c r="Q568" s="194"/>
      <c r="R568" s="194"/>
      <c r="S568" s="194"/>
      <c r="T568" s="194"/>
      <c r="U568" s="194"/>
      <c r="V568" s="194"/>
      <c r="W568" s="194"/>
      <c r="X568" s="194"/>
      <c r="Y568" s="194"/>
      <c r="Z568" s="194"/>
      <c r="AA568" s="194"/>
      <c r="AB568" s="194"/>
      <c r="AC568" s="194"/>
      <c r="AD568" s="194"/>
      <c r="AE568" s="194"/>
      <c r="AF568" s="194"/>
      <c r="AG568" s="194"/>
      <c r="AH568" s="194"/>
      <c r="AI568" s="194"/>
      <c r="AJ568" s="195"/>
      <c r="AK568" s="196">
        <v>3</v>
      </c>
      <c r="AL568" s="197"/>
      <c r="AM568" s="197"/>
      <c r="AN568" s="197"/>
      <c r="AO568" s="197"/>
      <c r="AP568" s="198"/>
      <c r="AQ568" s="38" t="s">
        <v>187</v>
      </c>
      <c r="AR568" s="45"/>
      <c r="AS568" s="45"/>
      <c r="AT568" s="46"/>
      <c r="AU568" s="38" t="s">
        <v>188</v>
      </c>
      <c r="AV568" s="39"/>
      <c r="AW568" s="39"/>
      <c r="AX568" s="40"/>
    </row>
    <row r="569" spans="1:50" ht="30.75" customHeight="1" hidden="1">
      <c r="A569" s="29"/>
      <c r="B569" s="29"/>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1"/>
      <c r="AL569" s="30"/>
      <c r="AM569" s="30"/>
      <c r="AN569" s="30"/>
      <c r="AO569" s="30"/>
      <c r="AP569" s="30"/>
      <c r="AQ569" s="30"/>
      <c r="AR569" s="30"/>
      <c r="AS569" s="30"/>
      <c r="AT569" s="30"/>
      <c r="AU569" s="32"/>
      <c r="AV569" s="33"/>
      <c r="AW569" s="33"/>
      <c r="AX569" s="34"/>
    </row>
    <row r="570" spans="1:50" ht="30.75" customHeight="1" hidden="1">
      <c r="A570" s="29"/>
      <c r="B570" s="29"/>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1"/>
      <c r="AL570" s="30"/>
      <c r="AM570" s="30"/>
      <c r="AN570" s="30"/>
      <c r="AO570" s="30"/>
      <c r="AP570" s="30"/>
      <c r="AQ570" s="30"/>
      <c r="AR570" s="30"/>
      <c r="AS570" s="30"/>
      <c r="AT570" s="30"/>
      <c r="AU570" s="32"/>
      <c r="AV570" s="33"/>
      <c r="AW570" s="33"/>
      <c r="AX570" s="34"/>
    </row>
    <row r="571" spans="1:50" ht="30.75" customHeight="1" hidden="1">
      <c r="A571" s="29"/>
      <c r="B571" s="29"/>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1"/>
      <c r="AL571" s="30"/>
      <c r="AM571" s="30"/>
      <c r="AN571" s="30"/>
      <c r="AO571" s="30"/>
      <c r="AP571" s="30"/>
      <c r="AQ571" s="30"/>
      <c r="AR571" s="30"/>
      <c r="AS571" s="30"/>
      <c r="AT571" s="30"/>
      <c r="AU571" s="32"/>
      <c r="AV571" s="33"/>
      <c r="AW571" s="33"/>
      <c r="AX571" s="34"/>
    </row>
    <row r="572" spans="1:50" ht="30.75" customHeight="1" hidden="1">
      <c r="A572" s="29"/>
      <c r="B572" s="29"/>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1"/>
      <c r="AL572" s="30"/>
      <c r="AM572" s="30"/>
      <c r="AN572" s="30"/>
      <c r="AO572" s="30"/>
      <c r="AP572" s="30"/>
      <c r="AQ572" s="30"/>
      <c r="AR572" s="30"/>
      <c r="AS572" s="30"/>
      <c r="AT572" s="30"/>
      <c r="AU572" s="32"/>
      <c r="AV572" s="33"/>
      <c r="AW572" s="33"/>
      <c r="AX572" s="34"/>
    </row>
    <row r="573" spans="1:50" ht="30.75" customHeight="1" hidden="1">
      <c r="A573" s="29"/>
      <c r="B573" s="29"/>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1"/>
      <c r="AL573" s="30"/>
      <c r="AM573" s="30"/>
      <c r="AN573" s="30"/>
      <c r="AO573" s="30"/>
      <c r="AP573" s="30"/>
      <c r="AQ573" s="30"/>
      <c r="AR573" s="30"/>
      <c r="AS573" s="30"/>
      <c r="AT573" s="30"/>
      <c r="AU573" s="32"/>
      <c r="AV573" s="33"/>
      <c r="AW573" s="33"/>
      <c r="AX573" s="34"/>
    </row>
    <row r="574" spans="1:50" ht="30.75" customHeight="1" hidden="1">
      <c r="A574" s="29"/>
      <c r="B574" s="29"/>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1"/>
      <c r="AL574" s="30"/>
      <c r="AM574" s="30"/>
      <c r="AN574" s="30"/>
      <c r="AO574" s="30"/>
      <c r="AP574" s="30"/>
      <c r="AQ574" s="30"/>
      <c r="AR574" s="30"/>
      <c r="AS574" s="30"/>
      <c r="AT574" s="30"/>
      <c r="AU574" s="32"/>
      <c r="AV574" s="33"/>
      <c r="AW574" s="33"/>
      <c r="AX574" s="34"/>
    </row>
    <row r="575" spans="1:50" ht="30.75" customHeight="1" hidden="1">
      <c r="A575" s="29"/>
      <c r="B575" s="29"/>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1"/>
      <c r="AL575" s="30"/>
      <c r="AM575" s="30"/>
      <c r="AN575" s="30"/>
      <c r="AO575" s="30"/>
      <c r="AP575" s="30"/>
      <c r="AQ575" s="30"/>
      <c r="AR575" s="30"/>
      <c r="AS575" s="30"/>
      <c r="AT575" s="30"/>
      <c r="AU575" s="32"/>
      <c r="AV575" s="33"/>
      <c r="AW575" s="33"/>
      <c r="AX575" s="34"/>
    </row>
    <row r="576" spans="1:50" ht="30.75" customHeight="1" hidden="1">
      <c r="A576" s="29"/>
      <c r="B576" s="29"/>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1"/>
      <c r="AL576" s="30"/>
      <c r="AM576" s="30"/>
      <c r="AN576" s="30"/>
      <c r="AO576" s="30"/>
      <c r="AP576" s="30"/>
      <c r="AQ576" s="30"/>
      <c r="AR576" s="30"/>
      <c r="AS576" s="30"/>
      <c r="AT576" s="30"/>
      <c r="AU576" s="32"/>
      <c r="AV576" s="33"/>
      <c r="AW576" s="33"/>
      <c r="AX576" s="34"/>
    </row>
    <row r="577" spans="1:50" ht="30.75" customHeight="1" hidden="1">
      <c r="A577" s="29"/>
      <c r="B577" s="29"/>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1"/>
      <c r="AL577" s="30"/>
      <c r="AM577" s="30"/>
      <c r="AN577" s="30"/>
      <c r="AO577" s="30"/>
      <c r="AP577" s="30"/>
      <c r="AQ577" s="30"/>
      <c r="AR577" s="30"/>
      <c r="AS577" s="30"/>
      <c r="AT577" s="30"/>
      <c r="AU577" s="32"/>
      <c r="AV577" s="33"/>
      <c r="AW577" s="33"/>
      <c r="AX577" s="34"/>
    </row>
    <row r="578" spans="1:50" ht="30.75" customHeight="1" hidden="1">
      <c r="A578" s="29"/>
      <c r="B578" s="29"/>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1"/>
      <c r="AL578" s="30"/>
      <c r="AM578" s="30"/>
      <c r="AN578" s="30"/>
      <c r="AO578" s="30"/>
      <c r="AP578" s="30"/>
      <c r="AQ578" s="30"/>
      <c r="AR578" s="30"/>
      <c r="AS578" s="30"/>
      <c r="AT578" s="30"/>
      <c r="AU578" s="32"/>
      <c r="AV578" s="33"/>
      <c r="AW578" s="33"/>
      <c r="AX578" s="34"/>
    </row>
    <row r="579" spans="1:50" ht="30.75" customHeight="1" hidden="1">
      <c r="A579" s="29"/>
      <c r="B579" s="29"/>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1"/>
      <c r="AL579" s="30"/>
      <c r="AM579" s="30"/>
      <c r="AN579" s="30"/>
      <c r="AO579" s="30"/>
      <c r="AP579" s="30"/>
      <c r="AQ579" s="30"/>
      <c r="AR579" s="30"/>
      <c r="AS579" s="30"/>
      <c r="AT579" s="30"/>
      <c r="AU579" s="32"/>
      <c r="AV579" s="33"/>
      <c r="AW579" s="33"/>
      <c r="AX579" s="34"/>
    </row>
    <row r="580" spans="1:50" ht="30.75" customHeight="1" hidden="1">
      <c r="A580" s="29"/>
      <c r="B580" s="29"/>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1"/>
      <c r="AL580" s="30"/>
      <c r="AM580" s="30"/>
      <c r="AN580" s="30"/>
      <c r="AO580" s="30"/>
      <c r="AP580" s="30"/>
      <c r="AQ580" s="30"/>
      <c r="AR580" s="30"/>
      <c r="AS580" s="30"/>
      <c r="AT580" s="30"/>
      <c r="AU580" s="32"/>
      <c r="AV580" s="33"/>
      <c r="AW580" s="33"/>
      <c r="AX580" s="34"/>
    </row>
    <row r="581" spans="1:50" ht="30.75" customHeight="1" hidden="1">
      <c r="A581" s="29"/>
      <c r="B581" s="29"/>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1"/>
      <c r="AL581" s="30"/>
      <c r="AM581" s="30"/>
      <c r="AN581" s="30"/>
      <c r="AO581" s="30"/>
      <c r="AP581" s="30"/>
      <c r="AQ581" s="30"/>
      <c r="AR581" s="30"/>
      <c r="AS581" s="30"/>
      <c r="AT581" s="30"/>
      <c r="AU581" s="32"/>
      <c r="AV581" s="33"/>
      <c r="AW581" s="33"/>
      <c r="AX581" s="34"/>
    </row>
    <row r="582" spans="1:50" ht="30.75" customHeight="1" hidden="1">
      <c r="A582" s="29"/>
      <c r="B582" s="29"/>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1"/>
      <c r="AL582" s="30"/>
      <c r="AM582" s="30"/>
      <c r="AN582" s="30"/>
      <c r="AO582" s="30"/>
      <c r="AP582" s="30"/>
      <c r="AQ582" s="30"/>
      <c r="AR582" s="30"/>
      <c r="AS582" s="30"/>
      <c r="AT582" s="30"/>
      <c r="AU582" s="32"/>
      <c r="AV582" s="33"/>
      <c r="AW582" s="33"/>
      <c r="AX582" s="34"/>
    </row>
    <row r="583" spans="1:50" ht="30.75" customHeight="1" hidden="1">
      <c r="A583" s="29"/>
      <c r="B583" s="29"/>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1"/>
      <c r="AL583" s="30"/>
      <c r="AM583" s="30"/>
      <c r="AN583" s="30"/>
      <c r="AO583" s="30"/>
      <c r="AP583" s="30"/>
      <c r="AQ583" s="30"/>
      <c r="AR583" s="30"/>
      <c r="AS583" s="30"/>
      <c r="AT583" s="30"/>
      <c r="AU583" s="32"/>
      <c r="AV583" s="33"/>
      <c r="AW583" s="33"/>
      <c r="AX583" s="34"/>
    </row>
    <row r="584" spans="1:50" ht="30.75" customHeight="1" hidden="1">
      <c r="A584" s="29"/>
      <c r="B584" s="29"/>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1"/>
      <c r="AL584" s="30"/>
      <c r="AM584" s="30"/>
      <c r="AN584" s="30"/>
      <c r="AO584" s="30"/>
      <c r="AP584" s="30"/>
      <c r="AQ584" s="30"/>
      <c r="AR584" s="30"/>
      <c r="AS584" s="30"/>
      <c r="AT584" s="30"/>
      <c r="AU584" s="32"/>
      <c r="AV584" s="33"/>
      <c r="AW584" s="33"/>
      <c r="AX584" s="34"/>
    </row>
    <row r="585" spans="1:50" ht="30.75" customHeight="1" hidden="1">
      <c r="A585" s="29"/>
      <c r="B585" s="29"/>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1"/>
      <c r="AL585" s="30"/>
      <c r="AM585" s="30"/>
      <c r="AN585" s="30"/>
      <c r="AO585" s="30"/>
      <c r="AP585" s="30"/>
      <c r="AQ585" s="30"/>
      <c r="AR585" s="30"/>
      <c r="AS585" s="30"/>
      <c r="AT585" s="30"/>
      <c r="AU585" s="32"/>
      <c r="AV585" s="33"/>
      <c r="AW585" s="33"/>
      <c r="AX585" s="34"/>
    </row>
    <row r="586" spans="1:50" ht="30.75" customHeight="1" hidden="1">
      <c r="A586" s="29"/>
      <c r="B586" s="29"/>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1"/>
      <c r="AL586" s="30"/>
      <c r="AM586" s="30"/>
      <c r="AN586" s="30"/>
      <c r="AO586" s="30"/>
      <c r="AP586" s="30"/>
      <c r="AQ586" s="30"/>
      <c r="AR586" s="30"/>
      <c r="AS586" s="30"/>
      <c r="AT586" s="30"/>
      <c r="AU586" s="32"/>
      <c r="AV586" s="33"/>
      <c r="AW586" s="33"/>
      <c r="AX586" s="34"/>
    </row>
    <row r="587" spans="1:50" ht="30.75" customHeight="1" hidden="1">
      <c r="A587" s="29"/>
      <c r="B587" s="29"/>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1"/>
      <c r="AL587" s="30"/>
      <c r="AM587" s="30"/>
      <c r="AN587" s="30"/>
      <c r="AO587" s="30"/>
      <c r="AP587" s="30"/>
      <c r="AQ587" s="30"/>
      <c r="AR587" s="30"/>
      <c r="AS587" s="30"/>
      <c r="AT587" s="30"/>
      <c r="AU587" s="32"/>
      <c r="AV587" s="33"/>
      <c r="AW587" s="33"/>
      <c r="AX587" s="34"/>
    </row>
    <row r="588" spans="1:50" ht="30.75" customHeight="1" hidden="1">
      <c r="A588" s="29"/>
      <c r="B588" s="29"/>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1"/>
      <c r="AL588" s="30"/>
      <c r="AM588" s="30"/>
      <c r="AN588" s="30"/>
      <c r="AO588" s="30"/>
      <c r="AP588" s="30"/>
      <c r="AQ588" s="30"/>
      <c r="AR588" s="30"/>
      <c r="AS588" s="30"/>
      <c r="AT588" s="30"/>
      <c r="AU588" s="32"/>
      <c r="AV588" s="33"/>
      <c r="AW588" s="33"/>
      <c r="AX588" s="34"/>
    </row>
    <row r="589" spans="1:50" ht="30.75" customHeight="1" hidden="1">
      <c r="A589" s="29"/>
      <c r="B589" s="29"/>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1"/>
      <c r="AL589" s="30"/>
      <c r="AM589" s="30"/>
      <c r="AN589" s="30"/>
      <c r="AO589" s="30"/>
      <c r="AP589" s="30"/>
      <c r="AQ589" s="30"/>
      <c r="AR589" s="30"/>
      <c r="AS589" s="30"/>
      <c r="AT589" s="30"/>
      <c r="AU589" s="32"/>
      <c r="AV589" s="33"/>
      <c r="AW589" s="33"/>
      <c r="AX589" s="34"/>
    </row>
    <row r="590" spans="1:50" ht="30.75" customHeight="1" hidden="1">
      <c r="A590" s="29"/>
      <c r="B590" s="29"/>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1"/>
      <c r="AL590" s="30"/>
      <c r="AM590" s="30"/>
      <c r="AN590" s="30"/>
      <c r="AO590" s="30"/>
      <c r="AP590" s="30"/>
      <c r="AQ590" s="30"/>
      <c r="AR590" s="30"/>
      <c r="AS590" s="30"/>
      <c r="AT590" s="30"/>
      <c r="AU590" s="32"/>
      <c r="AV590" s="33"/>
      <c r="AW590" s="33"/>
      <c r="AX590" s="34"/>
    </row>
    <row r="591" spans="1:50" ht="30.75" customHeight="1" hidden="1">
      <c r="A591" s="29"/>
      <c r="B591" s="29"/>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1"/>
      <c r="AL591" s="30"/>
      <c r="AM591" s="30"/>
      <c r="AN591" s="30"/>
      <c r="AO591" s="30"/>
      <c r="AP591" s="30"/>
      <c r="AQ591" s="30"/>
      <c r="AR591" s="30"/>
      <c r="AS591" s="30"/>
      <c r="AT591" s="30"/>
      <c r="AU591" s="32"/>
      <c r="AV591" s="33"/>
      <c r="AW591" s="33"/>
      <c r="AX591" s="34"/>
    </row>
    <row r="592" spans="1:50" ht="30.75" customHeight="1" hidden="1">
      <c r="A592" s="29"/>
      <c r="B592" s="29"/>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1"/>
      <c r="AL592" s="30"/>
      <c r="AM592" s="30"/>
      <c r="AN592" s="30"/>
      <c r="AO592" s="30"/>
      <c r="AP592" s="30"/>
      <c r="AQ592" s="30"/>
      <c r="AR592" s="30"/>
      <c r="AS592" s="30"/>
      <c r="AT592" s="30"/>
      <c r="AU592" s="32"/>
      <c r="AV592" s="33"/>
      <c r="AW592" s="33"/>
      <c r="AX592" s="34"/>
    </row>
    <row r="593" spans="1:50" ht="30.75" customHeight="1" hidden="1">
      <c r="A593" s="29"/>
      <c r="B593" s="29"/>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1"/>
      <c r="AL593" s="30"/>
      <c r="AM593" s="30"/>
      <c r="AN593" s="30"/>
      <c r="AO593" s="30"/>
      <c r="AP593" s="30"/>
      <c r="AQ593" s="30"/>
      <c r="AR593" s="30"/>
      <c r="AS593" s="30"/>
      <c r="AT593" s="30"/>
      <c r="AU593" s="32"/>
      <c r="AV593" s="33"/>
      <c r="AW593" s="33"/>
      <c r="AX593" s="34"/>
    </row>
    <row r="594" spans="1:50" ht="30.75" customHeight="1" hidden="1">
      <c r="A594" s="29"/>
      <c r="B594" s="29"/>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1"/>
      <c r="AL594" s="30"/>
      <c r="AM594" s="30"/>
      <c r="AN594" s="30"/>
      <c r="AO594" s="30"/>
      <c r="AP594" s="30"/>
      <c r="AQ594" s="30"/>
      <c r="AR594" s="30"/>
      <c r="AS594" s="30"/>
      <c r="AT594" s="30"/>
      <c r="AU594" s="32"/>
      <c r="AV594" s="33"/>
      <c r="AW594" s="33"/>
      <c r="AX594" s="34"/>
    </row>
    <row r="595" spans="1:50" ht="30.75" customHeight="1" hidden="1">
      <c r="A595" s="29"/>
      <c r="B595" s="29"/>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1"/>
      <c r="AL595" s="30"/>
      <c r="AM595" s="30"/>
      <c r="AN595" s="30"/>
      <c r="AO595" s="30"/>
      <c r="AP595" s="30"/>
      <c r="AQ595" s="30"/>
      <c r="AR595" s="30"/>
      <c r="AS595" s="30"/>
      <c r="AT595" s="30"/>
      <c r="AU595" s="32"/>
      <c r="AV595" s="33"/>
      <c r="AW595" s="33"/>
      <c r="AX595" s="34"/>
    </row>
    <row r="596" spans="1:50" ht="30.75" customHeight="1" hidden="1">
      <c r="A596" s="29"/>
      <c r="B596" s="29"/>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1"/>
      <c r="AL596" s="30"/>
      <c r="AM596" s="30"/>
      <c r="AN596" s="30"/>
      <c r="AO596" s="30"/>
      <c r="AP596" s="30"/>
      <c r="AQ596" s="30"/>
      <c r="AR596" s="30"/>
      <c r="AS596" s="30"/>
      <c r="AT596" s="30"/>
      <c r="AU596" s="32"/>
      <c r="AV596" s="33"/>
      <c r="AW596" s="33"/>
      <c r="AX596" s="34"/>
    </row>
    <row r="597" spans="1:50" ht="30.75" customHeight="1" hidden="1">
      <c r="A597" s="29"/>
      <c r="B597" s="29"/>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1"/>
      <c r="AL597" s="30"/>
      <c r="AM597" s="30"/>
      <c r="AN597" s="30"/>
      <c r="AO597" s="30"/>
      <c r="AP597" s="30"/>
      <c r="AQ597" s="30"/>
      <c r="AR597" s="30"/>
      <c r="AS597" s="30"/>
      <c r="AT597" s="30"/>
      <c r="AU597" s="32"/>
      <c r="AV597" s="33"/>
      <c r="AW597" s="33"/>
      <c r="AX597" s="34"/>
    </row>
    <row r="598" spans="1:50" ht="21"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row>
    <row r="599" spans="1:50" ht="21" customHeight="1">
      <c r="A599" s="18"/>
      <c r="B599" s="21" t="s">
        <v>119</v>
      </c>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row>
    <row r="600" spans="1:50" ht="30.75" customHeight="1">
      <c r="A600" s="29"/>
      <c r="B600" s="29"/>
      <c r="C600" s="43" t="s">
        <v>105</v>
      </c>
      <c r="D600" s="44"/>
      <c r="E600" s="44"/>
      <c r="F600" s="44"/>
      <c r="G600" s="44"/>
      <c r="H600" s="44"/>
      <c r="I600" s="44"/>
      <c r="J600" s="44"/>
      <c r="K600" s="44"/>
      <c r="L600" s="50"/>
      <c r="M600" s="41" t="s">
        <v>106</v>
      </c>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2" t="s">
        <v>107</v>
      </c>
      <c r="AL600" s="41"/>
      <c r="AM600" s="41"/>
      <c r="AN600" s="41"/>
      <c r="AO600" s="41"/>
      <c r="AP600" s="41"/>
      <c r="AQ600" s="41" t="s">
        <v>23</v>
      </c>
      <c r="AR600" s="41"/>
      <c r="AS600" s="41"/>
      <c r="AT600" s="41"/>
      <c r="AU600" s="43" t="s">
        <v>24</v>
      </c>
      <c r="AV600" s="44"/>
      <c r="AW600" s="44"/>
      <c r="AX600" s="34"/>
    </row>
    <row r="601" spans="1:50" ht="30.75" customHeight="1">
      <c r="A601" s="29">
        <v>1</v>
      </c>
      <c r="B601" s="29">
        <v>1</v>
      </c>
      <c r="C601" s="47" t="s">
        <v>110</v>
      </c>
      <c r="D601" s="33"/>
      <c r="E601" s="33"/>
      <c r="F601" s="33"/>
      <c r="G601" s="33"/>
      <c r="H601" s="33"/>
      <c r="I601" s="33"/>
      <c r="J601" s="33"/>
      <c r="K601" s="33"/>
      <c r="L601" s="34"/>
      <c r="M601" s="48" t="s">
        <v>116</v>
      </c>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1">
        <v>3</v>
      </c>
      <c r="AL601" s="30"/>
      <c r="AM601" s="30"/>
      <c r="AN601" s="30"/>
      <c r="AO601" s="30"/>
      <c r="AP601" s="30"/>
      <c r="AQ601" s="38" t="s">
        <v>187</v>
      </c>
      <c r="AR601" s="45"/>
      <c r="AS601" s="45"/>
      <c r="AT601" s="46"/>
      <c r="AU601" s="38" t="s">
        <v>188</v>
      </c>
      <c r="AV601" s="39"/>
      <c r="AW601" s="39"/>
      <c r="AX601" s="40"/>
    </row>
    <row r="602" spans="1:50" ht="30.75" customHeight="1" hidden="1">
      <c r="A602" s="29"/>
      <c r="B602" s="29"/>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1"/>
      <c r="AL602" s="30"/>
      <c r="AM602" s="30"/>
      <c r="AN602" s="30"/>
      <c r="AO602" s="30"/>
      <c r="AP602" s="30"/>
      <c r="AQ602" s="30"/>
      <c r="AR602" s="30"/>
      <c r="AS602" s="30"/>
      <c r="AT602" s="30"/>
      <c r="AU602" s="32"/>
      <c r="AV602" s="33"/>
      <c r="AW602" s="33"/>
      <c r="AX602" s="34"/>
    </row>
    <row r="603" spans="1:50" ht="30.75" customHeight="1" hidden="1">
      <c r="A603" s="29"/>
      <c r="B603" s="29"/>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1"/>
      <c r="AL603" s="30"/>
      <c r="AM603" s="30"/>
      <c r="AN603" s="30"/>
      <c r="AO603" s="30"/>
      <c r="AP603" s="30"/>
      <c r="AQ603" s="30"/>
      <c r="AR603" s="30"/>
      <c r="AS603" s="30"/>
      <c r="AT603" s="30"/>
      <c r="AU603" s="32"/>
      <c r="AV603" s="33"/>
      <c r="AW603" s="33"/>
      <c r="AX603" s="34"/>
    </row>
    <row r="604" spans="1:50" ht="30.75" customHeight="1" hidden="1">
      <c r="A604" s="29"/>
      <c r="B604" s="29"/>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1"/>
      <c r="AL604" s="30"/>
      <c r="AM604" s="30"/>
      <c r="AN604" s="30"/>
      <c r="AO604" s="30"/>
      <c r="AP604" s="30"/>
      <c r="AQ604" s="30"/>
      <c r="AR604" s="30"/>
      <c r="AS604" s="30"/>
      <c r="AT604" s="30"/>
      <c r="AU604" s="32"/>
      <c r="AV604" s="33"/>
      <c r="AW604" s="33"/>
      <c r="AX604" s="34"/>
    </row>
    <row r="605" spans="1:50" ht="30.75" customHeight="1" hidden="1">
      <c r="A605" s="29"/>
      <c r="B605" s="29"/>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1"/>
      <c r="AL605" s="30"/>
      <c r="AM605" s="30"/>
      <c r="AN605" s="30"/>
      <c r="AO605" s="30"/>
      <c r="AP605" s="30"/>
      <c r="AQ605" s="30"/>
      <c r="AR605" s="30"/>
      <c r="AS605" s="30"/>
      <c r="AT605" s="30"/>
      <c r="AU605" s="32"/>
      <c r="AV605" s="33"/>
      <c r="AW605" s="33"/>
      <c r="AX605" s="34"/>
    </row>
    <row r="606" spans="1:50" ht="30.75" customHeight="1" hidden="1">
      <c r="A606" s="29"/>
      <c r="B606" s="29"/>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1"/>
      <c r="AL606" s="30"/>
      <c r="AM606" s="30"/>
      <c r="AN606" s="30"/>
      <c r="AO606" s="30"/>
      <c r="AP606" s="30"/>
      <c r="AQ606" s="30"/>
      <c r="AR606" s="30"/>
      <c r="AS606" s="30"/>
      <c r="AT606" s="30"/>
      <c r="AU606" s="32"/>
      <c r="AV606" s="33"/>
      <c r="AW606" s="33"/>
      <c r="AX606" s="34"/>
    </row>
    <row r="607" spans="1:50" ht="30.75" customHeight="1" hidden="1">
      <c r="A607" s="29"/>
      <c r="B607" s="29"/>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1"/>
      <c r="AL607" s="30"/>
      <c r="AM607" s="30"/>
      <c r="AN607" s="30"/>
      <c r="AO607" s="30"/>
      <c r="AP607" s="30"/>
      <c r="AQ607" s="30"/>
      <c r="AR607" s="30"/>
      <c r="AS607" s="30"/>
      <c r="AT607" s="30"/>
      <c r="AU607" s="32"/>
      <c r="AV607" s="33"/>
      <c r="AW607" s="33"/>
      <c r="AX607" s="34"/>
    </row>
    <row r="608" spans="1:50" ht="30.75" customHeight="1" hidden="1">
      <c r="A608" s="29"/>
      <c r="B608" s="29"/>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1"/>
      <c r="AL608" s="30"/>
      <c r="AM608" s="30"/>
      <c r="AN608" s="30"/>
      <c r="AO608" s="30"/>
      <c r="AP608" s="30"/>
      <c r="AQ608" s="30"/>
      <c r="AR608" s="30"/>
      <c r="AS608" s="30"/>
      <c r="AT608" s="30"/>
      <c r="AU608" s="32"/>
      <c r="AV608" s="33"/>
      <c r="AW608" s="33"/>
      <c r="AX608" s="34"/>
    </row>
    <row r="609" spans="1:50" ht="30.75" customHeight="1" hidden="1">
      <c r="A609" s="29"/>
      <c r="B609" s="29"/>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1"/>
      <c r="AL609" s="30"/>
      <c r="AM609" s="30"/>
      <c r="AN609" s="30"/>
      <c r="AO609" s="30"/>
      <c r="AP609" s="30"/>
      <c r="AQ609" s="30"/>
      <c r="AR609" s="30"/>
      <c r="AS609" s="30"/>
      <c r="AT609" s="30"/>
      <c r="AU609" s="32"/>
      <c r="AV609" s="33"/>
      <c r="AW609" s="33"/>
      <c r="AX609" s="34"/>
    </row>
    <row r="610" spans="1:50" ht="30.75" customHeight="1" hidden="1">
      <c r="A610" s="29"/>
      <c r="B610" s="29"/>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1"/>
      <c r="AL610" s="30"/>
      <c r="AM610" s="30"/>
      <c r="AN610" s="30"/>
      <c r="AO610" s="30"/>
      <c r="AP610" s="30"/>
      <c r="AQ610" s="30"/>
      <c r="AR610" s="30"/>
      <c r="AS610" s="30"/>
      <c r="AT610" s="30"/>
      <c r="AU610" s="32"/>
      <c r="AV610" s="33"/>
      <c r="AW610" s="33"/>
      <c r="AX610" s="34"/>
    </row>
    <row r="611" spans="1:50" ht="30.75" customHeight="1" hidden="1">
      <c r="A611" s="29"/>
      <c r="B611" s="29"/>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1"/>
      <c r="AL611" s="30"/>
      <c r="AM611" s="30"/>
      <c r="AN611" s="30"/>
      <c r="AO611" s="30"/>
      <c r="AP611" s="30"/>
      <c r="AQ611" s="30"/>
      <c r="AR611" s="30"/>
      <c r="AS611" s="30"/>
      <c r="AT611" s="30"/>
      <c r="AU611" s="32"/>
      <c r="AV611" s="33"/>
      <c r="AW611" s="33"/>
      <c r="AX611" s="34"/>
    </row>
    <row r="612" spans="1:50" ht="30.75" customHeight="1" hidden="1">
      <c r="A612" s="29"/>
      <c r="B612" s="29"/>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1"/>
      <c r="AL612" s="30"/>
      <c r="AM612" s="30"/>
      <c r="AN612" s="30"/>
      <c r="AO612" s="30"/>
      <c r="AP612" s="30"/>
      <c r="AQ612" s="30"/>
      <c r="AR612" s="30"/>
      <c r="AS612" s="30"/>
      <c r="AT612" s="30"/>
      <c r="AU612" s="32"/>
      <c r="AV612" s="33"/>
      <c r="AW612" s="33"/>
      <c r="AX612" s="34"/>
    </row>
    <row r="613" spans="1:50" ht="30.75" customHeight="1" hidden="1">
      <c r="A613" s="29"/>
      <c r="B613" s="29"/>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1"/>
      <c r="AL613" s="30"/>
      <c r="AM613" s="30"/>
      <c r="AN613" s="30"/>
      <c r="AO613" s="30"/>
      <c r="AP613" s="30"/>
      <c r="AQ613" s="30"/>
      <c r="AR613" s="30"/>
      <c r="AS613" s="30"/>
      <c r="AT613" s="30"/>
      <c r="AU613" s="32"/>
      <c r="AV613" s="33"/>
      <c r="AW613" s="33"/>
      <c r="AX613" s="34"/>
    </row>
    <row r="614" spans="1:50" ht="30.75" customHeight="1" hidden="1">
      <c r="A614" s="29"/>
      <c r="B614" s="29"/>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1"/>
      <c r="AL614" s="30"/>
      <c r="AM614" s="30"/>
      <c r="AN614" s="30"/>
      <c r="AO614" s="30"/>
      <c r="AP614" s="30"/>
      <c r="AQ614" s="30"/>
      <c r="AR614" s="30"/>
      <c r="AS614" s="30"/>
      <c r="AT614" s="30"/>
      <c r="AU614" s="32"/>
      <c r="AV614" s="33"/>
      <c r="AW614" s="33"/>
      <c r="AX614" s="34"/>
    </row>
    <row r="615" spans="1:50" ht="30.75" customHeight="1" hidden="1">
      <c r="A615" s="29"/>
      <c r="B615" s="29"/>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1"/>
      <c r="AL615" s="30"/>
      <c r="AM615" s="30"/>
      <c r="AN615" s="30"/>
      <c r="AO615" s="30"/>
      <c r="AP615" s="30"/>
      <c r="AQ615" s="30"/>
      <c r="AR615" s="30"/>
      <c r="AS615" s="30"/>
      <c r="AT615" s="30"/>
      <c r="AU615" s="32"/>
      <c r="AV615" s="33"/>
      <c r="AW615" s="33"/>
      <c r="AX615" s="34"/>
    </row>
    <row r="616" spans="1:50" ht="30.75" customHeight="1" hidden="1">
      <c r="A616" s="29"/>
      <c r="B616" s="29"/>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1"/>
      <c r="AL616" s="30"/>
      <c r="AM616" s="30"/>
      <c r="AN616" s="30"/>
      <c r="AO616" s="30"/>
      <c r="AP616" s="30"/>
      <c r="AQ616" s="30"/>
      <c r="AR616" s="30"/>
      <c r="AS616" s="30"/>
      <c r="AT616" s="30"/>
      <c r="AU616" s="32"/>
      <c r="AV616" s="33"/>
      <c r="AW616" s="33"/>
      <c r="AX616" s="34"/>
    </row>
    <row r="617" spans="1:50" ht="30.75" customHeight="1" hidden="1">
      <c r="A617" s="29"/>
      <c r="B617" s="29"/>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1"/>
      <c r="AL617" s="30"/>
      <c r="AM617" s="30"/>
      <c r="AN617" s="30"/>
      <c r="AO617" s="30"/>
      <c r="AP617" s="30"/>
      <c r="AQ617" s="30"/>
      <c r="AR617" s="30"/>
      <c r="AS617" s="30"/>
      <c r="AT617" s="30"/>
      <c r="AU617" s="32"/>
      <c r="AV617" s="33"/>
      <c r="AW617" s="33"/>
      <c r="AX617" s="34"/>
    </row>
    <row r="618" spans="1:50" ht="30.75" customHeight="1" hidden="1">
      <c r="A618" s="29"/>
      <c r="B618" s="29"/>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1"/>
      <c r="AL618" s="30"/>
      <c r="AM618" s="30"/>
      <c r="AN618" s="30"/>
      <c r="AO618" s="30"/>
      <c r="AP618" s="30"/>
      <c r="AQ618" s="30"/>
      <c r="AR618" s="30"/>
      <c r="AS618" s="30"/>
      <c r="AT618" s="30"/>
      <c r="AU618" s="32"/>
      <c r="AV618" s="33"/>
      <c r="AW618" s="33"/>
      <c r="AX618" s="34"/>
    </row>
    <row r="619" spans="1:50" ht="30.75" customHeight="1" hidden="1">
      <c r="A619" s="29"/>
      <c r="B619" s="29"/>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1"/>
      <c r="AL619" s="30"/>
      <c r="AM619" s="30"/>
      <c r="AN619" s="30"/>
      <c r="AO619" s="30"/>
      <c r="AP619" s="30"/>
      <c r="AQ619" s="30"/>
      <c r="AR619" s="30"/>
      <c r="AS619" s="30"/>
      <c r="AT619" s="30"/>
      <c r="AU619" s="32"/>
      <c r="AV619" s="33"/>
      <c r="AW619" s="33"/>
      <c r="AX619" s="34"/>
    </row>
    <row r="620" spans="1:50" ht="30.75" customHeight="1" hidden="1">
      <c r="A620" s="29"/>
      <c r="B620" s="29"/>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1"/>
      <c r="AL620" s="30"/>
      <c r="AM620" s="30"/>
      <c r="AN620" s="30"/>
      <c r="AO620" s="30"/>
      <c r="AP620" s="30"/>
      <c r="AQ620" s="30"/>
      <c r="AR620" s="30"/>
      <c r="AS620" s="30"/>
      <c r="AT620" s="30"/>
      <c r="AU620" s="32"/>
      <c r="AV620" s="33"/>
      <c r="AW620" s="33"/>
      <c r="AX620" s="34"/>
    </row>
    <row r="621" spans="1:50" ht="30.75" customHeight="1" hidden="1">
      <c r="A621" s="29"/>
      <c r="B621" s="29"/>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1"/>
      <c r="AL621" s="30"/>
      <c r="AM621" s="30"/>
      <c r="AN621" s="30"/>
      <c r="AO621" s="30"/>
      <c r="AP621" s="30"/>
      <c r="AQ621" s="30"/>
      <c r="AR621" s="30"/>
      <c r="AS621" s="30"/>
      <c r="AT621" s="30"/>
      <c r="AU621" s="32"/>
      <c r="AV621" s="33"/>
      <c r="AW621" s="33"/>
      <c r="AX621" s="34"/>
    </row>
    <row r="622" spans="1:50" ht="30.75" customHeight="1" hidden="1">
      <c r="A622" s="29"/>
      <c r="B622" s="29"/>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1"/>
      <c r="AL622" s="30"/>
      <c r="AM622" s="30"/>
      <c r="AN622" s="30"/>
      <c r="AO622" s="30"/>
      <c r="AP622" s="30"/>
      <c r="AQ622" s="30"/>
      <c r="AR622" s="30"/>
      <c r="AS622" s="30"/>
      <c r="AT622" s="30"/>
      <c r="AU622" s="32"/>
      <c r="AV622" s="33"/>
      <c r="AW622" s="33"/>
      <c r="AX622" s="34"/>
    </row>
    <row r="623" spans="1:50" ht="30.75" customHeight="1" hidden="1">
      <c r="A623" s="29"/>
      <c r="B623" s="29"/>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1"/>
      <c r="AL623" s="30"/>
      <c r="AM623" s="30"/>
      <c r="AN623" s="30"/>
      <c r="AO623" s="30"/>
      <c r="AP623" s="30"/>
      <c r="AQ623" s="30"/>
      <c r="AR623" s="30"/>
      <c r="AS623" s="30"/>
      <c r="AT623" s="30"/>
      <c r="AU623" s="32"/>
      <c r="AV623" s="33"/>
      <c r="AW623" s="33"/>
      <c r="AX623" s="34"/>
    </row>
    <row r="624" spans="1:50" ht="30.75" customHeight="1" hidden="1">
      <c r="A624" s="29"/>
      <c r="B624" s="29"/>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1"/>
      <c r="AL624" s="30"/>
      <c r="AM624" s="30"/>
      <c r="AN624" s="30"/>
      <c r="AO624" s="30"/>
      <c r="AP624" s="30"/>
      <c r="AQ624" s="30"/>
      <c r="AR624" s="30"/>
      <c r="AS624" s="30"/>
      <c r="AT624" s="30"/>
      <c r="AU624" s="32"/>
      <c r="AV624" s="33"/>
      <c r="AW624" s="33"/>
      <c r="AX624" s="34"/>
    </row>
    <row r="625" spans="1:50" ht="30.75" customHeight="1" hidden="1">
      <c r="A625" s="29"/>
      <c r="B625" s="29"/>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1"/>
      <c r="AL625" s="30"/>
      <c r="AM625" s="30"/>
      <c r="AN625" s="30"/>
      <c r="AO625" s="30"/>
      <c r="AP625" s="30"/>
      <c r="AQ625" s="30"/>
      <c r="AR625" s="30"/>
      <c r="AS625" s="30"/>
      <c r="AT625" s="30"/>
      <c r="AU625" s="32"/>
      <c r="AV625" s="33"/>
      <c r="AW625" s="33"/>
      <c r="AX625" s="34"/>
    </row>
    <row r="626" spans="1:50" ht="30.75" customHeight="1" hidden="1">
      <c r="A626" s="29"/>
      <c r="B626" s="29"/>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1"/>
      <c r="AL626" s="30"/>
      <c r="AM626" s="30"/>
      <c r="AN626" s="30"/>
      <c r="AO626" s="30"/>
      <c r="AP626" s="30"/>
      <c r="AQ626" s="30"/>
      <c r="AR626" s="30"/>
      <c r="AS626" s="30"/>
      <c r="AT626" s="30"/>
      <c r="AU626" s="32"/>
      <c r="AV626" s="33"/>
      <c r="AW626" s="33"/>
      <c r="AX626" s="34"/>
    </row>
    <row r="627" spans="1:50" ht="30.75" customHeight="1" hidden="1">
      <c r="A627" s="29"/>
      <c r="B627" s="29"/>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1"/>
      <c r="AL627" s="30"/>
      <c r="AM627" s="30"/>
      <c r="AN627" s="30"/>
      <c r="AO627" s="30"/>
      <c r="AP627" s="30"/>
      <c r="AQ627" s="30"/>
      <c r="AR627" s="30"/>
      <c r="AS627" s="30"/>
      <c r="AT627" s="30"/>
      <c r="AU627" s="32"/>
      <c r="AV627" s="33"/>
      <c r="AW627" s="33"/>
      <c r="AX627" s="34"/>
    </row>
    <row r="628" spans="1:50" ht="30.75" customHeight="1" hidden="1">
      <c r="A628" s="29"/>
      <c r="B628" s="29"/>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1"/>
      <c r="AL628" s="30"/>
      <c r="AM628" s="30"/>
      <c r="AN628" s="30"/>
      <c r="AO628" s="30"/>
      <c r="AP628" s="30"/>
      <c r="AQ628" s="30"/>
      <c r="AR628" s="30"/>
      <c r="AS628" s="30"/>
      <c r="AT628" s="30"/>
      <c r="AU628" s="32"/>
      <c r="AV628" s="33"/>
      <c r="AW628" s="33"/>
      <c r="AX628" s="34"/>
    </row>
    <row r="629" spans="1:50" ht="30.75" customHeight="1" hidden="1">
      <c r="A629" s="29"/>
      <c r="B629" s="29"/>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1"/>
      <c r="AL629" s="30"/>
      <c r="AM629" s="30"/>
      <c r="AN629" s="30"/>
      <c r="AO629" s="30"/>
      <c r="AP629" s="30"/>
      <c r="AQ629" s="30"/>
      <c r="AR629" s="30"/>
      <c r="AS629" s="30"/>
      <c r="AT629" s="30"/>
      <c r="AU629" s="32"/>
      <c r="AV629" s="33"/>
      <c r="AW629" s="33"/>
      <c r="AX629" s="34"/>
    </row>
    <row r="630" spans="1:50" ht="30.75" customHeight="1" hidden="1">
      <c r="A630" s="29"/>
      <c r="B630" s="29"/>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1"/>
      <c r="AL630" s="30"/>
      <c r="AM630" s="30"/>
      <c r="AN630" s="30"/>
      <c r="AO630" s="30"/>
      <c r="AP630" s="30"/>
      <c r="AQ630" s="30"/>
      <c r="AR630" s="30"/>
      <c r="AS630" s="30"/>
      <c r="AT630" s="30"/>
      <c r="AU630" s="32"/>
      <c r="AV630" s="33"/>
      <c r="AW630" s="33"/>
      <c r="AX630" s="34"/>
    </row>
    <row r="631" spans="1:50" ht="21"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row>
    <row r="632" spans="1:50" ht="21" customHeight="1">
      <c r="A632" s="18"/>
      <c r="B632" s="21" t="s">
        <v>120</v>
      </c>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row>
    <row r="633" spans="1:50" ht="30.75" customHeight="1">
      <c r="A633" s="29"/>
      <c r="B633" s="29"/>
      <c r="C633" s="49" t="s">
        <v>105</v>
      </c>
      <c r="D633" s="44"/>
      <c r="E633" s="44"/>
      <c r="F633" s="44"/>
      <c r="G633" s="44"/>
      <c r="H633" s="44"/>
      <c r="I633" s="44"/>
      <c r="J633" s="44"/>
      <c r="K633" s="44"/>
      <c r="L633" s="50"/>
      <c r="M633" s="41" t="s">
        <v>106</v>
      </c>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2" t="s">
        <v>107</v>
      </c>
      <c r="AL633" s="41"/>
      <c r="AM633" s="41"/>
      <c r="AN633" s="41"/>
      <c r="AO633" s="41"/>
      <c r="AP633" s="41"/>
      <c r="AQ633" s="41" t="s">
        <v>23</v>
      </c>
      <c r="AR633" s="41"/>
      <c r="AS633" s="41"/>
      <c r="AT633" s="41"/>
      <c r="AU633" s="43" t="s">
        <v>24</v>
      </c>
      <c r="AV633" s="44"/>
      <c r="AW633" s="44"/>
      <c r="AX633" s="34"/>
    </row>
    <row r="634" spans="1:50" ht="30.75" customHeight="1">
      <c r="A634" s="29">
        <v>1</v>
      </c>
      <c r="B634" s="29">
        <v>1</v>
      </c>
      <c r="C634" s="47" t="s">
        <v>113</v>
      </c>
      <c r="D634" s="33"/>
      <c r="E634" s="33"/>
      <c r="F634" s="33"/>
      <c r="G634" s="33"/>
      <c r="H634" s="33"/>
      <c r="I634" s="33"/>
      <c r="J634" s="33"/>
      <c r="K634" s="33"/>
      <c r="L634" s="34"/>
      <c r="M634" s="48" t="s">
        <v>117</v>
      </c>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c r="AK634" s="31">
        <v>4</v>
      </c>
      <c r="AL634" s="30"/>
      <c r="AM634" s="30"/>
      <c r="AN634" s="30"/>
      <c r="AO634" s="30"/>
      <c r="AP634" s="30"/>
      <c r="AQ634" s="38" t="s">
        <v>187</v>
      </c>
      <c r="AR634" s="45"/>
      <c r="AS634" s="45"/>
      <c r="AT634" s="46"/>
      <c r="AU634" s="38" t="s">
        <v>188</v>
      </c>
      <c r="AV634" s="39"/>
      <c r="AW634" s="39"/>
      <c r="AX634" s="40"/>
    </row>
    <row r="635" spans="1:50" ht="30.75" customHeight="1" hidden="1">
      <c r="A635" s="29"/>
      <c r="B635" s="29"/>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c r="AK635" s="31"/>
      <c r="AL635" s="30"/>
      <c r="AM635" s="30"/>
      <c r="AN635" s="30"/>
      <c r="AO635" s="30"/>
      <c r="AP635" s="30"/>
      <c r="AQ635" s="30"/>
      <c r="AR635" s="30"/>
      <c r="AS635" s="30"/>
      <c r="AT635" s="30"/>
      <c r="AU635" s="32"/>
      <c r="AV635" s="33"/>
      <c r="AW635" s="33"/>
      <c r="AX635" s="34"/>
    </row>
    <row r="636" spans="1:50" ht="30.75" customHeight="1" hidden="1">
      <c r="A636" s="29"/>
      <c r="B636" s="29"/>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1"/>
      <c r="AL636" s="30"/>
      <c r="AM636" s="30"/>
      <c r="AN636" s="30"/>
      <c r="AO636" s="30"/>
      <c r="AP636" s="30"/>
      <c r="AQ636" s="30"/>
      <c r="AR636" s="30"/>
      <c r="AS636" s="30"/>
      <c r="AT636" s="30"/>
      <c r="AU636" s="32"/>
      <c r="AV636" s="33"/>
      <c r="AW636" s="33"/>
      <c r="AX636" s="34"/>
    </row>
    <row r="637" spans="1:50" ht="30.75" customHeight="1" hidden="1">
      <c r="A637" s="29"/>
      <c r="B637" s="29"/>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1"/>
      <c r="AL637" s="30"/>
      <c r="AM637" s="30"/>
      <c r="AN637" s="30"/>
      <c r="AO637" s="30"/>
      <c r="AP637" s="30"/>
      <c r="AQ637" s="30"/>
      <c r="AR637" s="30"/>
      <c r="AS637" s="30"/>
      <c r="AT637" s="30"/>
      <c r="AU637" s="32"/>
      <c r="AV637" s="33"/>
      <c r="AW637" s="33"/>
      <c r="AX637" s="34"/>
    </row>
    <row r="638" spans="1:50" ht="30.75" customHeight="1" hidden="1">
      <c r="A638" s="29"/>
      <c r="B638" s="29"/>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c r="AK638" s="31"/>
      <c r="AL638" s="30"/>
      <c r="AM638" s="30"/>
      <c r="AN638" s="30"/>
      <c r="AO638" s="30"/>
      <c r="AP638" s="30"/>
      <c r="AQ638" s="30"/>
      <c r="AR638" s="30"/>
      <c r="AS638" s="30"/>
      <c r="AT638" s="30"/>
      <c r="AU638" s="32"/>
      <c r="AV638" s="33"/>
      <c r="AW638" s="33"/>
      <c r="AX638" s="34"/>
    </row>
    <row r="639" spans="1:50" ht="30.75" customHeight="1" hidden="1">
      <c r="A639" s="29"/>
      <c r="B639" s="29"/>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c r="AK639" s="31"/>
      <c r="AL639" s="30"/>
      <c r="AM639" s="30"/>
      <c r="AN639" s="30"/>
      <c r="AO639" s="30"/>
      <c r="AP639" s="30"/>
      <c r="AQ639" s="30"/>
      <c r="AR639" s="30"/>
      <c r="AS639" s="30"/>
      <c r="AT639" s="30"/>
      <c r="AU639" s="32"/>
      <c r="AV639" s="33"/>
      <c r="AW639" s="33"/>
      <c r="AX639" s="34"/>
    </row>
    <row r="640" spans="1:50" ht="30.75" customHeight="1" hidden="1">
      <c r="A640" s="29"/>
      <c r="B640" s="29"/>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c r="AK640" s="31"/>
      <c r="AL640" s="30"/>
      <c r="AM640" s="30"/>
      <c r="AN640" s="30"/>
      <c r="AO640" s="30"/>
      <c r="AP640" s="30"/>
      <c r="AQ640" s="30"/>
      <c r="AR640" s="30"/>
      <c r="AS640" s="30"/>
      <c r="AT640" s="30"/>
      <c r="AU640" s="32"/>
      <c r="AV640" s="33"/>
      <c r="AW640" s="33"/>
      <c r="AX640" s="34"/>
    </row>
    <row r="641" spans="1:50" ht="30.75" customHeight="1" hidden="1">
      <c r="A641" s="29"/>
      <c r="B641" s="29"/>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1"/>
      <c r="AL641" s="30"/>
      <c r="AM641" s="30"/>
      <c r="AN641" s="30"/>
      <c r="AO641" s="30"/>
      <c r="AP641" s="30"/>
      <c r="AQ641" s="30"/>
      <c r="AR641" s="30"/>
      <c r="AS641" s="30"/>
      <c r="AT641" s="30"/>
      <c r="AU641" s="32"/>
      <c r="AV641" s="33"/>
      <c r="AW641" s="33"/>
      <c r="AX641" s="34"/>
    </row>
    <row r="642" spans="1:50" ht="30.75" customHeight="1" hidden="1">
      <c r="A642" s="29"/>
      <c r="B642" s="29"/>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1"/>
      <c r="AL642" s="30"/>
      <c r="AM642" s="30"/>
      <c r="AN642" s="30"/>
      <c r="AO642" s="30"/>
      <c r="AP642" s="30"/>
      <c r="AQ642" s="30"/>
      <c r="AR642" s="30"/>
      <c r="AS642" s="30"/>
      <c r="AT642" s="30"/>
      <c r="AU642" s="32"/>
      <c r="AV642" s="33"/>
      <c r="AW642" s="33"/>
      <c r="AX642" s="34"/>
    </row>
    <row r="643" spans="1:50" ht="30.75" customHeight="1" hidden="1">
      <c r="A643" s="29"/>
      <c r="B643" s="29"/>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1"/>
      <c r="AL643" s="30"/>
      <c r="AM643" s="30"/>
      <c r="AN643" s="30"/>
      <c r="AO643" s="30"/>
      <c r="AP643" s="30"/>
      <c r="AQ643" s="30"/>
      <c r="AR643" s="30"/>
      <c r="AS643" s="30"/>
      <c r="AT643" s="30"/>
      <c r="AU643" s="32"/>
      <c r="AV643" s="33"/>
      <c r="AW643" s="33"/>
      <c r="AX643" s="34"/>
    </row>
    <row r="644" spans="1:50" ht="30.75" customHeight="1" hidden="1">
      <c r="A644" s="29"/>
      <c r="B644" s="29"/>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1"/>
      <c r="AL644" s="30"/>
      <c r="AM644" s="30"/>
      <c r="AN644" s="30"/>
      <c r="AO644" s="30"/>
      <c r="AP644" s="30"/>
      <c r="AQ644" s="30"/>
      <c r="AR644" s="30"/>
      <c r="AS644" s="30"/>
      <c r="AT644" s="30"/>
      <c r="AU644" s="32"/>
      <c r="AV644" s="33"/>
      <c r="AW644" s="33"/>
      <c r="AX644" s="34"/>
    </row>
    <row r="645" spans="1:50" ht="30.75" customHeight="1" hidden="1">
      <c r="A645" s="29"/>
      <c r="B645" s="29"/>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1"/>
      <c r="AL645" s="30"/>
      <c r="AM645" s="30"/>
      <c r="AN645" s="30"/>
      <c r="AO645" s="30"/>
      <c r="AP645" s="30"/>
      <c r="AQ645" s="30"/>
      <c r="AR645" s="30"/>
      <c r="AS645" s="30"/>
      <c r="AT645" s="30"/>
      <c r="AU645" s="32"/>
      <c r="AV645" s="33"/>
      <c r="AW645" s="33"/>
      <c r="AX645" s="34"/>
    </row>
    <row r="646" spans="1:50" ht="30.75" customHeight="1" hidden="1">
      <c r="A646" s="29"/>
      <c r="B646" s="29"/>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1"/>
      <c r="AL646" s="30"/>
      <c r="AM646" s="30"/>
      <c r="AN646" s="30"/>
      <c r="AO646" s="30"/>
      <c r="AP646" s="30"/>
      <c r="AQ646" s="30"/>
      <c r="AR646" s="30"/>
      <c r="AS646" s="30"/>
      <c r="AT646" s="30"/>
      <c r="AU646" s="32"/>
      <c r="AV646" s="33"/>
      <c r="AW646" s="33"/>
      <c r="AX646" s="34"/>
    </row>
    <row r="647" spans="1:50" ht="30.75" customHeight="1" hidden="1">
      <c r="A647" s="29"/>
      <c r="B647" s="29"/>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c r="AK647" s="31"/>
      <c r="AL647" s="30"/>
      <c r="AM647" s="30"/>
      <c r="AN647" s="30"/>
      <c r="AO647" s="30"/>
      <c r="AP647" s="30"/>
      <c r="AQ647" s="30"/>
      <c r="AR647" s="30"/>
      <c r="AS647" s="30"/>
      <c r="AT647" s="30"/>
      <c r="AU647" s="32"/>
      <c r="AV647" s="33"/>
      <c r="AW647" s="33"/>
      <c r="AX647" s="34"/>
    </row>
    <row r="648" spans="1:50" ht="30.75" customHeight="1" hidden="1">
      <c r="A648" s="29"/>
      <c r="B648" s="29"/>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1"/>
      <c r="AL648" s="30"/>
      <c r="AM648" s="30"/>
      <c r="AN648" s="30"/>
      <c r="AO648" s="30"/>
      <c r="AP648" s="30"/>
      <c r="AQ648" s="30"/>
      <c r="AR648" s="30"/>
      <c r="AS648" s="30"/>
      <c r="AT648" s="30"/>
      <c r="AU648" s="32"/>
      <c r="AV648" s="33"/>
      <c r="AW648" s="33"/>
      <c r="AX648" s="34"/>
    </row>
    <row r="649" spans="1:50" ht="30.75" customHeight="1" hidden="1">
      <c r="A649" s="29"/>
      <c r="B649" s="29"/>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1"/>
      <c r="AL649" s="30"/>
      <c r="AM649" s="30"/>
      <c r="AN649" s="30"/>
      <c r="AO649" s="30"/>
      <c r="AP649" s="30"/>
      <c r="AQ649" s="30"/>
      <c r="AR649" s="30"/>
      <c r="AS649" s="30"/>
      <c r="AT649" s="30"/>
      <c r="AU649" s="32"/>
      <c r="AV649" s="33"/>
      <c r="AW649" s="33"/>
      <c r="AX649" s="34"/>
    </row>
    <row r="650" spans="1:50" ht="30.75" customHeight="1" hidden="1">
      <c r="A650" s="29"/>
      <c r="B650" s="29"/>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1"/>
      <c r="AL650" s="30"/>
      <c r="AM650" s="30"/>
      <c r="AN650" s="30"/>
      <c r="AO650" s="30"/>
      <c r="AP650" s="30"/>
      <c r="AQ650" s="30"/>
      <c r="AR650" s="30"/>
      <c r="AS650" s="30"/>
      <c r="AT650" s="30"/>
      <c r="AU650" s="32"/>
      <c r="AV650" s="33"/>
      <c r="AW650" s="33"/>
      <c r="AX650" s="34"/>
    </row>
    <row r="651" spans="1:50" ht="30.75" customHeight="1" hidden="1">
      <c r="A651" s="29"/>
      <c r="B651" s="29"/>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1"/>
      <c r="AL651" s="30"/>
      <c r="AM651" s="30"/>
      <c r="AN651" s="30"/>
      <c r="AO651" s="30"/>
      <c r="AP651" s="30"/>
      <c r="AQ651" s="30"/>
      <c r="AR651" s="30"/>
      <c r="AS651" s="30"/>
      <c r="AT651" s="30"/>
      <c r="AU651" s="32"/>
      <c r="AV651" s="33"/>
      <c r="AW651" s="33"/>
      <c r="AX651" s="34"/>
    </row>
    <row r="652" spans="1:50" ht="30.75" customHeight="1" hidden="1">
      <c r="A652" s="29"/>
      <c r="B652" s="29"/>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1"/>
      <c r="AL652" s="30"/>
      <c r="AM652" s="30"/>
      <c r="AN652" s="30"/>
      <c r="AO652" s="30"/>
      <c r="AP652" s="30"/>
      <c r="AQ652" s="30"/>
      <c r="AR652" s="30"/>
      <c r="AS652" s="30"/>
      <c r="AT652" s="30"/>
      <c r="AU652" s="32"/>
      <c r="AV652" s="33"/>
      <c r="AW652" s="33"/>
      <c r="AX652" s="34"/>
    </row>
    <row r="653" spans="1:50" ht="30.75" customHeight="1" hidden="1">
      <c r="A653" s="29"/>
      <c r="B653" s="29"/>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1"/>
      <c r="AL653" s="30"/>
      <c r="AM653" s="30"/>
      <c r="AN653" s="30"/>
      <c r="AO653" s="30"/>
      <c r="AP653" s="30"/>
      <c r="AQ653" s="30"/>
      <c r="AR653" s="30"/>
      <c r="AS653" s="30"/>
      <c r="AT653" s="30"/>
      <c r="AU653" s="32"/>
      <c r="AV653" s="33"/>
      <c r="AW653" s="33"/>
      <c r="AX653" s="34"/>
    </row>
    <row r="654" spans="1:50" ht="30.75" customHeight="1" hidden="1">
      <c r="A654" s="29"/>
      <c r="B654" s="29"/>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1"/>
      <c r="AL654" s="30"/>
      <c r="AM654" s="30"/>
      <c r="AN654" s="30"/>
      <c r="AO654" s="30"/>
      <c r="AP654" s="30"/>
      <c r="AQ654" s="30"/>
      <c r="AR654" s="30"/>
      <c r="AS654" s="30"/>
      <c r="AT654" s="30"/>
      <c r="AU654" s="32"/>
      <c r="AV654" s="33"/>
      <c r="AW654" s="33"/>
      <c r="AX654" s="34"/>
    </row>
    <row r="655" spans="1:50" ht="30.75" customHeight="1" hidden="1">
      <c r="A655" s="29"/>
      <c r="B655" s="29"/>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c r="AK655" s="31"/>
      <c r="AL655" s="30"/>
      <c r="AM655" s="30"/>
      <c r="AN655" s="30"/>
      <c r="AO655" s="30"/>
      <c r="AP655" s="30"/>
      <c r="AQ655" s="30"/>
      <c r="AR655" s="30"/>
      <c r="AS655" s="30"/>
      <c r="AT655" s="30"/>
      <c r="AU655" s="32"/>
      <c r="AV655" s="33"/>
      <c r="AW655" s="33"/>
      <c r="AX655" s="34"/>
    </row>
    <row r="656" spans="1:50" ht="30.75" customHeight="1" hidden="1">
      <c r="A656" s="29"/>
      <c r="B656" s="29"/>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1"/>
      <c r="AL656" s="30"/>
      <c r="AM656" s="30"/>
      <c r="AN656" s="30"/>
      <c r="AO656" s="30"/>
      <c r="AP656" s="30"/>
      <c r="AQ656" s="30"/>
      <c r="AR656" s="30"/>
      <c r="AS656" s="30"/>
      <c r="AT656" s="30"/>
      <c r="AU656" s="32"/>
      <c r="AV656" s="33"/>
      <c r="AW656" s="33"/>
      <c r="AX656" s="34"/>
    </row>
    <row r="657" spans="1:50" ht="30.75" customHeight="1" hidden="1">
      <c r="A657" s="29"/>
      <c r="B657" s="29"/>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1"/>
      <c r="AL657" s="30"/>
      <c r="AM657" s="30"/>
      <c r="AN657" s="30"/>
      <c r="AO657" s="30"/>
      <c r="AP657" s="30"/>
      <c r="AQ657" s="30"/>
      <c r="AR657" s="30"/>
      <c r="AS657" s="30"/>
      <c r="AT657" s="30"/>
      <c r="AU657" s="32"/>
      <c r="AV657" s="33"/>
      <c r="AW657" s="33"/>
      <c r="AX657" s="34"/>
    </row>
    <row r="658" spans="1:50" ht="30.75" customHeight="1" hidden="1">
      <c r="A658" s="29"/>
      <c r="B658" s="29"/>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1"/>
      <c r="AL658" s="30"/>
      <c r="AM658" s="30"/>
      <c r="AN658" s="30"/>
      <c r="AO658" s="30"/>
      <c r="AP658" s="30"/>
      <c r="AQ658" s="30"/>
      <c r="AR658" s="30"/>
      <c r="AS658" s="30"/>
      <c r="AT658" s="30"/>
      <c r="AU658" s="32"/>
      <c r="AV658" s="33"/>
      <c r="AW658" s="33"/>
      <c r="AX658" s="34"/>
    </row>
    <row r="659" spans="1:50" ht="30.75" customHeight="1" hidden="1">
      <c r="A659" s="29"/>
      <c r="B659" s="29"/>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1"/>
      <c r="AL659" s="30"/>
      <c r="AM659" s="30"/>
      <c r="AN659" s="30"/>
      <c r="AO659" s="30"/>
      <c r="AP659" s="30"/>
      <c r="AQ659" s="30"/>
      <c r="AR659" s="30"/>
      <c r="AS659" s="30"/>
      <c r="AT659" s="30"/>
      <c r="AU659" s="32"/>
      <c r="AV659" s="33"/>
      <c r="AW659" s="33"/>
      <c r="AX659" s="34"/>
    </row>
    <row r="660" spans="1:50" ht="30.75" customHeight="1" hidden="1">
      <c r="A660" s="29"/>
      <c r="B660" s="29"/>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1"/>
      <c r="AL660" s="30"/>
      <c r="AM660" s="30"/>
      <c r="AN660" s="30"/>
      <c r="AO660" s="30"/>
      <c r="AP660" s="30"/>
      <c r="AQ660" s="30"/>
      <c r="AR660" s="30"/>
      <c r="AS660" s="30"/>
      <c r="AT660" s="30"/>
      <c r="AU660" s="32"/>
      <c r="AV660" s="33"/>
      <c r="AW660" s="33"/>
      <c r="AX660" s="34"/>
    </row>
    <row r="661" spans="1:50" ht="30.75" customHeight="1" hidden="1">
      <c r="A661" s="29"/>
      <c r="B661" s="29"/>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c r="AK661" s="31"/>
      <c r="AL661" s="30"/>
      <c r="AM661" s="30"/>
      <c r="AN661" s="30"/>
      <c r="AO661" s="30"/>
      <c r="AP661" s="30"/>
      <c r="AQ661" s="30"/>
      <c r="AR661" s="30"/>
      <c r="AS661" s="30"/>
      <c r="AT661" s="30"/>
      <c r="AU661" s="32"/>
      <c r="AV661" s="33"/>
      <c r="AW661" s="33"/>
      <c r="AX661" s="34"/>
    </row>
    <row r="662" spans="1:50" ht="30.75" customHeight="1" hidden="1">
      <c r="A662" s="29"/>
      <c r="B662" s="29"/>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c r="AK662" s="31"/>
      <c r="AL662" s="30"/>
      <c r="AM662" s="30"/>
      <c r="AN662" s="30"/>
      <c r="AO662" s="30"/>
      <c r="AP662" s="30"/>
      <c r="AQ662" s="30"/>
      <c r="AR662" s="30"/>
      <c r="AS662" s="30"/>
      <c r="AT662" s="30"/>
      <c r="AU662" s="32"/>
      <c r="AV662" s="33"/>
      <c r="AW662" s="33"/>
      <c r="AX662" s="34"/>
    </row>
    <row r="663" spans="1:50" ht="30.75" customHeight="1" hidden="1">
      <c r="A663" s="29"/>
      <c r="B663" s="29"/>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1"/>
      <c r="AL663" s="30"/>
      <c r="AM663" s="30"/>
      <c r="AN663" s="30"/>
      <c r="AO663" s="30"/>
      <c r="AP663" s="30"/>
      <c r="AQ663" s="30"/>
      <c r="AR663" s="30"/>
      <c r="AS663" s="30"/>
      <c r="AT663" s="30"/>
      <c r="AU663" s="32"/>
      <c r="AV663" s="33"/>
      <c r="AW663" s="33"/>
      <c r="AX663" s="34"/>
    </row>
    <row r="664" spans="1:50" ht="21"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c r="AC664" s="18"/>
      <c r="AD664" s="18"/>
      <c r="AE664" s="18"/>
      <c r="AF664" s="18"/>
      <c r="AG664" s="18"/>
      <c r="AH664" s="18"/>
      <c r="AI664" s="18"/>
      <c r="AJ664" s="18"/>
      <c r="AK664" s="18"/>
      <c r="AL664" s="18"/>
      <c r="AM664" s="18"/>
      <c r="AN664" s="18"/>
      <c r="AO664" s="18"/>
      <c r="AP664" s="18"/>
      <c r="AQ664" s="18"/>
      <c r="AR664" s="18"/>
      <c r="AS664" s="18"/>
      <c r="AT664" s="18"/>
      <c r="AU664" s="18"/>
      <c r="AV664" s="18"/>
      <c r="AW664" s="18"/>
      <c r="AX664" s="18"/>
    </row>
    <row r="665" spans="1:50" ht="21" customHeight="1">
      <c r="A665" s="18"/>
      <c r="B665" s="21" t="s">
        <v>134</v>
      </c>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c r="AC665" s="18"/>
      <c r="AD665" s="18"/>
      <c r="AE665" s="18"/>
      <c r="AF665" s="18"/>
      <c r="AG665" s="18"/>
      <c r="AH665" s="18"/>
      <c r="AI665" s="18"/>
      <c r="AJ665" s="18"/>
      <c r="AK665" s="18"/>
      <c r="AL665" s="18"/>
      <c r="AM665" s="18"/>
      <c r="AN665" s="18"/>
      <c r="AO665" s="18"/>
      <c r="AP665" s="18"/>
      <c r="AQ665" s="18"/>
      <c r="AR665" s="18"/>
      <c r="AS665" s="18"/>
      <c r="AT665" s="18"/>
      <c r="AU665" s="18"/>
      <c r="AV665" s="18"/>
      <c r="AW665" s="18"/>
      <c r="AX665" s="18"/>
    </row>
    <row r="666" spans="1:50" ht="30.75" customHeight="1">
      <c r="A666" s="29"/>
      <c r="B666" s="29"/>
      <c r="C666" s="49" t="s">
        <v>105</v>
      </c>
      <c r="D666" s="44"/>
      <c r="E666" s="44"/>
      <c r="F666" s="44"/>
      <c r="G666" s="44"/>
      <c r="H666" s="44"/>
      <c r="I666" s="44"/>
      <c r="J666" s="44"/>
      <c r="K666" s="44"/>
      <c r="L666" s="50"/>
      <c r="M666" s="41" t="s">
        <v>106</v>
      </c>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2" t="s">
        <v>107</v>
      </c>
      <c r="AL666" s="41"/>
      <c r="AM666" s="41"/>
      <c r="AN666" s="41"/>
      <c r="AO666" s="41"/>
      <c r="AP666" s="41"/>
      <c r="AQ666" s="41" t="s">
        <v>23</v>
      </c>
      <c r="AR666" s="41"/>
      <c r="AS666" s="41"/>
      <c r="AT666" s="41"/>
      <c r="AU666" s="43" t="s">
        <v>24</v>
      </c>
      <c r="AV666" s="44"/>
      <c r="AW666" s="44"/>
      <c r="AX666" s="34"/>
    </row>
    <row r="667" spans="1:50" ht="30.75" customHeight="1">
      <c r="A667" s="29">
        <v>1</v>
      </c>
      <c r="B667" s="29">
        <v>1</v>
      </c>
      <c r="C667" s="47" t="s">
        <v>135</v>
      </c>
      <c r="D667" s="33"/>
      <c r="E667" s="33"/>
      <c r="F667" s="33"/>
      <c r="G667" s="33"/>
      <c r="H667" s="33"/>
      <c r="I667" s="33"/>
      <c r="J667" s="33"/>
      <c r="K667" s="33"/>
      <c r="L667" s="34"/>
      <c r="M667" s="48" t="s">
        <v>147</v>
      </c>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c r="AK667" s="31">
        <v>2</v>
      </c>
      <c r="AL667" s="30"/>
      <c r="AM667" s="30"/>
      <c r="AN667" s="30"/>
      <c r="AO667" s="30"/>
      <c r="AP667" s="30"/>
      <c r="AQ667" s="30">
        <v>1</v>
      </c>
      <c r="AR667" s="30"/>
      <c r="AS667" s="30"/>
      <c r="AT667" s="30"/>
      <c r="AU667" s="38" t="s">
        <v>124</v>
      </c>
      <c r="AV667" s="39"/>
      <c r="AW667" s="39"/>
      <c r="AX667" s="40"/>
    </row>
    <row r="668" spans="1:50" ht="30.75" customHeight="1" hidden="1">
      <c r="A668" s="29"/>
      <c r="B668" s="29"/>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1"/>
      <c r="AL668" s="30"/>
      <c r="AM668" s="30"/>
      <c r="AN668" s="30"/>
      <c r="AO668" s="30"/>
      <c r="AP668" s="30"/>
      <c r="AQ668" s="30"/>
      <c r="AR668" s="30"/>
      <c r="AS668" s="30"/>
      <c r="AT668" s="30"/>
      <c r="AU668" s="32"/>
      <c r="AV668" s="33"/>
      <c r="AW668" s="33"/>
      <c r="AX668" s="34"/>
    </row>
    <row r="669" spans="1:50" ht="30.75" customHeight="1" hidden="1">
      <c r="A669" s="29"/>
      <c r="B669" s="29"/>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1"/>
      <c r="AL669" s="30"/>
      <c r="AM669" s="30"/>
      <c r="AN669" s="30"/>
      <c r="AO669" s="30"/>
      <c r="AP669" s="30"/>
      <c r="AQ669" s="30"/>
      <c r="AR669" s="30"/>
      <c r="AS669" s="30"/>
      <c r="AT669" s="30"/>
      <c r="AU669" s="32"/>
      <c r="AV669" s="33"/>
      <c r="AW669" s="33"/>
      <c r="AX669" s="34"/>
    </row>
    <row r="670" spans="1:50" ht="30.75" customHeight="1" hidden="1">
      <c r="A670" s="29"/>
      <c r="B670" s="29"/>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c r="AK670" s="31"/>
      <c r="AL670" s="30"/>
      <c r="AM670" s="30"/>
      <c r="AN670" s="30"/>
      <c r="AO670" s="30"/>
      <c r="AP670" s="30"/>
      <c r="AQ670" s="30"/>
      <c r="AR670" s="30"/>
      <c r="AS670" s="30"/>
      <c r="AT670" s="30"/>
      <c r="AU670" s="32"/>
      <c r="AV670" s="33"/>
      <c r="AW670" s="33"/>
      <c r="AX670" s="34"/>
    </row>
    <row r="671" spans="1:50" ht="30.75" customHeight="1" hidden="1">
      <c r="A671" s="29"/>
      <c r="B671" s="29"/>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1"/>
      <c r="AL671" s="30"/>
      <c r="AM671" s="30"/>
      <c r="AN671" s="30"/>
      <c r="AO671" s="30"/>
      <c r="AP671" s="30"/>
      <c r="AQ671" s="30"/>
      <c r="AR671" s="30"/>
      <c r="AS671" s="30"/>
      <c r="AT671" s="30"/>
      <c r="AU671" s="32"/>
      <c r="AV671" s="33"/>
      <c r="AW671" s="33"/>
      <c r="AX671" s="34"/>
    </row>
    <row r="672" spans="1:50" ht="30.75" customHeight="1" hidden="1">
      <c r="A672" s="29"/>
      <c r="B672" s="29"/>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1"/>
      <c r="AL672" s="30"/>
      <c r="AM672" s="30"/>
      <c r="AN672" s="30"/>
      <c r="AO672" s="30"/>
      <c r="AP672" s="30"/>
      <c r="AQ672" s="30"/>
      <c r="AR672" s="30"/>
      <c r="AS672" s="30"/>
      <c r="AT672" s="30"/>
      <c r="AU672" s="32"/>
      <c r="AV672" s="33"/>
      <c r="AW672" s="33"/>
      <c r="AX672" s="34"/>
    </row>
    <row r="673" spans="1:50" ht="30.75" customHeight="1" hidden="1">
      <c r="A673" s="29"/>
      <c r="B673" s="29"/>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1"/>
      <c r="AL673" s="30"/>
      <c r="AM673" s="30"/>
      <c r="AN673" s="30"/>
      <c r="AO673" s="30"/>
      <c r="AP673" s="30"/>
      <c r="AQ673" s="30"/>
      <c r="AR673" s="30"/>
      <c r="AS673" s="30"/>
      <c r="AT673" s="30"/>
      <c r="AU673" s="32"/>
      <c r="AV673" s="33"/>
      <c r="AW673" s="33"/>
      <c r="AX673" s="34"/>
    </row>
    <row r="674" spans="1:50" ht="30.75" customHeight="1" hidden="1">
      <c r="A674" s="29"/>
      <c r="B674" s="29"/>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1"/>
      <c r="AL674" s="30"/>
      <c r="AM674" s="30"/>
      <c r="AN674" s="30"/>
      <c r="AO674" s="30"/>
      <c r="AP674" s="30"/>
      <c r="AQ674" s="30"/>
      <c r="AR674" s="30"/>
      <c r="AS674" s="30"/>
      <c r="AT674" s="30"/>
      <c r="AU674" s="32"/>
      <c r="AV674" s="33"/>
      <c r="AW674" s="33"/>
      <c r="AX674" s="34"/>
    </row>
    <row r="675" spans="1:50" ht="30.75" customHeight="1" hidden="1">
      <c r="A675" s="29"/>
      <c r="B675" s="29"/>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1"/>
      <c r="AL675" s="30"/>
      <c r="AM675" s="30"/>
      <c r="AN675" s="30"/>
      <c r="AO675" s="30"/>
      <c r="AP675" s="30"/>
      <c r="AQ675" s="30"/>
      <c r="AR675" s="30"/>
      <c r="AS675" s="30"/>
      <c r="AT675" s="30"/>
      <c r="AU675" s="32"/>
      <c r="AV675" s="33"/>
      <c r="AW675" s="33"/>
      <c r="AX675" s="34"/>
    </row>
    <row r="676" spans="1:50" ht="30.75" customHeight="1" hidden="1">
      <c r="A676" s="29"/>
      <c r="B676" s="29"/>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1"/>
      <c r="AL676" s="30"/>
      <c r="AM676" s="30"/>
      <c r="AN676" s="30"/>
      <c r="AO676" s="30"/>
      <c r="AP676" s="30"/>
      <c r="AQ676" s="30"/>
      <c r="AR676" s="30"/>
      <c r="AS676" s="30"/>
      <c r="AT676" s="30"/>
      <c r="AU676" s="32"/>
      <c r="AV676" s="33"/>
      <c r="AW676" s="33"/>
      <c r="AX676" s="34"/>
    </row>
    <row r="677" spans="1:50" ht="30.75" customHeight="1" hidden="1">
      <c r="A677" s="29"/>
      <c r="B677" s="29"/>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1"/>
      <c r="AL677" s="30"/>
      <c r="AM677" s="30"/>
      <c r="AN677" s="30"/>
      <c r="AO677" s="30"/>
      <c r="AP677" s="30"/>
      <c r="AQ677" s="30"/>
      <c r="AR677" s="30"/>
      <c r="AS677" s="30"/>
      <c r="AT677" s="30"/>
      <c r="AU677" s="32"/>
      <c r="AV677" s="33"/>
      <c r="AW677" s="33"/>
      <c r="AX677" s="34"/>
    </row>
    <row r="678" spans="1:50" ht="30.75" customHeight="1" hidden="1">
      <c r="A678" s="29"/>
      <c r="B678" s="29"/>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1"/>
      <c r="AL678" s="30"/>
      <c r="AM678" s="30"/>
      <c r="AN678" s="30"/>
      <c r="AO678" s="30"/>
      <c r="AP678" s="30"/>
      <c r="AQ678" s="30"/>
      <c r="AR678" s="30"/>
      <c r="AS678" s="30"/>
      <c r="AT678" s="30"/>
      <c r="AU678" s="32"/>
      <c r="AV678" s="33"/>
      <c r="AW678" s="33"/>
      <c r="AX678" s="34"/>
    </row>
    <row r="679" spans="1:50" ht="30.75" customHeight="1" hidden="1">
      <c r="A679" s="29"/>
      <c r="B679" s="29"/>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1"/>
      <c r="AL679" s="30"/>
      <c r="AM679" s="30"/>
      <c r="AN679" s="30"/>
      <c r="AO679" s="30"/>
      <c r="AP679" s="30"/>
      <c r="AQ679" s="30"/>
      <c r="AR679" s="30"/>
      <c r="AS679" s="30"/>
      <c r="AT679" s="30"/>
      <c r="AU679" s="32"/>
      <c r="AV679" s="33"/>
      <c r="AW679" s="33"/>
      <c r="AX679" s="34"/>
    </row>
    <row r="680" spans="1:50" ht="30.75" customHeight="1" hidden="1">
      <c r="A680" s="29"/>
      <c r="B680" s="29"/>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1"/>
      <c r="AL680" s="30"/>
      <c r="AM680" s="30"/>
      <c r="AN680" s="30"/>
      <c r="AO680" s="30"/>
      <c r="AP680" s="30"/>
      <c r="AQ680" s="30"/>
      <c r="AR680" s="30"/>
      <c r="AS680" s="30"/>
      <c r="AT680" s="30"/>
      <c r="AU680" s="32"/>
      <c r="AV680" s="33"/>
      <c r="AW680" s="33"/>
      <c r="AX680" s="34"/>
    </row>
    <row r="681" spans="1:50" ht="30.75" customHeight="1" hidden="1">
      <c r="A681" s="29"/>
      <c r="B681" s="29"/>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1"/>
      <c r="AL681" s="30"/>
      <c r="AM681" s="30"/>
      <c r="AN681" s="30"/>
      <c r="AO681" s="30"/>
      <c r="AP681" s="30"/>
      <c r="AQ681" s="30"/>
      <c r="AR681" s="30"/>
      <c r="AS681" s="30"/>
      <c r="AT681" s="30"/>
      <c r="AU681" s="32"/>
      <c r="AV681" s="33"/>
      <c r="AW681" s="33"/>
      <c r="AX681" s="34"/>
    </row>
    <row r="682" spans="1:50" ht="30.75" customHeight="1" hidden="1">
      <c r="A682" s="29"/>
      <c r="B682" s="29"/>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c r="AK682" s="31"/>
      <c r="AL682" s="30"/>
      <c r="AM682" s="30"/>
      <c r="AN682" s="30"/>
      <c r="AO682" s="30"/>
      <c r="AP682" s="30"/>
      <c r="AQ682" s="30"/>
      <c r="AR682" s="30"/>
      <c r="AS682" s="30"/>
      <c r="AT682" s="30"/>
      <c r="AU682" s="32"/>
      <c r="AV682" s="33"/>
      <c r="AW682" s="33"/>
      <c r="AX682" s="34"/>
    </row>
    <row r="683" spans="1:50" ht="30.75" customHeight="1" hidden="1">
      <c r="A683" s="29"/>
      <c r="B683" s="29"/>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1"/>
      <c r="AL683" s="30"/>
      <c r="AM683" s="30"/>
      <c r="AN683" s="30"/>
      <c r="AO683" s="30"/>
      <c r="AP683" s="30"/>
      <c r="AQ683" s="30"/>
      <c r="AR683" s="30"/>
      <c r="AS683" s="30"/>
      <c r="AT683" s="30"/>
      <c r="AU683" s="32"/>
      <c r="AV683" s="33"/>
      <c r="AW683" s="33"/>
      <c r="AX683" s="34"/>
    </row>
    <row r="684" spans="1:50" ht="30.75" customHeight="1" hidden="1">
      <c r="A684" s="29"/>
      <c r="B684" s="29"/>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c r="AK684" s="31"/>
      <c r="AL684" s="30"/>
      <c r="AM684" s="30"/>
      <c r="AN684" s="30"/>
      <c r="AO684" s="30"/>
      <c r="AP684" s="30"/>
      <c r="AQ684" s="30"/>
      <c r="AR684" s="30"/>
      <c r="AS684" s="30"/>
      <c r="AT684" s="30"/>
      <c r="AU684" s="32"/>
      <c r="AV684" s="33"/>
      <c r="AW684" s="33"/>
      <c r="AX684" s="34"/>
    </row>
    <row r="685" spans="1:50" ht="30.75" customHeight="1" hidden="1">
      <c r="A685" s="29"/>
      <c r="B685" s="29"/>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c r="AK685" s="31"/>
      <c r="AL685" s="30"/>
      <c r="AM685" s="30"/>
      <c r="AN685" s="30"/>
      <c r="AO685" s="30"/>
      <c r="AP685" s="30"/>
      <c r="AQ685" s="30"/>
      <c r="AR685" s="30"/>
      <c r="AS685" s="30"/>
      <c r="AT685" s="30"/>
      <c r="AU685" s="32"/>
      <c r="AV685" s="33"/>
      <c r="AW685" s="33"/>
      <c r="AX685" s="34"/>
    </row>
    <row r="686" spans="1:50" ht="30.75" customHeight="1" hidden="1">
      <c r="A686" s="29"/>
      <c r="B686" s="29"/>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1"/>
      <c r="AL686" s="30"/>
      <c r="AM686" s="30"/>
      <c r="AN686" s="30"/>
      <c r="AO686" s="30"/>
      <c r="AP686" s="30"/>
      <c r="AQ686" s="30"/>
      <c r="AR686" s="30"/>
      <c r="AS686" s="30"/>
      <c r="AT686" s="30"/>
      <c r="AU686" s="32"/>
      <c r="AV686" s="33"/>
      <c r="AW686" s="33"/>
      <c r="AX686" s="34"/>
    </row>
    <row r="687" spans="1:50" ht="30.75" customHeight="1" hidden="1">
      <c r="A687" s="29"/>
      <c r="B687" s="29"/>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1"/>
      <c r="AL687" s="30"/>
      <c r="AM687" s="30"/>
      <c r="AN687" s="30"/>
      <c r="AO687" s="30"/>
      <c r="AP687" s="30"/>
      <c r="AQ687" s="30"/>
      <c r="AR687" s="30"/>
      <c r="AS687" s="30"/>
      <c r="AT687" s="30"/>
      <c r="AU687" s="32"/>
      <c r="AV687" s="33"/>
      <c r="AW687" s="33"/>
      <c r="AX687" s="34"/>
    </row>
    <row r="688" spans="1:50" ht="30.75" customHeight="1" hidden="1">
      <c r="A688" s="29"/>
      <c r="B688" s="29"/>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1"/>
      <c r="AL688" s="30"/>
      <c r="AM688" s="30"/>
      <c r="AN688" s="30"/>
      <c r="AO688" s="30"/>
      <c r="AP688" s="30"/>
      <c r="AQ688" s="30"/>
      <c r="AR688" s="30"/>
      <c r="AS688" s="30"/>
      <c r="AT688" s="30"/>
      <c r="AU688" s="32"/>
      <c r="AV688" s="33"/>
      <c r="AW688" s="33"/>
      <c r="AX688" s="34"/>
    </row>
    <row r="689" spans="1:50" ht="30.75" customHeight="1" hidden="1">
      <c r="A689" s="29"/>
      <c r="B689" s="29"/>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1"/>
      <c r="AL689" s="30"/>
      <c r="AM689" s="30"/>
      <c r="AN689" s="30"/>
      <c r="AO689" s="30"/>
      <c r="AP689" s="30"/>
      <c r="AQ689" s="30"/>
      <c r="AR689" s="30"/>
      <c r="AS689" s="30"/>
      <c r="AT689" s="30"/>
      <c r="AU689" s="32"/>
      <c r="AV689" s="33"/>
      <c r="AW689" s="33"/>
      <c r="AX689" s="34"/>
    </row>
    <row r="690" spans="1:50" ht="30.75" customHeight="1" hidden="1">
      <c r="A690" s="29"/>
      <c r="B690" s="29"/>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1"/>
      <c r="AL690" s="30"/>
      <c r="AM690" s="30"/>
      <c r="AN690" s="30"/>
      <c r="AO690" s="30"/>
      <c r="AP690" s="30"/>
      <c r="AQ690" s="30"/>
      <c r="AR690" s="30"/>
      <c r="AS690" s="30"/>
      <c r="AT690" s="30"/>
      <c r="AU690" s="32"/>
      <c r="AV690" s="33"/>
      <c r="AW690" s="33"/>
      <c r="AX690" s="34"/>
    </row>
    <row r="691" spans="1:50" ht="30.75" customHeight="1" hidden="1">
      <c r="A691" s="29"/>
      <c r="B691" s="29"/>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1"/>
      <c r="AL691" s="30"/>
      <c r="AM691" s="30"/>
      <c r="AN691" s="30"/>
      <c r="AO691" s="30"/>
      <c r="AP691" s="30"/>
      <c r="AQ691" s="30"/>
      <c r="AR691" s="30"/>
      <c r="AS691" s="30"/>
      <c r="AT691" s="30"/>
      <c r="AU691" s="32"/>
      <c r="AV691" s="33"/>
      <c r="AW691" s="33"/>
      <c r="AX691" s="34"/>
    </row>
    <row r="692" spans="1:50" ht="30.75" customHeight="1" hidden="1">
      <c r="A692" s="29"/>
      <c r="B692" s="29"/>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1"/>
      <c r="AL692" s="30"/>
      <c r="AM692" s="30"/>
      <c r="AN692" s="30"/>
      <c r="AO692" s="30"/>
      <c r="AP692" s="30"/>
      <c r="AQ692" s="30"/>
      <c r="AR692" s="30"/>
      <c r="AS692" s="30"/>
      <c r="AT692" s="30"/>
      <c r="AU692" s="32"/>
      <c r="AV692" s="33"/>
      <c r="AW692" s="33"/>
      <c r="AX692" s="34"/>
    </row>
    <row r="693" spans="1:50" ht="30.75" customHeight="1" hidden="1">
      <c r="A693" s="29"/>
      <c r="B693" s="29"/>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1"/>
      <c r="AL693" s="30"/>
      <c r="AM693" s="30"/>
      <c r="AN693" s="30"/>
      <c r="AO693" s="30"/>
      <c r="AP693" s="30"/>
      <c r="AQ693" s="30"/>
      <c r="AR693" s="30"/>
      <c r="AS693" s="30"/>
      <c r="AT693" s="30"/>
      <c r="AU693" s="32"/>
      <c r="AV693" s="33"/>
      <c r="AW693" s="33"/>
      <c r="AX693" s="34"/>
    </row>
    <row r="694" spans="1:50" ht="30.75" customHeight="1" hidden="1">
      <c r="A694" s="29"/>
      <c r="B694" s="29"/>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1"/>
      <c r="AL694" s="30"/>
      <c r="AM694" s="30"/>
      <c r="AN694" s="30"/>
      <c r="AO694" s="30"/>
      <c r="AP694" s="30"/>
      <c r="AQ694" s="30"/>
      <c r="AR694" s="30"/>
      <c r="AS694" s="30"/>
      <c r="AT694" s="30"/>
      <c r="AU694" s="32"/>
      <c r="AV694" s="33"/>
      <c r="AW694" s="33"/>
      <c r="AX694" s="34"/>
    </row>
    <row r="695" spans="1:50" ht="30.75" customHeight="1" hidden="1">
      <c r="A695" s="29"/>
      <c r="B695" s="29"/>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1"/>
      <c r="AL695" s="30"/>
      <c r="AM695" s="30"/>
      <c r="AN695" s="30"/>
      <c r="AO695" s="30"/>
      <c r="AP695" s="30"/>
      <c r="AQ695" s="30"/>
      <c r="AR695" s="30"/>
      <c r="AS695" s="30"/>
      <c r="AT695" s="30"/>
      <c r="AU695" s="32"/>
      <c r="AV695" s="33"/>
      <c r="AW695" s="33"/>
      <c r="AX695" s="34"/>
    </row>
    <row r="696" spans="1:50" ht="30.75" customHeight="1" hidden="1">
      <c r="A696" s="29"/>
      <c r="B696" s="29"/>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1"/>
      <c r="AL696" s="30"/>
      <c r="AM696" s="30"/>
      <c r="AN696" s="30"/>
      <c r="AO696" s="30"/>
      <c r="AP696" s="30"/>
      <c r="AQ696" s="30"/>
      <c r="AR696" s="30"/>
      <c r="AS696" s="30"/>
      <c r="AT696" s="30"/>
      <c r="AU696" s="32"/>
      <c r="AV696" s="33"/>
      <c r="AW696" s="33"/>
      <c r="AX696" s="34"/>
    </row>
  </sheetData>
  <sheetProtection/>
  <mergeCells count="2267">
    <mergeCell ref="AJ23:AN23"/>
    <mergeCell ref="AO23:AS23"/>
    <mergeCell ref="AT23:AX23"/>
    <mergeCell ref="AT21:AX21"/>
    <mergeCell ref="Y22:AA22"/>
    <mergeCell ref="AB22:AD22"/>
    <mergeCell ref="AE22:AI22"/>
    <mergeCell ref="AJ22:AN22"/>
    <mergeCell ref="AO22:AS22"/>
    <mergeCell ref="AT22:AX22"/>
    <mergeCell ref="AO28:AS28"/>
    <mergeCell ref="G21:X23"/>
    <mergeCell ref="Y21:AA21"/>
    <mergeCell ref="AB21:AD21"/>
    <mergeCell ref="AE21:AI21"/>
    <mergeCell ref="AJ21:AN21"/>
    <mergeCell ref="AO21:AS21"/>
    <mergeCell ref="Y23:AA23"/>
    <mergeCell ref="AB23:AD23"/>
    <mergeCell ref="AE23:AI23"/>
    <mergeCell ref="X38:AX38"/>
    <mergeCell ref="AK15:AQ15"/>
    <mergeCell ref="AR15:AX15"/>
    <mergeCell ref="AD17:AJ17"/>
    <mergeCell ref="AK17:AQ17"/>
    <mergeCell ref="AR17:AX17"/>
    <mergeCell ref="AR16:AX16"/>
    <mergeCell ref="Y31:AA31"/>
    <mergeCell ref="G28:X29"/>
    <mergeCell ref="AJ31:AN31"/>
    <mergeCell ref="C58:F58"/>
    <mergeCell ref="G58:S58"/>
    <mergeCell ref="AT29:AX29"/>
    <mergeCell ref="AE32:AI32"/>
    <mergeCell ref="AT32:AX32"/>
    <mergeCell ref="X40:AX40"/>
    <mergeCell ref="Y32:AA32"/>
    <mergeCell ref="AJ32:AN32"/>
    <mergeCell ref="AO32:AS32"/>
    <mergeCell ref="AB32:AD32"/>
    <mergeCell ref="AD51:AF51"/>
    <mergeCell ref="AD53:AF53"/>
    <mergeCell ref="A74:F105"/>
    <mergeCell ref="T60:AF60"/>
    <mergeCell ref="G60:S60"/>
    <mergeCell ref="AD47:AF47"/>
    <mergeCell ref="AD48:AF48"/>
    <mergeCell ref="A69:AX69"/>
    <mergeCell ref="A57:B60"/>
    <mergeCell ref="A48:B53"/>
    <mergeCell ref="C57:AC57"/>
    <mergeCell ref="AD56:AF56"/>
    <mergeCell ref="AG48:AX53"/>
    <mergeCell ref="AQ72:AX72"/>
    <mergeCell ref="A63:AX63"/>
    <mergeCell ref="G62:AX62"/>
    <mergeCell ref="T59:AF59"/>
    <mergeCell ref="C55:AC55"/>
    <mergeCell ref="C62:F62"/>
    <mergeCell ref="C59:F59"/>
    <mergeCell ref="AD57:AF57"/>
    <mergeCell ref="K72:R72"/>
    <mergeCell ref="AG45:AX47"/>
    <mergeCell ref="AG57:AX60"/>
    <mergeCell ref="T58:AF58"/>
    <mergeCell ref="C60:F60"/>
    <mergeCell ref="G59:S59"/>
    <mergeCell ref="G61:AX61"/>
    <mergeCell ref="AD50:AF50"/>
    <mergeCell ref="C50:AC50"/>
    <mergeCell ref="A42:AX42"/>
    <mergeCell ref="A30:F32"/>
    <mergeCell ref="AI72:AP72"/>
    <mergeCell ref="S72:Z72"/>
    <mergeCell ref="A67:AX67"/>
    <mergeCell ref="A54:B56"/>
    <mergeCell ref="AG54:AX56"/>
    <mergeCell ref="C54:AC54"/>
    <mergeCell ref="A61:B62"/>
    <mergeCell ref="C61:F61"/>
    <mergeCell ref="G4:X4"/>
    <mergeCell ref="Y4:AD4"/>
    <mergeCell ref="A4:F4"/>
    <mergeCell ref="G11:O11"/>
    <mergeCell ref="P11:V11"/>
    <mergeCell ref="AB31:AD31"/>
    <mergeCell ref="G31:X32"/>
    <mergeCell ref="AB30:AD30"/>
    <mergeCell ref="G30:X30"/>
    <mergeCell ref="A6:F6"/>
    <mergeCell ref="AA72:AH72"/>
    <mergeCell ref="AE5:AP5"/>
    <mergeCell ref="I17:O17"/>
    <mergeCell ref="I13:O13"/>
    <mergeCell ref="P17:V17"/>
    <mergeCell ref="C72:J72"/>
    <mergeCell ref="C45:AC45"/>
    <mergeCell ref="C46:AC46"/>
    <mergeCell ref="C47:AC47"/>
    <mergeCell ref="C48:AC48"/>
    <mergeCell ref="F66:AX66"/>
    <mergeCell ref="AD45:AF45"/>
    <mergeCell ref="AD46:AF46"/>
    <mergeCell ref="A65:AX65"/>
    <mergeCell ref="A66:E66"/>
    <mergeCell ref="AD49:AF49"/>
    <mergeCell ref="AD54:AF54"/>
    <mergeCell ref="AD55:AF55"/>
    <mergeCell ref="C49:AC49"/>
    <mergeCell ref="C56:AC56"/>
    <mergeCell ref="G107:AB107"/>
    <mergeCell ref="AC107:AX107"/>
    <mergeCell ref="AP1:AV1"/>
    <mergeCell ref="AJ2:AP2"/>
    <mergeCell ref="AQ2:AX2"/>
    <mergeCell ref="C51:AC51"/>
    <mergeCell ref="C53:AC53"/>
    <mergeCell ref="AE6:AX6"/>
    <mergeCell ref="AQ5:AX5"/>
    <mergeCell ref="A11:F19"/>
    <mergeCell ref="A72:B72"/>
    <mergeCell ref="A7:F7"/>
    <mergeCell ref="G7:X7"/>
    <mergeCell ref="Y7:AD7"/>
    <mergeCell ref="AE7:AX7"/>
    <mergeCell ref="AE4:AP4"/>
    <mergeCell ref="AQ4:AX4"/>
    <mergeCell ref="A5:F5"/>
    <mergeCell ref="G5:X5"/>
    <mergeCell ref="Y5:AD5"/>
    <mergeCell ref="G6:X6"/>
    <mergeCell ref="Y6:AD6"/>
    <mergeCell ref="I14:O14"/>
    <mergeCell ref="P14:V14"/>
    <mergeCell ref="W14:AC14"/>
    <mergeCell ref="AD14:AJ14"/>
    <mergeCell ref="W13:AC13"/>
    <mergeCell ref="A8:F8"/>
    <mergeCell ref="G8:AX8"/>
    <mergeCell ref="A9:F9"/>
    <mergeCell ref="G9:AX9"/>
    <mergeCell ref="A10:F10"/>
    <mergeCell ref="G10:AX10"/>
    <mergeCell ref="W17:AC17"/>
    <mergeCell ref="G18:O18"/>
    <mergeCell ref="P13:V13"/>
    <mergeCell ref="AK11:AQ11"/>
    <mergeCell ref="W11:AC11"/>
    <mergeCell ref="P15:V15"/>
    <mergeCell ref="W15:AC15"/>
    <mergeCell ref="AK14:AQ14"/>
    <mergeCell ref="AK13:AQ13"/>
    <mergeCell ref="AD11:AJ11"/>
    <mergeCell ref="AR11:AX11"/>
    <mergeCell ref="G12:H17"/>
    <mergeCell ref="I12:O12"/>
    <mergeCell ref="P12:V12"/>
    <mergeCell ref="W12:AC12"/>
    <mergeCell ref="AD12:AJ12"/>
    <mergeCell ref="AR14:AX14"/>
    <mergeCell ref="AD15:AJ15"/>
    <mergeCell ref="AK12:AQ12"/>
    <mergeCell ref="AR12:AX12"/>
    <mergeCell ref="AR19:AX19"/>
    <mergeCell ref="AR13:AX13"/>
    <mergeCell ref="I16:O16"/>
    <mergeCell ref="P16:V16"/>
    <mergeCell ref="W16:AC16"/>
    <mergeCell ref="AD16:AJ16"/>
    <mergeCell ref="AK16:AQ16"/>
    <mergeCell ref="I15:O15"/>
    <mergeCell ref="AD13:AJ13"/>
    <mergeCell ref="AK18:AQ18"/>
    <mergeCell ref="G19:O19"/>
    <mergeCell ref="P19:V19"/>
    <mergeCell ref="W19:AC19"/>
    <mergeCell ref="AD19:AJ19"/>
    <mergeCell ref="AK19:AQ19"/>
    <mergeCell ref="W18:AC18"/>
    <mergeCell ref="AO27:AS27"/>
    <mergeCell ref="AT27:AX27"/>
    <mergeCell ref="AO20:AS20"/>
    <mergeCell ref="AT20:AX20"/>
    <mergeCell ref="G20:X20"/>
    <mergeCell ref="Y20:AA20"/>
    <mergeCell ref="AE20:AI20"/>
    <mergeCell ref="AJ20:AN20"/>
    <mergeCell ref="AB20:AD20"/>
    <mergeCell ref="G24:X26"/>
    <mergeCell ref="A27:F29"/>
    <mergeCell ref="G27:X27"/>
    <mergeCell ref="Y27:AA27"/>
    <mergeCell ref="AB27:AD27"/>
    <mergeCell ref="AE27:AI27"/>
    <mergeCell ref="AJ27:AN27"/>
    <mergeCell ref="Y28:AA28"/>
    <mergeCell ref="AE28:AI28"/>
    <mergeCell ref="AJ28:AN28"/>
    <mergeCell ref="AE29:AI29"/>
    <mergeCell ref="Y29:AA29"/>
    <mergeCell ref="AT30:AX30"/>
    <mergeCell ref="AT28:AX28"/>
    <mergeCell ref="AJ30:AN30"/>
    <mergeCell ref="AO30:AS30"/>
    <mergeCell ref="Y30:AA30"/>
    <mergeCell ref="AE30:AI30"/>
    <mergeCell ref="AB28:AD28"/>
    <mergeCell ref="AJ29:AN29"/>
    <mergeCell ref="AO29:AS29"/>
    <mergeCell ref="X33:AX33"/>
    <mergeCell ref="C34:K34"/>
    <mergeCell ref="L34:Q34"/>
    <mergeCell ref="R34:W34"/>
    <mergeCell ref="X34:AX34"/>
    <mergeCell ref="AT31:AX31"/>
    <mergeCell ref="AE31:AI31"/>
    <mergeCell ref="AO31:AS31"/>
    <mergeCell ref="X37:AX37"/>
    <mergeCell ref="L35:Q35"/>
    <mergeCell ref="R35:W35"/>
    <mergeCell ref="X35:AX35"/>
    <mergeCell ref="C36:K36"/>
    <mergeCell ref="L36:Q36"/>
    <mergeCell ref="R36:W36"/>
    <mergeCell ref="C35:K35"/>
    <mergeCell ref="X36:AX36"/>
    <mergeCell ref="R40:W40"/>
    <mergeCell ref="L40:Q40"/>
    <mergeCell ref="C40:K40"/>
    <mergeCell ref="A33:B41"/>
    <mergeCell ref="C37:K37"/>
    <mergeCell ref="L37:Q37"/>
    <mergeCell ref="R37:W37"/>
    <mergeCell ref="C33:K33"/>
    <mergeCell ref="L33:Q33"/>
    <mergeCell ref="R33:W33"/>
    <mergeCell ref="A107:F161"/>
    <mergeCell ref="A71:AX71"/>
    <mergeCell ref="A70:AX70"/>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Y137:AB137"/>
    <mergeCell ref="AC137:AG137"/>
    <mergeCell ref="AH137:AT137"/>
    <mergeCell ref="AU137:AX137"/>
    <mergeCell ref="G136:K136"/>
    <mergeCell ref="L136:X136"/>
    <mergeCell ref="Y136:AB136"/>
    <mergeCell ref="AC136:AG136"/>
    <mergeCell ref="AH136:AT136"/>
    <mergeCell ref="AU136:AX136"/>
    <mergeCell ref="AU139:AX139"/>
    <mergeCell ref="G138:K138"/>
    <mergeCell ref="L138:X138"/>
    <mergeCell ref="Y138:AB138"/>
    <mergeCell ref="AC138:AG138"/>
    <mergeCell ref="AH138:AT138"/>
    <mergeCell ref="AU138:AX138"/>
    <mergeCell ref="G139:K139"/>
    <mergeCell ref="G151:AB151"/>
    <mergeCell ref="AC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U502:AX502"/>
    <mergeCell ref="A534:B534"/>
    <mergeCell ref="C534:L534"/>
    <mergeCell ref="M534:AJ534"/>
    <mergeCell ref="AK534:AP534"/>
    <mergeCell ref="AQ534:AT534"/>
    <mergeCell ref="AU534:AX534"/>
    <mergeCell ref="C501:L501"/>
    <mergeCell ref="M501:AJ501"/>
    <mergeCell ref="AK501:AP501"/>
    <mergeCell ref="AQ501:AT501"/>
    <mergeCell ref="AU501:AX501"/>
    <mergeCell ref="A502:B502"/>
    <mergeCell ref="C502:L502"/>
    <mergeCell ref="M502:AJ502"/>
    <mergeCell ref="AK502:AP502"/>
    <mergeCell ref="AQ502:AT502"/>
    <mergeCell ref="AC149:AG149"/>
    <mergeCell ref="AH149:AT149"/>
    <mergeCell ref="AU149:AX149"/>
    <mergeCell ref="G150:K150"/>
    <mergeCell ref="L150:X150"/>
    <mergeCell ref="Y150:AB150"/>
    <mergeCell ref="AC150:AG150"/>
    <mergeCell ref="AH150:AT150"/>
    <mergeCell ref="AU150:AX150"/>
    <mergeCell ref="G149:K149"/>
    <mergeCell ref="AU146:AX146"/>
    <mergeCell ref="G147:K147"/>
    <mergeCell ref="L147:X147"/>
    <mergeCell ref="Y148:AB148"/>
    <mergeCell ref="AC148:AG148"/>
    <mergeCell ref="AH147:AT147"/>
    <mergeCell ref="AU147:AX147"/>
    <mergeCell ref="AH148:AT148"/>
    <mergeCell ref="AU148:AX148"/>
    <mergeCell ref="G146:K146"/>
    <mergeCell ref="L149:X149"/>
    <mergeCell ref="Y149:AB149"/>
    <mergeCell ref="F68:AX68"/>
    <mergeCell ref="Y147:AB147"/>
    <mergeCell ref="AC147:AG147"/>
    <mergeCell ref="G148:K148"/>
    <mergeCell ref="L148:X148"/>
    <mergeCell ref="AU145:AX145"/>
    <mergeCell ref="AC146:AG146"/>
    <mergeCell ref="G144:K144"/>
    <mergeCell ref="L146:X146"/>
    <mergeCell ref="Y146:AB146"/>
    <mergeCell ref="AH146:AT146"/>
    <mergeCell ref="AD52:AF52"/>
    <mergeCell ref="L144:X144"/>
    <mergeCell ref="Y144:AB144"/>
    <mergeCell ref="AC144:AG144"/>
    <mergeCell ref="AH144:AT144"/>
    <mergeCell ref="G129:AB129"/>
    <mergeCell ref="AC129:AX129"/>
    <mergeCell ref="A68:E68"/>
    <mergeCell ref="A43:AX43"/>
    <mergeCell ref="AG44:AX44"/>
    <mergeCell ref="A45:B47"/>
    <mergeCell ref="C52:AC52"/>
    <mergeCell ref="AH145:AT145"/>
    <mergeCell ref="L139:X139"/>
    <mergeCell ref="Y139:AB139"/>
    <mergeCell ref="AC139:AG139"/>
    <mergeCell ref="AH139:AT139"/>
    <mergeCell ref="AJ24:AN24"/>
    <mergeCell ref="AO24:AS24"/>
    <mergeCell ref="Y26:AA26"/>
    <mergeCell ref="AB26:AD26"/>
    <mergeCell ref="AT26:AX26"/>
    <mergeCell ref="A3:AN3"/>
    <mergeCell ref="AO3:AX3"/>
    <mergeCell ref="P18:V18"/>
    <mergeCell ref="AD18:AJ18"/>
    <mergeCell ref="AR18:AX18"/>
    <mergeCell ref="AT24:AX24"/>
    <mergeCell ref="Y25:AA25"/>
    <mergeCell ref="AB25:AD25"/>
    <mergeCell ref="AE25:AI25"/>
    <mergeCell ref="AJ25:AN25"/>
    <mergeCell ref="AO25:AS25"/>
    <mergeCell ref="AT25:AX25"/>
    <mergeCell ref="Y24:AA24"/>
    <mergeCell ref="AB24:AD24"/>
    <mergeCell ref="AE24:AI24"/>
    <mergeCell ref="AE26:AI26"/>
    <mergeCell ref="AJ26:AN26"/>
    <mergeCell ref="AO26:AS26"/>
    <mergeCell ref="G145:K145"/>
    <mergeCell ref="L145:X145"/>
    <mergeCell ref="Y145:AB145"/>
    <mergeCell ref="AC145:AG145"/>
    <mergeCell ref="AB29:AD29"/>
    <mergeCell ref="G137:K137"/>
    <mergeCell ref="L137:X137"/>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U144:AX144"/>
    <mergeCell ref="L38:Q38"/>
    <mergeCell ref="R38:W38"/>
    <mergeCell ref="L39:Q39"/>
    <mergeCell ref="AU142:AX142"/>
    <mergeCell ref="R39:W39"/>
    <mergeCell ref="AD44:AF44"/>
    <mergeCell ref="C44:AC44"/>
    <mergeCell ref="C41:K41"/>
    <mergeCell ref="L41:Q41"/>
    <mergeCell ref="G143:K143"/>
    <mergeCell ref="L143:X143"/>
    <mergeCell ref="Y143:AB143"/>
    <mergeCell ref="AC143:AG143"/>
    <mergeCell ref="AH143:AT143"/>
    <mergeCell ref="AU143:AX143"/>
    <mergeCell ref="G142:K142"/>
    <mergeCell ref="L142:X142"/>
    <mergeCell ref="Y142:AB142"/>
    <mergeCell ref="AC142:AG142"/>
    <mergeCell ref="AH142:AT142"/>
    <mergeCell ref="C39:K39"/>
    <mergeCell ref="X39:AX39"/>
    <mergeCell ref="A64:AX64"/>
    <mergeCell ref="R41:W41"/>
    <mergeCell ref="X41:AX41"/>
    <mergeCell ref="A20:F26"/>
    <mergeCell ref="G140:AB140"/>
    <mergeCell ref="AC140:AX140"/>
    <mergeCell ref="G141:K141"/>
    <mergeCell ref="L141:X141"/>
    <mergeCell ref="Y141:AB141"/>
    <mergeCell ref="AC141:AG141"/>
    <mergeCell ref="AH141:AT141"/>
    <mergeCell ref="AU141:AX141"/>
    <mergeCell ref="C38:K38"/>
    <mergeCell ref="AU469:AX469"/>
    <mergeCell ref="A468:B468"/>
    <mergeCell ref="C468:L468"/>
    <mergeCell ref="M468:AJ468"/>
    <mergeCell ref="AK468:AP468"/>
    <mergeCell ref="AQ468:AT468"/>
    <mergeCell ref="AU468:AX468"/>
    <mergeCell ref="A469:B469"/>
    <mergeCell ref="C469:L469"/>
    <mergeCell ref="M469:AJ469"/>
    <mergeCell ref="AU601:AX601"/>
    <mergeCell ref="A600:B600"/>
    <mergeCell ref="C600:L600"/>
    <mergeCell ref="M600:AJ600"/>
    <mergeCell ref="AK600:AP600"/>
    <mergeCell ref="AQ600:AT600"/>
    <mergeCell ref="AU600:AX600"/>
    <mergeCell ref="AU634:AX634"/>
    <mergeCell ref="A633:B633"/>
    <mergeCell ref="C633:L633"/>
    <mergeCell ref="M633:AJ633"/>
    <mergeCell ref="AK633:AP633"/>
    <mergeCell ref="AQ633:AT633"/>
    <mergeCell ref="AU633:AX633"/>
    <mergeCell ref="A634:B634"/>
    <mergeCell ref="C634:L634"/>
    <mergeCell ref="M634:AJ634"/>
    <mergeCell ref="AK469:AP469"/>
    <mergeCell ref="AQ469:AT469"/>
    <mergeCell ref="AK634:AP634"/>
    <mergeCell ref="AQ634:AT634"/>
    <mergeCell ref="A601:B601"/>
    <mergeCell ref="C601:L601"/>
    <mergeCell ref="M601:AJ601"/>
    <mergeCell ref="AK601:AP601"/>
    <mergeCell ref="AQ601:AT601"/>
    <mergeCell ref="A501:B5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&amp;R事業番号018</oddHeader>
  </headerFooter>
  <rowBreaks count="4" manualBreakCount="4">
    <brk id="42" max="49" man="1"/>
    <brk id="72" max="49" man="1"/>
    <brk id="105"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2014-08-31T10:01:20Z</dcterms:modified>
  <cp:category/>
  <cp:version/>
  <cp:contentType/>
  <cp:contentStatus/>
</cp:coreProperties>
</file>