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38" sheetId="1" r:id="rId1"/>
  </sheets>
  <definedNames>
    <definedName name="_xlnm.Print_Area" localSheetId="0">'038'!$A$1:$AX$221</definedName>
  </definedNames>
  <calcPr fullCalcOnLoad="1"/>
</workbook>
</file>

<file path=xl/sharedStrings.xml><?xml version="1.0" encoding="utf-8"?>
<sst xmlns="http://schemas.openxmlformats.org/spreadsheetml/2006/main" count="484" uniqueCount="301">
  <si>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</si>
  <si>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</si>
  <si>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</si>
  <si>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</si>
  <si>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</si>
  <si>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</si>
  <si>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</si>
  <si>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</si>
  <si>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</si>
  <si>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</si>
  <si>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</si>
  <si>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</si>
  <si>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</si>
  <si>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</si>
  <si>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</si>
  <si>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</si>
  <si>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</si>
  <si>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</si>
  <si>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</si>
  <si>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</si>
  <si>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</si>
  <si>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</si>
  <si>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</si>
  <si>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</si>
  <si>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</si>
  <si>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</si>
  <si>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</si>
  <si>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</si>
  <si>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</si>
  <si>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</si>
  <si>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</si>
  <si>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</si>
  <si>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</si>
  <si>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</si>
  <si>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</si>
  <si>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</si>
  <si>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</si>
  <si>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</si>
  <si>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</si>
  <si>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</si>
  <si>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</si>
  <si>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</si>
  <si>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</si>
  <si>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</si>
  <si>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</si>
  <si>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</si>
  <si>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</si>
  <si>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</si>
  <si>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</si>
  <si>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</si>
  <si>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</si>
  <si>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</si>
  <si>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</si>
  <si>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</si>
  <si>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</si>
  <si>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</si>
  <si>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</si>
  <si>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</si>
  <si>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</si>
  <si>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</si>
  <si>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</si>
  <si>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</si>
  <si>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</si>
  <si>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</si>
  <si>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</si>
  <si>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</si>
  <si>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</si>
  <si>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</si>
  <si>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</si>
  <si>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</si>
  <si>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</si>
  <si>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</si>
  <si>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</si>
  <si>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</si>
  <si>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</si>
  <si>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</si>
  <si>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</si>
  <si>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</si>
  <si>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</si>
  <si>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</si>
  <si>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</si>
  <si>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</si>
  <si>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</si>
  <si>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</si>
  <si>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</si>
  <si>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</si>
  <si>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</si>
  <si>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</si>
  <si>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</si>
  <si>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（原子力規制委員会）</t>
  </si>
  <si>
    <t>監視情報課</t>
  </si>
  <si>
    <t>監視情報課長　
荒木　真一</t>
  </si>
  <si>
    <t>４．原子力災害対策及び放射線モニタリング対策の充実</t>
  </si>
  <si>
    <t>放射能調査研究に必要な経費</t>
  </si>
  <si>
    <t>一般会計</t>
  </si>
  <si>
    <t>-</t>
  </si>
  <si>
    <t>-</t>
  </si>
  <si>
    <t>■直接実施　　　　　■委託・請負　　　　　□補助　　　　　□負担　　　　　□交付　　　　　□貸付　　　　　■その他</t>
  </si>
  <si>
    <t>％</t>
  </si>
  <si>
    <t>非常勤職員手当</t>
  </si>
  <si>
    <t>諸謝金</t>
  </si>
  <si>
    <t>職員旅費</t>
  </si>
  <si>
    <t>委員等旅費</t>
  </si>
  <si>
    <t>放射能測定費</t>
  </si>
  <si>
    <t>放射能測定調査委託費</t>
  </si>
  <si>
    <t>船舶建造費</t>
  </si>
  <si>
    <t>○</t>
  </si>
  <si>
    <t>本事業は、国民の安全・安心を確保するため、原子力施設等からの人工放射能についての環境放射能レベルに関する調査研究を行うものであり、国が実施する必要がある。</t>
  </si>
  <si>
    <t>-</t>
  </si>
  <si>
    <t>国民の安全・安心を確保するため、原子力施設等からの人工放射能についての環境放射能レベルに関する調査研究を行うものであり、国民のニーズがあり、優先的に取り組みべきである。</t>
  </si>
  <si>
    <t>引き続き効率的な事業実施に努める。</t>
  </si>
  <si>
    <t>文-0202</t>
  </si>
  <si>
    <t>文-0222</t>
  </si>
  <si>
    <t>A.公益財団法人日本分析センター</t>
  </si>
  <si>
    <t>E：国立大学法人金沢大学</t>
  </si>
  <si>
    <t>費　目</t>
  </si>
  <si>
    <t>使　途</t>
  </si>
  <si>
    <t>金　額
(百万円）</t>
  </si>
  <si>
    <t>人件費</t>
  </si>
  <si>
    <t>業務担当職員、補助者</t>
  </si>
  <si>
    <t>消耗品費</t>
  </si>
  <si>
    <t>分析業務の実施に係る理化学材料等</t>
  </si>
  <si>
    <t>損借料</t>
  </si>
  <si>
    <t>施設借料、DBシステム借料等</t>
  </si>
  <si>
    <t>人件費</t>
  </si>
  <si>
    <t>産学官連携研究員</t>
  </si>
  <si>
    <t>国内旅費</t>
  </si>
  <si>
    <t>現地調査等</t>
  </si>
  <si>
    <t>通信運搬費</t>
  </si>
  <si>
    <t>調査試料運搬費等</t>
  </si>
  <si>
    <t>消耗品費</t>
  </si>
  <si>
    <t>分析業務の実施に係る理化学材料等</t>
  </si>
  <si>
    <t>その他</t>
  </si>
  <si>
    <t>諸謝金、会議開催費、印刷製本費、雑役務費、消費税相当額</t>
  </si>
  <si>
    <t>計</t>
  </si>
  <si>
    <t>B.横須賀市</t>
  </si>
  <si>
    <t>F：独立行政法人農業環境技術研究所</t>
  </si>
  <si>
    <t>消耗品費</t>
  </si>
  <si>
    <t>試料採取及び分析に係る消耗品</t>
  </si>
  <si>
    <t>モニタリングポスト衛星通信費</t>
  </si>
  <si>
    <t>雑役務費</t>
  </si>
  <si>
    <t>90Sr分析要員派遣料等</t>
  </si>
  <si>
    <t>放射能調査用自動車借り上げ費</t>
  </si>
  <si>
    <t>備品費</t>
  </si>
  <si>
    <t>土壌中溶液自動採取装置、線量計システム等</t>
  </si>
  <si>
    <t>消費税相当額、光熱水料等</t>
  </si>
  <si>
    <t>試料採取に係る消耗品</t>
  </si>
  <si>
    <t>その他</t>
  </si>
  <si>
    <t>契約研究員、研究・事務補助</t>
  </si>
  <si>
    <t>C.公益財団法人原子力安全技術センター</t>
  </si>
  <si>
    <t>G：独立行政法人水産総合研究センター</t>
  </si>
  <si>
    <t>調査担当職員等経費</t>
  </si>
  <si>
    <t>借損料</t>
  </si>
  <si>
    <t>測定機器借損料、見学用バス</t>
  </si>
  <si>
    <t>消費税相当額、光熱水料、印刷製本費、試料収集、同位体分析、プランクトン分析</t>
  </si>
  <si>
    <t>国内旅費</t>
  </si>
  <si>
    <t>研修開催旅費</t>
  </si>
  <si>
    <t>船舶燃料費</t>
  </si>
  <si>
    <t>船舶調査に係る燃料費</t>
  </si>
  <si>
    <t>消耗品費</t>
  </si>
  <si>
    <t>業務用消耗品</t>
  </si>
  <si>
    <t>契約研究員、研究・事務補助</t>
  </si>
  <si>
    <t>通信運搬費</t>
  </si>
  <si>
    <t>研修機器運搬費</t>
  </si>
  <si>
    <t>大型遠心冷却器等</t>
  </si>
  <si>
    <t>印刷製本費、消費税相当額等</t>
  </si>
  <si>
    <t>雑役務費</t>
  </si>
  <si>
    <t>保守点検業務、運搬費等</t>
  </si>
  <si>
    <t>調査旅費</t>
  </si>
  <si>
    <t>D.日立アロカメディカル株式会社</t>
  </si>
  <si>
    <t>H：新潟県</t>
  </si>
  <si>
    <t>雑役務費</t>
  </si>
  <si>
    <t>原子力艦放射能調査資機材の保守点検等</t>
  </si>
  <si>
    <t>試料採取、機器保守点検業務委託</t>
  </si>
  <si>
    <t>業務説明会出席旅費、消耗品費、電気料等</t>
  </si>
  <si>
    <t>A.</t>
  </si>
  <si>
    <t>放射能測定調査</t>
  </si>
  <si>
    <t>支　出　先</t>
  </si>
  <si>
    <t>業　務　概　要</t>
  </si>
  <si>
    <t>支　出　額
（百万円）</t>
  </si>
  <si>
    <t>公益財団法人日本分析センター</t>
  </si>
  <si>
    <t>原子力艦寄港地における環境試料の分析等</t>
  </si>
  <si>
    <t>B.</t>
  </si>
  <si>
    <t>原子力艦寄港に伴う放射線量の測定</t>
  </si>
  <si>
    <t>横須賀市</t>
  </si>
  <si>
    <t>米国原子力艦の我が国への寄港に伴う放射能調査を実施</t>
  </si>
  <si>
    <t>随意契約</t>
  </si>
  <si>
    <t>佐世保市</t>
  </si>
  <si>
    <t>沖縄県</t>
  </si>
  <si>
    <t>C.</t>
  </si>
  <si>
    <t>原子力艦防災研修</t>
  </si>
  <si>
    <t>公益財団法人原子力安全技術センター</t>
  </si>
  <si>
    <t>原子力艦災害時の緊急時放射線モニタリングに関わる防災業務関係者を対象とした研修を実施</t>
  </si>
  <si>
    <t>企画競争</t>
  </si>
  <si>
    <t>D.</t>
  </si>
  <si>
    <t>放射線測定機器の保守点検等</t>
  </si>
  <si>
    <t>日立アロカメディカル株式会社</t>
  </si>
  <si>
    <t>資機材の保守管理及び点検</t>
  </si>
  <si>
    <t>レスコ株式会社</t>
  </si>
  <si>
    <t>海水採水用取水管改修</t>
  </si>
  <si>
    <t>株式会社小笠原計器製作所</t>
  </si>
  <si>
    <t>応用光研工業株式会社</t>
  </si>
  <si>
    <t>機材の点検</t>
  </si>
  <si>
    <t>E.</t>
  </si>
  <si>
    <t>大気を通じた人工放射性核種の陸圏・水圏への沈着及びその後の移行過程の解明研究の一部</t>
  </si>
  <si>
    <t>支　出　額
（百万円）</t>
  </si>
  <si>
    <t>国立大学法人金沢大学</t>
  </si>
  <si>
    <t>環境試料中の極低レベル放射性セシウムの測定</t>
  </si>
  <si>
    <t>随意契約
（公募）</t>
  </si>
  <si>
    <t>-</t>
  </si>
  <si>
    <t>F.</t>
  </si>
  <si>
    <t>放射能調査研究委託事業</t>
  </si>
  <si>
    <t>独立行政法人農業環境技術研究所</t>
  </si>
  <si>
    <t>放射性核種の農畜産物への吸収移行及び農林生産環境における動態を解明する。</t>
  </si>
  <si>
    <t>G.</t>
  </si>
  <si>
    <t>放射能調査研究費による研究開発に係る委託事業</t>
  </si>
  <si>
    <t>独立行政法人水産総合研究センター</t>
  </si>
  <si>
    <t>我が国周辺海域及び原子力艦寄港地海域に生息する海洋生物と漁場環境の放射能水準（バックグランド）を把握</t>
  </si>
  <si>
    <t>H.</t>
  </si>
  <si>
    <t>環境放射線等モニタリング調査</t>
  </si>
  <si>
    <t>新潟県</t>
  </si>
  <si>
    <t>佐渡関岬測定所における環境放射線等モニタリング調査を実施</t>
  </si>
  <si>
    <t>辺戸岬測定所における環境放射線等モニタリング調査を実施</t>
  </si>
  <si>
    <t>長崎県</t>
  </si>
  <si>
    <t>対馬測定所及び五島測定所における環境放射線等モニタリング調査を実施</t>
  </si>
  <si>
    <t>高知県</t>
  </si>
  <si>
    <t>梼原測定所における環境放射線等モニタリング調査を実施</t>
  </si>
  <si>
    <t>島根県</t>
  </si>
  <si>
    <t>隠岐測定所及び蟠竜湖測定所における環境放射線等モニタリング調査を実施</t>
  </si>
  <si>
    <t>北海道</t>
  </si>
  <si>
    <t>利尻測定所における環境放射線等モニタリング調査を実施</t>
  </si>
  <si>
    <t>福井県</t>
  </si>
  <si>
    <t>越前岬測定所における環境放射線等モニタリング調査を実施</t>
  </si>
  <si>
    <t>昭和32年度（平成29年度見直し予定）</t>
  </si>
  <si>
    <t>X/Y</t>
  </si>
  <si>
    <t>-</t>
  </si>
  <si>
    <t>千円</t>
  </si>
  <si>
    <t>1-① 検体
1-② 検体
1-③ 検体
2-① 検体
2-② 検体
2-③ 検体
3-① 点
3-② 検体
3-③ 点
4　　 回</t>
  </si>
  <si>
    <t>1-① 検体
1-② 検体
1-③ 検体
2-① 検体
2-② 検体　
2-③ 検体
3-① 点
3-② 検体
3-③ 点
4　　 回</t>
  </si>
  <si>
    <r>
      <t>各省において、所掌に応じた放射能調査</t>
    </r>
    <r>
      <rPr>
        <sz val="11"/>
        <rFont val="ＭＳ Ｐゴシック"/>
        <family val="3"/>
      </rPr>
      <t>研究を実施し、その結果を公表している。</t>
    </r>
  </si>
  <si>
    <t>1-① 485
1-② 2,631
1-③ 69
2-① -
2-② 157
2-③ 253
3-① 49
3-② 208 
3-③ 33
4      365</t>
  </si>
  <si>
    <t>1-① 319
1-② 39
1-③ 231
2-① -
2-② 237
2-③ 232
3-① 646
3-② 127
3-③ 29
4 　　259</t>
  </si>
  <si>
    <t>1-① 491
1-② 40
1-③ 208
2-① 168
2-② 245
2-③ 180
3-① 603
3-② 187
3-③ 26
4　　 282</t>
  </si>
  <si>
    <t>事業開始・終了(予定）年度</t>
  </si>
  <si>
    <r>
      <rPr>
        <u val="single"/>
        <sz val="9"/>
        <rFont val="ＭＳ Ｐゴシック"/>
        <family val="3"/>
      </rPr>
      <t>1-①</t>
    </r>
    <r>
      <rPr>
        <sz val="9"/>
        <rFont val="ＭＳ Ｐゴシック"/>
        <family val="3"/>
      </rPr>
      <t xml:space="preserve">
(X=262,443千円）/(Y=535)
</t>
    </r>
    <r>
      <rPr>
        <u val="single"/>
        <sz val="9"/>
        <rFont val="ＭＳ Ｐゴシック"/>
        <family val="3"/>
      </rPr>
      <t>1-②</t>
    </r>
    <r>
      <rPr>
        <sz val="9"/>
        <rFont val="ＭＳ Ｐゴシック"/>
        <family val="3"/>
      </rPr>
      <t xml:space="preserve">
(X=94,720千円)/(Y=2,349個）
</t>
    </r>
    <r>
      <rPr>
        <u val="single"/>
        <sz val="9"/>
        <rFont val="ＭＳ Ｐゴシック"/>
        <family val="3"/>
      </rPr>
      <t>1-③</t>
    </r>
    <r>
      <rPr>
        <sz val="9"/>
        <rFont val="ＭＳ Ｐゴシック"/>
        <family val="3"/>
      </rPr>
      <t xml:space="preserve">
(X=22,923千円)/(Y=110検体)
</t>
    </r>
    <r>
      <rPr>
        <u val="single"/>
        <sz val="9"/>
        <rFont val="ＭＳ Ｐゴシック"/>
        <family val="3"/>
      </rPr>
      <t>2-①</t>
    </r>
    <r>
      <rPr>
        <sz val="9"/>
        <rFont val="ＭＳ Ｐゴシック"/>
        <family val="3"/>
      </rPr>
      <t xml:space="preserve">
(X=20,127千円)/(Y=30件*4種類)
</t>
    </r>
    <r>
      <rPr>
        <u val="single"/>
        <sz val="9"/>
        <rFont val="ＭＳ Ｐゴシック"/>
        <family val="3"/>
      </rPr>
      <t>2-②</t>
    </r>
    <r>
      <rPr>
        <sz val="9"/>
        <rFont val="ＭＳ Ｐゴシック"/>
        <family val="3"/>
      </rPr>
      <t xml:space="preserve">
(X=30,567千円)/(Y=125点)
</t>
    </r>
    <r>
      <rPr>
        <u val="single"/>
        <sz val="9"/>
        <rFont val="ＭＳ Ｐゴシック"/>
        <family val="3"/>
      </rPr>
      <t>2-③</t>
    </r>
    <r>
      <rPr>
        <sz val="9"/>
        <rFont val="ＭＳ Ｐゴシック"/>
        <family val="3"/>
      </rPr>
      <t xml:space="preserve">
(X=58,591千円)/(Y=326検体)
</t>
    </r>
    <r>
      <rPr>
        <u val="single"/>
        <sz val="9"/>
        <rFont val="ＭＳ Ｐゴシック"/>
        <family val="3"/>
      </rPr>
      <t>3-①</t>
    </r>
    <r>
      <rPr>
        <sz val="9"/>
        <rFont val="ＭＳ Ｐゴシック"/>
        <family val="3"/>
      </rPr>
      <t xml:space="preserve">
(X=44,630千円)/(Y=74回)
</t>
    </r>
    <r>
      <rPr>
        <u val="single"/>
        <sz val="9"/>
        <rFont val="ＭＳ Ｐゴシック"/>
        <family val="3"/>
      </rPr>
      <t>3-②</t>
    </r>
    <r>
      <rPr>
        <sz val="9"/>
        <rFont val="ＭＳ Ｐゴシック"/>
        <family val="3"/>
      </rPr>
      <t xml:space="preserve">
(X=42,548千円)/(Y=227検体)
</t>
    </r>
    <r>
      <rPr>
        <u val="single"/>
        <sz val="9"/>
        <rFont val="ＭＳ Ｐゴシック"/>
        <family val="3"/>
      </rPr>
      <t>3-③</t>
    </r>
    <r>
      <rPr>
        <sz val="9"/>
        <rFont val="ＭＳ Ｐゴシック"/>
        <family val="3"/>
      </rPr>
      <t xml:space="preserve">
(X=17,728千円)/(Y=674日)
</t>
    </r>
    <r>
      <rPr>
        <u val="single"/>
        <sz val="9"/>
        <rFont val="ＭＳ Ｐゴシック"/>
        <family val="3"/>
      </rPr>
      <t xml:space="preserve">4
</t>
    </r>
    <r>
      <rPr>
        <sz val="9"/>
        <rFont val="ＭＳ Ｐゴシック"/>
        <family val="3"/>
      </rPr>
      <t>(X=102,957千円)/(Y=365回)</t>
    </r>
  </si>
  <si>
    <t>1-① -
1-② -
1-③ -
2-① -
2-② -
2-③ -
3-① 74
3-② 200
3-③ 35
4      365</t>
  </si>
  <si>
    <t>1-① 785
1-② 2,872
1-③ 95
2-① -
2-② 131
2-③ 240
3-① 71
3-② 339 
3-③ 53
4      366</t>
  </si>
  <si>
    <t>1-① 535
1-② 2,349
1-③ 110
2-① 30
2-② 125
2-③ 326
3-① 74
3-② 227 
3-③ 33
4      365</t>
  </si>
  <si>
    <t>1-① -
1-② -
1-③ -
2-① 30
2-② -
2-③ -
3-① 74
3-② 200
3-③ 35
4      365</t>
  </si>
  <si>
    <t>1-① -
1-② -
1-③ -
2-① -
2-② -
2-③ -
3-① 74
3-② 200
3-③ 35
4      366</t>
  </si>
  <si>
    <t>1-① -
1-② -
1-③ -
2-①
X=22,378千円/
Y=30件*4種類
2-② -
2-③ -
3-① -
3-② -
3-③ -
4　　 -</t>
  </si>
  <si>
    <t>1-① 670
1-② 43
1-③ 370
2-① -
2-② 142
2-③ 219
3-① 650
3-② 187
3-③ 10
4　　 293</t>
  </si>
  <si>
    <t>1-① -
1-② -
1-③ -
2-① 186
2-② -
2-③ -
3-① -
3-② -
3-③ -
4 　　-</t>
  </si>
  <si>
    <r>
      <rPr>
        <u val="single"/>
        <sz val="9"/>
        <rFont val="ＭＳ Ｐゴシック"/>
        <family val="3"/>
      </rPr>
      <t>1-①</t>
    </r>
    <r>
      <rPr>
        <sz val="9"/>
        <rFont val="ＭＳ Ｐゴシック"/>
        <family val="3"/>
      </rPr>
      <t xml:space="preserve">
(X=250,729千円）/(Y=785)
</t>
    </r>
    <r>
      <rPr>
        <u val="single"/>
        <sz val="9"/>
        <rFont val="ＭＳ Ｐゴシック"/>
        <family val="3"/>
      </rPr>
      <t>1-②</t>
    </r>
    <r>
      <rPr>
        <sz val="9"/>
        <rFont val="ＭＳ Ｐゴシック"/>
        <family val="3"/>
      </rPr>
      <t xml:space="preserve">
(X=111,068千円)/(Y=2,872個)
</t>
    </r>
    <r>
      <rPr>
        <u val="single"/>
        <sz val="9"/>
        <rFont val="ＭＳ Ｐゴシック"/>
        <family val="3"/>
      </rPr>
      <t>1-③</t>
    </r>
    <r>
      <rPr>
        <sz val="9"/>
        <rFont val="ＭＳ Ｐゴシック"/>
        <family val="3"/>
      </rPr>
      <t xml:space="preserve">
(X=21,969千円)/(Y=95検体)
</t>
    </r>
    <r>
      <rPr>
        <u val="single"/>
        <sz val="9"/>
        <rFont val="ＭＳ Ｐゴシック"/>
        <family val="3"/>
      </rPr>
      <t xml:space="preserve">2-①
</t>
    </r>
    <r>
      <rPr>
        <sz val="9"/>
        <rFont val="ＭＳ Ｐゴシック"/>
        <family val="3"/>
      </rPr>
      <t xml:space="preserve">-
</t>
    </r>
    <r>
      <rPr>
        <u val="single"/>
        <sz val="9"/>
        <rFont val="ＭＳ Ｐゴシック"/>
        <family val="3"/>
      </rPr>
      <t>2-②</t>
    </r>
    <r>
      <rPr>
        <sz val="9"/>
        <rFont val="ＭＳ Ｐゴシック"/>
        <family val="3"/>
      </rPr>
      <t xml:space="preserve">
(X=31,018千円)/(Y=131点)
</t>
    </r>
    <r>
      <rPr>
        <u val="single"/>
        <sz val="9"/>
        <rFont val="ＭＳ Ｐゴシック"/>
        <family val="3"/>
      </rPr>
      <t>2-③</t>
    </r>
    <r>
      <rPr>
        <sz val="9"/>
        <rFont val="ＭＳ Ｐゴシック"/>
        <family val="3"/>
      </rPr>
      <t xml:space="preserve">
(X=55,796千円)/(Y=240検体)
</t>
    </r>
    <r>
      <rPr>
        <u val="single"/>
        <sz val="9"/>
        <rFont val="ＭＳ Ｐゴシック"/>
        <family val="3"/>
      </rPr>
      <t>3-①</t>
    </r>
    <r>
      <rPr>
        <sz val="9"/>
        <rFont val="ＭＳ Ｐゴシック"/>
        <family val="3"/>
      </rPr>
      <t xml:space="preserve">
(X=45,845千円)/(Y=71回)
</t>
    </r>
    <r>
      <rPr>
        <u val="single"/>
        <sz val="9"/>
        <rFont val="ＭＳ Ｐゴシック"/>
        <family val="3"/>
      </rPr>
      <t>3-②</t>
    </r>
    <r>
      <rPr>
        <sz val="9"/>
        <rFont val="ＭＳ Ｐゴシック"/>
        <family val="3"/>
      </rPr>
      <t xml:space="preserve">
(X=42,946千円)/(Y=339検体)
</t>
    </r>
    <r>
      <rPr>
        <u val="single"/>
        <sz val="9"/>
        <rFont val="ＭＳ Ｐゴシック"/>
        <family val="3"/>
      </rPr>
      <t>3-③</t>
    </r>
    <r>
      <rPr>
        <sz val="9"/>
        <rFont val="ＭＳ Ｐゴシック"/>
        <family val="3"/>
      </rPr>
      <t xml:space="preserve">
(X=22,879千円)/(Y=792日)
</t>
    </r>
    <r>
      <rPr>
        <u val="single"/>
        <sz val="9"/>
        <rFont val="ＭＳ Ｐゴシック"/>
        <family val="3"/>
      </rPr>
      <t>4</t>
    </r>
    <r>
      <rPr>
        <sz val="9"/>
        <rFont val="ＭＳ Ｐゴシック"/>
        <family val="3"/>
      </rPr>
      <t xml:space="preserve">
(X=94,824千円)/(Y=366回)</t>
    </r>
  </si>
  <si>
    <r>
      <rPr>
        <u val="single"/>
        <sz val="9"/>
        <rFont val="ＭＳ Ｐゴシック"/>
        <family val="3"/>
      </rPr>
      <t>1-①</t>
    </r>
    <r>
      <rPr>
        <sz val="9"/>
        <rFont val="ＭＳ Ｐゴシック"/>
        <family val="3"/>
      </rPr>
      <t xml:space="preserve">
(X=324,893千円）/(Y=485)
</t>
    </r>
    <r>
      <rPr>
        <u val="single"/>
        <sz val="9"/>
        <rFont val="ＭＳ Ｐゴシック"/>
        <family val="3"/>
      </rPr>
      <t>1-②</t>
    </r>
    <r>
      <rPr>
        <sz val="9"/>
        <rFont val="ＭＳ Ｐゴシック"/>
        <family val="3"/>
      </rPr>
      <t xml:space="preserve">
(X=114,115千円)/(Y=2,631個)
</t>
    </r>
    <r>
      <rPr>
        <u val="single"/>
        <sz val="9"/>
        <rFont val="ＭＳ Ｐゴシック"/>
        <family val="3"/>
      </rPr>
      <t>1-③</t>
    </r>
    <r>
      <rPr>
        <sz val="9"/>
        <rFont val="ＭＳ Ｐゴシック"/>
        <family val="3"/>
      </rPr>
      <t xml:space="preserve">
(X=25,561千円)/(Y=69検体)
</t>
    </r>
    <r>
      <rPr>
        <u val="single"/>
        <sz val="9"/>
        <rFont val="ＭＳ Ｐゴシック"/>
        <family val="3"/>
      </rPr>
      <t xml:space="preserve">2-①
</t>
    </r>
    <r>
      <rPr>
        <sz val="9"/>
        <rFont val="ＭＳ Ｐゴシック"/>
        <family val="3"/>
      </rPr>
      <t xml:space="preserve">-
</t>
    </r>
    <r>
      <rPr>
        <u val="single"/>
        <sz val="9"/>
        <rFont val="ＭＳ Ｐゴシック"/>
        <family val="3"/>
      </rPr>
      <t>2-②</t>
    </r>
    <r>
      <rPr>
        <sz val="9"/>
        <rFont val="ＭＳ Ｐゴシック"/>
        <family val="3"/>
      </rPr>
      <t xml:space="preserve">
(X=22,352千円)/(Y=157点)
</t>
    </r>
    <r>
      <rPr>
        <u val="single"/>
        <sz val="9"/>
        <rFont val="ＭＳ Ｐゴシック"/>
        <family val="3"/>
      </rPr>
      <t>2-③</t>
    </r>
    <r>
      <rPr>
        <sz val="9"/>
        <rFont val="ＭＳ Ｐゴシック"/>
        <family val="3"/>
      </rPr>
      <t xml:space="preserve">
(X=55,476千円)/(Y=253検体)
</t>
    </r>
    <r>
      <rPr>
        <u val="single"/>
        <sz val="9"/>
        <rFont val="ＭＳ Ｐゴシック"/>
        <family val="3"/>
      </rPr>
      <t>3-①</t>
    </r>
    <r>
      <rPr>
        <sz val="9"/>
        <rFont val="ＭＳ Ｐゴシック"/>
        <family val="3"/>
      </rPr>
      <t xml:space="preserve">
(X=31,837千円)/(Y=49回)
</t>
    </r>
    <r>
      <rPr>
        <u val="single"/>
        <sz val="9"/>
        <rFont val="ＭＳ Ｐゴシック"/>
        <family val="3"/>
      </rPr>
      <t>3-②</t>
    </r>
    <r>
      <rPr>
        <sz val="9"/>
        <rFont val="ＭＳ Ｐゴシック"/>
        <family val="3"/>
      </rPr>
      <t xml:space="preserve">
(X=38,871千円)/(Y=208検体)</t>
    </r>
    <r>
      <rPr>
        <u val="single"/>
        <sz val="9"/>
        <rFont val="ＭＳ Ｐゴシック"/>
        <family val="3"/>
      </rPr>
      <t xml:space="preserve">
3-③</t>
    </r>
    <r>
      <rPr>
        <sz val="9"/>
        <rFont val="ＭＳ Ｐゴシック"/>
        <family val="3"/>
      </rPr>
      <t xml:space="preserve">
(X=9,979千円)/(Y=967日)
</t>
    </r>
    <r>
      <rPr>
        <u val="single"/>
        <sz val="9"/>
        <rFont val="ＭＳ Ｐゴシック"/>
        <family val="3"/>
      </rPr>
      <t>4</t>
    </r>
    <r>
      <rPr>
        <sz val="9"/>
        <rFont val="ＭＳ Ｐゴシック"/>
        <family val="3"/>
      </rPr>
      <t xml:space="preserve">
(X=106,939千円)/(Y=365回)</t>
    </r>
  </si>
  <si>
    <r>
      <rPr>
        <u val="single"/>
        <sz val="9"/>
        <rFont val="ＭＳ Ｐゴシック"/>
        <family val="3"/>
      </rPr>
      <t>1-① 放射性物質の調査に係る費用</t>
    </r>
    <r>
      <rPr>
        <sz val="9"/>
        <rFont val="ＭＳ Ｐゴシック"/>
        <family val="3"/>
      </rPr>
      <t xml:space="preserve">
X=調査費用、Y=検体数、X/Y=１検体あたりのコスト
</t>
    </r>
    <r>
      <rPr>
        <u val="single"/>
        <sz val="9"/>
        <rFont val="ＭＳ Ｐゴシック"/>
        <family val="3"/>
      </rPr>
      <t>1-② 原子力艦寄港に伴う放射性物質の動向調査に係る費用</t>
    </r>
    <r>
      <rPr>
        <sz val="9"/>
        <rFont val="ＭＳ Ｐゴシック"/>
        <family val="3"/>
      </rPr>
      <t xml:space="preserve">
X=調査費用、Y=検体数、X/Y=検体１個あたりのコスト
</t>
    </r>
    <r>
      <rPr>
        <u val="single"/>
        <sz val="9"/>
        <rFont val="ＭＳ Ｐゴシック"/>
        <family val="3"/>
      </rPr>
      <t>1-③ 放射性物質の調査に係る費用</t>
    </r>
    <r>
      <rPr>
        <sz val="9"/>
        <rFont val="ＭＳ Ｐゴシック"/>
        <family val="3"/>
      </rPr>
      <t xml:space="preserve">
X=調査費用、Y=検体数、X/Y=１検体あたりのコスト
</t>
    </r>
    <r>
      <rPr>
        <u val="single"/>
        <sz val="9"/>
        <rFont val="ＭＳ Ｐゴシック"/>
        <family val="3"/>
      </rPr>
      <t>2-① 輸入食品中の放射性物質の分析に係る費用</t>
    </r>
    <r>
      <rPr>
        <sz val="9"/>
        <rFont val="ＭＳ Ｐゴシック"/>
        <family val="3"/>
      </rPr>
      <t xml:space="preserve">
X=事業費、Y=検査件数*放射性物質の種類数、
X/Y=1検体当たり1種類の放射性物質の分析に係るコスト
</t>
    </r>
    <r>
      <rPr>
        <u val="single"/>
        <sz val="9"/>
        <rFont val="ＭＳ Ｐゴシック"/>
        <family val="3"/>
      </rPr>
      <t xml:space="preserve">
2-② 放射性物質の調査に係る費用</t>
    </r>
    <r>
      <rPr>
        <sz val="9"/>
        <rFont val="ＭＳ Ｐゴシック"/>
        <family val="3"/>
      </rPr>
      <t xml:space="preserve">
X=調査費用、Y=検体数、X/Y=１検体あたりのコスト
</t>
    </r>
    <r>
      <rPr>
        <u val="single"/>
        <sz val="9"/>
        <rFont val="ＭＳ Ｐゴシック"/>
        <family val="3"/>
      </rPr>
      <t xml:space="preserve">
2-③ 放射性物質の調査に係る費用
</t>
    </r>
    <r>
      <rPr>
        <sz val="9"/>
        <rFont val="ＭＳ Ｐゴシック"/>
        <family val="3"/>
      </rPr>
      <t xml:space="preserve">X=調査費用、Y=検体数、X/Y=１検体あたりのコスト
</t>
    </r>
    <r>
      <rPr>
        <u val="single"/>
        <sz val="9"/>
        <rFont val="ＭＳ Ｐゴシック"/>
        <family val="3"/>
      </rPr>
      <t xml:space="preserve">
3-① 試料の採取及び分析に係る費用</t>
    </r>
    <r>
      <rPr>
        <sz val="9"/>
        <rFont val="ＭＳ Ｐゴシック"/>
        <family val="3"/>
      </rPr>
      <t xml:space="preserve">
X=調査費用、Y=採取・分析回数、X/Y=１試料あたりのコスト
</t>
    </r>
    <r>
      <rPr>
        <u val="single"/>
        <sz val="9"/>
        <rFont val="ＭＳ Ｐゴシック"/>
        <family val="3"/>
      </rPr>
      <t>3-② 人工放射性核種の降下量の分析に係る費用</t>
    </r>
    <r>
      <rPr>
        <sz val="9"/>
        <rFont val="ＭＳ Ｐゴシック"/>
        <family val="3"/>
      </rPr>
      <t xml:space="preserve">
X=分析の総費用（研究予算）、 Y=検体数、
X/Y=1検体あたりの分析コスト　　　　
</t>
    </r>
    <r>
      <rPr>
        <u val="single"/>
        <sz val="9"/>
        <rFont val="ＭＳ Ｐゴシック"/>
        <family val="3"/>
      </rPr>
      <t>3-③ 日本近海及び排他的経済水域内放射能調査・分析に係る費用</t>
    </r>
    <r>
      <rPr>
        <sz val="9"/>
        <rFont val="ＭＳ Ｐゴシック"/>
        <family val="3"/>
      </rPr>
      <t xml:space="preserve">
X=調査費用、Y=調査・分析日数、X/Y=調査１日あたりのコスト
</t>
    </r>
    <r>
      <rPr>
        <u val="single"/>
        <sz val="9"/>
        <rFont val="ＭＳ Ｐゴシック"/>
        <family val="3"/>
      </rPr>
      <t>4 大気中の放射性物質の濃度変化の監視と公表に係る費用</t>
    </r>
    <r>
      <rPr>
        <sz val="9"/>
        <rFont val="ＭＳ Ｐゴシック"/>
        <family val="3"/>
      </rPr>
      <t xml:space="preserve">
X=監視等費用、Y=公表回数、X/Y=公表１回あたりのコスト</t>
    </r>
  </si>
  <si>
    <t>上記の目的を達成するため、米国原子力艦の寄港に伴う放射能調査をはじめ、農作物・海産生物等の放射能に関する調査研究を原子力規制委員会及び関係省庁において実施する。
1　米国原子力艦の我が国への寄港に伴う放射能調査：①原子力規制委員会、②国土交通省（海上保安庁）、③農林水産省（水産庁）
2　輸入食品、農作物、海産生物の放射能に関する調査研究：①厚生労働省、農林水産省（②農林水産技術会議、③水産庁）
3　大気・海洋中の放射性物質に関する調査研究：①防衛省、国土交通省（②気象庁、③海上保安庁）
4　離島等の放射性物質監視測定：環境省</t>
  </si>
  <si>
    <t>前年度からの繰越</t>
  </si>
  <si>
    <t>計上された予算は各省に移し替えがなされている。また民間に対する委託及び役務については、その特性から競争を許さないものを除き、一般競争入札を行う等公平性及び透明性を確保している。</t>
  </si>
  <si>
    <t>1-① -
1-② -
1-③ -
2-① 30
2-② -
2-③ -
3-① 74
3-② 200
3-③ 39
4       365</t>
  </si>
  <si>
    <t>再委託費</t>
  </si>
  <si>
    <r>
      <rPr>
        <u val="single"/>
        <sz val="9"/>
        <rFont val="ＭＳ Ｐゴシック"/>
        <family val="3"/>
      </rPr>
      <t>1-①　原子力規制委員会</t>
    </r>
    <r>
      <rPr>
        <sz val="9"/>
        <rFont val="ＭＳ Ｐゴシック"/>
        <family val="3"/>
      </rPr>
      <t xml:space="preserve">
　米国原子力艦の我が国への寄港に伴い測定した検体数
</t>
    </r>
    <r>
      <rPr>
        <u val="single"/>
        <sz val="9"/>
        <rFont val="ＭＳ Ｐゴシック"/>
        <family val="3"/>
      </rPr>
      <t>1-② 国土交通省（海上保安庁）</t>
    </r>
    <r>
      <rPr>
        <sz val="9"/>
        <rFont val="ＭＳ Ｐゴシック"/>
        <family val="3"/>
      </rPr>
      <t xml:space="preserve">
　米国原子力艦の我が国への寄港に伴う放射能調査及び米国原子力艦寄港時以外に定期的に実施する放射能調査における検体数
</t>
    </r>
    <r>
      <rPr>
        <u val="single"/>
        <sz val="9"/>
        <rFont val="ＭＳ Ｐゴシック"/>
        <family val="3"/>
      </rPr>
      <t>1-③ 農林水産省（水産庁）</t>
    </r>
    <r>
      <rPr>
        <sz val="9"/>
        <rFont val="ＭＳ Ｐゴシック"/>
        <family val="3"/>
      </rPr>
      <t xml:space="preserve">
　測定した魚介藻類の検体数
</t>
    </r>
    <r>
      <rPr>
        <u val="single"/>
        <sz val="9"/>
        <rFont val="ＭＳ Ｐゴシック"/>
        <family val="3"/>
      </rPr>
      <t>2-① 厚生労働省</t>
    </r>
    <r>
      <rPr>
        <sz val="9"/>
        <rFont val="ＭＳ Ｐゴシック"/>
        <family val="3"/>
      </rPr>
      <t xml:space="preserve">
　輸入食品の検査件数（輸入食品は輸入統計等を基に対象食品、対象国を選定）
</t>
    </r>
    <r>
      <rPr>
        <u val="single"/>
        <sz val="9"/>
        <rFont val="ＭＳ Ｐゴシック"/>
        <family val="3"/>
      </rPr>
      <t>2-② 農林水産省（農林水産技術会議）</t>
    </r>
    <r>
      <rPr>
        <sz val="9"/>
        <rFont val="ＭＳ Ｐゴシック"/>
        <family val="3"/>
      </rPr>
      <t xml:space="preserve">
　農作物及び畜産物の試料数
</t>
    </r>
    <r>
      <rPr>
        <u val="single"/>
        <sz val="9"/>
        <rFont val="ＭＳ Ｐゴシック"/>
        <family val="3"/>
      </rPr>
      <t>2-③ 農林水産省（水産庁）</t>
    </r>
    <r>
      <rPr>
        <sz val="9"/>
        <rFont val="ＭＳ Ｐゴシック"/>
        <family val="3"/>
      </rPr>
      <t xml:space="preserve">
　測定した魚介藻類及び底泥の検体数
</t>
    </r>
    <r>
      <rPr>
        <u val="single"/>
        <sz val="9"/>
        <rFont val="ＭＳ Ｐゴシック"/>
        <family val="3"/>
      </rPr>
      <t>3-① 防衛省</t>
    </r>
    <r>
      <rPr>
        <sz val="9"/>
        <rFont val="ＭＳ Ｐゴシック"/>
        <family val="3"/>
      </rPr>
      <t xml:space="preserve">
　放射性浮遊塵及びガス、放射性希ガスの採取・分析回数　
</t>
    </r>
    <r>
      <rPr>
        <u val="single"/>
        <sz val="9"/>
        <rFont val="ＭＳ Ｐゴシック"/>
        <family val="3"/>
      </rPr>
      <t>3-② 国土交通省（気象庁）</t>
    </r>
    <r>
      <rPr>
        <sz val="9"/>
        <rFont val="ＭＳ Ｐゴシック"/>
        <family val="3"/>
      </rPr>
      <t xml:space="preserve">
　人工放射性核種の降下量の長期モニタリングのために分析した検体数 
</t>
    </r>
    <r>
      <rPr>
        <u val="single"/>
        <sz val="9"/>
        <rFont val="ＭＳ Ｐゴシック"/>
        <family val="3"/>
      </rPr>
      <t xml:space="preserve">3-③　国土交通省（海上保安庁） </t>
    </r>
    <r>
      <rPr>
        <sz val="9"/>
        <rFont val="ＭＳ Ｐゴシック"/>
        <family val="3"/>
      </rPr>
      <t xml:space="preserve">
　日本近海及び排他的経済水域内において実施した放射能調査点数及び放射性廃棄物の海洋投棄影響把握のために実施した放射能調査点数
</t>
    </r>
    <r>
      <rPr>
        <u val="single"/>
        <sz val="9"/>
        <rFont val="ＭＳ Ｐゴシック"/>
        <family val="3"/>
      </rPr>
      <t>4   環境省</t>
    </r>
    <r>
      <rPr>
        <sz val="9"/>
        <rFont val="ＭＳ Ｐゴシック"/>
        <family val="3"/>
      </rPr>
      <t xml:space="preserve">
　離島等10か所における大気中の放射性物質の測定結果をHP上で公開した回数（日々測定した結果を翌日速報値として公表している）
</t>
    </r>
  </si>
  <si>
    <t>原子力規制委員会原子力規制庁
放射線防護対策部</t>
  </si>
  <si>
    <t>防災基本計画（平成２４年９月６日決定）
合衆国原子力潜水艦の寄港問題について
（昭和３９年８月２８日原子力規制委員会決定）等</t>
  </si>
  <si>
    <t>Ｊ：財団法人　日本分析センター</t>
  </si>
  <si>
    <t>Ｉ：独立行政法人農業・食品産業技術総合研究機構　畜産草地研究所</t>
  </si>
  <si>
    <t>日本周辺域の海産生物及び海底土中の放射性核種分析業務</t>
  </si>
  <si>
    <t>研究・事務補助</t>
  </si>
  <si>
    <t>消費税相当額、研究所光熱費等</t>
  </si>
  <si>
    <t>Ｉ.</t>
  </si>
  <si>
    <t>支　出　先</t>
  </si>
  <si>
    <t>業　務　概　要</t>
  </si>
  <si>
    <t>支　出　額
（百万円）</t>
  </si>
  <si>
    <t>独立行政法人農業・食品産業技術総合研究機構　畜産草地研究所</t>
  </si>
  <si>
    <t>畜産物及び土壌中放射性核種の濃度レベルの監視における試料の収集・調整及び評価を行う。</t>
  </si>
  <si>
    <t>独立行政法人農業・食品産業技術総合研究機構　北海道農業研究センター</t>
  </si>
  <si>
    <t>農畜産物及び土壌中放射性核種の濃度レベルの監視における試料の収集・調整を行う。</t>
  </si>
  <si>
    <t>宮城県古川農業試験場</t>
  </si>
  <si>
    <t>農産物及び土壌中放射性核種の濃度レベルの監視における試料の収集・調整を行う。</t>
  </si>
  <si>
    <t>茨城県農業総合センター</t>
  </si>
  <si>
    <t>独立行政法人農業・食品産業技術総合研究機構　九州沖縄農業研究センター</t>
  </si>
  <si>
    <t>畜産物及び土壌中放射性核種の濃度レベルの監視における試料の収集・調整を行う。</t>
  </si>
  <si>
    <t>Ｊ.</t>
  </si>
  <si>
    <t>放射能調査研究費による研究開発に係る委託事業(再委託）</t>
  </si>
  <si>
    <t>財団法人日本分析センター</t>
  </si>
  <si>
    <t>日本周辺域の海産生物及び海底土中の放射性核種分析</t>
  </si>
  <si>
    <t>原子力艦寄港地における海産生物放射能測定調査</t>
  </si>
  <si>
    <t>-</t>
  </si>
  <si>
    <t>株式会社日本海洋生物研究所札幌支店</t>
  </si>
  <si>
    <t>動植物プランクトン分析</t>
  </si>
  <si>
    <t>牛乳試料の採取・測定前処理・充填作業等</t>
  </si>
  <si>
    <t>消費税相当額、研究所水道光熱費、職員旅費等</t>
  </si>
  <si>
    <t>自然界に存在する放射性物質や、核実験、原子力施設等からの人工放射能についての環境放射能レベルに関する調査研究を行うことにより、国民の安全・安心を確保する。</t>
  </si>
  <si>
    <t>原子力規制委員会及び関係省庁において放射能調査研究を実施し、我が国における環境放射線レベルを把握することで、国民の安全・安心を確保する。
※本事業は、放射能調査研究を実施し、我が国における環境放射線レベルを把握することで、国民の安全・安心を確保することを目的としており、定量的な指標を示すことは困難である。</t>
  </si>
  <si>
    <t>原子力規制委員会及び関係省庁において放射能調査研究を実施し、我が国における環境放射線レベルを把握することで、国民の安全・安心を確保する。</t>
  </si>
  <si>
    <t>原子力規制委員会及び関係省庁において放射能調査研究を実施し、我が国における環境放射線レベルを把握することで、国民の安全・安心を確保する。</t>
  </si>
  <si>
    <t>原子力規制委員会及び関係省庁において放射能調査研究を実施し、我が国における環境放射線レベルを把握することで、国民の安全・安心を確保する。</t>
  </si>
  <si>
    <t>原子力規制委員会及び関係省庁において放射能調査研究を実施し、我が国における環境放射線レベルを把握することで、国民の安全・安心の確保に資した。</t>
  </si>
  <si>
    <t>原子力規制委員会及び関係省庁において放射能調査研究を実施し、我が国における環境放射線レベルを把握することで、国民の安全・安心の確保に資した。</t>
  </si>
  <si>
    <t>038</t>
  </si>
  <si>
    <t>031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</si>
</sst>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0;[Red]\-#,##0.0"/>
    <numFmt numFmtId="184" formatCode="#,##0.0_ "/>
    <numFmt numFmtId="185" formatCode="0.0%"/>
    <numFmt numFmtId="186" formatCode="#,##0;&quot;▲ &quot;#,##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u val="single"/>
      <sz val="9"/>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30"/>
      <name val="ＭＳ Ｐゴシック"/>
      <family val="3"/>
    </font>
    <font>
      <sz val="16"/>
      <color indexed="8"/>
      <name val="ＭＳ Ｐゴシック"/>
      <family val="3"/>
    </font>
    <font>
      <sz val="10"/>
      <color indexed="8"/>
      <name val="ＭＳ Ｐゴシック"/>
      <family val="3"/>
    </font>
    <font>
      <sz val="8"/>
      <color indexed="8"/>
      <name val="ＭＳ Ｐゴシック"/>
      <family val="3"/>
    </font>
    <font>
      <sz val="12"/>
      <color indexed="8"/>
      <name val="ＭＳ Ｐゴシック"/>
      <family val="3"/>
    </font>
    <font>
      <sz val="6"/>
      <color indexed="8"/>
      <name val="ＭＳ Ｐゴシック"/>
      <family val="3"/>
    </font>
    <font>
      <sz val="9"/>
      <color indexed="8"/>
      <name val="ＭＳ Ｐゴシック"/>
      <family val="3"/>
    </font>
    <font>
      <sz val="8"/>
      <color indexed="8"/>
      <name val="Calibri"/>
      <family val="2"/>
    </font>
    <font>
      <sz val="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0070C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hair"/>
      <bottom>
        <color indexed="63"/>
      </bottom>
    </border>
    <border>
      <left>
        <color indexed="63"/>
      </left>
      <right style="thin"/>
      <top style="thin"/>
      <bottom>
        <color indexed="63"/>
      </bottom>
    </border>
    <border>
      <left style="thin"/>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medium"/>
    </border>
    <border>
      <left style="double"/>
      <right>
        <color indexed="63"/>
      </right>
      <top style="thin"/>
      <bottom style="hair"/>
    </border>
    <border>
      <left style="medium"/>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double"/>
      <right>
        <color indexed="63"/>
      </right>
      <top style="thin"/>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thin"/>
      <bottom>
        <color indexed="63"/>
      </botto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color indexed="63"/>
      </left>
      <right style="dashed"/>
      <top style="thin"/>
      <bottom style="medium"/>
    </border>
    <border>
      <left>
        <color indexed="63"/>
      </left>
      <right style="double"/>
      <top style="thin"/>
      <bottom style="thin"/>
    </border>
    <border>
      <left style="double"/>
      <right style="hair"/>
      <top>
        <color indexed="63"/>
      </top>
      <bottom style="hair"/>
    </border>
    <border>
      <left style="hair"/>
      <right style="hair"/>
      <top>
        <color indexed="63"/>
      </top>
      <bottom style="hair"/>
    </border>
    <border>
      <left style="hair"/>
      <right>
        <color indexed="63"/>
      </right>
      <top style="hair"/>
      <bottom style="thin"/>
    </border>
    <border>
      <left>
        <color indexed="63"/>
      </left>
      <right style="hair"/>
      <top style="hair"/>
      <bottom style="thin"/>
    </border>
    <border>
      <left style="double"/>
      <right>
        <color indexed="63"/>
      </right>
      <top style="medium"/>
      <bottom style="thin"/>
    </border>
    <border>
      <left>
        <color indexed="63"/>
      </left>
      <right style="double"/>
      <top style="medium"/>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color indexed="63"/>
      </top>
      <bottom>
        <color indexed="63"/>
      </bottom>
    </border>
    <border>
      <left style="double"/>
      <right>
        <color indexed="63"/>
      </right>
      <top style="hair"/>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color indexed="63"/>
      </top>
      <bottom style="thin"/>
    </border>
    <border>
      <left>
        <color indexed="63"/>
      </left>
      <right style="thin"/>
      <top>
        <color indexed="63"/>
      </top>
      <bottom style="thin"/>
    </border>
    <border>
      <left style="medium"/>
      <right>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double"/>
      <right style="thin"/>
      <top style="thin"/>
      <bottom style="thin"/>
      <diagonal style="thin"/>
    </border>
    <border>
      <left>
        <color indexed="63"/>
      </left>
      <right style="thin"/>
      <top>
        <color indexed="63"/>
      </top>
      <bottom>
        <color indexed="63"/>
      </bottom>
    </border>
    <border>
      <left style="thin"/>
      <right style="medium"/>
      <top style="thin"/>
      <bottom style="hair"/>
    </border>
    <border>
      <left style="double"/>
      <right style="thin"/>
      <top style="thin"/>
      <bottom style="thin"/>
    </border>
    <border>
      <left style="thin"/>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color indexed="63"/>
      </left>
      <right style="medium"/>
      <top style="thin"/>
      <bottom style="thin"/>
      <diagonal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color indexed="63"/>
      </right>
      <top style="thin"/>
      <bottom style="dashed"/>
    </border>
    <border>
      <left>
        <color indexed="63"/>
      </left>
      <right style="double"/>
      <top style="thin"/>
      <bottom style="hair"/>
    </border>
    <border>
      <left>
        <color indexed="63"/>
      </left>
      <right style="thin"/>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ashed"/>
      <right>
        <color indexed="63"/>
      </right>
      <top style="thin"/>
      <bottom style="medium"/>
    </border>
    <border>
      <left style="thin"/>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double"/>
      <top style="hair"/>
      <bottom style="hair"/>
    </border>
    <border>
      <left style="double"/>
      <right>
        <color indexed="63"/>
      </right>
      <top>
        <color indexed="63"/>
      </top>
      <bottom style="hair"/>
    </border>
    <border>
      <left>
        <color indexed="63"/>
      </left>
      <right style="thin"/>
      <top>
        <color indexed="63"/>
      </top>
      <bottom style="hair"/>
    </border>
    <border>
      <left>
        <color indexed="63"/>
      </left>
      <right style="double"/>
      <top style="hair"/>
      <bottom style="thin"/>
    </border>
    <border>
      <left>
        <color indexed="63"/>
      </left>
      <right style="medium"/>
      <top style="hair"/>
      <bottom style="thin"/>
    </border>
    <border>
      <left style="double"/>
      <right style="thin"/>
      <top style="thin"/>
      <bottom>
        <color indexed="63"/>
      </bottom>
    </border>
    <border>
      <left style="double"/>
      <right style="thin"/>
      <top style="thin"/>
      <bottom style="hair"/>
    </border>
    <border>
      <left style="thin"/>
      <right style="double"/>
      <top style="thin"/>
      <bottom style="hair"/>
    </border>
    <border>
      <left style="double"/>
      <right style="thin"/>
      <top style="hair"/>
      <bottom style="hair"/>
    </border>
    <border>
      <left style="thin"/>
      <right style="double"/>
      <top style="hair"/>
      <bottom style="hair"/>
    </border>
    <border>
      <left style="double"/>
      <right style="thin"/>
      <top style="hair"/>
      <bottom style="thin"/>
    </border>
    <border>
      <left style="thin"/>
      <right style="double"/>
      <top style="hair"/>
      <bottom style="thin"/>
    </border>
    <border>
      <left style="medium"/>
      <right>
        <color indexed="63"/>
      </right>
      <top style="hair"/>
      <bottom style="thin"/>
    </border>
    <border>
      <left style="medium"/>
      <right>
        <color indexed="63"/>
      </right>
      <top style="medium"/>
      <bottom style="medium"/>
    </border>
    <border>
      <left>
        <color indexed="63"/>
      </left>
      <right style="medium"/>
      <top style="medium"/>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7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67" fillId="0" borderId="0" xfId="61" applyFont="1" applyFill="1" applyBorder="1" applyAlignment="1" applyProtection="1">
      <alignment vertical="center" wrapText="1"/>
      <protection/>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11" fillId="0" borderId="0" xfId="0" applyFont="1" applyFill="1" applyAlignment="1">
      <alignment vertical="center"/>
    </xf>
    <xf numFmtId="0" fontId="10" fillId="0" borderId="0" xfId="61" applyFont="1" applyFill="1" applyBorder="1" applyAlignment="1" applyProtection="1">
      <alignment horizontal="center" vertical="top"/>
      <protection/>
    </xf>
    <xf numFmtId="0" fontId="68"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4" fillId="33" borderId="22"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38" fontId="0" fillId="0" borderId="30"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9" xfId="49" applyFont="1" applyFill="1" applyBorder="1" applyAlignment="1">
      <alignment horizontal="center" vertical="center"/>
    </xf>
    <xf numFmtId="0" fontId="0" fillId="0" borderId="30"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12" fillId="33" borderId="22"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38" fontId="0" fillId="0" borderId="37" xfId="49"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8"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15" fillId="33" borderId="45" xfId="0" applyFont="1" applyFill="1" applyBorder="1" applyAlignment="1">
      <alignment horizontal="center" vertical="center" shrinkToFit="1"/>
    </xf>
    <xf numFmtId="0" fontId="15" fillId="33" borderId="46" xfId="0" applyFont="1" applyFill="1" applyBorder="1" applyAlignment="1">
      <alignment horizontal="center" vertical="center" shrinkToFit="1"/>
    </xf>
    <xf numFmtId="0" fontId="15" fillId="34" borderId="44" xfId="0" applyFont="1" applyFill="1" applyBorder="1" applyAlignment="1">
      <alignment horizontal="center" vertical="center" wrapText="1" shrinkToFit="1"/>
    </xf>
    <xf numFmtId="0" fontId="15" fillId="34" borderId="45" xfId="0" applyFont="1" applyFill="1" applyBorder="1" applyAlignment="1">
      <alignment horizontal="center" vertical="center" shrinkToFit="1"/>
    </xf>
    <xf numFmtId="0" fontId="15" fillId="34" borderId="46" xfId="0" applyFont="1" applyFill="1" applyBorder="1" applyAlignment="1">
      <alignment horizontal="center" vertical="center" shrinkToFit="1"/>
    </xf>
    <xf numFmtId="0" fontId="15" fillId="0" borderId="44" xfId="0" applyFont="1" applyFill="1" applyBorder="1" applyAlignment="1">
      <alignment horizontal="left" vertical="top" wrapText="1"/>
    </xf>
    <xf numFmtId="0" fontId="15" fillId="0" borderId="45" xfId="0" applyFont="1" applyFill="1" applyBorder="1" applyAlignment="1">
      <alignment horizontal="left" vertical="top"/>
    </xf>
    <xf numFmtId="0" fontId="15" fillId="0" borderId="46" xfId="0" applyFont="1" applyFill="1" applyBorder="1" applyAlignment="1">
      <alignment horizontal="left" vertical="top"/>
    </xf>
    <xf numFmtId="0" fontId="15" fillId="0" borderId="47" xfId="0" applyFont="1" applyFill="1" applyBorder="1" applyAlignment="1">
      <alignment horizontal="left" vertical="top"/>
    </xf>
    <xf numFmtId="0" fontId="15" fillId="0" borderId="48"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15" fillId="34" borderId="44" xfId="0" applyFont="1" applyFill="1" applyBorder="1" applyAlignment="1">
      <alignment horizontal="left" vertical="top" wrapText="1"/>
    </xf>
    <xf numFmtId="0" fontId="15" fillId="34" borderId="45" xfId="0" applyFont="1" applyFill="1" applyBorder="1" applyAlignment="1">
      <alignment horizontal="left" vertical="top"/>
    </xf>
    <xf numFmtId="0" fontId="15" fillId="34" borderId="46" xfId="0" applyFont="1" applyFill="1" applyBorder="1" applyAlignment="1">
      <alignment horizontal="left" vertical="top"/>
    </xf>
    <xf numFmtId="0" fontId="0" fillId="0" borderId="51"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4" xfId="0" applyFont="1" applyFill="1" applyBorder="1" applyAlignment="1">
      <alignment horizontal="center" vertical="center"/>
    </xf>
    <xf numFmtId="186" fontId="0" fillId="0" borderId="37" xfId="0" applyNumberFormat="1" applyFont="1" applyFill="1" applyBorder="1" applyAlignment="1">
      <alignment horizontal="center" vertical="center"/>
    </xf>
    <xf numFmtId="186" fontId="0" fillId="0" borderId="37" xfId="0" applyNumberFormat="1" applyFont="1" applyFill="1" applyBorder="1" applyAlignment="1">
      <alignment horizontal="center" vertical="center"/>
    </xf>
    <xf numFmtId="0" fontId="0" fillId="34" borderId="57" xfId="0" applyFont="1" applyFill="1" applyBorder="1" applyAlignment="1">
      <alignment horizontal="center" vertical="center"/>
    </xf>
    <xf numFmtId="0" fontId="0" fillId="34" borderId="56" xfId="0" applyFill="1" applyBorder="1" applyAlignment="1">
      <alignment horizontal="center" vertical="center"/>
    </xf>
    <xf numFmtId="0" fontId="0" fillId="34" borderId="58" xfId="0" applyFill="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7" xfId="0" applyFont="1" applyFill="1" applyBorder="1" applyAlignment="1">
      <alignment horizontal="left" vertical="center" wrapText="1"/>
    </xf>
    <xf numFmtId="186" fontId="0" fillId="34" borderId="57" xfId="0" applyNumberFormat="1" applyFont="1" applyFill="1" applyBorder="1" applyAlignment="1">
      <alignment horizontal="center" vertical="center"/>
    </xf>
    <xf numFmtId="186" fontId="0" fillId="34" borderId="56" xfId="0" applyNumberFormat="1" applyFill="1" applyBorder="1" applyAlignment="1">
      <alignment horizontal="center" vertical="center"/>
    </xf>
    <xf numFmtId="186" fontId="0" fillId="34" borderId="59" xfId="0" applyNumberFormat="1" applyFill="1" applyBorder="1" applyAlignment="1">
      <alignment horizontal="center" vertical="center"/>
    </xf>
    <xf numFmtId="0" fontId="0" fillId="0" borderId="57" xfId="0" applyFont="1" applyBorder="1" applyAlignment="1">
      <alignment horizontal="center" vertical="center"/>
    </xf>
    <xf numFmtId="0" fontId="0" fillId="0" borderId="56"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top"/>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51" xfId="0" applyFont="1" applyFill="1" applyBorder="1" applyAlignment="1">
      <alignment horizontal="center" vertical="top"/>
    </xf>
    <xf numFmtId="0" fontId="0" fillId="0" borderId="31" xfId="0" applyFont="1" applyFill="1" applyBorder="1" applyAlignment="1">
      <alignment horizontal="center" vertical="top"/>
    </xf>
    <xf numFmtId="0" fontId="0" fillId="0" borderId="23" xfId="0" applyFont="1" applyFill="1" applyBorder="1" applyAlignment="1">
      <alignment horizontal="center" vertical="top"/>
    </xf>
    <xf numFmtId="0" fontId="0" fillId="0" borderId="52" xfId="0" applyBorder="1" applyAlignment="1">
      <alignment horizontal="center" vertical="top"/>
    </xf>
    <xf numFmtId="0" fontId="0" fillId="0" borderId="0" xfId="0" applyBorder="1" applyAlignment="1">
      <alignment horizontal="center" vertical="top"/>
    </xf>
    <xf numFmtId="0" fontId="0" fillId="0" borderId="12" xfId="0" applyBorder="1" applyAlignment="1">
      <alignment horizontal="center" vertical="top"/>
    </xf>
    <xf numFmtId="0" fontId="0" fillId="0" borderId="65"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66" xfId="0" applyFont="1" applyFill="1" applyBorder="1" applyAlignment="1">
      <alignment vertical="center"/>
    </xf>
    <xf numFmtId="0" fontId="0" fillId="0" borderId="64" xfId="0" applyFont="1" applyBorder="1" applyAlignment="1">
      <alignment vertical="center"/>
    </xf>
    <xf numFmtId="0" fontId="0" fillId="0" borderId="55" xfId="0" applyFont="1" applyFill="1" applyBorder="1" applyAlignment="1">
      <alignment vertical="center"/>
    </xf>
    <xf numFmtId="0" fontId="0" fillId="35" borderId="51"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Fill="1" applyBorder="1" applyAlignment="1">
      <alignment horizontal="center" vertical="center"/>
    </xf>
    <xf numFmtId="38" fontId="0" fillId="0" borderId="69" xfId="49" applyFont="1" applyFill="1" applyBorder="1" applyAlignment="1">
      <alignment horizontal="center" vertical="center"/>
    </xf>
    <xf numFmtId="0" fontId="15" fillId="34" borderId="45" xfId="0" applyFont="1" applyFill="1" applyBorder="1" applyAlignment="1">
      <alignment horizontal="left" vertical="top" wrapText="1"/>
    </xf>
    <xf numFmtId="0" fontId="15" fillId="34" borderId="46" xfId="0" applyFont="1" applyFill="1" applyBorder="1" applyAlignment="1">
      <alignment horizontal="left" vertical="top" wrapText="1"/>
    </xf>
    <xf numFmtId="0" fontId="15" fillId="34" borderId="44" xfId="0" applyFont="1" applyFill="1" applyBorder="1" applyAlignment="1">
      <alignment horizontal="center" vertical="center" wrapText="1"/>
    </xf>
    <xf numFmtId="0" fontId="15" fillId="34" borderId="45" xfId="0" applyFont="1" applyFill="1" applyBorder="1" applyAlignment="1">
      <alignment horizontal="center" vertical="center"/>
    </xf>
    <xf numFmtId="0" fontId="15" fillId="34" borderId="46" xfId="0" applyFont="1" applyFill="1" applyBorder="1" applyAlignment="1">
      <alignment horizontal="center" vertical="center"/>
    </xf>
    <xf numFmtId="0" fontId="0" fillId="33" borderId="44"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69" xfId="0" applyFont="1" applyFill="1" applyBorder="1" applyAlignment="1">
      <alignment horizontal="center" vertical="top"/>
    </xf>
    <xf numFmtId="0" fontId="0" fillId="33" borderId="39" xfId="0" applyFont="1" applyFill="1" applyBorder="1" applyAlignment="1">
      <alignment vertical="center"/>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39" xfId="0" applyFont="1" applyFill="1" applyBorder="1" applyAlignment="1">
      <alignment vertical="center" wrapText="1"/>
    </xf>
    <xf numFmtId="0" fontId="0" fillId="0" borderId="39" xfId="0" applyFont="1" applyFill="1" applyBorder="1" applyAlignment="1">
      <alignment vertical="center"/>
    </xf>
    <xf numFmtId="0" fontId="0" fillId="34" borderId="44" xfId="0" applyFont="1" applyFill="1" applyBorder="1" applyAlignment="1">
      <alignment horizontal="center" vertical="center" wrapText="1"/>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4" borderId="39" xfId="0" applyFont="1" applyFill="1" applyBorder="1" applyAlignment="1">
      <alignment vertical="center" wrapText="1"/>
    </xf>
    <xf numFmtId="0" fontId="0" fillId="34" borderId="39" xfId="0" applyFont="1" applyFill="1" applyBorder="1" applyAlignment="1">
      <alignment vertical="center"/>
    </xf>
    <xf numFmtId="9" fontId="0" fillId="34" borderId="44" xfId="0" applyNumberFormat="1"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2" fillId="33" borderId="22"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68" xfId="0" applyFont="1" applyBorder="1" applyAlignment="1">
      <alignment horizontal="center" vertical="center"/>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8" fillId="33" borderId="7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8" xfId="0" applyFont="1" applyBorder="1" applyAlignment="1">
      <alignment horizontal="center" vertical="center" wrapText="1"/>
    </xf>
    <xf numFmtId="0" fontId="19" fillId="0" borderId="79" xfId="0" applyFont="1" applyFill="1" applyBorder="1" applyAlignment="1">
      <alignment vertical="center"/>
    </xf>
    <xf numFmtId="0" fontId="0" fillId="0" borderId="80" xfId="0" applyFont="1" applyBorder="1" applyAlignment="1">
      <alignment vertical="center"/>
    </xf>
    <xf numFmtId="0" fontId="0" fillId="0" borderId="8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6" xfId="0" applyFont="1" applyFill="1" applyBorder="1" applyAlignment="1">
      <alignment vertical="center" wrapText="1"/>
    </xf>
    <xf numFmtId="0" fontId="0" fillId="0" borderId="64" xfId="0" applyFont="1" applyBorder="1" applyAlignment="1">
      <alignment vertical="center" wrapText="1"/>
    </xf>
    <xf numFmtId="0" fontId="0" fillId="0" borderId="68" xfId="0" applyFont="1" applyBorder="1" applyAlignment="1">
      <alignment vertical="center" wrapText="1"/>
    </xf>
    <xf numFmtId="0" fontId="0" fillId="34" borderId="44" xfId="0" applyFont="1" applyFill="1" applyBorder="1" applyAlignment="1">
      <alignment vertical="center" wrapText="1"/>
    </xf>
    <xf numFmtId="0" fontId="0" fillId="34" borderId="45" xfId="0" applyFont="1" applyFill="1" applyBorder="1" applyAlignment="1">
      <alignment vertical="center" wrapText="1"/>
    </xf>
    <xf numFmtId="0" fontId="0" fillId="34" borderId="46" xfId="0" applyFont="1" applyFill="1" applyBorder="1" applyAlignment="1">
      <alignment vertical="center" wrapText="1"/>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34" borderId="44" xfId="0" applyFont="1" applyFill="1" applyBorder="1" applyAlignment="1">
      <alignment horizontal="right" vertical="center"/>
    </xf>
    <xf numFmtId="0" fontId="0" fillId="34" borderId="45" xfId="0" applyFont="1" applyFill="1" applyBorder="1" applyAlignment="1">
      <alignment horizontal="right" vertical="center"/>
    </xf>
    <xf numFmtId="0" fontId="0" fillId="34" borderId="46" xfId="0" applyFont="1" applyFill="1" applyBorder="1" applyAlignment="1">
      <alignment horizontal="right" vertical="center"/>
    </xf>
    <xf numFmtId="0" fontId="0" fillId="35"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5" xfId="0" applyFont="1" applyBorder="1" applyAlignment="1" quotePrefix="1">
      <alignment horizontal="center" vertical="center"/>
    </xf>
    <xf numFmtId="0" fontId="0" fillId="0" borderId="86" xfId="0" applyFont="1" applyBorder="1" applyAlignment="1">
      <alignment horizontal="center" vertical="center"/>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xf>
    <xf numFmtId="0" fontId="10" fillId="0" borderId="47"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2"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87" xfId="0" applyFont="1" applyFill="1" applyBorder="1" applyAlignment="1">
      <alignment horizontal="center" vertical="center" wrapText="1"/>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34" borderId="88" xfId="0" applyFill="1" applyBorder="1" applyAlignment="1">
      <alignment vertical="center"/>
    </xf>
    <xf numFmtId="0" fontId="0" fillId="34" borderId="90" xfId="0" applyFill="1" applyBorder="1" applyAlignment="1">
      <alignment vertical="center"/>
    </xf>
    <xf numFmtId="0" fontId="12" fillId="33" borderId="32" xfId="0" applyFont="1" applyFill="1" applyBorder="1" applyAlignment="1">
      <alignment horizontal="center" vertical="center" textRotation="255"/>
    </xf>
    <xf numFmtId="0" fontId="0" fillId="0" borderId="24" xfId="0" applyBorder="1" applyAlignment="1">
      <alignment horizontal="center" vertical="center" textRotation="255"/>
    </xf>
    <xf numFmtId="0" fontId="0" fillId="0" borderId="78" xfId="0" applyBorder="1" applyAlignment="1">
      <alignment horizontal="center" vertical="center" textRotation="255"/>
    </xf>
    <xf numFmtId="0" fontId="0" fillId="0" borderId="85" xfId="0" applyFont="1" applyFill="1" applyBorder="1" applyAlignment="1">
      <alignment horizontal="center" vertic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34" borderId="91" xfId="0" applyFont="1" applyFill="1" applyBorder="1" applyAlignment="1">
      <alignment vertical="center" wrapText="1"/>
    </xf>
    <xf numFmtId="0" fontId="0" fillId="34" borderId="92" xfId="0" applyFill="1" applyBorder="1" applyAlignment="1">
      <alignment vertical="center" wrapText="1"/>
    </xf>
    <xf numFmtId="0" fontId="0" fillId="34" borderId="93" xfId="0" applyFill="1" applyBorder="1" applyAlignment="1">
      <alignment vertical="center" wrapText="1"/>
    </xf>
    <xf numFmtId="0" fontId="12" fillId="0" borderId="94" xfId="0" applyFont="1" applyFill="1" applyBorder="1" applyAlignment="1">
      <alignment vertical="center" textRotation="255"/>
    </xf>
    <xf numFmtId="0" fontId="0" fillId="0" borderId="26" xfId="0" applyFont="1" applyBorder="1" applyAlignment="1">
      <alignment vertical="center"/>
    </xf>
    <xf numFmtId="0" fontId="0" fillId="0" borderId="95" xfId="0" applyFont="1" applyBorder="1" applyAlignment="1">
      <alignment vertical="center"/>
    </xf>
    <xf numFmtId="49" fontId="0" fillId="0" borderId="25"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84" xfId="0" applyNumberFormat="1"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4" xfId="0" applyFont="1" applyBorder="1" applyAlignment="1">
      <alignment horizontal="left" vertical="center" wrapText="1"/>
    </xf>
    <xf numFmtId="0" fontId="0" fillId="35" borderId="26" xfId="0" applyFont="1" applyFill="1" applyBorder="1" applyAlignment="1">
      <alignment horizontal="center" vertical="center"/>
    </xf>
    <xf numFmtId="0" fontId="0" fillId="35" borderId="84" xfId="0" applyFont="1" applyFill="1" applyBorder="1" applyAlignment="1">
      <alignment horizontal="center" vertical="center"/>
    </xf>
    <xf numFmtId="0" fontId="10" fillId="0" borderId="45" xfId="0" applyFont="1" applyFill="1" applyBorder="1" applyAlignment="1">
      <alignment horizontal="center" vertical="center" wrapText="1"/>
    </xf>
    <xf numFmtId="0" fontId="10" fillId="0"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0" borderId="99" xfId="0" applyFont="1" applyFill="1" applyBorder="1" applyAlignment="1">
      <alignment vertical="center"/>
    </xf>
    <xf numFmtId="0" fontId="0" fillId="0" borderId="61" xfId="0" applyFont="1" applyBorder="1" applyAlignment="1">
      <alignment vertical="center"/>
    </xf>
    <xf numFmtId="0" fontId="0" fillId="0" borderId="100" xfId="0" applyFont="1" applyBorder="1" applyAlignment="1">
      <alignment vertical="center"/>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86" xfId="0" applyNumberFormat="1" applyFont="1" applyBorder="1" applyAlignment="1">
      <alignment horizontal="center" vertical="center"/>
    </xf>
    <xf numFmtId="0" fontId="18" fillId="0" borderId="101"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102" xfId="0" applyFont="1" applyFill="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35" xfId="0" applyFont="1" applyBorder="1" applyAlignment="1">
      <alignment vertical="center"/>
    </xf>
    <xf numFmtId="0" fontId="12" fillId="33" borderId="7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78" xfId="0" applyBorder="1" applyAlignment="1">
      <alignment horizontal="center" vertical="center" wrapText="1"/>
    </xf>
    <xf numFmtId="0" fontId="0" fillId="0" borderId="31" xfId="0" applyFont="1" applyBorder="1" applyAlignment="1">
      <alignment horizontal="left" vertical="center" wrapText="1"/>
    </xf>
    <xf numFmtId="0" fontId="0" fillId="0" borderId="23" xfId="0" applyFont="1" applyBorder="1" applyAlignment="1">
      <alignment horizontal="left" vertical="center" wrapText="1"/>
    </xf>
    <xf numFmtId="0" fontId="0" fillId="0" borderId="52"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0" fillId="0" borderId="54" xfId="0" applyFont="1" applyBorder="1" applyAlignment="1">
      <alignment horizontal="left" vertical="center" wrapText="1"/>
    </xf>
    <xf numFmtId="0" fontId="0" fillId="35" borderId="108" xfId="0" applyFont="1" applyFill="1" applyBorder="1" applyAlignment="1">
      <alignment horizontal="center" vertical="center" wrapText="1"/>
    </xf>
    <xf numFmtId="0" fontId="0" fillId="0" borderId="0" xfId="0" applyFont="1" applyBorder="1" applyAlignment="1">
      <alignment vertical="center"/>
    </xf>
    <xf numFmtId="0" fontId="0" fillId="0" borderId="105" xfId="0" applyFont="1" applyBorder="1" applyAlignment="1">
      <alignmen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quotePrefix="1">
      <alignment horizontal="center" vertical="center"/>
    </xf>
    <xf numFmtId="0" fontId="0" fillId="0" borderId="109" xfId="0" applyFont="1" applyFill="1" applyBorder="1" applyAlignment="1">
      <alignment vertical="center"/>
    </xf>
    <xf numFmtId="0" fontId="8" fillId="33" borderId="110"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15" fillId="0" borderId="85" xfId="0" applyFont="1" applyFill="1" applyBorder="1" applyAlignment="1">
      <alignment horizontal="left" vertical="top" wrapText="1"/>
    </xf>
    <xf numFmtId="0" fontId="15" fillId="0" borderId="31" xfId="0" applyFont="1" applyFill="1" applyBorder="1" applyAlignment="1">
      <alignment horizontal="left" vertical="top" wrapText="1"/>
    </xf>
    <xf numFmtId="0" fontId="15" fillId="0" borderId="38" xfId="0" applyFont="1" applyFill="1" applyBorder="1" applyAlignment="1">
      <alignment horizontal="left" vertical="top" wrapText="1"/>
    </xf>
    <xf numFmtId="0" fontId="15" fillId="0" borderId="114"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115" xfId="0" applyFont="1" applyFill="1" applyBorder="1" applyAlignment="1">
      <alignment horizontal="left" vertical="top" wrapText="1"/>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45" xfId="63" applyFont="1" applyFill="1" applyBorder="1" applyAlignment="1" applyProtection="1">
      <alignment horizontal="center" vertical="center"/>
      <protection/>
    </xf>
    <xf numFmtId="0" fontId="11" fillId="0" borderId="81"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1" fillId="0" borderId="45" xfId="62"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15" fillId="34" borderId="47" xfId="0" applyFont="1" applyFill="1" applyBorder="1" applyAlignment="1">
      <alignment horizontal="left" vertical="top" wrapText="1"/>
    </xf>
    <xf numFmtId="0" fontId="0" fillId="34" borderId="117" xfId="0" applyFont="1" applyFill="1" applyBorder="1" applyAlignment="1">
      <alignment horizontal="center" vertical="center"/>
    </xf>
    <xf numFmtId="0" fontId="0" fillId="34" borderId="118" xfId="0" applyFill="1" applyBorder="1" applyAlignment="1">
      <alignment horizontal="center" vertical="center"/>
    </xf>
    <xf numFmtId="0" fontId="0" fillId="34" borderId="119" xfId="0"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12" fillId="33" borderId="22"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85"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44" xfId="61"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31" xfId="61" applyFont="1" applyFill="1" applyBorder="1" applyAlignment="1">
      <alignment horizontal="center" vertical="center" wrapText="1" shrinkToFit="1"/>
      <protection/>
    </xf>
    <xf numFmtId="0" fontId="10" fillId="0" borderId="31"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10" fillId="0" borderId="81" xfId="61" applyFont="1" applyFill="1" applyBorder="1" applyAlignment="1" applyProtection="1">
      <alignment vertical="center" wrapText="1"/>
      <protection/>
    </xf>
    <xf numFmtId="0" fontId="10" fillId="0" borderId="45" xfId="61" applyFont="1" applyFill="1" applyBorder="1" applyAlignment="1" applyProtection="1">
      <alignment vertical="center" wrapText="1"/>
      <protection/>
    </xf>
    <xf numFmtId="0" fontId="10" fillId="0" borderId="47" xfId="61" applyFont="1" applyFill="1" applyBorder="1" applyAlignment="1" applyProtection="1">
      <alignment vertical="center" wrapText="1"/>
      <protection/>
    </xf>
    <xf numFmtId="0" fontId="8" fillId="33" borderId="96" xfId="63" applyFont="1" applyFill="1" applyBorder="1" applyAlignment="1" applyProtection="1">
      <alignment horizontal="center" vertical="center" wrapText="1"/>
      <protection/>
    </xf>
    <xf numFmtId="0" fontId="0" fillId="0" borderId="81"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11" fillId="0" borderId="101"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11" fillId="0" borderId="81" xfId="63" applyFont="1" applyFill="1" applyBorder="1" applyAlignment="1" applyProtection="1">
      <alignment horizontal="center" vertical="center"/>
      <protection/>
    </xf>
    <xf numFmtId="0" fontId="11" fillId="0" borderId="45" xfId="63" applyFont="1" applyFill="1" applyBorder="1" applyAlignment="1" applyProtection="1">
      <alignment horizontal="center" vertical="center"/>
      <protection/>
    </xf>
    <xf numFmtId="0" fontId="8" fillId="33" borderId="44" xfId="61" applyFont="1" applyFill="1" applyBorder="1" applyAlignment="1" applyProtection="1">
      <alignment horizontal="center" vertical="center" shrinkToFit="1"/>
      <protection/>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10" fillId="0" borderId="71"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45" xfId="63" applyFont="1" applyFill="1" applyBorder="1" applyAlignment="1" applyProtection="1">
      <alignment horizontal="center" vertical="center" shrinkToFit="1"/>
      <protection/>
    </xf>
    <xf numFmtId="0" fontId="9" fillId="33" borderId="96" xfId="63" applyFont="1" applyFill="1" applyBorder="1" applyAlignment="1" applyProtection="1">
      <alignment horizontal="center" vertical="center" shrinkToFit="1"/>
      <protection/>
    </xf>
    <xf numFmtId="0" fontId="21" fillId="0" borderId="44" xfId="62" applyFont="1" applyFill="1" applyBorder="1" applyAlignment="1" applyProtection="1">
      <alignment horizontal="center" vertical="center" wrapText="1" shrinkToFit="1"/>
      <protection/>
    </xf>
    <xf numFmtId="0" fontId="21" fillId="0" borderId="45" xfId="62" applyFont="1" applyFill="1" applyBorder="1" applyAlignment="1" applyProtection="1">
      <alignment horizontal="center" vertical="center" shrinkToFit="1"/>
      <protection/>
    </xf>
    <xf numFmtId="0" fontId="21" fillId="0" borderId="47" xfId="62" applyFont="1" applyFill="1" applyBorder="1" applyAlignment="1" applyProtection="1">
      <alignment horizontal="center" vertical="center" shrinkToFit="1"/>
      <protection/>
    </xf>
    <xf numFmtId="0" fontId="8" fillId="33" borderId="22"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6" fontId="0" fillId="0" borderId="62" xfId="0" applyNumberFormat="1" applyFont="1" applyFill="1" applyBorder="1" applyAlignment="1">
      <alignment horizontal="center" vertical="center"/>
    </xf>
    <xf numFmtId="186" fontId="0" fillId="0" borderId="62" xfId="0" applyNumberFormat="1"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51"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6" fontId="0" fillId="0" borderId="69"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186" fontId="0" fillId="34" borderId="62" xfId="0" applyNumberFormat="1" applyFont="1" applyFill="1" applyBorder="1" applyAlignment="1">
      <alignment horizontal="center" vertical="center"/>
    </xf>
    <xf numFmtId="186" fontId="0" fillId="34" borderId="62"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6" fontId="0" fillId="34" borderId="57" xfId="0" applyNumberFormat="1" applyFont="1" applyFill="1" applyBorder="1" applyAlignment="1">
      <alignment horizontal="center" vertical="center"/>
    </xf>
    <xf numFmtId="0" fontId="0" fillId="0" borderId="56" xfId="0" applyBorder="1" applyAlignment="1">
      <alignment horizontal="center" vertical="center" wrapText="1"/>
    </xf>
    <xf numFmtId="0" fontId="0" fillId="0" borderId="59" xfId="0" applyBorder="1" applyAlignment="1">
      <alignment horizontal="center" vertical="center" wrapText="1"/>
    </xf>
    <xf numFmtId="182" fontId="0" fillId="0" borderId="39" xfId="0" applyNumberFormat="1" applyFont="1" applyFill="1" applyBorder="1" applyAlignment="1">
      <alignment horizontal="center" vertical="center"/>
    </xf>
    <xf numFmtId="0" fontId="0" fillId="0" borderId="39" xfId="0" applyFont="1" applyFill="1" applyBorder="1" applyAlignment="1">
      <alignment horizontal="center" vertical="center"/>
    </xf>
    <xf numFmtId="183" fontId="0" fillId="0" borderId="39" xfId="49" applyNumberFormat="1" applyFont="1" applyFill="1" applyBorder="1" applyAlignment="1">
      <alignment horizontal="center" vertical="center"/>
    </xf>
    <xf numFmtId="186" fontId="0" fillId="0" borderId="39" xfId="0" applyNumberFormat="1" applyFont="1" applyFill="1" applyBorder="1" applyAlignment="1">
      <alignment horizontal="center" vertical="center"/>
    </xf>
    <xf numFmtId="186" fontId="0" fillId="0" borderId="39" xfId="0" applyNumberFormat="1"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6" fontId="0" fillId="0" borderId="42" xfId="0" applyNumberFormat="1" applyFont="1" applyFill="1" applyBorder="1" applyAlignment="1">
      <alignment horizontal="center" vertical="center"/>
    </xf>
    <xf numFmtId="186" fontId="0" fillId="0" borderId="120" xfId="0" applyNumberFormat="1" applyFont="1" applyFill="1" applyBorder="1" applyAlignment="1">
      <alignment horizontal="center" vertical="center"/>
    </xf>
    <xf numFmtId="186" fontId="0" fillId="0" borderId="126" xfId="0" applyNumberFormat="1" applyFont="1" applyFill="1" applyBorder="1" applyAlignment="1">
      <alignment horizontal="center" vertical="center"/>
    </xf>
    <xf numFmtId="186" fontId="0" fillId="0" borderId="126" xfId="0" applyNumberFormat="1" applyFont="1" applyFill="1" applyBorder="1" applyAlignment="1">
      <alignment horizontal="center" vertical="center"/>
    </xf>
    <xf numFmtId="0" fontId="0" fillId="34" borderId="39" xfId="0" applyFont="1" applyFill="1" applyBorder="1" applyAlignment="1">
      <alignment horizontal="center" vertical="center" wrapText="1" shrinkToFit="1"/>
    </xf>
    <xf numFmtId="0" fontId="0" fillId="34" borderId="39" xfId="0" applyFont="1" applyFill="1" applyBorder="1" applyAlignment="1">
      <alignment horizontal="center" vertical="center" shrinkToFi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33" borderId="51"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15" fillId="34" borderId="51" xfId="0" applyFont="1" applyFill="1" applyBorder="1" applyAlignment="1">
      <alignment horizontal="center" vertical="center" wrapText="1" shrinkToFit="1"/>
    </xf>
    <xf numFmtId="0" fontId="15" fillId="34" borderId="31" xfId="0" applyFont="1" applyFill="1" applyBorder="1" applyAlignment="1">
      <alignment horizontal="center" vertical="center" wrapText="1" shrinkToFit="1"/>
    </xf>
    <xf numFmtId="0" fontId="15" fillId="34" borderId="38" xfId="0" applyFont="1" applyFill="1" applyBorder="1" applyAlignment="1">
      <alignment horizontal="center" vertical="center" wrapText="1" shrinkToFit="1"/>
    </xf>
    <xf numFmtId="0" fontId="12" fillId="33" borderId="127"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132" xfId="0" applyFont="1" applyFill="1" applyBorder="1" applyAlignment="1">
      <alignment horizontal="center" vertical="center"/>
    </xf>
    <xf numFmtId="0" fontId="0" fillId="0" borderId="8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33" borderId="81"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39" xfId="0" applyFont="1" applyFill="1" applyBorder="1" applyAlignment="1">
      <alignment horizontal="center" vertical="center" wrapText="1"/>
    </xf>
    <xf numFmtId="0" fontId="0" fillId="34" borderId="39"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0" fillId="33" borderId="44"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5" fillId="34" borderId="39" xfId="0" applyFont="1" applyFill="1" applyBorder="1" applyAlignment="1">
      <alignment horizontal="left" vertical="top" wrapText="1"/>
    </xf>
    <xf numFmtId="0" fontId="15" fillId="34" borderId="39" xfId="0" applyFont="1" applyFill="1" applyBorder="1" applyAlignment="1">
      <alignment horizontal="left" vertical="top"/>
    </xf>
    <xf numFmtId="0" fontId="15" fillId="33" borderId="51"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8" xfId="0" applyFont="1" applyBorder="1" applyAlignment="1">
      <alignment horizontal="center" vertical="center" shrinkToFit="1"/>
    </xf>
    <xf numFmtId="0" fontId="15" fillId="33" borderId="44" xfId="0" applyFont="1" applyFill="1" applyBorder="1" applyAlignment="1">
      <alignment horizontal="center" vertical="center" shrinkToFit="1"/>
    </xf>
    <xf numFmtId="0" fontId="15" fillId="34" borderId="39" xfId="0" applyFont="1" applyFill="1" applyBorder="1" applyAlignment="1">
      <alignment horizontal="left" vertical="top" wrapText="1" shrinkToFit="1"/>
    </xf>
    <xf numFmtId="0" fontId="15" fillId="34" borderId="39" xfId="0" applyFont="1" applyFill="1" applyBorder="1" applyAlignment="1">
      <alignment horizontal="left" vertical="top" shrinkToFit="1"/>
    </xf>
    <xf numFmtId="0" fontId="15" fillId="0" borderId="85" xfId="0" applyFont="1" applyBorder="1" applyAlignment="1">
      <alignment horizontal="left" vertical="top" wrapText="1"/>
    </xf>
    <xf numFmtId="0" fontId="15" fillId="0" borderId="31" xfId="0" applyFont="1" applyBorder="1" applyAlignment="1">
      <alignment horizontal="left" vertical="top" wrapText="1"/>
    </xf>
    <xf numFmtId="0" fontId="15" fillId="0" borderId="38" xfId="0" applyFont="1" applyBorder="1" applyAlignment="1">
      <alignment horizontal="left" vertical="top" wrapText="1"/>
    </xf>
    <xf numFmtId="0" fontId="15" fillId="0" borderId="114" xfId="0" applyFont="1" applyBorder="1" applyAlignment="1">
      <alignment horizontal="left" vertical="top" wrapText="1"/>
    </xf>
    <xf numFmtId="0" fontId="15" fillId="0" borderId="35" xfId="0" applyFont="1" applyBorder="1" applyAlignment="1">
      <alignment horizontal="left" vertical="top" wrapText="1"/>
    </xf>
    <xf numFmtId="0" fontId="15" fillId="0" borderId="115" xfId="0" applyFont="1" applyBorder="1" applyAlignment="1">
      <alignment horizontal="left" vertical="top" wrapText="1"/>
    </xf>
    <xf numFmtId="0" fontId="15" fillId="34" borderId="48" xfId="0" applyFont="1" applyFill="1" applyBorder="1" applyAlignment="1">
      <alignment horizontal="left" vertical="top"/>
    </xf>
    <xf numFmtId="0" fontId="15" fillId="34" borderId="49" xfId="0" applyFont="1" applyFill="1" applyBorder="1" applyAlignment="1">
      <alignment horizontal="left" vertical="top"/>
    </xf>
    <xf numFmtId="0" fontId="15" fillId="34" borderId="133" xfId="0" applyFont="1" applyFill="1" applyBorder="1" applyAlignment="1">
      <alignment horizontal="left" vertical="top"/>
    </xf>
    <xf numFmtId="0" fontId="0" fillId="0" borderId="13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6"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62" xfId="49" applyFont="1" applyFill="1" applyBorder="1" applyAlignment="1">
      <alignment horizontal="center" vertical="center"/>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4" xfId="0"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84" xfId="49" applyFont="1" applyFill="1" applyBorder="1" applyAlignment="1">
      <alignment horizontal="center" vertical="center"/>
    </xf>
    <xf numFmtId="0" fontId="0" fillId="0" borderId="137" xfId="0" applyFont="1" applyBorder="1" applyAlignment="1">
      <alignment horizontal="center" vertical="center"/>
    </xf>
    <xf numFmtId="0" fontId="0" fillId="0" borderId="113" xfId="0" applyFont="1" applyBorder="1" applyAlignment="1">
      <alignment horizontal="center" vertical="center"/>
    </xf>
    <xf numFmtId="0" fontId="0" fillId="0" borderId="138" xfId="0" applyFont="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3"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68" xfId="0" applyFont="1" applyFill="1" applyBorder="1" applyAlignment="1">
      <alignment horizontal="left" vertical="center" wrapText="1"/>
    </xf>
    <xf numFmtId="176" fontId="0" fillId="0" borderId="63"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0" fontId="0" fillId="0" borderId="66" xfId="0" applyFont="1" applyFill="1" applyBorder="1" applyAlignment="1">
      <alignment horizontal="center" vertical="center"/>
    </xf>
    <xf numFmtId="0" fontId="0" fillId="0" borderId="109" xfId="0" applyFont="1" applyFill="1" applyBorder="1" applyAlignment="1">
      <alignment vertical="center" wrapText="1"/>
    </xf>
    <xf numFmtId="0" fontId="0" fillId="0" borderId="61" xfId="0" applyFont="1" applyBorder="1" applyAlignment="1">
      <alignment vertical="center" wrapText="1"/>
    </xf>
    <xf numFmtId="0" fontId="0" fillId="0" borderId="140" xfId="0" applyFont="1" applyBorder="1" applyAlignment="1">
      <alignment vertical="center" wrapText="1"/>
    </xf>
    <xf numFmtId="0" fontId="0" fillId="0" borderId="141" xfId="0" applyFont="1" applyFill="1" applyBorder="1" applyAlignment="1">
      <alignment horizontal="left" vertical="center" wrapText="1"/>
    </xf>
    <xf numFmtId="0" fontId="0" fillId="0" borderId="142" xfId="0" applyFont="1" applyBorder="1" applyAlignment="1">
      <alignment horizontal="left" vertical="center" wrapText="1"/>
    </xf>
    <xf numFmtId="0" fontId="0" fillId="0" borderId="143" xfId="0" applyFont="1" applyBorder="1" applyAlignment="1">
      <alignment horizontal="left" vertical="center" wrapText="1"/>
    </xf>
    <xf numFmtId="0" fontId="0" fillId="0" borderId="0" xfId="0" applyFont="1" applyBorder="1" applyAlignment="1">
      <alignment horizontal="left" vertical="center" wrapText="1"/>
    </xf>
    <xf numFmtId="0" fontId="12" fillId="0" borderId="144" xfId="0" applyFont="1" applyFill="1" applyBorder="1" applyAlignment="1">
      <alignment vertical="center" wrapText="1"/>
    </xf>
    <xf numFmtId="0" fontId="0" fillId="0" borderId="26" xfId="0" applyFont="1" applyBorder="1" applyAlignment="1">
      <alignment vertical="center" wrapText="1"/>
    </xf>
    <xf numFmtId="0" fontId="0" fillId="0" borderId="86" xfId="0" applyFont="1" applyBorder="1" applyAlignment="1">
      <alignment vertical="center" wrapText="1"/>
    </xf>
    <xf numFmtId="0" fontId="0" fillId="0" borderId="26" xfId="0" applyFont="1" applyBorder="1" applyAlignment="1">
      <alignment vertical="center" textRotation="255"/>
    </xf>
    <xf numFmtId="0" fontId="0" fillId="0" borderId="86" xfId="0" applyFont="1" applyBorder="1" applyAlignment="1">
      <alignment vertical="center" textRotation="255"/>
    </xf>
    <xf numFmtId="0" fontId="0" fillId="0" borderId="95" xfId="0" applyFont="1" applyBorder="1" applyAlignment="1">
      <alignment vertical="center" textRotation="255"/>
    </xf>
    <xf numFmtId="0" fontId="0" fillId="0" borderId="51" xfId="0" applyFont="1" applyFill="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35" xfId="0" applyFont="1" applyBorder="1" applyAlignment="1">
      <alignment horizontal="center" vertical="center"/>
    </xf>
    <xf numFmtId="0" fontId="0" fillId="0" borderId="54" xfId="0" applyFont="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64"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147" xfId="0" applyNumberFormat="1" applyFont="1" applyFill="1" applyBorder="1" applyAlignment="1">
      <alignment horizontal="right" vertical="center"/>
    </xf>
    <xf numFmtId="0" fontId="10" fillId="0" borderId="57"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9" xfId="0" applyFont="1" applyFill="1" applyBorder="1" applyAlignment="1">
      <alignment horizontal="left" vertical="center" wrapText="1"/>
    </xf>
    <xf numFmtId="176" fontId="0" fillId="0" borderId="57"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55" xfId="0" applyFont="1" applyFill="1" applyBorder="1" applyAlignment="1">
      <alignment horizontal="center" vertical="center"/>
    </xf>
    <xf numFmtId="176" fontId="0" fillId="0" borderId="148" xfId="0" applyNumberFormat="1" applyFont="1" applyFill="1" applyBorder="1" applyAlignment="1">
      <alignment horizontal="right" vertical="center"/>
    </xf>
    <xf numFmtId="0" fontId="0" fillId="0" borderId="56" xfId="0" applyFont="1" applyFill="1" applyBorder="1" applyAlignment="1">
      <alignment horizontal="left" vertical="center"/>
    </xf>
    <xf numFmtId="0" fontId="0" fillId="0" borderId="59" xfId="0" applyFont="1" applyFill="1" applyBorder="1" applyAlignment="1">
      <alignment horizontal="lef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9" xfId="0" applyFont="1" applyBorder="1" applyAlignment="1">
      <alignment horizontal="center" vertical="center"/>
    </xf>
    <xf numFmtId="0" fontId="0" fillId="0" borderId="14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50" xfId="0" applyFont="1" applyFill="1" applyBorder="1" applyAlignment="1">
      <alignment horizontal="center" vertical="center"/>
    </xf>
    <xf numFmtId="0" fontId="10" fillId="0" borderId="57" xfId="0" applyFont="1" applyBorder="1" applyAlignment="1">
      <alignment horizontal="left" vertical="center" wrapText="1"/>
    </xf>
    <xf numFmtId="0" fontId="0" fillId="0" borderId="56"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1" xfId="0" applyFont="1" applyBorder="1" applyAlignment="1">
      <alignment horizontal="center" vertical="center"/>
    </xf>
    <xf numFmtId="0" fontId="0" fillId="0" borderId="140" xfId="0" applyFont="1" applyBorder="1" applyAlignment="1">
      <alignment horizontal="center" vertical="center"/>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0" fontId="10" fillId="0" borderId="140" xfId="0" applyFont="1" applyBorder="1" applyAlignment="1">
      <alignment horizontal="left" vertical="center" wrapText="1"/>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51" xfId="0" applyNumberFormat="1" applyFont="1" applyBorder="1" applyAlignment="1">
      <alignment horizontal="right" vertical="center"/>
    </xf>
    <xf numFmtId="0" fontId="0" fillId="0" borderId="61" xfId="0" applyFont="1" applyBorder="1" applyAlignment="1">
      <alignment horizontal="left" vertical="center"/>
    </xf>
    <xf numFmtId="0" fontId="0" fillId="0" borderId="140" xfId="0" applyFont="1" applyBorder="1" applyAlignment="1">
      <alignment horizontal="left" vertical="center"/>
    </xf>
    <xf numFmtId="176" fontId="0" fillId="0" borderId="152" xfId="0" applyNumberFormat="1" applyFont="1" applyBorder="1" applyAlignment="1">
      <alignment horizontal="right" vertical="center"/>
    </xf>
    <xf numFmtId="0" fontId="0" fillId="0" borderId="81" xfId="0" applyFont="1" applyBorder="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54"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9" xfId="0" applyFont="1" applyFill="1" applyBorder="1" applyAlignment="1">
      <alignment horizontal="center" vertical="center" wrapText="1"/>
    </xf>
    <xf numFmtId="38" fontId="10" fillId="0" borderId="57" xfId="49" applyFont="1" applyFill="1" applyBorder="1" applyAlignment="1">
      <alignment horizontal="left" vertical="center" wrapText="1"/>
    </xf>
    <xf numFmtId="38" fontId="0" fillId="0" borderId="56" xfId="49" applyFont="1" applyFill="1" applyBorder="1" applyAlignment="1">
      <alignment horizontal="left" vertical="center"/>
    </xf>
    <xf numFmtId="38" fontId="0" fillId="0" borderId="59" xfId="49" applyFont="1" applyFill="1" applyBorder="1" applyAlignment="1">
      <alignment horizontal="left" vertical="center"/>
    </xf>
    <xf numFmtId="0" fontId="0" fillId="0" borderId="10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40" xfId="0" applyFont="1" applyFill="1" applyBorder="1" applyAlignment="1">
      <alignment horizontal="center" vertical="center"/>
    </xf>
    <xf numFmtId="38" fontId="10" fillId="0" borderId="60" xfId="49" applyFont="1" applyFill="1" applyBorder="1" applyAlignment="1">
      <alignment horizontal="left" vertical="center" wrapText="1"/>
    </xf>
    <xf numFmtId="38" fontId="0" fillId="0" borderId="61" xfId="49" applyFont="1" applyFill="1" applyBorder="1" applyAlignment="1">
      <alignment horizontal="left" vertical="center"/>
    </xf>
    <xf numFmtId="38" fontId="0" fillId="0" borderId="140" xfId="49"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10" fillId="0"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18" fillId="0" borderId="81" xfId="0" applyFont="1" applyFill="1" applyBorder="1" applyAlignment="1">
      <alignment horizontal="center" vertical="center"/>
    </xf>
    <xf numFmtId="0" fontId="18" fillId="0" borderId="45" xfId="0" applyFont="1" applyBorder="1" applyAlignment="1">
      <alignment horizontal="center" vertical="center"/>
    </xf>
    <xf numFmtId="0" fontId="18" fillId="0" borderId="96" xfId="0" applyFont="1" applyBorder="1" applyAlignment="1">
      <alignment horizontal="center" vertical="center"/>
    </xf>
    <xf numFmtId="0" fontId="18" fillId="0" borderId="45" xfId="0" applyFont="1" applyFill="1" applyBorder="1" applyAlignment="1">
      <alignment horizontal="center" vertical="center"/>
    </xf>
    <xf numFmtId="0" fontId="18" fillId="0" borderId="47"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39"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128" xfId="0" applyFont="1" applyFill="1" applyBorder="1" applyAlignment="1">
      <alignment horizontal="center" vertical="center"/>
    </xf>
    <xf numFmtId="0" fontId="0" fillId="0" borderId="154" xfId="0" applyFont="1" applyFill="1" applyBorder="1" applyAlignment="1">
      <alignment horizontal="center" vertical="center"/>
    </xf>
    <xf numFmtId="0" fontId="10" fillId="0" borderId="69" xfId="0" applyFont="1" applyFill="1" applyBorder="1" applyAlignment="1">
      <alignment horizontal="left" vertical="center" wrapText="1"/>
    </xf>
    <xf numFmtId="0" fontId="0" fillId="0" borderId="69" xfId="0" applyFont="1" applyFill="1" applyBorder="1" applyAlignment="1">
      <alignment horizontal="left" vertical="center"/>
    </xf>
    <xf numFmtId="176" fontId="0" fillId="0" borderId="69"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0" fillId="0" borderId="156" xfId="0" applyFont="1" applyFill="1" applyBorder="1" applyAlignment="1">
      <alignment horizontal="center" vertical="center"/>
    </xf>
    <xf numFmtId="0" fontId="0" fillId="0" borderId="62" xfId="0" applyFont="1" applyFill="1" applyBorder="1" applyAlignment="1">
      <alignment horizontal="center" vertical="center"/>
    </xf>
    <xf numFmtId="0" fontId="10" fillId="0" borderId="62" xfId="0" applyFont="1" applyFill="1" applyBorder="1" applyAlignment="1">
      <alignment horizontal="left" vertical="center" wrapText="1"/>
    </xf>
    <xf numFmtId="0" fontId="0" fillId="0" borderId="62" xfId="0" applyFont="1" applyFill="1" applyBorder="1" applyAlignment="1">
      <alignment horizontal="left" vertical="center"/>
    </xf>
    <xf numFmtId="184" fontId="0" fillId="0" borderId="62" xfId="0" applyNumberFormat="1" applyFont="1" applyFill="1" applyBorder="1" applyAlignment="1">
      <alignment horizontal="right" vertical="center"/>
    </xf>
    <xf numFmtId="184" fontId="0" fillId="0" borderId="157"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0" fillId="0" borderId="156" xfId="0" applyFont="1" applyBorder="1" applyAlignment="1">
      <alignment horizontal="center" vertical="center"/>
    </xf>
    <xf numFmtId="0" fontId="0" fillId="0" borderId="62" xfId="0" applyFont="1" applyBorder="1" applyAlignment="1">
      <alignment horizontal="center" vertical="center"/>
    </xf>
    <xf numFmtId="0" fontId="10" fillId="0" borderId="62" xfId="0" applyFont="1" applyBorder="1" applyAlignment="1">
      <alignment horizontal="left" vertical="center" wrapText="1"/>
    </xf>
    <xf numFmtId="0" fontId="0" fillId="0" borderId="62"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157" xfId="0" applyNumberFormat="1" applyFont="1" applyBorder="1" applyAlignment="1">
      <alignment horizontal="right" vertical="center"/>
    </xf>
    <xf numFmtId="0" fontId="0" fillId="0" borderId="158" xfId="0" applyFont="1" applyBorder="1" applyAlignment="1">
      <alignment horizontal="center" vertical="center"/>
    </xf>
    <xf numFmtId="0" fontId="0" fillId="0" borderId="120" xfId="0" applyFont="1" applyBorder="1" applyAlignment="1">
      <alignment horizontal="center" vertical="center"/>
    </xf>
    <xf numFmtId="0" fontId="10" fillId="0" borderId="120" xfId="0" applyFont="1" applyBorder="1" applyAlignment="1">
      <alignment horizontal="left" vertical="center" wrapText="1"/>
    </xf>
    <xf numFmtId="0" fontId="0" fillId="0" borderId="120" xfId="0" applyFont="1" applyBorder="1" applyAlignment="1">
      <alignment horizontal="left" vertical="center"/>
    </xf>
    <xf numFmtId="176" fontId="0" fillId="0" borderId="120" xfId="0" applyNumberFormat="1" applyFont="1" applyBorder="1" applyAlignment="1">
      <alignment horizontal="right" vertical="center"/>
    </xf>
    <xf numFmtId="176" fontId="0" fillId="0" borderId="159" xfId="0" applyNumberFormat="1" applyFont="1" applyBorder="1" applyAlignment="1">
      <alignment horizontal="right" vertical="center"/>
    </xf>
    <xf numFmtId="0" fontId="0" fillId="0" borderId="125" xfId="0" applyFont="1" applyBorder="1" applyAlignment="1">
      <alignment horizontal="center" vertical="center"/>
    </xf>
    <xf numFmtId="0" fontId="0" fillId="0" borderId="39" xfId="0" applyFont="1" applyBorder="1" applyAlignment="1">
      <alignment horizontal="center" vertical="center"/>
    </xf>
    <xf numFmtId="0" fontId="10" fillId="0" borderId="42" xfId="0" applyFont="1" applyBorder="1" applyAlignment="1">
      <alignment horizontal="center" vertical="center" wrapText="1"/>
    </xf>
    <xf numFmtId="0" fontId="0" fillId="0" borderId="42" xfId="0" applyFont="1" applyBorder="1" applyAlignment="1">
      <alignment horizontal="center" vertical="center"/>
    </xf>
    <xf numFmtId="184" fontId="0" fillId="0" borderId="39" xfId="0" applyNumberFormat="1" applyFont="1" applyBorder="1" applyAlignment="1">
      <alignment horizontal="right" vertical="center"/>
    </xf>
    <xf numFmtId="184" fontId="0" fillId="0" borderId="128" xfId="0" applyNumberFormat="1" applyFont="1" applyBorder="1" applyAlignment="1">
      <alignment horizontal="right"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81" xfId="0" applyFont="1" applyFill="1" applyBorder="1" applyAlignment="1">
      <alignment horizontal="center" vertical="center" wrapText="1"/>
    </xf>
    <xf numFmtId="0" fontId="10" fillId="0" borderId="96"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8" xfId="0" applyFont="1" applyFill="1" applyBorder="1" applyAlignment="1">
      <alignment horizontal="center" vertical="center"/>
    </xf>
    <xf numFmtId="0" fontId="15" fillId="0" borderId="63" xfId="0" applyFont="1" applyFill="1" applyBorder="1" applyAlignment="1">
      <alignment horizontal="left" vertical="center" wrapText="1"/>
    </xf>
    <xf numFmtId="0" fontId="15" fillId="0" borderId="64" xfId="0" applyFont="1" applyFill="1" applyBorder="1" applyAlignment="1">
      <alignment horizontal="left" vertical="center"/>
    </xf>
    <xf numFmtId="0" fontId="15" fillId="0" borderId="68" xfId="0" applyFont="1" applyFill="1" applyBorder="1" applyAlignment="1">
      <alignment horizontal="left" vertical="center"/>
    </xf>
    <xf numFmtId="176" fontId="0" fillId="0" borderId="63"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0" fontId="0" fillId="0" borderId="74"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15" fillId="0" borderId="57"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15" fillId="0" borderId="59" xfId="0" applyFont="1" applyFill="1" applyBorder="1" applyAlignment="1">
      <alignment horizontal="left" vertical="center" wrapText="1"/>
    </xf>
    <xf numFmtId="176" fontId="0" fillId="0" borderId="57"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0" fillId="0" borderId="60"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140" xfId="0" applyFont="1" applyFill="1" applyBorder="1" applyAlignment="1">
      <alignment horizontal="left" vertical="center"/>
    </xf>
    <xf numFmtId="0" fontId="0" fillId="0" borderId="46" xfId="0" applyFont="1" applyBorder="1" applyAlignment="1">
      <alignment vertical="center"/>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xf>
    <xf numFmtId="0" fontId="0" fillId="0" borderId="39" xfId="0" applyFont="1" applyBorder="1" applyAlignment="1">
      <alignment vertical="center"/>
    </xf>
    <xf numFmtId="185" fontId="0" fillId="0" borderId="44" xfId="0" applyNumberFormat="1" applyFont="1" applyBorder="1" applyAlignment="1">
      <alignment vertical="center"/>
    </xf>
    <xf numFmtId="185" fontId="0" fillId="0" borderId="45" xfId="0" applyNumberFormat="1" applyFont="1" applyBorder="1" applyAlignment="1">
      <alignment vertical="center"/>
    </xf>
    <xf numFmtId="185" fontId="0" fillId="0" borderId="46" xfId="0" applyNumberFormat="1" applyFont="1" applyBorder="1" applyAlignment="1">
      <alignment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0" fillId="0" borderId="39" xfId="0" applyFont="1" applyBorder="1" applyAlignment="1">
      <alignment horizontal="center" vertical="center"/>
    </xf>
    <xf numFmtId="0" fontId="0" fillId="0" borderId="160" xfId="0" applyFont="1" applyFill="1" applyBorder="1" applyAlignment="1">
      <alignment horizontal="center" vertical="center"/>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140" xfId="49" applyFont="1" applyFill="1" applyBorder="1" applyAlignment="1">
      <alignment horizontal="center"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140" xfId="0" applyFont="1" applyFill="1" applyBorder="1" applyAlignment="1">
      <alignment horizontal="center" vertical="top"/>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7" fillId="33" borderId="161"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shrinkToFit="1"/>
    </xf>
    <xf numFmtId="0" fontId="17" fillId="0" borderId="15" xfId="0" applyFont="1" applyBorder="1" applyAlignment="1">
      <alignment vertical="center" shrinkToFit="1"/>
    </xf>
    <xf numFmtId="0" fontId="17" fillId="0" borderId="162" xfId="0" applyFont="1" applyBorder="1" applyAlignment="1">
      <alignment vertical="center" shrinkToFit="1"/>
    </xf>
    <xf numFmtId="0" fontId="0" fillId="0" borderId="59" xfId="0" applyFont="1" applyBorder="1" applyAlignment="1">
      <alignment vertical="center"/>
    </xf>
    <xf numFmtId="0" fontId="0" fillId="0" borderId="86" xfId="0" applyFont="1" applyBorder="1" applyAlignment="1">
      <alignment vertical="center"/>
    </xf>
    <xf numFmtId="0" fontId="0" fillId="34" borderId="163" xfId="0" applyFont="1" applyFill="1" applyBorder="1" applyAlignment="1">
      <alignment horizontal="center" vertical="top"/>
    </xf>
    <xf numFmtId="0" fontId="0" fillId="34" borderId="164" xfId="0" applyFont="1" applyFill="1" applyBorder="1" applyAlignment="1">
      <alignment horizontal="center" vertical="top"/>
    </xf>
    <xf numFmtId="0" fontId="0" fillId="34" borderId="165" xfId="0" applyFont="1" applyFill="1" applyBorder="1" applyAlignment="1">
      <alignment horizontal="center" vertical="top"/>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39" xfId="0" applyFont="1" applyFill="1" applyBorder="1" applyAlignment="1">
      <alignment horizontal="center" vertical="center" wrapText="1"/>
    </xf>
    <xf numFmtId="0" fontId="0" fillId="35" borderId="46" xfId="0" applyFont="1" applyFill="1" applyBorder="1" applyAlignment="1">
      <alignment vertical="center"/>
    </xf>
    <xf numFmtId="0" fontId="0" fillId="35" borderId="39" xfId="0" applyFont="1" applyFill="1" applyBorder="1" applyAlignment="1">
      <alignment vertical="center"/>
    </xf>
    <xf numFmtId="0" fontId="0" fillId="0" borderId="44" xfId="0" applyFont="1" applyFill="1" applyBorder="1" applyAlignment="1">
      <alignment vertical="center" shrinkToFit="1"/>
    </xf>
    <xf numFmtId="0" fontId="0" fillId="0" borderId="45" xfId="0" applyFont="1" applyFill="1" applyBorder="1" applyAlignment="1">
      <alignment vertical="center" shrinkToFit="1"/>
    </xf>
    <xf numFmtId="0" fontId="0" fillId="0" borderId="46" xfId="0" applyFont="1" applyFill="1" applyBorder="1" applyAlignment="1">
      <alignment vertical="center" shrinkToFit="1"/>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18" fillId="0" borderId="81"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96" xfId="0" applyFont="1" applyFill="1" applyBorder="1" applyAlignment="1">
      <alignment horizontal="center" vertical="center" shrinkToFit="1"/>
    </xf>
    <xf numFmtId="0" fontId="0" fillId="0" borderId="31" xfId="0" applyFont="1" applyFill="1" applyBorder="1" applyAlignment="1">
      <alignment horizontal="center" vertical="center"/>
    </xf>
    <xf numFmtId="0" fontId="10" fillId="0" borderId="66"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4" xfId="0" applyFont="1" applyFill="1" applyBorder="1" applyAlignment="1">
      <alignment horizontal="left" vertical="center"/>
    </xf>
    <xf numFmtId="0" fontId="10" fillId="0" borderId="68" xfId="0" applyFont="1" applyFill="1" applyBorder="1" applyAlignment="1">
      <alignment horizontal="left" vertical="center"/>
    </xf>
    <xf numFmtId="176" fontId="10" fillId="0" borderId="63" xfId="0" applyNumberFormat="1" applyFont="1" applyFill="1" applyBorder="1" applyAlignment="1">
      <alignment horizontal="right" vertical="center"/>
    </xf>
    <xf numFmtId="176" fontId="10" fillId="0" borderId="64" xfId="0" applyNumberFormat="1" applyFont="1" applyFill="1" applyBorder="1" applyAlignment="1">
      <alignment horizontal="right" vertical="center"/>
    </xf>
    <xf numFmtId="176" fontId="10" fillId="0" borderId="147" xfId="0" applyNumberFormat="1" applyFont="1" applyFill="1" applyBorder="1" applyAlignment="1">
      <alignment horizontal="right" vertical="center"/>
    </xf>
    <xf numFmtId="0" fontId="0" fillId="0" borderId="64" xfId="0" applyFont="1" applyFill="1" applyBorder="1" applyAlignment="1">
      <alignment horizontal="left" vertical="center"/>
    </xf>
    <xf numFmtId="0" fontId="0" fillId="0" borderId="68" xfId="0" applyFont="1" applyFill="1" applyBorder="1" applyAlignment="1">
      <alignment horizontal="left"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9" xfId="0" applyFont="1" applyFill="1" applyBorder="1" applyAlignment="1">
      <alignment horizontal="center" vertical="center"/>
    </xf>
    <xf numFmtId="176" fontId="10" fillId="0" borderId="57" xfId="0" applyNumberFormat="1" applyFont="1" applyFill="1" applyBorder="1" applyAlignment="1">
      <alignment horizontal="right" vertical="center"/>
    </xf>
    <xf numFmtId="176" fontId="10" fillId="0" borderId="56" xfId="0" applyNumberFormat="1" applyFont="1" applyFill="1" applyBorder="1" applyAlignment="1">
      <alignment horizontal="right" vertical="center"/>
    </xf>
    <xf numFmtId="176" fontId="10" fillId="0" borderId="58" xfId="0" applyNumberFormat="1" applyFont="1" applyFill="1" applyBorder="1" applyAlignment="1">
      <alignment horizontal="right" vertical="center"/>
    </xf>
    <xf numFmtId="0" fontId="10" fillId="0" borderId="56" xfId="0" applyFont="1" applyFill="1" applyBorder="1" applyAlignment="1">
      <alignment horizontal="left" vertical="center"/>
    </xf>
    <xf numFmtId="0" fontId="10" fillId="0" borderId="59" xfId="0" applyFont="1" applyFill="1" applyBorder="1" applyAlignment="1">
      <alignment horizontal="left" vertical="center"/>
    </xf>
    <xf numFmtId="0" fontId="0" fillId="0" borderId="56"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0" fontId="0" fillId="0" borderId="10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140"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10" fillId="0" borderId="61" xfId="0" applyFont="1" applyFill="1" applyBorder="1" applyAlignment="1">
      <alignment horizontal="left" vertical="center" wrapText="1"/>
    </xf>
    <xf numFmtId="0" fontId="10" fillId="0" borderId="140" xfId="0" applyFont="1" applyFill="1" applyBorder="1" applyAlignment="1">
      <alignment horizontal="left" vertical="center" wrapText="1"/>
    </xf>
    <xf numFmtId="0" fontId="0" fillId="0" borderId="168"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169"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170" xfId="0" applyFont="1" applyFill="1" applyBorder="1" applyAlignment="1">
      <alignment horizontal="center" vertical="center"/>
    </xf>
    <xf numFmtId="0" fontId="0" fillId="34" borderId="44" xfId="0" applyFont="1" applyFill="1" applyBorder="1" applyAlignment="1">
      <alignment horizontal="right" vertical="center" wrapText="1"/>
    </xf>
    <xf numFmtId="0" fontId="0" fillId="0" borderId="44" xfId="0" applyFont="1" applyFill="1" applyBorder="1" applyAlignment="1">
      <alignment vertical="center" wrapText="1" shrinkToFit="1"/>
    </xf>
    <xf numFmtId="0" fontId="0" fillId="0" borderId="45" xfId="0" applyFont="1" applyFill="1" applyBorder="1" applyAlignment="1">
      <alignment vertical="center" wrapText="1" shrinkToFit="1"/>
    </xf>
    <xf numFmtId="0" fontId="0" fillId="0" borderId="46" xfId="0" applyFont="1" applyFill="1" applyBorder="1" applyAlignment="1">
      <alignment vertical="center" wrapText="1" shrinkToFit="1"/>
    </xf>
    <xf numFmtId="0" fontId="0" fillId="35" borderId="44"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82</xdr:row>
      <xdr:rowOff>114300</xdr:rowOff>
    </xdr:from>
    <xdr:to>
      <xdr:col>26</xdr:col>
      <xdr:colOff>38100</xdr:colOff>
      <xdr:row>82</xdr:row>
      <xdr:rowOff>419100</xdr:rowOff>
    </xdr:to>
    <xdr:sp>
      <xdr:nvSpPr>
        <xdr:cNvPr id="1" name="Line 2060"/>
        <xdr:cNvSpPr>
          <a:spLocks/>
        </xdr:cNvSpPr>
      </xdr:nvSpPr>
      <xdr:spPr>
        <a:xfrm>
          <a:off x="5238750" y="459867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71</xdr:row>
      <xdr:rowOff>466725</xdr:rowOff>
    </xdr:from>
    <xdr:to>
      <xdr:col>31</xdr:col>
      <xdr:colOff>152400</xdr:colOff>
      <xdr:row>80</xdr:row>
      <xdr:rowOff>304800</xdr:rowOff>
    </xdr:to>
    <xdr:sp>
      <xdr:nvSpPr>
        <xdr:cNvPr id="2" name="Rectangle 1691"/>
        <xdr:cNvSpPr>
          <a:spLocks/>
        </xdr:cNvSpPr>
      </xdr:nvSpPr>
      <xdr:spPr>
        <a:xfrm>
          <a:off x="4248150" y="43995975"/>
          <a:ext cx="2105025" cy="847725"/>
        </a:xfrm>
        <a:prstGeom prst="rect">
          <a:avLst/>
        </a:prstGeom>
        <a:no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79</xdr:row>
      <xdr:rowOff>104775</xdr:rowOff>
    </xdr:from>
    <xdr:to>
      <xdr:col>32</xdr:col>
      <xdr:colOff>57150</xdr:colOff>
      <xdr:row>80</xdr:row>
      <xdr:rowOff>9525</xdr:rowOff>
    </xdr:to>
    <xdr:sp>
      <xdr:nvSpPr>
        <xdr:cNvPr id="3" name="Rectangle 1692"/>
        <xdr:cNvSpPr>
          <a:spLocks/>
        </xdr:cNvSpPr>
      </xdr:nvSpPr>
      <xdr:spPr>
        <a:xfrm>
          <a:off x="4400550" y="44119800"/>
          <a:ext cx="2057400" cy="428625"/>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ＭＳ Ｐゴシック"/>
              <a:ea typeface="ＭＳ Ｐゴシック"/>
              <a:cs typeface="ＭＳ Ｐゴシック"/>
            </a:rPr>
            <a:t>原子力規制委員会</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123825</xdr:colOff>
      <xdr:row>79</xdr:row>
      <xdr:rowOff>447675</xdr:rowOff>
    </xdr:from>
    <xdr:to>
      <xdr:col>28</xdr:col>
      <xdr:colOff>123825</xdr:colOff>
      <xdr:row>80</xdr:row>
      <xdr:rowOff>190500</xdr:rowOff>
    </xdr:to>
    <xdr:sp>
      <xdr:nvSpPr>
        <xdr:cNvPr id="4" name="Rectangle 1693"/>
        <xdr:cNvSpPr>
          <a:spLocks/>
        </xdr:cNvSpPr>
      </xdr:nvSpPr>
      <xdr:spPr>
        <a:xfrm>
          <a:off x="4524375" y="44462700"/>
          <a:ext cx="1200150" cy="26670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ＭＳ Ｐゴシック"/>
              <a:ea typeface="ＭＳ Ｐゴシック"/>
              <a:cs typeface="ＭＳ Ｐゴシック"/>
            </a:rPr>
            <a:t>１，０８９百万円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47625</xdr:colOff>
      <xdr:row>83</xdr:row>
      <xdr:rowOff>447675</xdr:rowOff>
    </xdr:from>
    <xdr:to>
      <xdr:col>44</xdr:col>
      <xdr:colOff>104775</xdr:colOff>
      <xdr:row>83</xdr:row>
      <xdr:rowOff>447675</xdr:rowOff>
    </xdr:to>
    <xdr:sp>
      <xdr:nvSpPr>
        <xdr:cNvPr id="5" name="Freeform 1909"/>
        <xdr:cNvSpPr>
          <a:spLocks/>
        </xdr:cNvSpPr>
      </xdr:nvSpPr>
      <xdr:spPr>
        <a:xfrm>
          <a:off x="6648450" y="46986825"/>
          <a:ext cx="2257425" cy="0"/>
        </a:xfrm>
        <a:custGeom>
          <a:pathLst>
            <a:path h="40" w="1281">
              <a:moveTo>
                <a:pt x="1281" y="23"/>
              </a:moveTo>
              <a:lnTo>
                <a:pt x="1247" y="23"/>
              </a:lnTo>
              <a:lnTo>
                <a:pt x="1247" y="17"/>
              </a:lnTo>
              <a:lnTo>
                <a:pt x="1281" y="17"/>
              </a:lnTo>
              <a:lnTo>
                <a:pt x="1281" y="23"/>
              </a:lnTo>
              <a:close/>
              <a:moveTo>
                <a:pt x="1281" y="23"/>
              </a:moveTo>
              <a:lnTo>
                <a:pt x="1224" y="23"/>
              </a:lnTo>
              <a:lnTo>
                <a:pt x="1190" y="23"/>
              </a:lnTo>
              <a:lnTo>
                <a:pt x="1190" y="17"/>
              </a:lnTo>
              <a:lnTo>
                <a:pt x="1224" y="17"/>
              </a:lnTo>
              <a:close/>
              <a:moveTo>
                <a:pt x="1224" y="17"/>
              </a:moveTo>
              <a:lnTo>
                <a:pt x="1224" y="23"/>
              </a:lnTo>
              <a:lnTo>
                <a:pt x="1167" y="23"/>
              </a:lnTo>
              <a:lnTo>
                <a:pt x="1139" y="23"/>
              </a:lnTo>
              <a:lnTo>
                <a:pt x="1139" y="17"/>
              </a:lnTo>
              <a:close/>
              <a:moveTo>
                <a:pt x="1139" y="17"/>
              </a:moveTo>
              <a:lnTo>
                <a:pt x="1167" y="17"/>
              </a:lnTo>
              <a:lnTo>
                <a:pt x="1167" y="23"/>
              </a:lnTo>
              <a:lnTo>
                <a:pt x="1110" y="23"/>
              </a:lnTo>
              <a:lnTo>
                <a:pt x="1082" y="23"/>
              </a:lnTo>
              <a:close/>
              <a:moveTo>
                <a:pt x="1082" y="23"/>
              </a:moveTo>
              <a:lnTo>
                <a:pt x="1082" y="17"/>
              </a:lnTo>
              <a:lnTo>
                <a:pt x="1110" y="17"/>
              </a:lnTo>
              <a:lnTo>
                <a:pt x="1110" y="23"/>
              </a:lnTo>
              <a:lnTo>
                <a:pt x="1053" y="23"/>
              </a:lnTo>
              <a:close/>
              <a:moveTo>
                <a:pt x="1053" y="23"/>
              </a:moveTo>
              <a:lnTo>
                <a:pt x="1025" y="23"/>
              </a:lnTo>
              <a:lnTo>
                <a:pt x="1025" y="17"/>
              </a:lnTo>
              <a:lnTo>
                <a:pt x="1053" y="17"/>
              </a:lnTo>
              <a:lnTo>
                <a:pt x="1053" y="23"/>
              </a:lnTo>
              <a:close/>
              <a:moveTo>
                <a:pt x="1053" y="23"/>
              </a:moveTo>
              <a:lnTo>
                <a:pt x="1002" y="23"/>
              </a:lnTo>
              <a:lnTo>
                <a:pt x="968" y="23"/>
              </a:lnTo>
              <a:lnTo>
                <a:pt x="968" y="17"/>
              </a:lnTo>
              <a:lnTo>
                <a:pt x="1002" y="17"/>
              </a:lnTo>
              <a:close/>
              <a:moveTo>
                <a:pt x="1002" y="17"/>
              </a:moveTo>
              <a:lnTo>
                <a:pt x="1002" y="23"/>
              </a:lnTo>
              <a:lnTo>
                <a:pt x="945" y="23"/>
              </a:lnTo>
              <a:lnTo>
                <a:pt x="911" y="23"/>
              </a:lnTo>
              <a:lnTo>
                <a:pt x="911" y="17"/>
              </a:lnTo>
              <a:close/>
              <a:moveTo>
                <a:pt x="911" y="17"/>
              </a:moveTo>
              <a:lnTo>
                <a:pt x="945" y="17"/>
              </a:lnTo>
              <a:lnTo>
                <a:pt x="945" y="23"/>
              </a:lnTo>
              <a:lnTo>
                <a:pt x="888" y="23"/>
              </a:lnTo>
              <a:lnTo>
                <a:pt x="854" y="23"/>
              </a:lnTo>
              <a:close/>
              <a:moveTo>
                <a:pt x="854" y="23"/>
              </a:moveTo>
              <a:lnTo>
                <a:pt x="854" y="17"/>
              </a:lnTo>
              <a:lnTo>
                <a:pt x="888" y="17"/>
              </a:lnTo>
              <a:lnTo>
                <a:pt x="888" y="23"/>
              </a:lnTo>
              <a:lnTo>
                <a:pt x="831" y="23"/>
              </a:lnTo>
              <a:close/>
              <a:moveTo>
                <a:pt x="831" y="23"/>
              </a:moveTo>
              <a:lnTo>
                <a:pt x="797" y="23"/>
              </a:lnTo>
              <a:lnTo>
                <a:pt x="797" y="17"/>
              </a:lnTo>
              <a:lnTo>
                <a:pt x="831" y="17"/>
              </a:lnTo>
              <a:lnTo>
                <a:pt x="831" y="23"/>
              </a:lnTo>
              <a:close/>
              <a:moveTo>
                <a:pt x="831" y="23"/>
              </a:moveTo>
              <a:lnTo>
                <a:pt x="774" y="23"/>
              </a:lnTo>
              <a:lnTo>
                <a:pt x="740" y="23"/>
              </a:lnTo>
              <a:lnTo>
                <a:pt x="740" y="17"/>
              </a:lnTo>
              <a:lnTo>
                <a:pt x="774" y="17"/>
              </a:lnTo>
              <a:close/>
              <a:moveTo>
                <a:pt x="774" y="17"/>
              </a:moveTo>
              <a:lnTo>
                <a:pt x="774" y="23"/>
              </a:lnTo>
              <a:lnTo>
                <a:pt x="717" y="23"/>
              </a:lnTo>
              <a:lnTo>
                <a:pt x="683" y="23"/>
              </a:lnTo>
              <a:lnTo>
                <a:pt x="683" y="17"/>
              </a:lnTo>
              <a:close/>
              <a:moveTo>
                <a:pt x="683" y="17"/>
              </a:moveTo>
              <a:lnTo>
                <a:pt x="717" y="17"/>
              </a:lnTo>
              <a:lnTo>
                <a:pt x="717" y="23"/>
              </a:lnTo>
              <a:lnTo>
                <a:pt x="660" y="23"/>
              </a:lnTo>
              <a:lnTo>
                <a:pt x="631" y="23"/>
              </a:lnTo>
              <a:close/>
              <a:moveTo>
                <a:pt x="631" y="23"/>
              </a:moveTo>
              <a:lnTo>
                <a:pt x="631" y="17"/>
              </a:lnTo>
              <a:lnTo>
                <a:pt x="660" y="17"/>
              </a:lnTo>
              <a:lnTo>
                <a:pt x="660" y="23"/>
              </a:lnTo>
              <a:lnTo>
                <a:pt x="603" y="23"/>
              </a:lnTo>
              <a:close/>
              <a:moveTo>
                <a:pt x="603" y="23"/>
              </a:moveTo>
              <a:lnTo>
                <a:pt x="574" y="23"/>
              </a:lnTo>
              <a:lnTo>
                <a:pt x="574" y="17"/>
              </a:lnTo>
              <a:lnTo>
                <a:pt x="603" y="17"/>
              </a:lnTo>
              <a:lnTo>
                <a:pt x="603" y="23"/>
              </a:lnTo>
              <a:close/>
              <a:moveTo>
                <a:pt x="603" y="23"/>
              </a:moveTo>
              <a:lnTo>
                <a:pt x="546" y="23"/>
              </a:lnTo>
              <a:lnTo>
                <a:pt x="517" y="23"/>
              </a:lnTo>
              <a:lnTo>
                <a:pt x="517" y="17"/>
              </a:lnTo>
              <a:lnTo>
                <a:pt x="546" y="17"/>
              </a:lnTo>
              <a:close/>
              <a:moveTo>
                <a:pt x="546" y="17"/>
              </a:moveTo>
              <a:lnTo>
                <a:pt x="546" y="23"/>
              </a:lnTo>
              <a:lnTo>
                <a:pt x="495" y="23"/>
              </a:lnTo>
              <a:lnTo>
                <a:pt x="460" y="23"/>
              </a:lnTo>
              <a:lnTo>
                <a:pt x="460" y="17"/>
              </a:lnTo>
              <a:close/>
              <a:moveTo>
                <a:pt x="460" y="17"/>
              </a:moveTo>
              <a:lnTo>
                <a:pt x="495" y="17"/>
              </a:lnTo>
              <a:lnTo>
                <a:pt x="495" y="23"/>
              </a:lnTo>
              <a:lnTo>
                <a:pt x="439" y="23"/>
              </a:lnTo>
              <a:lnTo>
                <a:pt x="403" y="23"/>
              </a:lnTo>
              <a:close/>
              <a:moveTo>
                <a:pt x="403" y="23"/>
              </a:moveTo>
              <a:lnTo>
                <a:pt x="403" y="17"/>
              </a:lnTo>
              <a:lnTo>
                <a:pt x="439" y="17"/>
              </a:lnTo>
              <a:lnTo>
                <a:pt x="439" y="23"/>
              </a:lnTo>
              <a:lnTo>
                <a:pt x="382" y="23"/>
              </a:lnTo>
              <a:close/>
              <a:moveTo>
                <a:pt x="382" y="23"/>
              </a:moveTo>
              <a:lnTo>
                <a:pt x="346" y="23"/>
              </a:lnTo>
              <a:lnTo>
                <a:pt x="346" y="17"/>
              </a:lnTo>
              <a:lnTo>
                <a:pt x="382" y="17"/>
              </a:lnTo>
              <a:lnTo>
                <a:pt x="382" y="23"/>
              </a:lnTo>
              <a:close/>
              <a:moveTo>
                <a:pt x="382" y="23"/>
              </a:moveTo>
              <a:lnTo>
                <a:pt x="325" y="23"/>
              </a:lnTo>
              <a:lnTo>
                <a:pt x="290" y="23"/>
              </a:lnTo>
              <a:lnTo>
                <a:pt x="290" y="17"/>
              </a:lnTo>
              <a:lnTo>
                <a:pt x="325" y="17"/>
              </a:lnTo>
              <a:close/>
              <a:moveTo>
                <a:pt x="325" y="17"/>
              </a:moveTo>
              <a:lnTo>
                <a:pt x="325" y="23"/>
              </a:lnTo>
              <a:lnTo>
                <a:pt x="268" y="23"/>
              </a:lnTo>
              <a:lnTo>
                <a:pt x="233" y="23"/>
              </a:lnTo>
              <a:lnTo>
                <a:pt x="233" y="17"/>
              </a:lnTo>
              <a:close/>
              <a:moveTo>
                <a:pt x="233" y="17"/>
              </a:moveTo>
              <a:lnTo>
                <a:pt x="268" y="17"/>
              </a:lnTo>
              <a:lnTo>
                <a:pt x="268" y="23"/>
              </a:lnTo>
              <a:lnTo>
                <a:pt x="211" y="23"/>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81</xdr:row>
      <xdr:rowOff>219075</xdr:rowOff>
    </xdr:from>
    <xdr:to>
      <xdr:col>26</xdr:col>
      <xdr:colOff>38100</xdr:colOff>
      <xdr:row>81</xdr:row>
      <xdr:rowOff>542925</xdr:rowOff>
    </xdr:to>
    <xdr:sp>
      <xdr:nvSpPr>
        <xdr:cNvPr id="6" name="Line 2060"/>
        <xdr:cNvSpPr>
          <a:spLocks/>
        </xdr:cNvSpPr>
      </xdr:nvSpPr>
      <xdr:spPr>
        <a:xfrm>
          <a:off x="5238750" y="454247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83</xdr:row>
      <xdr:rowOff>600075</xdr:rowOff>
    </xdr:from>
    <xdr:to>
      <xdr:col>45</xdr:col>
      <xdr:colOff>76200</xdr:colOff>
      <xdr:row>83</xdr:row>
      <xdr:rowOff>600075</xdr:rowOff>
    </xdr:to>
    <xdr:sp>
      <xdr:nvSpPr>
        <xdr:cNvPr id="7" name="Freeform 2155"/>
        <xdr:cNvSpPr>
          <a:spLocks/>
        </xdr:cNvSpPr>
      </xdr:nvSpPr>
      <xdr:spPr>
        <a:xfrm>
          <a:off x="6819900" y="47139225"/>
          <a:ext cx="2257425" cy="0"/>
        </a:xfrm>
        <a:custGeom>
          <a:pathLst>
            <a:path h="40" w="1281">
              <a:moveTo>
                <a:pt x="1281" y="23"/>
              </a:moveTo>
              <a:lnTo>
                <a:pt x="1247" y="23"/>
              </a:lnTo>
              <a:lnTo>
                <a:pt x="1247" y="17"/>
              </a:lnTo>
              <a:lnTo>
                <a:pt x="1281" y="17"/>
              </a:lnTo>
              <a:lnTo>
                <a:pt x="1281" y="23"/>
              </a:lnTo>
              <a:close/>
              <a:moveTo>
                <a:pt x="1281" y="23"/>
              </a:moveTo>
              <a:lnTo>
                <a:pt x="1224" y="23"/>
              </a:lnTo>
              <a:lnTo>
                <a:pt x="1190" y="23"/>
              </a:lnTo>
              <a:lnTo>
                <a:pt x="1190" y="17"/>
              </a:lnTo>
              <a:lnTo>
                <a:pt x="1224" y="17"/>
              </a:lnTo>
              <a:close/>
              <a:moveTo>
                <a:pt x="1224" y="17"/>
              </a:moveTo>
              <a:lnTo>
                <a:pt x="1224" y="23"/>
              </a:lnTo>
              <a:lnTo>
                <a:pt x="1167" y="23"/>
              </a:lnTo>
              <a:lnTo>
                <a:pt x="1139" y="23"/>
              </a:lnTo>
              <a:lnTo>
                <a:pt x="1139" y="17"/>
              </a:lnTo>
              <a:close/>
              <a:moveTo>
                <a:pt x="1139" y="17"/>
              </a:moveTo>
              <a:lnTo>
                <a:pt x="1167" y="17"/>
              </a:lnTo>
              <a:lnTo>
                <a:pt x="1167" y="23"/>
              </a:lnTo>
              <a:lnTo>
                <a:pt x="1110" y="23"/>
              </a:lnTo>
              <a:lnTo>
                <a:pt x="1082" y="23"/>
              </a:lnTo>
              <a:close/>
              <a:moveTo>
                <a:pt x="1082" y="23"/>
              </a:moveTo>
              <a:lnTo>
                <a:pt x="1082" y="17"/>
              </a:lnTo>
              <a:lnTo>
                <a:pt x="1110" y="17"/>
              </a:lnTo>
              <a:lnTo>
                <a:pt x="1110" y="23"/>
              </a:lnTo>
              <a:lnTo>
                <a:pt x="1053" y="23"/>
              </a:lnTo>
              <a:close/>
              <a:moveTo>
                <a:pt x="1053" y="23"/>
              </a:moveTo>
              <a:lnTo>
                <a:pt x="1025" y="23"/>
              </a:lnTo>
              <a:lnTo>
                <a:pt x="1025" y="17"/>
              </a:lnTo>
              <a:lnTo>
                <a:pt x="1053" y="17"/>
              </a:lnTo>
              <a:lnTo>
                <a:pt x="1053" y="23"/>
              </a:lnTo>
              <a:close/>
              <a:moveTo>
                <a:pt x="1053" y="23"/>
              </a:moveTo>
              <a:lnTo>
                <a:pt x="1002" y="23"/>
              </a:lnTo>
              <a:lnTo>
                <a:pt x="968" y="23"/>
              </a:lnTo>
              <a:lnTo>
                <a:pt x="968" y="17"/>
              </a:lnTo>
              <a:lnTo>
                <a:pt x="1002" y="17"/>
              </a:lnTo>
              <a:close/>
              <a:moveTo>
                <a:pt x="1002" y="17"/>
              </a:moveTo>
              <a:lnTo>
                <a:pt x="1002" y="23"/>
              </a:lnTo>
              <a:lnTo>
                <a:pt x="945" y="23"/>
              </a:lnTo>
              <a:lnTo>
                <a:pt x="911" y="23"/>
              </a:lnTo>
              <a:lnTo>
                <a:pt x="911" y="17"/>
              </a:lnTo>
              <a:close/>
              <a:moveTo>
                <a:pt x="911" y="17"/>
              </a:moveTo>
              <a:lnTo>
                <a:pt x="945" y="17"/>
              </a:lnTo>
              <a:lnTo>
                <a:pt x="945" y="23"/>
              </a:lnTo>
              <a:lnTo>
                <a:pt x="888" y="23"/>
              </a:lnTo>
              <a:lnTo>
                <a:pt x="854" y="23"/>
              </a:lnTo>
              <a:close/>
              <a:moveTo>
                <a:pt x="854" y="23"/>
              </a:moveTo>
              <a:lnTo>
                <a:pt x="854" y="17"/>
              </a:lnTo>
              <a:lnTo>
                <a:pt x="888" y="17"/>
              </a:lnTo>
              <a:lnTo>
                <a:pt x="888" y="23"/>
              </a:lnTo>
              <a:lnTo>
                <a:pt x="831" y="23"/>
              </a:lnTo>
              <a:close/>
              <a:moveTo>
                <a:pt x="831" y="23"/>
              </a:moveTo>
              <a:lnTo>
                <a:pt x="797" y="23"/>
              </a:lnTo>
              <a:lnTo>
                <a:pt x="797" y="17"/>
              </a:lnTo>
              <a:lnTo>
                <a:pt x="831" y="17"/>
              </a:lnTo>
              <a:lnTo>
                <a:pt x="831" y="23"/>
              </a:lnTo>
              <a:close/>
              <a:moveTo>
                <a:pt x="831" y="23"/>
              </a:moveTo>
              <a:lnTo>
                <a:pt x="774" y="23"/>
              </a:lnTo>
              <a:lnTo>
                <a:pt x="740" y="23"/>
              </a:lnTo>
              <a:lnTo>
                <a:pt x="740" y="17"/>
              </a:lnTo>
              <a:lnTo>
                <a:pt x="774" y="17"/>
              </a:lnTo>
              <a:close/>
              <a:moveTo>
                <a:pt x="774" y="17"/>
              </a:moveTo>
              <a:lnTo>
                <a:pt x="774" y="23"/>
              </a:lnTo>
              <a:lnTo>
                <a:pt x="717" y="23"/>
              </a:lnTo>
              <a:lnTo>
                <a:pt x="683" y="23"/>
              </a:lnTo>
              <a:lnTo>
                <a:pt x="683" y="17"/>
              </a:lnTo>
              <a:close/>
              <a:moveTo>
                <a:pt x="683" y="17"/>
              </a:moveTo>
              <a:lnTo>
                <a:pt x="717" y="17"/>
              </a:lnTo>
              <a:lnTo>
                <a:pt x="717" y="23"/>
              </a:lnTo>
              <a:lnTo>
                <a:pt x="660" y="23"/>
              </a:lnTo>
              <a:lnTo>
                <a:pt x="631" y="23"/>
              </a:lnTo>
              <a:close/>
              <a:moveTo>
                <a:pt x="631" y="23"/>
              </a:moveTo>
              <a:lnTo>
                <a:pt x="631" y="17"/>
              </a:lnTo>
              <a:lnTo>
                <a:pt x="660" y="17"/>
              </a:lnTo>
              <a:lnTo>
                <a:pt x="660" y="23"/>
              </a:lnTo>
              <a:lnTo>
                <a:pt x="603" y="23"/>
              </a:lnTo>
              <a:close/>
              <a:moveTo>
                <a:pt x="603" y="23"/>
              </a:moveTo>
              <a:lnTo>
                <a:pt x="574" y="23"/>
              </a:lnTo>
              <a:lnTo>
                <a:pt x="574" y="17"/>
              </a:lnTo>
              <a:lnTo>
                <a:pt x="603" y="17"/>
              </a:lnTo>
              <a:lnTo>
                <a:pt x="603" y="23"/>
              </a:lnTo>
              <a:close/>
              <a:moveTo>
                <a:pt x="603" y="23"/>
              </a:moveTo>
              <a:lnTo>
                <a:pt x="546" y="23"/>
              </a:lnTo>
              <a:lnTo>
                <a:pt x="517" y="23"/>
              </a:lnTo>
              <a:lnTo>
                <a:pt x="517" y="17"/>
              </a:lnTo>
              <a:lnTo>
                <a:pt x="546" y="17"/>
              </a:lnTo>
              <a:close/>
              <a:moveTo>
                <a:pt x="546" y="17"/>
              </a:moveTo>
              <a:lnTo>
                <a:pt x="546" y="23"/>
              </a:lnTo>
              <a:lnTo>
                <a:pt x="495" y="23"/>
              </a:lnTo>
              <a:lnTo>
                <a:pt x="460" y="23"/>
              </a:lnTo>
              <a:lnTo>
                <a:pt x="460" y="17"/>
              </a:lnTo>
              <a:close/>
              <a:moveTo>
                <a:pt x="460" y="17"/>
              </a:moveTo>
              <a:lnTo>
                <a:pt x="495" y="17"/>
              </a:lnTo>
              <a:lnTo>
                <a:pt x="495" y="23"/>
              </a:lnTo>
              <a:lnTo>
                <a:pt x="439" y="23"/>
              </a:lnTo>
              <a:lnTo>
                <a:pt x="403" y="23"/>
              </a:lnTo>
              <a:close/>
              <a:moveTo>
                <a:pt x="403" y="23"/>
              </a:moveTo>
              <a:lnTo>
                <a:pt x="403" y="17"/>
              </a:lnTo>
              <a:lnTo>
                <a:pt x="439" y="17"/>
              </a:lnTo>
              <a:lnTo>
                <a:pt x="439" y="23"/>
              </a:lnTo>
              <a:lnTo>
                <a:pt x="382" y="23"/>
              </a:lnTo>
              <a:close/>
              <a:moveTo>
                <a:pt x="382" y="23"/>
              </a:moveTo>
              <a:lnTo>
                <a:pt x="346" y="23"/>
              </a:lnTo>
              <a:lnTo>
                <a:pt x="346" y="17"/>
              </a:lnTo>
              <a:lnTo>
                <a:pt x="382" y="17"/>
              </a:lnTo>
              <a:lnTo>
                <a:pt x="382" y="23"/>
              </a:lnTo>
              <a:close/>
              <a:moveTo>
                <a:pt x="382" y="23"/>
              </a:moveTo>
              <a:lnTo>
                <a:pt x="325" y="23"/>
              </a:lnTo>
              <a:lnTo>
                <a:pt x="290" y="23"/>
              </a:lnTo>
              <a:lnTo>
                <a:pt x="290" y="17"/>
              </a:lnTo>
              <a:lnTo>
                <a:pt x="325" y="17"/>
              </a:lnTo>
              <a:close/>
              <a:moveTo>
                <a:pt x="325" y="17"/>
              </a:moveTo>
              <a:lnTo>
                <a:pt x="325" y="23"/>
              </a:lnTo>
              <a:lnTo>
                <a:pt x="268" y="23"/>
              </a:lnTo>
              <a:lnTo>
                <a:pt x="233" y="23"/>
              </a:lnTo>
              <a:lnTo>
                <a:pt x="233" y="17"/>
              </a:lnTo>
              <a:close/>
              <a:moveTo>
                <a:pt x="233" y="17"/>
              </a:moveTo>
              <a:lnTo>
                <a:pt x="268" y="17"/>
              </a:lnTo>
              <a:lnTo>
                <a:pt x="268" y="23"/>
              </a:lnTo>
              <a:lnTo>
                <a:pt x="211" y="23"/>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83</xdr:row>
      <xdr:rowOff>66675</xdr:rowOff>
    </xdr:from>
    <xdr:to>
      <xdr:col>16</xdr:col>
      <xdr:colOff>123825</xdr:colOff>
      <xdr:row>85</xdr:row>
      <xdr:rowOff>419100</xdr:rowOff>
    </xdr:to>
    <xdr:grpSp>
      <xdr:nvGrpSpPr>
        <xdr:cNvPr id="8" name="グループ化 1"/>
        <xdr:cNvGrpSpPr>
          <a:grpSpLocks/>
        </xdr:cNvGrpSpPr>
      </xdr:nvGrpSpPr>
      <xdr:grpSpPr>
        <a:xfrm>
          <a:off x="2124075" y="46605825"/>
          <a:ext cx="1200150" cy="1685925"/>
          <a:chOff x="2974341" y="34135868"/>
          <a:chExt cx="1190474" cy="1685925"/>
        </a:xfrm>
        <a:solidFill>
          <a:srgbClr val="FFFFFF"/>
        </a:solidFill>
      </xdr:grpSpPr>
      <xdr:sp>
        <xdr:nvSpPr>
          <xdr:cNvPr id="9" name="Rectangle 2007"/>
          <xdr:cNvSpPr>
            <a:spLocks/>
          </xdr:cNvSpPr>
        </xdr:nvSpPr>
        <xdr:spPr>
          <a:xfrm>
            <a:off x="3493983" y="35097688"/>
            <a:ext cx="434523" cy="12391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10" name="Rectangle 2228"/>
          <xdr:cNvSpPr>
            <a:spLocks/>
          </xdr:cNvSpPr>
        </xdr:nvSpPr>
        <xdr:spPr>
          <a:xfrm>
            <a:off x="2974341" y="34135868"/>
            <a:ext cx="1190474" cy="15257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【総合評価入札・委託】</a:t>
            </a:r>
            <a:r>
              <a:rPr lang="en-US" cap="none" sz="800" b="0" i="0" u="none" baseline="0">
                <a:solidFill>
                  <a:srgbClr val="000000"/>
                </a:solidFill>
                <a:latin typeface="ＭＳ Ｐゴシック"/>
                <a:ea typeface="ＭＳ Ｐゴシック"/>
                <a:cs typeface="ＭＳ Ｐゴシック"/>
              </a:rPr>
              <a:t>
</a:t>
            </a:r>
          </a:p>
        </xdr:txBody>
      </xdr:sp>
      <xdr:grpSp>
        <xdr:nvGrpSpPr>
          <xdr:cNvPr id="11" name="グループ化 7"/>
          <xdr:cNvGrpSpPr>
            <a:grpSpLocks/>
          </xdr:cNvGrpSpPr>
        </xdr:nvGrpSpPr>
        <xdr:grpSpPr>
          <a:xfrm>
            <a:off x="3025531" y="34326378"/>
            <a:ext cx="1082736" cy="1495415"/>
            <a:chOff x="3006247" y="34001318"/>
            <a:chExt cx="1075971" cy="1495986"/>
          </a:xfrm>
          <a:solidFill>
            <a:srgbClr val="FFFFFF"/>
          </a:solidFill>
        </xdr:grpSpPr>
        <xdr:sp>
          <xdr:nvSpPr>
            <xdr:cNvPr id="12" name="Rectangle 2000"/>
            <xdr:cNvSpPr>
              <a:spLocks/>
            </xdr:cNvSpPr>
          </xdr:nvSpPr>
          <xdr:spPr>
            <a:xfrm>
              <a:off x="3030456" y="34001318"/>
              <a:ext cx="1037505" cy="972391"/>
            </a:xfrm>
            <a:prstGeom prst="rect">
              <a:avLst/>
            </a:prstGeom>
            <a:no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2001"/>
            <xdr:cNvSpPr>
              <a:spLocks/>
            </xdr:cNvSpPr>
          </xdr:nvSpPr>
          <xdr:spPr>
            <a:xfrm>
              <a:off x="3058701" y="34039466"/>
              <a:ext cx="197172" cy="123793"/>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p>
          </xdr:txBody>
        </xdr:sp>
        <xdr:sp>
          <xdr:nvSpPr>
            <xdr:cNvPr id="14" name="Rectangle 2002"/>
            <xdr:cNvSpPr>
              <a:spLocks/>
            </xdr:cNvSpPr>
          </xdr:nvSpPr>
          <xdr:spPr>
            <a:xfrm>
              <a:off x="3105774" y="34363347"/>
              <a:ext cx="901395" cy="133517"/>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放射能測定調査</a:t>
              </a:r>
              <a:r>
                <a:rPr lang="en-US" cap="none" sz="800" b="0" i="0" u="none" baseline="0">
                  <a:solidFill>
                    <a:srgbClr val="000000"/>
                  </a:solidFill>
                  <a:latin typeface="ＭＳ Ｐゴシック"/>
                  <a:ea typeface="ＭＳ Ｐゴシック"/>
                  <a:cs typeface="ＭＳ Ｐゴシック"/>
                </a:rPr>
                <a:t>
</a:t>
              </a:r>
            </a:p>
          </xdr:txBody>
        </xdr:sp>
        <xdr:sp>
          <xdr:nvSpPr>
            <xdr:cNvPr id="15" name="Rectangle 2003"/>
            <xdr:cNvSpPr>
              <a:spLocks/>
            </xdr:cNvSpPr>
          </xdr:nvSpPr>
          <xdr:spPr>
            <a:xfrm>
              <a:off x="3180823" y="34048816"/>
              <a:ext cx="901395" cy="114443"/>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（公財）日本分析</a:t>
              </a:r>
              <a:r>
                <a:rPr lang="en-US" cap="none" sz="800" b="0" i="0" u="none" baseline="0">
                  <a:solidFill>
                    <a:srgbClr val="000000"/>
                  </a:solidFill>
                  <a:latin typeface="ＭＳ Ｐゴシック"/>
                  <a:ea typeface="ＭＳ Ｐゴシック"/>
                  <a:cs typeface="ＭＳ Ｐゴシック"/>
                </a:rPr>
                <a:t>
</a:t>
              </a:r>
            </a:p>
          </xdr:txBody>
        </xdr:sp>
        <xdr:sp>
          <xdr:nvSpPr>
            <xdr:cNvPr id="16" name="Rectangle 2004"/>
            <xdr:cNvSpPr>
              <a:spLocks/>
            </xdr:cNvSpPr>
          </xdr:nvSpPr>
          <xdr:spPr>
            <a:xfrm>
              <a:off x="3349751" y="34153909"/>
              <a:ext cx="638589" cy="133517"/>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センター</a:t>
              </a:r>
              <a:r>
                <a:rPr lang="en-US" cap="none" sz="800" b="0" i="0" u="none" baseline="0">
                  <a:solidFill>
                    <a:srgbClr val="000000"/>
                  </a:solidFill>
                  <a:latin typeface="ＭＳ Ｐゴシック"/>
                  <a:ea typeface="ＭＳ Ｐゴシック"/>
                  <a:cs typeface="ＭＳ Ｐゴシック"/>
                </a:rPr>
                <a:t>
</a:t>
              </a:r>
            </a:p>
          </xdr:txBody>
        </xdr:sp>
        <xdr:sp>
          <xdr:nvSpPr>
            <xdr:cNvPr id="17" name="Rectangle 2005"/>
            <xdr:cNvSpPr>
              <a:spLocks/>
            </xdr:cNvSpPr>
          </xdr:nvSpPr>
          <xdr:spPr>
            <a:xfrm>
              <a:off x="3227628" y="34763523"/>
              <a:ext cx="309880" cy="123793"/>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１９４</a:t>
              </a:r>
              <a:r>
                <a:rPr lang="en-US" cap="none" sz="800" b="0" i="0" u="none" baseline="0">
                  <a:solidFill>
                    <a:srgbClr val="000000"/>
                  </a:solidFill>
                  <a:latin typeface="ＭＳ Ｐゴシック"/>
                  <a:ea typeface="ＭＳ Ｐゴシック"/>
                  <a:cs typeface="ＭＳ Ｐゴシック"/>
                </a:rPr>
                <a:t>
</a:t>
              </a:r>
            </a:p>
          </xdr:txBody>
        </xdr:sp>
        <xdr:sp>
          <xdr:nvSpPr>
            <xdr:cNvPr id="18" name="Text Box 2232"/>
            <xdr:cNvSpPr txBox="1">
              <a:spLocks noChangeArrowheads="1"/>
            </xdr:cNvSpPr>
          </xdr:nvSpPr>
          <xdr:spPr>
            <a:xfrm>
              <a:off x="3068115" y="35020832"/>
              <a:ext cx="967298" cy="476472"/>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原子力艦寄港地における環境試料の分析等</a:t>
              </a:r>
            </a:p>
          </xdr:txBody>
        </xdr:sp>
        <xdr:sp>
          <xdr:nvSpPr>
            <xdr:cNvPr id="19" name="AutoShape 2233"/>
            <xdr:cNvSpPr>
              <a:spLocks/>
            </xdr:cNvSpPr>
          </xdr:nvSpPr>
          <xdr:spPr>
            <a:xfrm>
              <a:off x="3006247" y="35020458"/>
              <a:ext cx="1073281" cy="46824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18</xdr:col>
      <xdr:colOff>76200</xdr:colOff>
      <xdr:row>83</xdr:row>
      <xdr:rowOff>47625</xdr:rowOff>
    </xdr:from>
    <xdr:to>
      <xdr:col>23</xdr:col>
      <xdr:colOff>171450</xdr:colOff>
      <xdr:row>86</xdr:row>
      <xdr:rowOff>152400</xdr:rowOff>
    </xdr:to>
    <xdr:grpSp>
      <xdr:nvGrpSpPr>
        <xdr:cNvPr id="20" name="グループ化 3"/>
        <xdr:cNvGrpSpPr>
          <a:grpSpLocks/>
        </xdr:cNvGrpSpPr>
      </xdr:nvGrpSpPr>
      <xdr:grpSpPr>
        <a:xfrm>
          <a:off x="3676650" y="46586775"/>
          <a:ext cx="1095375" cy="2105025"/>
          <a:chOff x="4852952" y="34139025"/>
          <a:chExt cx="1156855" cy="2100610"/>
        </a:xfrm>
        <a:solidFill>
          <a:srgbClr val="FFFFFF"/>
        </a:solidFill>
      </xdr:grpSpPr>
      <xdr:sp>
        <xdr:nvSpPr>
          <xdr:cNvPr id="21" name="Rectangle 2035"/>
          <xdr:cNvSpPr>
            <a:spLocks/>
          </xdr:cNvSpPr>
        </xdr:nvSpPr>
        <xdr:spPr>
          <a:xfrm>
            <a:off x="4863074" y="34139025"/>
            <a:ext cx="1076454" cy="12341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grpSp>
        <xdr:nvGrpSpPr>
          <xdr:cNvPr id="22" name="グループ化 8"/>
          <xdr:cNvGrpSpPr>
            <a:grpSpLocks/>
          </xdr:cNvGrpSpPr>
        </xdr:nvGrpSpPr>
        <xdr:grpSpPr>
          <a:xfrm>
            <a:off x="4852952" y="34326504"/>
            <a:ext cx="1156855" cy="1913131"/>
            <a:chOff x="4819436" y="34001319"/>
            <a:chExt cx="1152783" cy="1912615"/>
          </a:xfrm>
          <a:solidFill>
            <a:srgbClr val="FFFFFF"/>
          </a:solidFill>
        </xdr:grpSpPr>
        <xdr:sp>
          <xdr:nvSpPr>
            <xdr:cNvPr id="23" name="Rectangle 2014"/>
            <xdr:cNvSpPr>
              <a:spLocks/>
            </xdr:cNvSpPr>
          </xdr:nvSpPr>
          <xdr:spPr>
            <a:xfrm>
              <a:off x="4839322" y="34001319"/>
              <a:ext cx="1114453" cy="970174"/>
            </a:xfrm>
            <a:prstGeom prst="rect">
              <a:avLst/>
            </a:prstGeom>
            <a:no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015"/>
            <xdr:cNvSpPr>
              <a:spLocks/>
            </xdr:cNvSpPr>
          </xdr:nvSpPr>
          <xdr:spPr>
            <a:xfrm>
              <a:off x="4889468" y="34032399"/>
              <a:ext cx="190497" cy="113801"/>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p>
          </xdr:txBody>
        </xdr:sp>
        <xdr:sp>
          <xdr:nvSpPr>
            <xdr:cNvPr id="25" name="Rectangle 2016"/>
            <xdr:cNvSpPr>
              <a:spLocks/>
            </xdr:cNvSpPr>
          </xdr:nvSpPr>
          <xdr:spPr>
            <a:xfrm>
              <a:off x="4999847" y="34402968"/>
              <a:ext cx="882167" cy="14249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原子力艦寄港に</a:t>
              </a:r>
              <a:r>
                <a:rPr lang="en-US" cap="none" sz="800" b="0" i="0" u="none" baseline="0">
                  <a:solidFill>
                    <a:srgbClr val="000000"/>
                  </a:solidFill>
                  <a:latin typeface="ＭＳ Ｐゴシック"/>
                  <a:ea typeface="ＭＳ Ｐゴシック"/>
                  <a:cs typeface="ＭＳ Ｐゴシック"/>
                </a:rPr>
                <a:t>
</a:t>
              </a:r>
            </a:p>
          </xdr:txBody>
        </xdr:sp>
        <xdr:sp>
          <xdr:nvSpPr>
            <xdr:cNvPr id="26" name="Rectangle 2017"/>
            <xdr:cNvSpPr>
              <a:spLocks/>
            </xdr:cNvSpPr>
          </xdr:nvSpPr>
          <xdr:spPr>
            <a:xfrm>
              <a:off x="4999847" y="34526810"/>
              <a:ext cx="942400" cy="132927"/>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伴う放射線量の</a:t>
              </a:r>
              <a:r>
                <a:rPr lang="en-US" cap="none" sz="800" b="0" i="0" u="none" baseline="0">
                  <a:solidFill>
                    <a:srgbClr val="000000"/>
                  </a:solidFill>
                  <a:latin typeface="ＭＳ Ｐゴシック"/>
                  <a:ea typeface="ＭＳ Ｐゴシック"/>
                  <a:cs typeface="ＭＳ Ｐゴシック"/>
                </a:rPr>
                <a:t>
</a:t>
              </a:r>
            </a:p>
          </xdr:txBody>
        </xdr:sp>
        <xdr:sp>
          <xdr:nvSpPr>
            <xdr:cNvPr id="27" name="Rectangle 2018"/>
            <xdr:cNvSpPr>
              <a:spLocks/>
            </xdr:cNvSpPr>
          </xdr:nvSpPr>
          <xdr:spPr>
            <a:xfrm>
              <a:off x="4989760" y="34640611"/>
              <a:ext cx="410967" cy="171179"/>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測定</a:t>
              </a:r>
              <a:r>
                <a:rPr lang="en-US" cap="none" sz="800" b="0" i="0" u="none" baseline="0">
                  <a:solidFill>
                    <a:srgbClr val="000000"/>
                  </a:solidFill>
                  <a:latin typeface="ＭＳ Ｐゴシック"/>
                  <a:ea typeface="ＭＳ Ｐゴシック"/>
                  <a:cs typeface="ＭＳ Ｐゴシック"/>
                </a:rPr>
                <a:t>
</a:t>
              </a:r>
            </a:p>
          </xdr:txBody>
        </xdr:sp>
        <xdr:sp>
          <xdr:nvSpPr>
            <xdr:cNvPr id="28" name="Rectangle 2019"/>
            <xdr:cNvSpPr>
              <a:spLocks/>
            </xdr:cNvSpPr>
          </xdr:nvSpPr>
          <xdr:spPr>
            <a:xfrm>
              <a:off x="5009933" y="34051525"/>
              <a:ext cx="821934" cy="104716"/>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地方公共団体</a:t>
              </a:r>
              <a:r>
                <a:rPr lang="en-US" cap="none" sz="800" b="0" i="0" u="none" baseline="0">
                  <a:solidFill>
                    <a:srgbClr val="000000"/>
                  </a:solidFill>
                  <a:latin typeface="ＭＳ Ｐゴシック"/>
                  <a:ea typeface="ＭＳ Ｐゴシック"/>
                  <a:cs typeface="ＭＳ Ｐゴシック"/>
                </a:rPr>
                <a:t>
</a:t>
              </a:r>
            </a:p>
          </xdr:txBody>
        </xdr:sp>
        <xdr:sp>
          <xdr:nvSpPr>
            <xdr:cNvPr id="29" name="Rectangle 2020"/>
            <xdr:cNvSpPr>
              <a:spLocks/>
            </xdr:cNvSpPr>
          </xdr:nvSpPr>
          <xdr:spPr>
            <a:xfrm>
              <a:off x="5140198" y="34165804"/>
              <a:ext cx="561405" cy="14249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（３団体）</a:t>
              </a:r>
              <a:r>
                <a:rPr lang="en-US" cap="none" sz="800" b="0" i="0" u="none" baseline="0">
                  <a:solidFill>
                    <a:srgbClr val="000000"/>
                  </a:solidFill>
                  <a:latin typeface="ＭＳ Ｐゴシック"/>
                  <a:ea typeface="ＭＳ Ｐゴシック"/>
                  <a:cs typeface="ＭＳ Ｐゴシック"/>
                </a:rPr>
                <a:t>
</a:t>
              </a:r>
            </a:p>
          </xdr:txBody>
        </xdr:sp>
        <xdr:sp>
          <xdr:nvSpPr>
            <xdr:cNvPr id="30" name="Rectangle 2021"/>
            <xdr:cNvSpPr>
              <a:spLocks/>
            </xdr:cNvSpPr>
          </xdr:nvSpPr>
          <xdr:spPr>
            <a:xfrm>
              <a:off x="5079965" y="34783100"/>
              <a:ext cx="681583" cy="14249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５４　百万円</a:t>
              </a:r>
              <a:r>
                <a:rPr lang="en-US" cap="none" sz="800" b="0" i="0" u="none" baseline="0">
                  <a:solidFill>
                    <a:srgbClr val="000000"/>
                  </a:solidFill>
                  <a:latin typeface="ＭＳ Ｐゴシック"/>
                  <a:ea typeface="ＭＳ Ｐゴシック"/>
                  <a:cs typeface="ＭＳ Ｐゴシック"/>
                </a:rPr>
                <a:t>
</a:t>
              </a:r>
            </a:p>
          </xdr:txBody>
        </xdr:sp>
        <xdr:sp>
          <xdr:nvSpPr>
            <xdr:cNvPr id="31" name="AutoShape 2234"/>
            <xdr:cNvSpPr>
              <a:spLocks/>
            </xdr:cNvSpPr>
          </xdr:nvSpPr>
          <xdr:spPr>
            <a:xfrm>
              <a:off x="4819436" y="35014049"/>
              <a:ext cx="1152783" cy="826728"/>
            </a:xfrm>
            <a:prstGeom prst="bracketPair">
              <a:avLst>
                <a:gd name="adj" fmla="val -40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Text Box 2235"/>
            <xdr:cNvSpPr txBox="1">
              <a:spLocks noChangeArrowheads="1"/>
            </xdr:cNvSpPr>
          </xdr:nvSpPr>
          <xdr:spPr>
            <a:xfrm>
              <a:off x="4869582" y="35020743"/>
              <a:ext cx="1032605" cy="893191"/>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原子力艦寄港値の自治体（横須賀市、佐世保市、沖縄県）が原子力規制庁に協力して行う放射能調査の実施</a:t>
              </a:r>
            </a:p>
          </xdr:txBody>
        </xdr:sp>
      </xdr:grpSp>
    </xdr:grpSp>
    <xdr:clientData/>
  </xdr:twoCellAnchor>
  <xdr:twoCellAnchor>
    <xdr:from>
      <xdr:col>20</xdr:col>
      <xdr:colOff>104775</xdr:colOff>
      <xdr:row>80</xdr:row>
      <xdr:rowOff>323850</xdr:rowOff>
    </xdr:from>
    <xdr:to>
      <xdr:col>32</xdr:col>
      <xdr:colOff>85725</xdr:colOff>
      <xdr:row>81</xdr:row>
      <xdr:rowOff>161925</xdr:rowOff>
    </xdr:to>
    <xdr:sp>
      <xdr:nvSpPr>
        <xdr:cNvPr id="33" name="AutoShape 2245"/>
        <xdr:cNvSpPr>
          <a:spLocks/>
        </xdr:cNvSpPr>
      </xdr:nvSpPr>
      <xdr:spPr>
        <a:xfrm>
          <a:off x="4105275" y="44862750"/>
          <a:ext cx="2381250" cy="50482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環境放射能について調査研究を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実施・調整</a:t>
          </a:r>
        </a:p>
      </xdr:txBody>
    </xdr:sp>
    <xdr:clientData/>
  </xdr:twoCellAnchor>
  <xdr:twoCellAnchor>
    <xdr:from>
      <xdr:col>23</xdr:col>
      <xdr:colOff>47625</xdr:colOff>
      <xdr:row>81</xdr:row>
      <xdr:rowOff>561975</xdr:rowOff>
    </xdr:from>
    <xdr:to>
      <xdr:col>29</xdr:col>
      <xdr:colOff>38100</xdr:colOff>
      <xdr:row>82</xdr:row>
      <xdr:rowOff>247650</xdr:rowOff>
    </xdr:to>
    <xdr:sp>
      <xdr:nvSpPr>
        <xdr:cNvPr id="34" name="AutoShape 2246"/>
        <xdr:cNvSpPr>
          <a:spLocks/>
        </xdr:cNvSpPr>
      </xdr:nvSpPr>
      <xdr:spPr>
        <a:xfrm>
          <a:off x="4648200" y="45767625"/>
          <a:ext cx="1190625" cy="3524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81</xdr:row>
      <xdr:rowOff>609600</xdr:rowOff>
    </xdr:from>
    <xdr:to>
      <xdr:col>28</xdr:col>
      <xdr:colOff>123825</xdr:colOff>
      <xdr:row>82</xdr:row>
      <xdr:rowOff>257175</xdr:rowOff>
    </xdr:to>
    <xdr:sp>
      <xdr:nvSpPr>
        <xdr:cNvPr id="35" name="Text Box 2247"/>
        <xdr:cNvSpPr txBox="1">
          <a:spLocks noChangeArrowheads="1"/>
        </xdr:cNvSpPr>
      </xdr:nvSpPr>
      <xdr:spPr>
        <a:xfrm>
          <a:off x="4752975" y="45815250"/>
          <a:ext cx="971550" cy="3143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原子力艦寄港に伴う放射能調査</a:t>
          </a:r>
        </a:p>
      </xdr:txBody>
    </xdr:sp>
    <xdr:clientData/>
  </xdr:twoCellAnchor>
  <xdr:twoCellAnchor>
    <xdr:from>
      <xdr:col>13</xdr:col>
      <xdr:colOff>114300</xdr:colOff>
      <xdr:row>82</xdr:row>
      <xdr:rowOff>428625</xdr:rowOff>
    </xdr:from>
    <xdr:to>
      <xdr:col>13</xdr:col>
      <xdr:colOff>114300</xdr:colOff>
      <xdr:row>82</xdr:row>
      <xdr:rowOff>647700</xdr:rowOff>
    </xdr:to>
    <xdr:sp>
      <xdr:nvSpPr>
        <xdr:cNvPr id="36" name="Line 2253"/>
        <xdr:cNvSpPr>
          <a:spLocks/>
        </xdr:cNvSpPr>
      </xdr:nvSpPr>
      <xdr:spPr>
        <a:xfrm>
          <a:off x="2714625" y="46301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84</xdr:row>
      <xdr:rowOff>581025</xdr:rowOff>
    </xdr:from>
    <xdr:to>
      <xdr:col>31</xdr:col>
      <xdr:colOff>123825</xdr:colOff>
      <xdr:row>86</xdr:row>
      <xdr:rowOff>104775</xdr:rowOff>
    </xdr:to>
    <xdr:sp>
      <xdr:nvSpPr>
        <xdr:cNvPr id="37" name="AutoShape 2240"/>
        <xdr:cNvSpPr>
          <a:spLocks/>
        </xdr:cNvSpPr>
      </xdr:nvSpPr>
      <xdr:spPr>
        <a:xfrm>
          <a:off x="5238750" y="47786925"/>
          <a:ext cx="1085850" cy="857250"/>
        </a:xfrm>
        <a:prstGeom prst="bracketPair">
          <a:avLst>
            <a:gd name="adj" fmla="val -40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83</xdr:row>
      <xdr:rowOff>238125</xdr:rowOff>
    </xdr:from>
    <xdr:to>
      <xdr:col>32</xdr:col>
      <xdr:colOff>161925</xdr:colOff>
      <xdr:row>86</xdr:row>
      <xdr:rowOff>180975</xdr:rowOff>
    </xdr:to>
    <xdr:grpSp>
      <xdr:nvGrpSpPr>
        <xdr:cNvPr id="38" name="グループ化 9"/>
        <xdr:cNvGrpSpPr>
          <a:grpSpLocks/>
        </xdr:cNvGrpSpPr>
      </xdr:nvGrpSpPr>
      <xdr:grpSpPr>
        <a:xfrm>
          <a:off x="5267325" y="46777275"/>
          <a:ext cx="1295400" cy="1943100"/>
          <a:chOff x="6743710" y="33982268"/>
          <a:chExt cx="1281135" cy="1945529"/>
        </a:xfrm>
        <a:solidFill>
          <a:srgbClr val="FFFFFF"/>
        </a:solidFill>
      </xdr:grpSpPr>
      <xdr:sp>
        <xdr:nvSpPr>
          <xdr:cNvPr id="39" name="Rectangle 1944"/>
          <xdr:cNvSpPr>
            <a:spLocks/>
          </xdr:cNvSpPr>
        </xdr:nvSpPr>
        <xdr:spPr>
          <a:xfrm>
            <a:off x="7111075" y="34745402"/>
            <a:ext cx="536796" cy="142996"/>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40" name="Rectangle 1937"/>
          <xdr:cNvSpPr>
            <a:spLocks/>
          </xdr:cNvSpPr>
        </xdr:nvSpPr>
        <xdr:spPr>
          <a:xfrm>
            <a:off x="6743710" y="33982268"/>
            <a:ext cx="1040602" cy="973251"/>
          </a:xfrm>
          <a:prstGeom prst="rect">
            <a:avLst/>
          </a:prstGeom>
          <a:no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1938"/>
          <xdr:cNvSpPr>
            <a:spLocks/>
          </xdr:cNvSpPr>
        </xdr:nvSpPr>
        <xdr:spPr>
          <a:xfrm>
            <a:off x="6762607" y="33991996"/>
            <a:ext cx="216512" cy="200389"/>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sp>
        <xdr:nvSpPr>
          <xdr:cNvPr id="42" name="Rectangle 1939"/>
          <xdr:cNvSpPr>
            <a:spLocks/>
          </xdr:cNvSpPr>
        </xdr:nvSpPr>
        <xdr:spPr>
          <a:xfrm>
            <a:off x="6790792" y="34420985"/>
            <a:ext cx="979748" cy="16196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原子力艦防災研修</a:t>
            </a:r>
            <a:r>
              <a:rPr lang="en-US" cap="none" sz="800" b="0" i="0" u="none" baseline="0">
                <a:solidFill>
                  <a:srgbClr val="000000"/>
                </a:solidFill>
                <a:latin typeface="ＭＳ Ｐゴシック"/>
                <a:ea typeface="ＭＳ Ｐゴシック"/>
                <a:cs typeface="ＭＳ Ｐゴシック"/>
              </a:rPr>
              <a:t>
</a:t>
            </a:r>
          </a:p>
        </xdr:txBody>
      </xdr:sp>
      <xdr:sp>
        <xdr:nvSpPr>
          <xdr:cNvPr id="43" name="Rectangle 1941"/>
          <xdr:cNvSpPr>
            <a:spLocks/>
          </xdr:cNvSpPr>
        </xdr:nvSpPr>
        <xdr:spPr>
          <a:xfrm>
            <a:off x="6875667" y="34020206"/>
            <a:ext cx="1017221" cy="152724"/>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（公財）原子力安全</a:t>
            </a:r>
            <a:r>
              <a:rPr lang="en-US" cap="none" sz="800" b="0" i="0" u="none" baseline="0">
                <a:solidFill>
                  <a:srgbClr val="000000"/>
                </a:solidFill>
                <a:latin typeface="ＭＳ Ｐゴシック"/>
                <a:ea typeface="ＭＳ Ｐゴシック"/>
                <a:cs typeface="ＭＳ Ｐゴシック"/>
              </a:rPr>
              <a:t>
</a:t>
            </a:r>
          </a:p>
        </xdr:txBody>
      </xdr:sp>
      <xdr:sp>
        <xdr:nvSpPr>
          <xdr:cNvPr id="44" name="Rectangle 1942"/>
          <xdr:cNvSpPr>
            <a:spLocks/>
          </xdr:cNvSpPr>
        </xdr:nvSpPr>
        <xdr:spPr>
          <a:xfrm>
            <a:off x="7139260" y="34125264"/>
            <a:ext cx="885585" cy="16196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技術センター</a:t>
            </a:r>
            <a:r>
              <a:rPr lang="en-US" cap="none" sz="800" b="0" i="0" u="none" baseline="0">
                <a:solidFill>
                  <a:srgbClr val="000000"/>
                </a:solidFill>
                <a:latin typeface="ＭＳ Ｐゴシック"/>
                <a:ea typeface="ＭＳ Ｐゴシック"/>
                <a:cs typeface="ＭＳ Ｐゴシック"/>
              </a:rPr>
              <a:t>
</a:t>
            </a:r>
          </a:p>
        </xdr:txBody>
      </xdr:sp>
      <xdr:sp>
        <xdr:nvSpPr>
          <xdr:cNvPr id="45" name="Rectangle 1943"/>
          <xdr:cNvSpPr>
            <a:spLocks/>
          </xdr:cNvSpPr>
        </xdr:nvSpPr>
        <xdr:spPr>
          <a:xfrm>
            <a:off x="6988727" y="34745402"/>
            <a:ext cx="65978" cy="114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９</a:t>
            </a:r>
            <a:r>
              <a:rPr lang="en-US" cap="none" sz="800" b="0" i="0" u="none" baseline="0">
                <a:solidFill>
                  <a:srgbClr val="000000"/>
                </a:solidFill>
                <a:latin typeface="ＭＳ Ｐゴシック"/>
                <a:ea typeface="ＭＳ Ｐゴシック"/>
                <a:cs typeface="ＭＳ Ｐゴシック"/>
              </a:rPr>
              <a:t>
</a:t>
            </a:r>
          </a:p>
        </xdr:txBody>
      </xdr:sp>
      <xdr:sp>
        <xdr:nvSpPr>
          <xdr:cNvPr id="46" name="Text Box 2239"/>
          <xdr:cNvSpPr txBox="1">
            <a:spLocks noChangeArrowheads="1"/>
          </xdr:cNvSpPr>
        </xdr:nvSpPr>
        <xdr:spPr>
          <a:xfrm>
            <a:off x="6762607" y="35012426"/>
            <a:ext cx="970139" cy="915371"/>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原子力艦災害時の緊急時環境放射線モニタリングに関する防災業務関係者を対象とした研修を実施</a:t>
            </a:r>
          </a:p>
        </xdr:txBody>
      </xdr:sp>
    </xdr:grpSp>
    <xdr:clientData/>
  </xdr:twoCellAnchor>
  <xdr:twoCellAnchor>
    <xdr:from>
      <xdr:col>26</xdr:col>
      <xdr:colOff>28575</xdr:colOff>
      <xdr:row>83</xdr:row>
      <xdr:rowOff>47625</xdr:rowOff>
    </xdr:from>
    <xdr:to>
      <xdr:col>31</xdr:col>
      <xdr:colOff>142875</xdr:colOff>
      <xdr:row>83</xdr:row>
      <xdr:rowOff>180975</xdr:rowOff>
    </xdr:to>
    <xdr:sp>
      <xdr:nvSpPr>
        <xdr:cNvPr id="47" name="Rectangle 2265"/>
        <xdr:cNvSpPr>
          <a:spLocks/>
        </xdr:cNvSpPr>
      </xdr:nvSpPr>
      <xdr:spPr>
        <a:xfrm>
          <a:off x="5229225" y="46586775"/>
          <a:ext cx="1114425" cy="13335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【企画競争・委託】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38100</xdr:colOff>
      <xdr:row>87</xdr:row>
      <xdr:rowOff>0</xdr:rowOff>
    </xdr:from>
    <xdr:to>
      <xdr:col>24</xdr:col>
      <xdr:colOff>142875</xdr:colOff>
      <xdr:row>88</xdr:row>
      <xdr:rowOff>57150</xdr:rowOff>
    </xdr:to>
    <xdr:sp>
      <xdr:nvSpPr>
        <xdr:cNvPr id="48" name="テキスト ボックス 51"/>
        <xdr:cNvSpPr txBox="1">
          <a:spLocks noChangeArrowheads="1"/>
        </xdr:cNvSpPr>
      </xdr:nvSpPr>
      <xdr:spPr>
        <a:xfrm>
          <a:off x="4038600" y="49206150"/>
          <a:ext cx="904875" cy="723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38</xdr:col>
      <xdr:colOff>142875</xdr:colOff>
      <xdr:row>86</xdr:row>
      <xdr:rowOff>647700</xdr:rowOff>
    </xdr:from>
    <xdr:to>
      <xdr:col>43</xdr:col>
      <xdr:colOff>47625</xdr:colOff>
      <xdr:row>88</xdr:row>
      <xdr:rowOff>28575</xdr:rowOff>
    </xdr:to>
    <xdr:sp>
      <xdr:nvSpPr>
        <xdr:cNvPr id="49" name="テキスト ボックス 52"/>
        <xdr:cNvSpPr txBox="1">
          <a:spLocks noChangeArrowheads="1"/>
        </xdr:cNvSpPr>
      </xdr:nvSpPr>
      <xdr:spPr>
        <a:xfrm>
          <a:off x="7743825" y="49187100"/>
          <a:ext cx="904875" cy="714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防衛省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５１百万円</a:t>
          </a:r>
        </a:p>
      </xdr:txBody>
    </xdr:sp>
    <xdr:clientData/>
  </xdr:twoCellAnchor>
  <xdr:twoCellAnchor>
    <xdr:from>
      <xdr:col>13</xdr:col>
      <xdr:colOff>152400</xdr:colOff>
      <xdr:row>87</xdr:row>
      <xdr:rowOff>0</xdr:rowOff>
    </xdr:from>
    <xdr:to>
      <xdr:col>18</xdr:col>
      <xdr:colOff>57150</xdr:colOff>
      <xdr:row>88</xdr:row>
      <xdr:rowOff>57150</xdr:rowOff>
    </xdr:to>
    <xdr:sp>
      <xdr:nvSpPr>
        <xdr:cNvPr id="50" name="テキスト ボックス 53"/>
        <xdr:cNvSpPr txBox="1">
          <a:spLocks noChangeArrowheads="1"/>
        </xdr:cNvSpPr>
      </xdr:nvSpPr>
      <xdr:spPr>
        <a:xfrm>
          <a:off x="2752725" y="49206150"/>
          <a:ext cx="904875" cy="723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気象庁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（国土交通省）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7</xdr:col>
      <xdr:colOff>142875</xdr:colOff>
      <xdr:row>86</xdr:row>
      <xdr:rowOff>657225</xdr:rowOff>
    </xdr:from>
    <xdr:to>
      <xdr:col>12</xdr:col>
      <xdr:colOff>47625</xdr:colOff>
      <xdr:row>88</xdr:row>
      <xdr:rowOff>47625</xdr:rowOff>
    </xdr:to>
    <xdr:sp>
      <xdr:nvSpPr>
        <xdr:cNvPr id="51" name="テキスト ボックス 54"/>
        <xdr:cNvSpPr txBox="1">
          <a:spLocks noChangeArrowheads="1"/>
        </xdr:cNvSpPr>
      </xdr:nvSpPr>
      <xdr:spPr>
        <a:xfrm>
          <a:off x="1543050" y="49196625"/>
          <a:ext cx="904875" cy="723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海上保安庁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（国土交通省）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３８９百万円</a:t>
          </a:r>
        </a:p>
      </xdr:txBody>
    </xdr:sp>
    <xdr:clientData/>
  </xdr:twoCellAnchor>
  <xdr:twoCellAnchor>
    <xdr:from>
      <xdr:col>26</xdr:col>
      <xdr:colOff>47625</xdr:colOff>
      <xdr:row>86</xdr:row>
      <xdr:rowOff>657225</xdr:rowOff>
    </xdr:from>
    <xdr:to>
      <xdr:col>30</xdr:col>
      <xdr:colOff>152400</xdr:colOff>
      <xdr:row>88</xdr:row>
      <xdr:rowOff>47625</xdr:rowOff>
    </xdr:to>
    <xdr:sp>
      <xdr:nvSpPr>
        <xdr:cNvPr id="52" name="テキスト ボックス 55"/>
        <xdr:cNvSpPr txBox="1">
          <a:spLocks noChangeArrowheads="1"/>
        </xdr:cNvSpPr>
      </xdr:nvSpPr>
      <xdr:spPr>
        <a:xfrm>
          <a:off x="5248275" y="49196625"/>
          <a:ext cx="904875" cy="723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水産庁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８２百万円</a:t>
          </a:r>
        </a:p>
      </xdr:txBody>
    </xdr:sp>
    <xdr:clientData/>
  </xdr:twoCellAnchor>
  <xdr:twoCellAnchor>
    <xdr:from>
      <xdr:col>44</xdr:col>
      <xdr:colOff>104775</xdr:colOff>
      <xdr:row>86</xdr:row>
      <xdr:rowOff>638175</xdr:rowOff>
    </xdr:from>
    <xdr:to>
      <xdr:col>49</xdr:col>
      <xdr:colOff>19050</xdr:colOff>
      <xdr:row>88</xdr:row>
      <xdr:rowOff>19050</xdr:rowOff>
    </xdr:to>
    <xdr:sp>
      <xdr:nvSpPr>
        <xdr:cNvPr id="53" name="テキスト ボックス 56"/>
        <xdr:cNvSpPr txBox="1">
          <a:spLocks noChangeArrowheads="1"/>
        </xdr:cNvSpPr>
      </xdr:nvSpPr>
      <xdr:spPr>
        <a:xfrm>
          <a:off x="8905875" y="49177575"/>
          <a:ext cx="914400" cy="714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厚生労働省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32</xdr:col>
      <xdr:colOff>142875</xdr:colOff>
      <xdr:row>86</xdr:row>
      <xdr:rowOff>638175</xdr:rowOff>
    </xdr:from>
    <xdr:to>
      <xdr:col>37</xdr:col>
      <xdr:colOff>47625</xdr:colOff>
      <xdr:row>88</xdr:row>
      <xdr:rowOff>28575</xdr:rowOff>
    </xdr:to>
    <xdr:sp>
      <xdr:nvSpPr>
        <xdr:cNvPr id="54" name="テキスト ボックス 57"/>
        <xdr:cNvSpPr txBox="1">
          <a:spLocks noChangeArrowheads="1"/>
        </xdr:cNvSpPr>
      </xdr:nvSpPr>
      <xdr:spPr>
        <a:xfrm>
          <a:off x="6543675" y="49177575"/>
          <a:ext cx="904875" cy="723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環境省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１１２百万円</a:t>
          </a:r>
        </a:p>
      </xdr:txBody>
    </xdr:sp>
    <xdr:clientData/>
  </xdr:twoCellAnchor>
  <xdr:twoCellAnchor>
    <xdr:from>
      <xdr:col>22</xdr:col>
      <xdr:colOff>66675</xdr:colOff>
      <xdr:row>88</xdr:row>
      <xdr:rowOff>85725</xdr:rowOff>
    </xdr:from>
    <xdr:to>
      <xdr:col>22</xdr:col>
      <xdr:colOff>66675</xdr:colOff>
      <xdr:row>88</xdr:row>
      <xdr:rowOff>371475</xdr:rowOff>
    </xdr:to>
    <xdr:sp>
      <xdr:nvSpPr>
        <xdr:cNvPr id="55" name="Line 2254"/>
        <xdr:cNvSpPr>
          <a:spLocks/>
        </xdr:cNvSpPr>
      </xdr:nvSpPr>
      <xdr:spPr>
        <a:xfrm>
          <a:off x="4467225" y="499586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88</xdr:row>
      <xdr:rowOff>66675</xdr:rowOff>
    </xdr:from>
    <xdr:to>
      <xdr:col>28</xdr:col>
      <xdr:colOff>66675</xdr:colOff>
      <xdr:row>88</xdr:row>
      <xdr:rowOff>352425</xdr:rowOff>
    </xdr:to>
    <xdr:sp>
      <xdr:nvSpPr>
        <xdr:cNvPr id="56" name="Line 2254"/>
        <xdr:cNvSpPr>
          <a:spLocks/>
        </xdr:cNvSpPr>
      </xdr:nvSpPr>
      <xdr:spPr>
        <a:xfrm>
          <a:off x="5667375" y="499395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88</xdr:row>
      <xdr:rowOff>419100</xdr:rowOff>
    </xdr:from>
    <xdr:to>
      <xdr:col>31</xdr:col>
      <xdr:colOff>38100</xdr:colOff>
      <xdr:row>88</xdr:row>
      <xdr:rowOff>542925</xdr:rowOff>
    </xdr:to>
    <xdr:sp>
      <xdr:nvSpPr>
        <xdr:cNvPr id="57" name="Rectangle 2035"/>
        <xdr:cNvSpPr>
          <a:spLocks/>
        </xdr:cNvSpPr>
      </xdr:nvSpPr>
      <xdr:spPr>
        <a:xfrm>
          <a:off x="5162550" y="50292000"/>
          <a:ext cx="1076325" cy="123825"/>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152400</xdr:colOff>
      <xdr:row>88</xdr:row>
      <xdr:rowOff>428625</xdr:rowOff>
    </xdr:from>
    <xdr:to>
      <xdr:col>25</xdr:col>
      <xdr:colOff>28575</xdr:colOff>
      <xdr:row>88</xdr:row>
      <xdr:rowOff>552450</xdr:rowOff>
    </xdr:to>
    <xdr:sp>
      <xdr:nvSpPr>
        <xdr:cNvPr id="58" name="Rectangle 2035"/>
        <xdr:cNvSpPr>
          <a:spLocks/>
        </xdr:cNvSpPr>
      </xdr:nvSpPr>
      <xdr:spPr>
        <a:xfrm>
          <a:off x="3952875" y="50301525"/>
          <a:ext cx="1076325" cy="123825"/>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114300</xdr:colOff>
      <xdr:row>88</xdr:row>
      <xdr:rowOff>409575</xdr:rowOff>
    </xdr:from>
    <xdr:to>
      <xdr:col>37</xdr:col>
      <xdr:colOff>180975</xdr:colOff>
      <xdr:row>88</xdr:row>
      <xdr:rowOff>533400</xdr:rowOff>
    </xdr:to>
    <xdr:sp>
      <xdr:nvSpPr>
        <xdr:cNvPr id="59" name="Rectangle 2035"/>
        <xdr:cNvSpPr>
          <a:spLocks/>
        </xdr:cNvSpPr>
      </xdr:nvSpPr>
      <xdr:spPr>
        <a:xfrm>
          <a:off x="6515100" y="50282475"/>
          <a:ext cx="1066800" cy="123825"/>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9525</xdr:colOff>
      <xdr:row>88</xdr:row>
      <xdr:rowOff>47625</xdr:rowOff>
    </xdr:from>
    <xdr:to>
      <xdr:col>35</xdr:col>
      <xdr:colOff>9525</xdr:colOff>
      <xdr:row>88</xdr:row>
      <xdr:rowOff>333375</xdr:rowOff>
    </xdr:to>
    <xdr:sp>
      <xdr:nvSpPr>
        <xdr:cNvPr id="60" name="Line 2254"/>
        <xdr:cNvSpPr>
          <a:spLocks/>
        </xdr:cNvSpPr>
      </xdr:nvSpPr>
      <xdr:spPr>
        <a:xfrm>
          <a:off x="7010400" y="499205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88</xdr:row>
      <xdr:rowOff>600075</xdr:rowOff>
    </xdr:from>
    <xdr:to>
      <xdr:col>37</xdr:col>
      <xdr:colOff>190500</xdr:colOff>
      <xdr:row>91</xdr:row>
      <xdr:rowOff>95250</xdr:rowOff>
    </xdr:to>
    <xdr:sp>
      <xdr:nvSpPr>
        <xdr:cNvPr id="61" name="テキスト ボックス 64"/>
        <xdr:cNvSpPr txBox="1">
          <a:spLocks noChangeArrowheads="1"/>
        </xdr:cNvSpPr>
      </xdr:nvSpPr>
      <xdr:spPr>
        <a:xfrm>
          <a:off x="6543675" y="50472975"/>
          <a:ext cx="1047750" cy="136207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Ｈ：地方公共団体</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（８団体）</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環境放射線等モニタリング調査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20</xdr:col>
      <xdr:colOff>9525</xdr:colOff>
      <xdr:row>88</xdr:row>
      <xdr:rowOff>609600</xdr:rowOff>
    </xdr:from>
    <xdr:to>
      <xdr:col>25</xdr:col>
      <xdr:colOff>19050</xdr:colOff>
      <xdr:row>91</xdr:row>
      <xdr:rowOff>104775</xdr:rowOff>
    </xdr:to>
    <xdr:sp>
      <xdr:nvSpPr>
        <xdr:cNvPr id="62" name="テキスト ボックス 65"/>
        <xdr:cNvSpPr txBox="1">
          <a:spLocks noChangeArrowheads="1"/>
        </xdr:cNvSpPr>
      </xdr:nvSpPr>
      <xdr:spPr>
        <a:xfrm>
          <a:off x="4010025" y="50482500"/>
          <a:ext cx="1009650" cy="13620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Ｆ：独立行政法人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農業環境技術研究所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26</xdr:col>
      <xdr:colOff>9525</xdr:colOff>
      <xdr:row>88</xdr:row>
      <xdr:rowOff>600075</xdr:rowOff>
    </xdr:from>
    <xdr:to>
      <xdr:col>31</xdr:col>
      <xdr:colOff>123825</xdr:colOff>
      <xdr:row>91</xdr:row>
      <xdr:rowOff>104775</xdr:rowOff>
    </xdr:to>
    <xdr:sp>
      <xdr:nvSpPr>
        <xdr:cNvPr id="63" name="テキスト ボックス 66"/>
        <xdr:cNvSpPr txBox="1">
          <a:spLocks noChangeArrowheads="1"/>
        </xdr:cNvSpPr>
      </xdr:nvSpPr>
      <xdr:spPr>
        <a:xfrm>
          <a:off x="5210175" y="50472975"/>
          <a:ext cx="1114425" cy="13716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Ｇ：独立行政法人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水産総合研究センター</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放射能調査研究費による研究開発に係る委託事業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８１百万円</a:t>
          </a:r>
        </a:p>
      </xdr:txBody>
    </xdr:sp>
    <xdr:clientData/>
  </xdr:twoCellAnchor>
  <xdr:twoCellAnchor>
    <xdr:from>
      <xdr:col>15</xdr:col>
      <xdr:colOff>200025</xdr:colOff>
      <xdr:row>88</xdr:row>
      <xdr:rowOff>95250</xdr:rowOff>
    </xdr:from>
    <xdr:to>
      <xdr:col>15</xdr:col>
      <xdr:colOff>200025</xdr:colOff>
      <xdr:row>88</xdr:row>
      <xdr:rowOff>381000</xdr:rowOff>
    </xdr:to>
    <xdr:sp>
      <xdr:nvSpPr>
        <xdr:cNvPr id="64" name="Line 2254"/>
        <xdr:cNvSpPr>
          <a:spLocks/>
        </xdr:cNvSpPr>
      </xdr:nvSpPr>
      <xdr:spPr>
        <a:xfrm flipH="1">
          <a:off x="3200400" y="499681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88</xdr:row>
      <xdr:rowOff>590550</xdr:rowOff>
    </xdr:from>
    <xdr:to>
      <xdr:col>18</xdr:col>
      <xdr:colOff>104775</xdr:colOff>
      <xdr:row>91</xdr:row>
      <xdr:rowOff>95250</xdr:rowOff>
    </xdr:to>
    <xdr:sp>
      <xdr:nvSpPr>
        <xdr:cNvPr id="65" name="テキスト ボックス 68"/>
        <xdr:cNvSpPr txBox="1">
          <a:spLocks noChangeArrowheads="1"/>
        </xdr:cNvSpPr>
      </xdr:nvSpPr>
      <xdr:spPr>
        <a:xfrm>
          <a:off x="2686050" y="50463450"/>
          <a:ext cx="1019175" cy="1371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Ｅ：国立大学法人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（２団体）</a:t>
          </a:r>
          <a:r>
            <a:rPr lang="en-US" cap="none" sz="8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大気を通じた人工放射性核種の陸圏・水圏への沈着及びその後の移行過程の解明研究の一部</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13</xdr:col>
      <xdr:colOff>28575</xdr:colOff>
      <xdr:row>88</xdr:row>
      <xdr:rowOff>419100</xdr:rowOff>
    </xdr:from>
    <xdr:to>
      <xdr:col>18</xdr:col>
      <xdr:colOff>104775</xdr:colOff>
      <xdr:row>88</xdr:row>
      <xdr:rowOff>542925</xdr:rowOff>
    </xdr:to>
    <xdr:sp>
      <xdr:nvSpPr>
        <xdr:cNvPr id="66" name="Rectangle 2035"/>
        <xdr:cNvSpPr>
          <a:spLocks/>
        </xdr:cNvSpPr>
      </xdr:nvSpPr>
      <xdr:spPr>
        <a:xfrm>
          <a:off x="2628900" y="50292000"/>
          <a:ext cx="1076325" cy="123825"/>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9525</xdr:colOff>
      <xdr:row>81</xdr:row>
      <xdr:rowOff>400050</xdr:rowOff>
    </xdr:from>
    <xdr:to>
      <xdr:col>26</xdr:col>
      <xdr:colOff>38100</xdr:colOff>
      <xdr:row>81</xdr:row>
      <xdr:rowOff>400050</xdr:rowOff>
    </xdr:to>
    <xdr:sp>
      <xdr:nvSpPr>
        <xdr:cNvPr id="67" name="直線コネクタ 70"/>
        <xdr:cNvSpPr>
          <a:spLocks/>
        </xdr:cNvSpPr>
      </xdr:nvSpPr>
      <xdr:spPr>
        <a:xfrm flipH="1">
          <a:off x="1809750" y="45605700"/>
          <a:ext cx="3429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81</xdr:row>
      <xdr:rowOff>409575</xdr:rowOff>
    </xdr:from>
    <xdr:to>
      <xdr:col>9</xdr:col>
      <xdr:colOff>0</xdr:colOff>
      <xdr:row>86</xdr:row>
      <xdr:rowOff>638175</xdr:rowOff>
    </xdr:to>
    <xdr:sp>
      <xdr:nvSpPr>
        <xdr:cNvPr id="68" name="直線矢印コネクタ 71"/>
        <xdr:cNvSpPr>
          <a:spLocks/>
        </xdr:cNvSpPr>
      </xdr:nvSpPr>
      <xdr:spPr>
        <a:xfrm>
          <a:off x="1800225" y="45615225"/>
          <a:ext cx="0" cy="3562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86</xdr:row>
      <xdr:rowOff>438150</xdr:rowOff>
    </xdr:from>
    <xdr:to>
      <xdr:col>12</xdr:col>
      <xdr:colOff>38100</xdr:colOff>
      <xdr:row>86</xdr:row>
      <xdr:rowOff>619125</xdr:rowOff>
    </xdr:to>
    <xdr:sp>
      <xdr:nvSpPr>
        <xdr:cNvPr id="69" name="大かっこ 72"/>
        <xdr:cNvSpPr>
          <a:spLocks/>
        </xdr:cNvSpPr>
      </xdr:nvSpPr>
      <xdr:spPr>
        <a:xfrm>
          <a:off x="1933575" y="48977550"/>
          <a:ext cx="50482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32</xdr:col>
      <xdr:colOff>152400</xdr:colOff>
      <xdr:row>91</xdr:row>
      <xdr:rowOff>133350</xdr:rowOff>
    </xdr:from>
    <xdr:to>
      <xdr:col>37</xdr:col>
      <xdr:colOff>190500</xdr:colOff>
      <xdr:row>91</xdr:row>
      <xdr:rowOff>638175</xdr:rowOff>
    </xdr:to>
    <xdr:sp>
      <xdr:nvSpPr>
        <xdr:cNvPr id="70" name="大かっこ 73"/>
        <xdr:cNvSpPr>
          <a:spLocks/>
        </xdr:cNvSpPr>
      </xdr:nvSpPr>
      <xdr:spPr>
        <a:xfrm>
          <a:off x="6553200" y="51873150"/>
          <a:ext cx="1038225" cy="504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離島等の放射性物質監視測定</a:t>
          </a:r>
        </a:p>
      </xdr:txBody>
    </xdr:sp>
    <xdr:clientData/>
  </xdr:twoCellAnchor>
  <xdr:twoCellAnchor>
    <xdr:from>
      <xdr:col>26</xdr:col>
      <xdr:colOff>19050</xdr:colOff>
      <xdr:row>91</xdr:row>
      <xdr:rowOff>133350</xdr:rowOff>
    </xdr:from>
    <xdr:to>
      <xdr:col>31</xdr:col>
      <xdr:colOff>133350</xdr:colOff>
      <xdr:row>91</xdr:row>
      <xdr:rowOff>638175</xdr:rowOff>
    </xdr:to>
    <xdr:sp>
      <xdr:nvSpPr>
        <xdr:cNvPr id="71" name="大かっこ 74"/>
        <xdr:cNvSpPr>
          <a:spLocks/>
        </xdr:cNvSpPr>
      </xdr:nvSpPr>
      <xdr:spPr>
        <a:xfrm>
          <a:off x="5219700" y="51873150"/>
          <a:ext cx="1114425" cy="504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海産生物の放射能調査等</a:t>
          </a:r>
        </a:p>
      </xdr:txBody>
    </xdr:sp>
    <xdr:clientData/>
  </xdr:twoCellAnchor>
  <xdr:twoCellAnchor>
    <xdr:from>
      <xdr:col>13</xdr:col>
      <xdr:colOff>85725</xdr:colOff>
      <xdr:row>91</xdr:row>
      <xdr:rowOff>133350</xdr:rowOff>
    </xdr:from>
    <xdr:to>
      <xdr:col>18</xdr:col>
      <xdr:colOff>95250</xdr:colOff>
      <xdr:row>92</xdr:row>
      <xdr:rowOff>257175</xdr:rowOff>
    </xdr:to>
    <xdr:sp>
      <xdr:nvSpPr>
        <xdr:cNvPr id="72" name="大かっこ 76"/>
        <xdr:cNvSpPr>
          <a:spLocks/>
        </xdr:cNvSpPr>
      </xdr:nvSpPr>
      <xdr:spPr>
        <a:xfrm>
          <a:off x="2686050" y="51873150"/>
          <a:ext cx="1009650" cy="79057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大気中、海洋中の放射性核種の挙動把握のための研究</a:t>
          </a:r>
        </a:p>
      </xdr:txBody>
    </xdr:sp>
    <xdr:clientData/>
  </xdr:twoCellAnchor>
  <xdr:twoCellAnchor>
    <xdr:from>
      <xdr:col>38</xdr:col>
      <xdr:colOff>114300</xdr:colOff>
      <xdr:row>88</xdr:row>
      <xdr:rowOff>142875</xdr:rowOff>
    </xdr:from>
    <xdr:to>
      <xdr:col>43</xdr:col>
      <xdr:colOff>85725</xdr:colOff>
      <xdr:row>89</xdr:row>
      <xdr:rowOff>9525</xdr:rowOff>
    </xdr:to>
    <xdr:sp>
      <xdr:nvSpPr>
        <xdr:cNvPr id="73" name="大かっこ 77"/>
        <xdr:cNvSpPr>
          <a:spLocks/>
        </xdr:cNvSpPr>
      </xdr:nvSpPr>
      <xdr:spPr>
        <a:xfrm>
          <a:off x="7715250" y="50015775"/>
          <a:ext cx="971550" cy="5334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大気中の放射性物質の調査</a:t>
          </a:r>
        </a:p>
      </xdr:txBody>
    </xdr:sp>
    <xdr:clientData/>
  </xdr:twoCellAnchor>
  <xdr:twoCellAnchor>
    <xdr:from>
      <xdr:col>44</xdr:col>
      <xdr:colOff>104775</xdr:colOff>
      <xdr:row>88</xdr:row>
      <xdr:rowOff>161925</xdr:rowOff>
    </xdr:from>
    <xdr:to>
      <xdr:col>49</xdr:col>
      <xdr:colOff>38100</xdr:colOff>
      <xdr:row>89</xdr:row>
      <xdr:rowOff>28575</xdr:rowOff>
    </xdr:to>
    <xdr:sp>
      <xdr:nvSpPr>
        <xdr:cNvPr id="74" name="大かっこ 78"/>
        <xdr:cNvSpPr>
          <a:spLocks/>
        </xdr:cNvSpPr>
      </xdr:nvSpPr>
      <xdr:spPr>
        <a:xfrm>
          <a:off x="8905875" y="50034825"/>
          <a:ext cx="933450" cy="5334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輸入食品の放射能調査</a:t>
          </a:r>
        </a:p>
      </xdr:txBody>
    </xdr:sp>
    <xdr:clientData/>
  </xdr:twoCellAnchor>
  <xdr:twoCellAnchor>
    <xdr:from>
      <xdr:col>7</xdr:col>
      <xdr:colOff>114300</xdr:colOff>
      <xdr:row>88</xdr:row>
      <xdr:rowOff>152400</xdr:rowOff>
    </xdr:from>
    <xdr:to>
      <xdr:col>12</xdr:col>
      <xdr:colOff>47625</xdr:colOff>
      <xdr:row>89</xdr:row>
      <xdr:rowOff>180975</xdr:rowOff>
    </xdr:to>
    <xdr:sp>
      <xdr:nvSpPr>
        <xdr:cNvPr id="75" name="大かっこ 79"/>
        <xdr:cNvSpPr>
          <a:spLocks/>
        </xdr:cNvSpPr>
      </xdr:nvSpPr>
      <xdr:spPr>
        <a:xfrm>
          <a:off x="1514475" y="50025300"/>
          <a:ext cx="933450" cy="6953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米国原子力艦寄港に伴う放射能調査等</a:t>
          </a:r>
        </a:p>
      </xdr:txBody>
    </xdr:sp>
    <xdr:clientData/>
  </xdr:twoCellAnchor>
  <xdr:twoCellAnchor>
    <xdr:from>
      <xdr:col>36</xdr:col>
      <xdr:colOff>123825</xdr:colOff>
      <xdr:row>84</xdr:row>
      <xdr:rowOff>333375</xdr:rowOff>
    </xdr:from>
    <xdr:to>
      <xdr:col>39</xdr:col>
      <xdr:colOff>66675</xdr:colOff>
      <xdr:row>84</xdr:row>
      <xdr:rowOff>476250</xdr:rowOff>
    </xdr:to>
    <xdr:sp>
      <xdr:nvSpPr>
        <xdr:cNvPr id="76" name="Rectangle 1944"/>
        <xdr:cNvSpPr>
          <a:spLocks/>
        </xdr:cNvSpPr>
      </xdr:nvSpPr>
      <xdr:spPr>
        <a:xfrm>
          <a:off x="7324725" y="47539275"/>
          <a:ext cx="542925" cy="142875"/>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152400</xdr:colOff>
      <xdr:row>83</xdr:row>
      <xdr:rowOff>247650</xdr:rowOff>
    </xdr:from>
    <xdr:to>
      <xdr:col>40</xdr:col>
      <xdr:colOff>9525</xdr:colOff>
      <xdr:row>84</xdr:row>
      <xdr:rowOff>552450</xdr:rowOff>
    </xdr:to>
    <xdr:sp>
      <xdr:nvSpPr>
        <xdr:cNvPr id="77" name="Rectangle 1937"/>
        <xdr:cNvSpPr>
          <a:spLocks/>
        </xdr:cNvSpPr>
      </xdr:nvSpPr>
      <xdr:spPr>
        <a:xfrm>
          <a:off x="6953250" y="46786800"/>
          <a:ext cx="1057275" cy="971550"/>
        </a:xfrm>
        <a:prstGeom prst="rect">
          <a:avLst/>
        </a:prstGeom>
        <a:no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83</xdr:row>
      <xdr:rowOff>276225</xdr:rowOff>
    </xdr:from>
    <xdr:to>
      <xdr:col>39</xdr:col>
      <xdr:colOff>152400</xdr:colOff>
      <xdr:row>83</xdr:row>
      <xdr:rowOff>647700</xdr:rowOff>
    </xdr:to>
    <xdr:sp>
      <xdr:nvSpPr>
        <xdr:cNvPr id="78" name="Rectangle 1938"/>
        <xdr:cNvSpPr>
          <a:spLocks/>
        </xdr:cNvSpPr>
      </xdr:nvSpPr>
      <xdr:spPr>
        <a:xfrm>
          <a:off x="6991350" y="46815375"/>
          <a:ext cx="962025" cy="3714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Ｄ：（株）日立アロカメディカル等４社</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28575</xdr:colOff>
      <xdr:row>84</xdr:row>
      <xdr:rowOff>9525</xdr:rowOff>
    </xdr:from>
    <xdr:to>
      <xdr:col>39</xdr:col>
      <xdr:colOff>123825</xdr:colOff>
      <xdr:row>84</xdr:row>
      <xdr:rowOff>419100</xdr:rowOff>
    </xdr:to>
    <xdr:sp>
      <xdr:nvSpPr>
        <xdr:cNvPr id="79" name="Rectangle 1939"/>
        <xdr:cNvSpPr>
          <a:spLocks/>
        </xdr:cNvSpPr>
      </xdr:nvSpPr>
      <xdr:spPr>
        <a:xfrm>
          <a:off x="7029450" y="47215425"/>
          <a:ext cx="895350" cy="4095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放射線測定機器の保守点検等</a:t>
          </a:r>
        </a:p>
      </xdr:txBody>
    </xdr:sp>
    <xdr:clientData/>
  </xdr:twoCellAnchor>
  <xdr:twoCellAnchor>
    <xdr:from>
      <xdr:col>35</xdr:col>
      <xdr:colOff>104775</xdr:colOff>
      <xdr:row>84</xdr:row>
      <xdr:rowOff>342900</xdr:rowOff>
    </xdr:from>
    <xdr:to>
      <xdr:col>36</xdr:col>
      <xdr:colOff>85725</xdr:colOff>
      <xdr:row>84</xdr:row>
      <xdr:rowOff>476250</xdr:rowOff>
    </xdr:to>
    <xdr:sp>
      <xdr:nvSpPr>
        <xdr:cNvPr id="80" name="Rectangle 1943"/>
        <xdr:cNvSpPr>
          <a:spLocks/>
        </xdr:cNvSpPr>
      </xdr:nvSpPr>
      <xdr:spPr>
        <a:xfrm>
          <a:off x="7105650" y="47548800"/>
          <a:ext cx="180975" cy="1333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５６</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0</xdr:colOff>
      <xdr:row>84</xdr:row>
      <xdr:rowOff>600075</xdr:rowOff>
    </xdr:from>
    <xdr:to>
      <xdr:col>39</xdr:col>
      <xdr:colOff>180975</xdr:colOff>
      <xdr:row>86</xdr:row>
      <xdr:rowOff>180975</xdr:rowOff>
    </xdr:to>
    <xdr:sp>
      <xdr:nvSpPr>
        <xdr:cNvPr id="81" name="Text Box 2239"/>
        <xdr:cNvSpPr txBox="1">
          <a:spLocks noChangeArrowheads="1"/>
        </xdr:cNvSpPr>
      </xdr:nvSpPr>
      <xdr:spPr>
        <a:xfrm>
          <a:off x="7000875" y="47805975"/>
          <a:ext cx="981075" cy="914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原子力艦寄港</a:t>
          </a:r>
          <a:r>
            <a:rPr lang="en-US" cap="none" sz="800" b="0" i="0" u="none" baseline="0">
              <a:solidFill>
                <a:srgbClr val="000000"/>
              </a:solidFill>
              <a:latin typeface="ＭＳ Ｐゴシック"/>
              <a:ea typeface="ＭＳ Ｐゴシック"/>
              <a:cs typeface="ＭＳ Ｐゴシック"/>
            </a:rPr>
            <a:t>時に実施する放射線測定機器の保守点検等を実施</a:t>
          </a:r>
        </a:p>
      </xdr:txBody>
    </xdr:sp>
    <xdr:clientData/>
  </xdr:twoCellAnchor>
  <xdr:twoCellAnchor>
    <xdr:from>
      <xdr:col>34</xdr:col>
      <xdr:colOff>142875</xdr:colOff>
      <xdr:row>84</xdr:row>
      <xdr:rowOff>581025</xdr:rowOff>
    </xdr:from>
    <xdr:to>
      <xdr:col>40</xdr:col>
      <xdr:colOff>28575</xdr:colOff>
      <xdr:row>85</xdr:row>
      <xdr:rowOff>495300</xdr:rowOff>
    </xdr:to>
    <xdr:sp>
      <xdr:nvSpPr>
        <xdr:cNvPr id="82" name="AutoShape 2240"/>
        <xdr:cNvSpPr>
          <a:spLocks/>
        </xdr:cNvSpPr>
      </xdr:nvSpPr>
      <xdr:spPr>
        <a:xfrm>
          <a:off x="6943725" y="47786925"/>
          <a:ext cx="1085850" cy="581025"/>
        </a:xfrm>
        <a:prstGeom prst="bracketPair">
          <a:avLst>
            <a:gd name="adj" fmla="val -40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83</xdr:row>
      <xdr:rowOff>47625</xdr:rowOff>
    </xdr:from>
    <xdr:to>
      <xdr:col>40</xdr:col>
      <xdr:colOff>152400</xdr:colOff>
      <xdr:row>83</xdr:row>
      <xdr:rowOff>200025</xdr:rowOff>
    </xdr:to>
    <xdr:sp>
      <xdr:nvSpPr>
        <xdr:cNvPr id="83" name="Rectangle 2265"/>
        <xdr:cNvSpPr>
          <a:spLocks/>
        </xdr:cNvSpPr>
      </xdr:nvSpPr>
      <xdr:spPr>
        <a:xfrm>
          <a:off x="6877050" y="46586775"/>
          <a:ext cx="1276350" cy="15240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【一般競争入札・雑役務】</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76200</xdr:colOff>
      <xdr:row>82</xdr:row>
      <xdr:rowOff>428625</xdr:rowOff>
    </xdr:from>
    <xdr:to>
      <xdr:col>37</xdr:col>
      <xdr:colOff>76200</xdr:colOff>
      <xdr:row>82</xdr:row>
      <xdr:rowOff>647700</xdr:rowOff>
    </xdr:to>
    <xdr:sp>
      <xdr:nvSpPr>
        <xdr:cNvPr id="84" name="Line 2253"/>
        <xdr:cNvSpPr>
          <a:spLocks/>
        </xdr:cNvSpPr>
      </xdr:nvSpPr>
      <xdr:spPr>
        <a:xfrm>
          <a:off x="7477125" y="46301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82</xdr:row>
      <xdr:rowOff>428625</xdr:rowOff>
    </xdr:from>
    <xdr:to>
      <xdr:col>37</xdr:col>
      <xdr:colOff>76200</xdr:colOff>
      <xdr:row>82</xdr:row>
      <xdr:rowOff>428625</xdr:rowOff>
    </xdr:to>
    <xdr:sp>
      <xdr:nvSpPr>
        <xdr:cNvPr id="85" name="直線コネクタ 89"/>
        <xdr:cNvSpPr>
          <a:spLocks/>
        </xdr:cNvSpPr>
      </xdr:nvSpPr>
      <xdr:spPr>
        <a:xfrm>
          <a:off x="2714625" y="46301025"/>
          <a:ext cx="476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82</xdr:row>
      <xdr:rowOff>428625</xdr:rowOff>
    </xdr:from>
    <xdr:to>
      <xdr:col>20</xdr:col>
      <xdr:colOff>200025</xdr:colOff>
      <xdr:row>82</xdr:row>
      <xdr:rowOff>647700</xdr:rowOff>
    </xdr:to>
    <xdr:sp>
      <xdr:nvSpPr>
        <xdr:cNvPr id="86" name="Line 2253"/>
        <xdr:cNvSpPr>
          <a:spLocks/>
        </xdr:cNvSpPr>
      </xdr:nvSpPr>
      <xdr:spPr>
        <a:xfrm>
          <a:off x="4200525" y="46301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82</xdr:row>
      <xdr:rowOff>428625</xdr:rowOff>
    </xdr:from>
    <xdr:to>
      <xdr:col>29</xdr:col>
      <xdr:colOff>9525</xdr:colOff>
      <xdr:row>82</xdr:row>
      <xdr:rowOff>647700</xdr:rowOff>
    </xdr:to>
    <xdr:sp>
      <xdr:nvSpPr>
        <xdr:cNvPr id="87" name="Line 2253"/>
        <xdr:cNvSpPr>
          <a:spLocks/>
        </xdr:cNvSpPr>
      </xdr:nvSpPr>
      <xdr:spPr>
        <a:xfrm>
          <a:off x="5810250" y="46301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86</xdr:row>
      <xdr:rowOff>266700</xdr:rowOff>
    </xdr:from>
    <xdr:to>
      <xdr:col>46</xdr:col>
      <xdr:colOff>85725</xdr:colOff>
      <xdr:row>86</xdr:row>
      <xdr:rowOff>266700</xdr:rowOff>
    </xdr:to>
    <xdr:sp>
      <xdr:nvSpPr>
        <xdr:cNvPr id="88" name="直線コネクタ 92"/>
        <xdr:cNvSpPr>
          <a:spLocks/>
        </xdr:cNvSpPr>
      </xdr:nvSpPr>
      <xdr:spPr>
        <a:xfrm>
          <a:off x="1819275" y="48806100"/>
          <a:ext cx="7467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95250</xdr:colOff>
      <xdr:row>86</xdr:row>
      <xdr:rowOff>266700</xdr:rowOff>
    </xdr:from>
    <xdr:to>
      <xdr:col>46</xdr:col>
      <xdr:colOff>95250</xdr:colOff>
      <xdr:row>86</xdr:row>
      <xdr:rowOff>619125</xdr:rowOff>
    </xdr:to>
    <xdr:sp>
      <xdr:nvSpPr>
        <xdr:cNvPr id="89" name="Line 2253"/>
        <xdr:cNvSpPr>
          <a:spLocks/>
        </xdr:cNvSpPr>
      </xdr:nvSpPr>
      <xdr:spPr>
        <a:xfrm>
          <a:off x="9296400" y="488061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86</xdr:row>
      <xdr:rowOff>266700</xdr:rowOff>
    </xdr:from>
    <xdr:to>
      <xdr:col>40</xdr:col>
      <xdr:colOff>142875</xdr:colOff>
      <xdr:row>86</xdr:row>
      <xdr:rowOff>619125</xdr:rowOff>
    </xdr:to>
    <xdr:sp>
      <xdr:nvSpPr>
        <xdr:cNvPr id="90" name="Line 2253"/>
        <xdr:cNvSpPr>
          <a:spLocks/>
        </xdr:cNvSpPr>
      </xdr:nvSpPr>
      <xdr:spPr>
        <a:xfrm>
          <a:off x="8143875" y="488061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86</xdr:row>
      <xdr:rowOff>266700</xdr:rowOff>
    </xdr:from>
    <xdr:to>
      <xdr:col>34</xdr:col>
      <xdr:colOff>190500</xdr:colOff>
      <xdr:row>86</xdr:row>
      <xdr:rowOff>619125</xdr:rowOff>
    </xdr:to>
    <xdr:sp>
      <xdr:nvSpPr>
        <xdr:cNvPr id="91" name="Line 2253"/>
        <xdr:cNvSpPr>
          <a:spLocks/>
        </xdr:cNvSpPr>
      </xdr:nvSpPr>
      <xdr:spPr>
        <a:xfrm>
          <a:off x="6991350" y="488061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86</xdr:row>
      <xdr:rowOff>266700</xdr:rowOff>
    </xdr:from>
    <xdr:to>
      <xdr:col>28</xdr:col>
      <xdr:colOff>76200</xdr:colOff>
      <xdr:row>86</xdr:row>
      <xdr:rowOff>619125</xdr:rowOff>
    </xdr:to>
    <xdr:sp>
      <xdr:nvSpPr>
        <xdr:cNvPr id="92" name="Line 2253"/>
        <xdr:cNvSpPr>
          <a:spLocks/>
        </xdr:cNvSpPr>
      </xdr:nvSpPr>
      <xdr:spPr>
        <a:xfrm>
          <a:off x="5676900" y="488061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86</xdr:row>
      <xdr:rowOff>266700</xdr:rowOff>
    </xdr:from>
    <xdr:to>
      <xdr:col>22</xdr:col>
      <xdr:colOff>57150</xdr:colOff>
      <xdr:row>86</xdr:row>
      <xdr:rowOff>619125</xdr:rowOff>
    </xdr:to>
    <xdr:sp>
      <xdr:nvSpPr>
        <xdr:cNvPr id="93" name="Line 2253"/>
        <xdr:cNvSpPr>
          <a:spLocks/>
        </xdr:cNvSpPr>
      </xdr:nvSpPr>
      <xdr:spPr>
        <a:xfrm>
          <a:off x="4457700" y="488061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86</xdr:row>
      <xdr:rowOff>266700</xdr:rowOff>
    </xdr:from>
    <xdr:to>
      <xdr:col>15</xdr:col>
      <xdr:colOff>180975</xdr:colOff>
      <xdr:row>86</xdr:row>
      <xdr:rowOff>619125</xdr:rowOff>
    </xdr:to>
    <xdr:sp>
      <xdr:nvSpPr>
        <xdr:cNvPr id="94" name="Line 2253"/>
        <xdr:cNvSpPr>
          <a:spLocks/>
        </xdr:cNvSpPr>
      </xdr:nvSpPr>
      <xdr:spPr>
        <a:xfrm>
          <a:off x="3181350" y="488061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133350</xdr:colOff>
      <xdr:row>72</xdr:row>
      <xdr:rowOff>9525</xdr:rowOff>
    </xdr:from>
    <xdr:to>
      <xdr:col>43</xdr:col>
      <xdr:colOff>190500</xdr:colOff>
      <xdr:row>80</xdr:row>
      <xdr:rowOff>238125</xdr:rowOff>
    </xdr:to>
    <xdr:sp>
      <xdr:nvSpPr>
        <xdr:cNvPr id="95" name="AutoShape 13"/>
        <xdr:cNvSpPr>
          <a:spLocks/>
        </xdr:cNvSpPr>
      </xdr:nvSpPr>
      <xdr:spPr>
        <a:xfrm>
          <a:off x="8734425" y="44015025"/>
          <a:ext cx="57150" cy="762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152400</xdr:colOff>
      <xdr:row>72</xdr:row>
      <xdr:rowOff>0</xdr:rowOff>
    </xdr:from>
    <xdr:ext cx="1933575" cy="762000"/>
    <xdr:sp>
      <xdr:nvSpPr>
        <xdr:cNvPr id="96" name="Text Box 21"/>
        <xdr:cNvSpPr txBox="1">
          <a:spLocks noChangeArrowheads="1"/>
        </xdr:cNvSpPr>
      </xdr:nvSpPr>
      <xdr:spPr>
        <a:xfrm>
          <a:off x="6553200" y="44015025"/>
          <a:ext cx="1933575" cy="762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非常勤職員手当　　　１７百万円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a:t>
          </a:r>
          <a:r>
            <a:rPr lang="en-US" cap="none" sz="1100" b="0" i="0" u="none" baseline="0">
              <a:solidFill>
                <a:srgbClr val="000000"/>
              </a:solidFill>
              <a:latin typeface="ＭＳ Ｐゴシック"/>
              <a:ea typeface="ＭＳ Ｐゴシック"/>
              <a:cs typeface="ＭＳ Ｐゴシック"/>
            </a:rPr>
            <a:t>謝金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９</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44</xdr:col>
      <xdr:colOff>104775</xdr:colOff>
      <xdr:row>79</xdr:row>
      <xdr:rowOff>257175</xdr:rowOff>
    </xdr:from>
    <xdr:to>
      <xdr:col>48</xdr:col>
      <xdr:colOff>19050</xdr:colOff>
      <xdr:row>80</xdr:row>
      <xdr:rowOff>47625</xdr:rowOff>
    </xdr:to>
    <xdr:sp>
      <xdr:nvSpPr>
        <xdr:cNvPr id="97" name="Text Box 14"/>
        <xdr:cNvSpPr txBox="1">
          <a:spLocks noChangeArrowheads="1"/>
        </xdr:cNvSpPr>
      </xdr:nvSpPr>
      <xdr:spPr>
        <a:xfrm>
          <a:off x="8905875" y="44272200"/>
          <a:ext cx="714375" cy="314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20</xdr:col>
      <xdr:colOff>9525</xdr:colOff>
      <xdr:row>91</xdr:row>
      <xdr:rowOff>142875</xdr:rowOff>
    </xdr:from>
    <xdr:to>
      <xdr:col>25</xdr:col>
      <xdr:colOff>19050</xdr:colOff>
      <xdr:row>91</xdr:row>
      <xdr:rowOff>647700</xdr:rowOff>
    </xdr:to>
    <xdr:sp>
      <xdr:nvSpPr>
        <xdr:cNvPr id="98" name="大かっこ 110"/>
        <xdr:cNvSpPr>
          <a:spLocks/>
        </xdr:cNvSpPr>
      </xdr:nvSpPr>
      <xdr:spPr>
        <a:xfrm>
          <a:off x="4010025" y="51882675"/>
          <a:ext cx="1009650" cy="504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農作物の放射能調査等</a:t>
          </a:r>
        </a:p>
      </xdr:txBody>
    </xdr:sp>
    <xdr:clientData/>
  </xdr:twoCellAnchor>
  <xdr:twoCellAnchor>
    <xdr:from>
      <xdr:col>22</xdr:col>
      <xdr:colOff>47625</xdr:colOff>
      <xdr:row>92</xdr:row>
      <xdr:rowOff>19050</xdr:rowOff>
    </xdr:from>
    <xdr:to>
      <xdr:col>22</xdr:col>
      <xdr:colOff>47625</xdr:colOff>
      <xdr:row>92</xdr:row>
      <xdr:rowOff>381000</xdr:rowOff>
    </xdr:to>
    <xdr:sp>
      <xdr:nvSpPr>
        <xdr:cNvPr id="99" name="Line 2254"/>
        <xdr:cNvSpPr>
          <a:spLocks/>
        </xdr:cNvSpPr>
      </xdr:nvSpPr>
      <xdr:spPr>
        <a:xfrm flipH="1">
          <a:off x="4448175" y="524256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92</xdr:row>
      <xdr:rowOff>590550</xdr:rowOff>
    </xdr:from>
    <xdr:to>
      <xdr:col>25</xdr:col>
      <xdr:colOff>38100</xdr:colOff>
      <xdr:row>95</xdr:row>
      <xdr:rowOff>104775</xdr:rowOff>
    </xdr:to>
    <xdr:sp>
      <xdr:nvSpPr>
        <xdr:cNvPr id="100" name="テキスト ボックス 112"/>
        <xdr:cNvSpPr txBox="1">
          <a:spLocks noChangeArrowheads="1"/>
        </xdr:cNvSpPr>
      </xdr:nvSpPr>
      <xdr:spPr>
        <a:xfrm>
          <a:off x="3962400" y="52997100"/>
          <a:ext cx="1076325" cy="15144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Ｉ：独立行政法人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農業・食品産業技術総合研究機構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畜産草地研究所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他４機関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19</xdr:col>
      <xdr:colOff>171450</xdr:colOff>
      <xdr:row>95</xdr:row>
      <xdr:rowOff>152400</xdr:rowOff>
    </xdr:from>
    <xdr:to>
      <xdr:col>25</xdr:col>
      <xdr:colOff>57150</xdr:colOff>
      <xdr:row>96</xdr:row>
      <xdr:rowOff>104775</xdr:rowOff>
    </xdr:to>
    <xdr:sp>
      <xdr:nvSpPr>
        <xdr:cNvPr id="101" name="大かっこ 113"/>
        <xdr:cNvSpPr>
          <a:spLocks/>
        </xdr:cNvSpPr>
      </xdr:nvSpPr>
      <xdr:spPr>
        <a:xfrm>
          <a:off x="3971925" y="54559200"/>
          <a:ext cx="1085850" cy="6191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畜作物の放射能調査等</a:t>
          </a:r>
        </a:p>
      </xdr:txBody>
    </xdr:sp>
    <xdr:clientData/>
  </xdr:twoCellAnchor>
  <xdr:twoCellAnchor>
    <xdr:from>
      <xdr:col>19</xdr:col>
      <xdr:colOff>133350</xdr:colOff>
      <xdr:row>92</xdr:row>
      <xdr:rowOff>419100</xdr:rowOff>
    </xdr:from>
    <xdr:to>
      <xdr:col>25</xdr:col>
      <xdr:colOff>9525</xdr:colOff>
      <xdr:row>92</xdr:row>
      <xdr:rowOff>523875</xdr:rowOff>
    </xdr:to>
    <xdr:sp>
      <xdr:nvSpPr>
        <xdr:cNvPr id="102" name="Rectangle 2035"/>
        <xdr:cNvSpPr>
          <a:spLocks/>
        </xdr:cNvSpPr>
      </xdr:nvSpPr>
      <xdr:spPr>
        <a:xfrm>
          <a:off x="3933825" y="52825650"/>
          <a:ext cx="1076325" cy="104775"/>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【随意契約・再委託】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85725</xdr:colOff>
      <xdr:row>91</xdr:row>
      <xdr:rowOff>666750</xdr:rowOff>
    </xdr:from>
    <xdr:to>
      <xdr:col>28</xdr:col>
      <xdr:colOff>85725</xdr:colOff>
      <xdr:row>92</xdr:row>
      <xdr:rowOff>361950</xdr:rowOff>
    </xdr:to>
    <xdr:sp>
      <xdr:nvSpPr>
        <xdr:cNvPr id="103" name="Line 2254"/>
        <xdr:cNvSpPr>
          <a:spLocks/>
        </xdr:cNvSpPr>
      </xdr:nvSpPr>
      <xdr:spPr>
        <a:xfrm flipH="1">
          <a:off x="5686425" y="524065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92</xdr:row>
      <xdr:rowOff>419100</xdr:rowOff>
    </xdr:from>
    <xdr:to>
      <xdr:col>31</xdr:col>
      <xdr:colOff>95250</xdr:colOff>
      <xdr:row>92</xdr:row>
      <xdr:rowOff>533400</xdr:rowOff>
    </xdr:to>
    <xdr:sp>
      <xdr:nvSpPr>
        <xdr:cNvPr id="104" name="Rectangle 2035"/>
        <xdr:cNvSpPr>
          <a:spLocks/>
        </xdr:cNvSpPr>
      </xdr:nvSpPr>
      <xdr:spPr>
        <a:xfrm>
          <a:off x="5200650" y="52825650"/>
          <a:ext cx="1095375" cy="11430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【随意契約他・再委託】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38100</xdr:colOff>
      <xdr:row>92</xdr:row>
      <xdr:rowOff>590550</xdr:rowOff>
    </xdr:from>
    <xdr:to>
      <xdr:col>31</xdr:col>
      <xdr:colOff>114300</xdr:colOff>
      <xdr:row>95</xdr:row>
      <xdr:rowOff>104775</xdr:rowOff>
    </xdr:to>
    <xdr:sp>
      <xdr:nvSpPr>
        <xdr:cNvPr id="105" name="テキスト ボックス 120"/>
        <xdr:cNvSpPr txBox="1">
          <a:spLocks noChangeArrowheads="1"/>
        </xdr:cNvSpPr>
      </xdr:nvSpPr>
      <xdr:spPr>
        <a:xfrm>
          <a:off x="5238750" y="52997100"/>
          <a:ext cx="1076325" cy="15144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Ｊ：財団法人日本分析センター</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他２機関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放射能調査研究費による研究開発に係る委託事業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26</xdr:col>
      <xdr:colOff>28575</xdr:colOff>
      <xdr:row>95</xdr:row>
      <xdr:rowOff>152400</xdr:rowOff>
    </xdr:from>
    <xdr:to>
      <xdr:col>31</xdr:col>
      <xdr:colOff>114300</xdr:colOff>
      <xdr:row>96</xdr:row>
      <xdr:rowOff>95250</xdr:rowOff>
    </xdr:to>
    <xdr:sp>
      <xdr:nvSpPr>
        <xdr:cNvPr id="106" name="大かっこ 121"/>
        <xdr:cNvSpPr>
          <a:spLocks/>
        </xdr:cNvSpPr>
      </xdr:nvSpPr>
      <xdr:spPr>
        <a:xfrm>
          <a:off x="5229225" y="54559200"/>
          <a:ext cx="1085850" cy="6096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海洋生物及び海底土中の放射能調査等</a:t>
          </a:r>
        </a:p>
      </xdr:txBody>
    </xdr:sp>
    <xdr:clientData/>
  </xdr:twoCellAnchor>
  <xdr:twoCellAnchor>
    <xdr:from>
      <xdr:col>16</xdr:col>
      <xdr:colOff>47625</xdr:colOff>
      <xdr:row>86</xdr:row>
      <xdr:rowOff>447675</xdr:rowOff>
    </xdr:from>
    <xdr:to>
      <xdr:col>18</xdr:col>
      <xdr:colOff>152400</xdr:colOff>
      <xdr:row>86</xdr:row>
      <xdr:rowOff>628650</xdr:rowOff>
    </xdr:to>
    <xdr:sp>
      <xdr:nvSpPr>
        <xdr:cNvPr id="107" name="大かっこ 115"/>
        <xdr:cNvSpPr>
          <a:spLocks/>
        </xdr:cNvSpPr>
      </xdr:nvSpPr>
      <xdr:spPr>
        <a:xfrm>
          <a:off x="3248025" y="48987075"/>
          <a:ext cx="50482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22</xdr:col>
      <xdr:colOff>142875</xdr:colOff>
      <xdr:row>86</xdr:row>
      <xdr:rowOff>438150</xdr:rowOff>
    </xdr:from>
    <xdr:to>
      <xdr:col>25</xdr:col>
      <xdr:colOff>47625</xdr:colOff>
      <xdr:row>86</xdr:row>
      <xdr:rowOff>619125</xdr:rowOff>
    </xdr:to>
    <xdr:sp>
      <xdr:nvSpPr>
        <xdr:cNvPr id="108" name="大かっこ 117"/>
        <xdr:cNvSpPr>
          <a:spLocks/>
        </xdr:cNvSpPr>
      </xdr:nvSpPr>
      <xdr:spPr>
        <a:xfrm>
          <a:off x="4543425" y="48977550"/>
          <a:ext cx="50482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28</xdr:col>
      <xdr:colOff>180975</xdr:colOff>
      <xdr:row>86</xdr:row>
      <xdr:rowOff>428625</xdr:rowOff>
    </xdr:from>
    <xdr:to>
      <xdr:col>31</xdr:col>
      <xdr:colOff>95250</xdr:colOff>
      <xdr:row>86</xdr:row>
      <xdr:rowOff>609600</xdr:rowOff>
    </xdr:to>
    <xdr:sp>
      <xdr:nvSpPr>
        <xdr:cNvPr id="109" name="大かっこ 118"/>
        <xdr:cNvSpPr>
          <a:spLocks/>
        </xdr:cNvSpPr>
      </xdr:nvSpPr>
      <xdr:spPr>
        <a:xfrm>
          <a:off x="5781675" y="48968025"/>
          <a:ext cx="514350"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35</xdr:col>
      <xdr:colOff>66675</xdr:colOff>
      <xdr:row>86</xdr:row>
      <xdr:rowOff>409575</xdr:rowOff>
    </xdr:from>
    <xdr:to>
      <xdr:col>37</xdr:col>
      <xdr:colOff>171450</xdr:colOff>
      <xdr:row>86</xdr:row>
      <xdr:rowOff>590550</xdr:rowOff>
    </xdr:to>
    <xdr:sp>
      <xdr:nvSpPr>
        <xdr:cNvPr id="110" name="大かっこ 122"/>
        <xdr:cNvSpPr>
          <a:spLocks/>
        </xdr:cNvSpPr>
      </xdr:nvSpPr>
      <xdr:spPr>
        <a:xfrm>
          <a:off x="7067550" y="48948975"/>
          <a:ext cx="50482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41</xdr:col>
      <xdr:colOff>19050</xdr:colOff>
      <xdr:row>86</xdr:row>
      <xdr:rowOff>409575</xdr:rowOff>
    </xdr:from>
    <xdr:to>
      <xdr:col>43</xdr:col>
      <xdr:colOff>123825</xdr:colOff>
      <xdr:row>86</xdr:row>
      <xdr:rowOff>590550</xdr:rowOff>
    </xdr:to>
    <xdr:sp>
      <xdr:nvSpPr>
        <xdr:cNvPr id="111" name="大かっこ 123"/>
        <xdr:cNvSpPr>
          <a:spLocks/>
        </xdr:cNvSpPr>
      </xdr:nvSpPr>
      <xdr:spPr>
        <a:xfrm>
          <a:off x="8220075" y="48948975"/>
          <a:ext cx="50482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47</xdr:col>
      <xdr:colOff>0</xdr:colOff>
      <xdr:row>86</xdr:row>
      <xdr:rowOff>409575</xdr:rowOff>
    </xdr:from>
    <xdr:to>
      <xdr:col>49</xdr:col>
      <xdr:colOff>104775</xdr:colOff>
      <xdr:row>86</xdr:row>
      <xdr:rowOff>581025</xdr:rowOff>
    </xdr:to>
    <xdr:sp>
      <xdr:nvSpPr>
        <xdr:cNvPr id="112" name="大かっこ 124"/>
        <xdr:cNvSpPr>
          <a:spLocks/>
        </xdr:cNvSpPr>
      </xdr:nvSpPr>
      <xdr:spPr>
        <a:xfrm>
          <a:off x="9401175" y="48948975"/>
          <a:ext cx="504825" cy="171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21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50" width="2.625" style="0" customWidth="1"/>
    <col min="51" max="57" width="2.25390625" style="0" customWidth="1"/>
    <col min="58" max="58" width="3.625" style="0" customWidth="1"/>
  </cols>
  <sheetData>
    <row r="1" spans="42:49" ht="23.25" customHeight="1">
      <c r="AP1" s="291"/>
      <c r="AQ1" s="291"/>
      <c r="AR1" s="291"/>
      <c r="AS1" s="291"/>
      <c r="AT1" s="291"/>
      <c r="AU1" s="291"/>
      <c r="AV1" s="291"/>
      <c r="AW1" s="8"/>
    </row>
    <row r="2" spans="36:50" ht="21.75" customHeight="1" thickBot="1">
      <c r="AJ2" s="292" t="s">
        <v>0</v>
      </c>
      <c r="AK2" s="292"/>
      <c r="AL2" s="292"/>
      <c r="AM2" s="292"/>
      <c r="AN2" s="292"/>
      <c r="AO2" s="292"/>
      <c r="AP2" s="292"/>
      <c r="AQ2" s="293" t="s">
        <v>299</v>
      </c>
      <c r="AR2" s="292"/>
      <c r="AS2" s="292"/>
      <c r="AT2" s="292"/>
      <c r="AU2" s="292"/>
      <c r="AV2" s="292"/>
      <c r="AW2" s="292"/>
      <c r="AX2" s="292"/>
    </row>
    <row r="3" spans="1:50" ht="21" customHeight="1" thickBot="1">
      <c r="A3" s="690" t="s">
        <v>64</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2" t="s">
        <v>89</v>
      </c>
      <c r="AP3" s="693"/>
      <c r="AQ3" s="693"/>
      <c r="AR3" s="693"/>
      <c r="AS3" s="693"/>
      <c r="AT3" s="693"/>
      <c r="AU3" s="693"/>
      <c r="AV3" s="693"/>
      <c r="AW3" s="693"/>
      <c r="AX3" s="694"/>
    </row>
    <row r="4" spans="1:50" ht="27.75" customHeight="1">
      <c r="A4" s="307" t="s">
        <v>29</v>
      </c>
      <c r="B4" s="308"/>
      <c r="C4" s="308"/>
      <c r="D4" s="308"/>
      <c r="E4" s="308"/>
      <c r="F4" s="308"/>
      <c r="G4" s="346" t="s">
        <v>93</v>
      </c>
      <c r="H4" s="347"/>
      <c r="I4" s="347"/>
      <c r="J4" s="347"/>
      <c r="K4" s="347"/>
      <c r="L4" s="347"/>
      <c r="M4" s="347"/>
      <c r="N4" s="347"/>
      <c r="O4" s="347"/>
      <c r="P4" s="347"/>
      <c r="Q4" s="347"/>
      <c r="R4" s="347"/>
      <c r="S4" s="347"/>
      <c r="T4" s="347"/>
      <c r="U4" s="347"/>
      <c r="V4" s="347"/>
      <c r="W4" s="347"/>
      <c r="X4" s="347"/>
      <c r="Y4" s="295" t="s">
        <v>1</v>
      </c>
      <c r="Z4" s="296"/>
      <c r="AA4" s="296"/>
      <c r="AB4" s="296"/>
      <c r="AC4" s="296"/>
      <c r="AD4" s="297"/>
      <c r="AE4" s="353" t="s">
        <v>262</v>
      </c>
      <c r="AF4" s="354"/>
      <c r="AG4" s="354"/>
      <c r="AH4" s="354"/>
      <c r="AI4" s="354"/>
      <c r="AJ4" s="354"/>
      <c r="AK4" s="354"/>
      <c r="AL4" s="354"/>
      <c r="AM4" s="354"/>
      <c r="AN4" s="354"/>
      <c r="AO4" s="354"/>
      <c r="AP4" s="355"/>
      <c r="AQ4" s="356" t="s">
        <v>2</v>
      </c>
      <c r="AR4" s="296"/>
      <c r="AS4" s="296"/>
      <c r="AT4" s="296"/>
      <c r="AU4" s="296"/>
      <c r="AV4" s="296"/>
      <c r="AW4" s="296"/>
      <c r="AX4" s="357"/>
    </row>
    <row r="5" spans="1:50" ht="30" customHeight="1">
      <c r="A5" s="358" t="s">
        <v>243</v>
      </c>
      <c r="B5" s="359"/>
      <c r="C5" s="359"/>
      <c r="D5" s="359"/>
      <c r="E5" s="359"/>
      <c r="F5" s="360"/>
      <c r="G5" s="348" t="s">
        <v>233</v>
      </c>
      <c r="H5" s="349"/>
      <c r="I5" s="349"/>
      <c r="J5" s="349"/>
      <c r="K5" s="349"/>
      <c r="L5" s="349"/>
      <c r="M5" s="349"/>
      <c r="N5" s="349"/>
      <c r="O5" s="349"/>
      <c r="P5" s="349"/>
      <c r="Q5" s="349"/>
      <c r="R5" s="349"/>
      <c r="S5" s="349"/>
      <c r="T5" s="349"/>
      <c r="U5" s="349"/>
      <c r="V5" s="312"/>
      <c r="W5" s="312"/>
      <c r="X5" s="312"/>
      <c r="Y5" s="350" t="s">
        <v>3</v>
      </c>
      <c r="Z5" s="351"/>
      <c r="AA5" s="351"/>
      <c r="AB5" s="351"/>
      <c r="AC5" s="351"/>
      <c r="AD5" s="352"/>
      <c r="AE5" s="142" t="s">
        <v>90</v>
      </c>
      <c r="AF5" s="142"/>
      <c r="AG5" s="142"/>
      <c r="AH5" s="142"/>
      <c r="AI5" s="142"/>
      <c r="AJ5" s="142"/>
      <c r="AK5" s="142"/>
      <c r="AL5" s="142"/>
      <c r="AM5" s="142"/>
      <c r="AN5" s="142"/>
      <c r="AO5" s="142"/>
      <c r="AP5" s="143"/>
      <c r="AQ5" s="361" t="s">
        <v>91</v>
      </c>
      <c r="AR5" s="362"/>
      <c r="AS5" s="362"/>
      <c r="AT5" s="362"/>
      <c r="AU5" s="362"/>
      <c r="AV5" s="362"/>
      <c r="AW5" s="362"/>
      <c r="AX5" s="363"/>
    </row>
    <row r="6" spans="1:50" ht="30" customHeight="1">
      <c r="A6" s="309" t="s">
        <v>4</v>
      </c>
      <c r="B6" s="310"/>
      <c r="C6" s="310"/>
      <c r="D6" s="310"/>
      <c r="E6" s="310"/>
      <c r="F6" s="310"/>
      <c r="G6" s="311" t="s">
        <v>94</v>
      </c>
      <c r="H6" s="312"/>
      <c r="I6" s="312"/>
      <c r="J6" s="312"/>
      <c r="K6" s="312"/>
      <c r="L6" s="312"/>
      <c r="M6" s="312"/>
      <c r="N6" s="312"/>
      <c r="O6" s="312"/>
      <c r="P6" s="312"/>
      <c r="Q6" s="312"/>
      <c r="R6" s="312"/>
      <c r="S6" s="312"/>
      <c r="T6" s="312"/>
      <c r="U6" s="312"/>
      <c r="V6" s="312"/>
      <c r="W6" s="312"/>
      <c r="X6" s="312"/>
      <c r="Y6" s="313" t="s">
        <v>63</v>
      </c>
      <c r="Z6" s="314"/>
      <c r="AA6" s="314"/>
      <c r="AB6" s="314"/>
      <c r="AC6" s="314"/>
      <c r="AD6" s="315"/>
      <c r="AE6" s="316" t="s">
        <v>92</v>
      </c>
      <c r="AF6" s="316"/>
      <c r="AG6" s="316"/>
      <c r="AH6" s="316"/>
      <c r="AI6" s="316"/>
      <c r="AJ6" s="316"/>
      <c r="AK6" s="316"/>
      <c r="AL6" s="316"/>
      <c r="AM6" s="316"/>
      <c r="AN6" s="316"/>
      <c r="AO6" s="316"/>
      <c r="AP6" s="316"/>
      <c r="AQ6" s="312"/>
      <c r="AR6" s="312"/>
      <c r="AS6" s="312"/>
      <c r="AT6" s="312"/>
      <c r="AU6" s="312"/>
      <c r="AV6" s="312"/>
      <c r="AW6" s="312"/>
      <c r="AX6" s="317"/>
    </row>
    <row r="7" spans="1:50" ht="39.75" customHeight="1">
      <c r="A7" s="326" t="s">
        <v>25</v>
      </c>
      <c r="B7" s="327"/>
      <c r="C7" s="327"/>
      <c r="D7" s="327"/>
      <c r="E7" s="327"/>
      <c r="F7" s="327"/>
      <c r="G7" s="328" t="s">
        <v>96</v>
      </c>
      <c r="H7" s="329"/>
      <c r="I7" s="329"/>
      <c r="J7" s="329"/>
      <c r="K7" s="329"/>
      <c r="L7" s="329"/>
      <c r="M7" s="329"/>
      <c r="N7" s="329"/>
      <c r="O7" s="329"/>
      <c r="P7" s="329"/>
      <c r="Q7" s="329"/>
      <c r="R7" s="329"/>
      <c r="S7" s="329"/>
      <c r="T7" s="329"/>
      <c r="U7" s="329"/>
      <c r="V7" s="330"/>
      <c r="W7" s="330"/>
      <c r="X7" s="330"/>
      <c r="Y7" s="331" t="s">
        <v>5</v>
      </c>
      <c r="Z7" s="332"/>
      <c r="AA7" s="332"/>
      <c r="AB7" s="332"/>
      <c r="AC7" s="332"/>
      <c r="AD7" s="333"/>
      <c r="AE7" s="334" t="s">
        <v>263</v>
      </c>
      <c r="AF7" s="335"/>
      <c r="AG7" s="335"/>
      <c r="AH7" s="335"/>
      <c r="AI7" s="335"/>
      <c r="AJ7" s="335"/>
      <c r="AK7" s="335"/>
      <c r="AL7" s="335"/>
      <c r="AM7" s="335"/>
      <c r="AN7" s="335"/>
      <c r="AO7" s="335"/>
      <c r="AP7" s="335"/>
      <c r="AQ7" s="335"/>
      <c r="AR7" s="335"/>
      <c r="AS7" s="335"/>
      <c r="AT7" s="335"/>
      <c r="AU7" s="335"/>
      <c r="AV7" s="335"/>
      <c r="AW7" s="335"/>
      <c r="AX7" s="336"/>
    </row>
    <row r="8" spans="1:50" ht="55.5" customHeight="1">
      <c r="A8" s="337" t="s">
        <v>26</v>
      </c>
      <c r="B8" s="338"/>
      <c r="C8" s="338"/>
      <c r="D8" s="338"/>
      <c r="E8" s="338"/>
      <c r="F8" s="338"/>
      <c r="G8" s="339" t="s">
        <v>292</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90" customHeight="1">
      <c r="A9" s="337" t="s">
        <v>33</v>
      </c>
      <c r="B9" s="338"/>
      <c r="C9" s="338"/>
      <c r="D9" s="338"/>
      <c r="E9" s="338"/>
      <c r="F9" s="338"/>
      <c r="G9" s="339" t="s">
        <v>256</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43" t="s">
        <v>97</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64" t="s">
        <v>27</v>
      </c>
      <c r="B11" s="365"/>
      <c r="C11" s="365"/>
      <c r="D11" s="365"/>
      <c r="E11" s="365"/>
      <c r="F11" s="366"/>
      <c r="G11" s="370"/>
      <c r="H11" s="371"/>
      <c r="I11" s="371"/>
      <c r="J11" s="371"/>
      <c r="K11" s="371"/>
      <c r="L11" s="371"/>
      <c r="M11" s="371"/>
      <c r="N11" s="371"/>
      <c r="O11" s="371"/>
      <c r="P11" s="99" t="s">
        <v>65</v>
      </c>
      <c r="Q11" s="97"/>
      <c r="R11" s="97"/>
      <c r="S11" s="97"/>
      <c r="T11" s="97"/>
      <c r="U11" s="97"/>
      <c r="V11" s="98"/>
      <c r="W11" s="99" t="s">
        <v>66</v>
      </c>
      <c r="X11" s="97"/>
      <c r="Y11" s="97"/>
      <c r="Z11" s="97"/>
      <c r="AA11" s="97"/>
      <c r="AB11" s="97"/>
      <c r="AC11" s="98"/>
      <c r="AD11" s="99" t="s">
        <v>67</v>
      </c>
      <c r="AE11" s="97"/>
      <c r="AF11" s="97"/>
      <c r="AG11" s="97"/>
      <c r="AH11" s="97"/>
      <c r="AI11" s="97"/>
      <c r="AJ11" s="98"/>
      <c r="AK11" s="99" t="s">
        <v>68</v>
      </c>
      <c r="AL11" s="97"/>
      <c r="AM11" s="97"/>
      <c r="AN11" s="97"/>
      <c r="AO11" s="97"/>
      <c r="AP11" s="97"/>
      <c r="AQ11" s="98"/>
      <c r="AR11" s="99" t="s">
        <v>69</v>
      </c>
      <c r="AS11" s="97"/>
      <c r="AT11" s="97"/>
      <c r="AU11" s="97"/>
      <c r="AV11" s="97"/>
      <c r="AW11" s="97"/>
      <c r="AX11" s="377"/>
    </row>
    <row r="12" spans="1:50" ht="21" customHeight="1">
      <c r="A12" s="182"/>
      <c r="B12" s="183"/>
      <c r="C12" s="183"/>
      <c r="D12" s="183"/>
      <c r="E12" s="183"/>
      <c r="F12" s="184"/>
      <c r="G12" s="378" t="s">
        <v>7</v>
      </c>
      <c r="H12" s="379"/>
      <c r="I12" s="384" t="s">
        <v>8</v>
      </c>
      <c r="J12" s="385"/>
      <c r="K12" s="385"/>
      <c r="L12" s="385"/>
      <c r="M12" s="385"/>
      <c r="N12" s="385"/>
      <c r="O12" s="386"/>
      <c r="P12" s="387">
        <v>1043</v>
      </c>
      <c r="Q12" s="387"/>
      <c r="R12" s="387"/>
      <c r="S12" s="387"/>
      <c r="T12" s="387"/>
      <c r="U12" s="387"/>
      <c r="V12" s="387"/>
      <c r="W12" s="387">
        <v>1170</v>
      </c>
      <c r="X12" s="387"/>
      <c r="Y12" s="387"/>
      <c r="Z12" s="387"/>
      <c r="AA12" s="387"/>
      <c r="AB12" s="387"/>
      <c r="AC12" s="387"/>
      <c r="AD12" s="387">
        <v>1236</v>
      </c>
      <c r="AE12" s="387"/>
      <c r="AF12" s="387"/>
      <c r="AG12" s="387"/>
      <c r="AH12" s="387"/>
      <c r="AI12" s="387"/>
      <c r="AJ12" s="387"/>
      <c r="AK12" s="387">
        <v>1591</v>
      </c>
      <c r="AL12" s="387"/>
      <c r="AM12" s="387"/>
      <c r="AN12" s="387"/>
      <c r="AO12" s="387"/>
      <c r="AP12" s="387"/>
      <c r="AQ12" s="387"/>
      <c r="AR12" s="388"/>
      <c r="AS12" s="389"/>
      <c r="AT12" s="389"/>
      <c r="AU12" s="389"/>
      <c r="AV12" s="389"/>
      <c r="AW12" s="389"/>
      <c r="AX12" s="390"/>
    </row>
    <row r="13" spans="1:50" ht="21" customHeight="1">
      <c r="A13" s="182"/>
      <c r="B13" s="183"/>
      <c r="C13" s="183"/>
      <c r="D13" s="183"/>
      <c r="E13" s="183"/>
      <c r="F13" s="184"/>
      <c r="G13" s="380"/>
      <c r="H13" s="381"/>
      <c r="I13" s="391" t="s">
        <v>9</v>
      </c>
      <c r="J13" s="392"/>
      <c r="K13" s="392"/>
      <c r="L13" s="392"/>
      <c r="M13" s="392"/>
      <c r="N13" s="392"/>
      <c r="O13" s="393"/>
      <c r="P13" s="394" t="s">
        <v>96</v>
      </c>
      <c r="Q13" s="395"/>
      <c r="R13" s="395"/>
      <c r="S13" s="395"/>
      <c r="T13" s="395"/>
      <c r="U13" s="395"/>
      <c r="V13" s="395"/>
      <c r="W13" s="372" t="s">
        <v>96</v>
      </c>
      <c r="X13" s="373"/>
      <c r="Y13" s="373"/>
      <c r="Z13" s="373"/>
      <c r="AA13" s="373"/>
      <c r="AB13" s="373"/>
      <c r="AC13" s="373"/>
      <c r="AD13" s="372">
        <v>20</v>
      </c>
      <c r="AE13" s="373"/>
      <c r="AF13" s="373"/>
      <c r="AG13" s="373"/>
      <c r="AH13" s="373"/>
      <c r="AI13" s="373"/>
      <c r="AJ13" s="373"/>
      <c r="AK13" s="100" t="s">
        <v>96</v>
      </c>
      <c r="AL13" s="101"/>
      <c r="AM13" s="101"/>
      <c r="AN13" s="101"/>
      <c r="AO13" s="101"/>
      <c r="AP13" s="101"/>
      <c r="AQ13" s="101"/>
      <c r="AR13" s="396"/>
      <c r="AS13" s="396"/>
      <c r="AT13" s="396"/>
      <c r="AU13" s="396"/>
      <c r="AV13" s="396"/>
      <c r="AW13" s="396"/>
      <c r="AX13" s="397"/>
    </row>
    <row r="14" spans="1:50" ht="21" customHeight="1">
      <c r="A14" s="182"/>
      <c r="B14" s="183"/>
      <c r="C14" s="183"/>
      <c r="D14" s="183"/>
      <c r="E14" s="183"/>
      <c r="F14" s="184"/>
      <c r="G14" s="380"/>
      <c r="H14" s="381"/>
      <c r="I14" s="391" t="s">
        <v>81</v>
      </c>
      <c r="J14" s="399"/>
      <c r="K14" s="399"/>
      <c r="L14" s="399"/>
      <c r="M14" s="399"/>
      <c r="N14" s="399"/>
      <c r="O14" s="400"/>
      <c r="P14" s="398" t="s">
        <v>96</v>
      </c>
      <c r="Q14" s="109"/>
      <c r="R14" s="109"/>
      <c r="S14" s="109"/>
      <c r="T14" s="109"/>
      <c r="U14" s="109"/>
      <c r="V14" s="110"/>
      <c r="W14" s="372" t="s">
        <v>96</v>
      </c>
      <c r="X14" s="373"/>
      <c r="Y14" s="373"/>
      <c r="Z14" s="373"/>
      <c r="AA14" s="373"/>
      <c r="AB14" s="373"/>
      <c r="AC14" s="373"/>
      <c r="AD14" s="398" t="s">
        <v>96</v>
      </c>
      <c r="AE14" s="109"/>
      <c r="AF14" s="109"/>
      <c r="AG14" s="109"/>
      <c r="AH14" s="109"/>
      <c r="AI14" s="109"/>
      <c r="AJ14" s="110"/>
      <c r="AK14" s="100">
        <v>20</v>
      </c>
      <c r="AL14" s="101"/>
      <c r="AM14" s="101"/>
      <c r="AN14" s="101"/>
      <c r="AO14" s="101"/>
      <c r="AP14" s="101"/>
      <c r="AQ14" s="101"/>
      <c r="AR14" s="102"/>
      <c r="AS14" s="103"/>
      <c r="AT14" s="103"/>
      <c r="AU14" s="103"/>
      <c r="AV14" s="103"/>
      <c r="AW14" s="103"/>
      <c r="AX14" s="104"/>
    </row>
    <row r="15" spans="1:50" ht="21" customHeight="1">
      <c r="A15" s="182"/>
      <c r="B15" s="183"/>
      <c r="C15" s="183"/>
      <c r="D15" s="183"/>
      <c r="E15" s="183"/>
      <c r="F15" s="184"/>
      <c r="G15" s="380"/>
      <c r="H15" s="381"/>
      <c r="I15" s="391" t="s">
        <v>82</v>
      </c>
      <c r="J15" s="399"/>
      <c r="K15" s="399"/>
      <c r="L15" s="399"/>
      <c r="M15" s="399"/>
      <c r="N15" s="399"/>
      <c r="O15" s="400"/>
      <c r="P15" s="398" t="s">
        <v>96</v>
      </c>
      <c r="Q15" s="109"/>
      <c r="R15" s="109"/>
      <c r="S15" s="109"/>
      <c r="T15" s="109"/>
      <c r="U15" s="109"/>
      <c r="V15" s="110"/>
      <c r="W15" s="372" t="s">
        <v>96</v>
      </c>
      <c r="X15" s="373"/>
      <c r="Y15" s="373"/>
      <c r="Z15" s="373"/>
      <c r="AA15" s="373"/>
      <c r="AB15" s="373"/>
      <c r="AC15" s="373"/>
      <c r="AD15" s="108">
        <v>-20</v>
      </c>
      <c r="AE15" s="109"/>
      <c r="AF15" s="109"/>
      <c r="AG15" s="109"/>
      <c r="AH15" s="109"/>
      <c r="AI15" s="109"/>
      <c r="AJ15" s="110"/>
      <c r="AK15" s="100" t="s">
        <v>96</v>
      </c>
      <c r="AL15" s="101"/>
      <c r="AM15" s="101"/>
      <c r="AN15" s="101"/>
      <c r="AO15" s="101"/>
      <c r="AP15" s="101"/>
      <c r="AQ15" s="101"/>
      <c r="AR15" s="319"/>
      <c r="AS15" s="320"/>
      <c r="AT15" s="320"/>
      <c r="AU15" s="320"/>
      <c r="AV15" s="320"/>
      <c r="AW15" s="320"/>
      <c r="AX15" s="321"/>
    </row>
    <row r="16" spans="1:50" ht="24.75" customHeight="1">
      <c r="A16" s="182"/>
      <c r="B16" s="183"/>
      <c r="C16" s="183"/>
      <c r="D16" s="183"/>
      <c r="E16" s="183"/>
      <c r="F16" s="184"/>
      <c r="G16" s="380"/>
      <c r="H16" s="381"/>
      <c r="I16" s="391" t="s">
        <v>80</v>
      </c>
      <c r="J16" s="392"/>
      <c r="K16" s="392"/>
      <c r="L16" s="392"/>
      <c r="M16" s="392"/>
      <c r="N16" s="392"/>
      <c r="O16" s="393"/>
      <c r="P16" s="398" t="s">
        <v>96</v>
      </c>
      <c r="Q16" s="109"/>
      <c r="R16" s="109"/>
      <c r="S16" s="109"/>
      <c r="T16" s="109"/>
      <c r="U16" s="109"/>
      <c r="V16" s="110"/>
      <c r="W16" s="372" t="s">
        <v>96</v>
      </c>
      <c r="X16" s="373"/>
      <c r="Y16" s="373"/>
      <c r="Z16" s="373"/>
      <c r="AA16" s="373"/>
      <c r="AB16" s="373"/>
      <c r="AC16" s="373"/>
      <c r="AD16" s="372" t="s">
        <v>96</v>
      </c>
      <c r="AE16" s="372"/>
      <c r="AF16" s="372"/>
      <c r="AG16" s="372"/>
      <c r="AH16" s="372"/>
      <c r="AI16" s="372"/>
      <c r="AJ16" s="372"/>
      <c r="AK16" s="372" t="s">
        <v>96</v>
      </c>
      <c r="AL16" s="373"/>
      <c r="AM16" s="373"/>
      <c r="AN16" s="373"/>
      <c r="AO16" s="373"/>
      <c r="AP16" s="373"/>
      <c r="AQ16" s="373"/>
      <c r="AR16" s="64"/>
      <c r="AS16" s="64"/>
      <c r="AT16" s="64"/>
      <c r="AU16" s="64"/>
      <c r="AV16" s="64"/>
      <c r="AW16" s="64"/>
      <c r="AX16" s="65"/>
    </row>
    <row r="17" spans="1:50" ht="24.75" customHeight="1">
      <c r="A17" s="182"/>
      <c r="B17" s="183"/>
      <c r="C17" s="183"/>
      <c r="D17" s="183"/>
      <c r="E17" s="183"/>
      <c r="F17" s="184"/>
      <c r="G17" s="382"/>
      <c r="H17" s="383"/>
      <c r="I17" s="374" t="s">
        <v>22</v>
      </c>
      <c r="J17" s="375"/>
      <c r="K17" s="375"/>
      <c r="L17" s="375"/>
      <c r="M17" s="375"/>
      <c r="N17" s="375"/>
      <c r="O17" s="376"/>
      <c r="P17" s="409">
        <v>1043</v>
      </c>
      <c r="Q17" s="409"/>
      <c r="R17" s="409"/>
      <c r="S17" s="409"/>
      <c r="T17" s="409"/>
      <c r="U17" s="409"/>
      <c r="V17" s="409"/>
      <c r="W17" s="409">
        <v>1170</v>
      </c>
      <c r="X17" s="409"/>
      <c r="Y17" s="409"/>
      <c r="Z17" s="409"/>
      <c r="AA17" s="409"/>
      <c r="AB17" s="409"/>
      <c r="AC17" s="409"/>
      <c r="AD17" s="410">
        <v>1236</v>
      </c>
      <c r="AE17" s="410"/>
      <c r="AF17" s="410"/>
      <c r="AG17" s="410"/>
      <c r="AH17" s="410"/>
      <c r="AI17" s="410"/>
      <c r="AJ17" s="410"/>
      <c r="AK17" s="411">
        <v>1611</v>
      </c>
      <c r="AL17" s="411"/>
      <c r="AM17" s="411"/>
      <c r="AN17" s="411"/>
      <c r="AO17" s="411"/>
      <c r="AP17" s="411"/>
      <c r="AQ17" s="411"/>
      <c r="AR17" s="322"/>
      <c r="AS17" s="322"/>
      <c r="AT17" s="322"/>
      <c r="AU17" s="322"/>
      <c r="AV17" s="322"/>
      <c r="AW17" s="322"/>
      <c r="AX17" s="323"/>
    </row>
    <row r="18" spans="1:50" ht="24.75" customHeight="1">
      <c r="A18" s="182"/>
      <c r="B18" s="183"/>
      <c r="C18" s="183"/>
      <c r="D18" s="183"/>
      <c r="E18" s="183"/>
      <c r="F18" s="184"/>
      <c r="G18" s="406" t="s">
        <v>10</v>
      </c>
      <c r="H18" s="407"/>
      <c r="I18" s="407"/>
      <c r="J18" s="407"/>
      <c r="K18" s="407"/>
      <c r="L18" s="407"/>
      <c r="M18" s="407"/>
      <c r="N18" s="407"/>
      <c r="O18" s="407"/>
      <c r="P18" s="404">
        <v>978</v>
      </c>
      <c r="Q18" s="404"/>
      <c r="R18" s="404"/>
      <c r="S18" s="404"/>
      <c r="T18" s="404"/>
      <c r="U18" s="404"/>
      <c r="V18" s="404"/>
      <c r="W18" s="405">
        <v>989</v>
      </c>
      <c r="X18" s="405"/>
      <c r="Y18" s="405"/>
      <c r="Z18" s="405"/>
      <c r="AA18" s="405"/>
      <c r="AB18" s="405"/>
      <c r="AC18" s="405"/>
      <c r="AD18" s="402">
        <v>1068</v>
      </c>
      <c r="AE18" s="402"/>
      <c r="AF18" s="402"/>
      <c r="AG18" s="402"/>
      <c r="AH18" s="402"/>
      <c r="AI18" s="402"/>
      <c r="AJ18" s="402"/>
      <c r="AK18" s="408"/>
      <c r="AL18" s="408"/>
      <c r="AM18" s="408"/>
      <c r="AN18" s="408"/>
      <c r="AO18" s="408"/>
      <c r="AP18" s="408"/>
      <c r="AQ18" s="408"/>
      <c r="AR18" s="66"/>
      <c r="AS18" s="66"/>
      <c r="AT18" s="66"/>
      <c r="AU18" s="66"/>
      <c r="AV18" s="66"/>
      <c r="AW18" s="66"/>
      <c r="AX18" s="67"/>
    </row>
    <row r="19" spans="1:50" ht="24.75" customHeight="1">
      <c r="A19" s="367"/>
      <c r="B19" s="368"/>
      <c r="C19" s="368"/>
      <c r="D19" s="368"/>
      <c r="E19" s="368"/>
      <c r="F19" s="369"/>
      <c r="G19" s="406" t="s">
        <v>11</v>
      </c>
      <c r="H19" s="407"/>
      <c r="I19" s="407"/>
      <c r="J19" s="407"/>
      <c r="K19" s="407"/>
      <c r="L19" s="407"/>
      <c r="M19" s="407"/>
      <c r="N19" s="407"/>
      <c r="O19" s="407"/>
      <c r="P19" s="401">
        <f>P18/P17*100</f>
        <v>93.7679769894535</v>
      </c>
      <c r="Q19" s="401"/>
      <c r="R19" s="401"/>
      <c r="S19" s="401"/>
      <c r="T19" s="401"/>
      <c r="U19" s="401"/>
      <c r="V19" s="401"/>
      <c r="W19" s="402">
        <v>84.5</v>
      </c>
      <c r="X19" s="402"/>
      <c r="Y19" s="402"/>
      <c r="Z19" s="402"/>
      <c r="AA19" s="402"/>
      <c r="AB19" s="402"/>
      <c r="AC19" s="402"/>
      <c r="AD19" s="403">
        <f>AD18/AD17*100</f>
        <v>86.40776699029125</v>
      </c>
      <c r="AE19" s="403"/>
      <c r="AF19" s="403"/>
      <c r="AG19" s="403"/>
      <c r="AH19" s="403"/>
      <c r="AI19" s="403"/>
      <c r="AJ19" s="403"/>
      <c r="AK19" s="66"/>
      <c r="AL19" s="66"/>
      <c r="AM19" s="66"/>
      <c r="AN19" s="66"/>
      <c r="AO19" s="66"/>
      <c r="AP19" s="66"/>
      <c r="AQ19" s="66"/>
      <c r="AR19" s="66"/>
      <c r="AS19" s="66"/>
      <c r="AT19" s="66"/>
      <c r="AU19" s="66"/>
      <c r="AV19" s="66"/>
      <c r="AW19" s="66"/>
      <c r="AX19" s="67"/>
    </row>
    <row r="20" spans="1:50" ht="31.5" customHeight="1">
      <c r="A20" s="426" t="s">
        <v>13</v>
      </c>
      <c r="B20" s="427"/>
      <c r="C20" s="427"/>
      <c r="D20" s="427"/>
      <c r="E20" s="427"/>
      <c r="F20" s="428"/>
      <c r="G20" s="439" t="s">
        <v>36</v>
      </c>
      <c r="H20" s="97"/>
      <c r="I20" s="97"/>
      <c r="J20" s="97"/>
      <c r="K20" s="97"/>
      <c r="L20" s="97"/>
      <c r="M20" s="97"/>
      <c r="N20" s="97"/>
      <c r="O20" s="97"/>
      <c r="P20" s="97"/>
      <c r="Q20" s="97"/>
      <c r="R20" s="97"/>
      <c r="S20" s="97"/>
      <c r="T20" s="97"/>
      <c r="U20" s="97"/>
      <c r="V20" s="97"/>
      <c r="W20" s="97"/>
      <c r="X20" s="98"/>
      <c r="Y20" s="414"/>
      <c r="Z20" s="415"/>
      <c r="AA20" s="416"/>
      <c r="AB20" s="417" t="s">
        <v>12</v>
      </c>
      <c r="AC20" s="97"/>
      <c r="AD20" s="98"/>
      <c r="AE20" s="156" t="s">
        <v>65</v>
      </c>
      <c r="AF20" s="418"/>
      <c r="AG20" s="418"/>
      <c r="AH20" s="418"/>
      <c r="AI20" s="418"/>
      <c r="AJ20" s="156" t="s">
        <v>66</v>
      </c>
      <c r="AK20" s="418"/>
      <c r="AL20" s="418"/>
      <c r="AM20" s="418"/>
      <c r="AN20" s="418"/>
      <c r="AO20" s="156" t="s">
        <v>67</v>
      </c>
      <c r="AP20" s="418"/>
      <c r="AQ20" s="418"/>
      <c r="AR20" s="418"/>
      <c r="AS20" s="418"/>
      <c r="AT20" s="155" t="s">
        <v>14</v>
      </c>
      <c r="AU20" s="418"/>
      <c r="AV20" s="418"/>
      <c r="AW20" s="418"/>
      <c r="AX20" s="433"/>
    </row>
    <row r="21" spans="1:50" ht="182.25" customHeight="1">
      <c r="A21" s="429"/>
      <c r="B21" s="427"/>
      <c r="C21" s="427"/>
      <c r="D21" s="427"/>
      <c r="E21" s="427"/>
      <c r="F21" s="428"/>
      <c r="G21" s="434" t="s">
        <v>293</v>
      </c>
      <c r="H21" s="85"/>
      <c r="I21" s="85"/>
      <c r="J21" s="85"/>
      <c r="K21" s="85"/>
      <c r="L21" s="85"/>
      <c r="M21" s="85"/>
      <c r="N21" s="85"/>
      <c r="O21" s="85"/>
      <c r="P21" s="85"/>
      <c r="Q21" s="85"/>
      <c r="R21" s="85"/>
      <c r="S21" s="85"/>
      <c r="T21" s="85"/>
      <c r="U21" s="85"/>
      <c r="V21" s="85"/>
      <c r="W21" s="85"/>
      <c r="X21" s="419"/>
      <c r="Y21" s="420" t="s">
        <v>15</v>
      </c>
      <c r="Z21" s="421"/>
      <c r="AA21" s="422"/>
      <c r="AB21" s="423" t="s">
        <v>95</v>
      </c>
      <c r="AC21" s="424"/>
      <c r="AD21" s="425"/>
      <c r="AE21" s="84" t="s">
        <v>297</v>
      </c>
      <c r="AF21" s="85"/>
      <c r="AG21" s="85"/>
      <c r="AH21" s="85"/>
      <c r="AI21" s="419"/>
      <c r="AJ21" s="84" t="s">
        <v>298</v>
      </c>
      <c r="AK21" s="85"/>
      <c r="AL21" s="85"/>
      <c r="AM21" s="85"/>
      <c r="AN21" s="419"/>
      <c r="AO21" s="84" t="s">
        <v>298</v>
      </c>
      <c r="AP21" s="85"/>
      <c r="AQ21" s="85"/>
      <c r="AR21" s="85"/>
      <c r="AS21" s="419"/>
      <c r="AT21" s="697"/>
      <c r="AU21" s="698"/>
      <c r="AV21" s="698"/>
      <c r="AW21" s="698"/>
      <c r="AX21" s="699"/>
    </row>
    <row r="22" spans="1:50" ht="182.25" customHeight="1">
      <c r="A22" s="430"/>
      <c r="B22" s="431"/>
      <c r="C22" s="431"/>
      <c r="D22" s="431"/>
      <c r="E22" s="431"/>
      <c r="F22" s="432"/>
      <c r="G22" s="435"/>
      <c r="H22" s="88"/>
      <c r="I22" s="88"/>
      <c r="J22" s="88"/>
      <c r="K22" s="88"/>
      <c r="L22" s="88"/>
      <c r="M22" s="88"/>
      <c r="N22" s="88"/>
      <c r="O22" s="88"/>
      <c r="P22" s="88"/>
      <c r="Q22" s="88"/>
      <c r="R22" s="88"/>
      <c r="S22" s="88"/>
      <c r="T22" s="88"/>
      <c r="U22" s="88"/>
      <c r="V22" s="88"/>
      <c r="W22" s="88"/>
      <c r="X22" s="436"/>
      <c r="Y22" s="99" t="s">
        <v>84</v>
      </c>
      <c r="Z22" s="96"/>
      <c r="AA22" s="154"/>
      <c r="AB22" s="412" t="s">
        <v>95</v>
      </c>
      <c r="AC22" s="413"/>
      <c r="AD22" s="413"/>
      <c r="AE22" s="105" t="s">
        <v>295</v>
      </c>
      <c r="AF22" s="324"/>
      <c r="AG22" s="324"/>
      <c r="AH22" s="324"/>
      <c r="AI22" s="325"/>
      <c r="AJ22" s="105" t="s">
        <v>294</v>
      </c>
      <c r="AK22" s="324"/>
      <c r="AL22" s="324"/>
      <c r="AM22" s="324"/>
      <c r="AN22" s="325"/>
      <c r="AO22" s="105" t="s">
        <v>295</v>
      </c>
      <c r="AP22" s="324"/>
      <c r="AQ22" s="324"/>
      <c r="AR22" s="324"/>
      <c r="AS22" s="325"/>
      <c r="AT22" s="105" t="s">
        <v>296</v>
      </c>
      <c r="AU22" s="106"/>
      <c r="AV22" s="106"/>
      <c r="AW22" s="106"/>
      <c r="AX22" s="107"/>
    </row>
    <row r="23" spans="1:50" ht="44.25" customHeight="1">
      <c r="A23" s="429"/>
      <c r="B23" s="427"/>
      <c r="C23" s="427"/>
      <c r="D23" s="427"/>
      <c r="E23" s="427"/>
      <c r="F23" s="428"/>
      <c r="G23" s="437"/>
      <c r="H23" s="91"/>
      <c r="I23" s="91"/>
      <c r="J23" s="91"/>
      <c r="K23" s="91"/>
      <c r="L23" s="91"/>
      <c r="M23" s="91"/>
      <c r="N23" s="91"/>
      <c r="O23" s="91"/>
      <c r="P23" s="91"/>
      <c r="Q23" s="91"/>
      <c r="R23" s="91"/>
      <c r="S23" s="91"/>
      <c r="T23" s="91"/>
      <c r="U23" s="91"/>
      <c r="V23" s="91"/>
      <c r="W23" s="91"/>
      <c r="X23" s="438"/>
      <c r="Y23" s="99" t="s">
        <v>16</v>
      </c>
      <c r="Z23" s="96"/>
      <c r="AA23" s="154"/>
      <c r="AB23" s="440" t="s">
        <v>98</v>
      </c>
      <c r="AC23" s="152"/>
      <c r="AD23" s="153"/>
      <c r="AE23" s="441" t="s">
        <v>235</v>
      </c>
      <c r="AF23" s="442"/>
      <c r="AG23" s="442"/>
      <c r="AH23" s="442"/>
      <c r="AI23" s="442"/>
      <c r="AJ23" s="441" t="s">
        <v>235</v>
      </c>
      <c r="AK23" s="442"/>
      <c r="AL23" s="442"/>
      <c r="AM23" s="442"/>
      <c r="AN23" s="442"/>
      <c r="AO23" s="441" t="s">
        <v>235</v>
      </c>
      <c r="AP23" s="442"/>
      <c r="AQ23" s="442"/>
      <c r="AR23" s="442"/>
      <c r="AS23" s="442"/>
      <c r="AT23" s="443"/>
      <c r="AU23" s="443"/>
      <c r="AV23" s="443"/>
      <c r="AW23" s="443"/>
      <c r="AX23" s="444"/>
    </row>
    <row r="24" spans="1:57" ht="31.5" customHeight="1">
      <c r="A24" s="48" t="s">
        <v>30</v>
      </c>
      <c r="B24" s="445"/>
      <c r="C24" s="445"/>
      <c r="D24" s="445"/>
      <c r="E24" s="445"/>
      <c r="F24" s="446"/>
      <c r="G24" s="439" t="s">
        <v>34</v>
      </c>
      <c r="H24" s="97"/>
      <c r="I24" s="97"/>
      <c r="J24" s="97"/>
      <c r="K24" s="97"/>
      <c r="L24" s="97"/>
      <c r="M24" s="97"/>
      <c r="N24" s="97"/>
      <c r="O24" s="97"/>
      <c r="P24" s="97"/>
      <c r="Q24" s="97"/>
      <c r="R24" s="97"/>
      <c r="S24" s="97"/>
      <c r="T24" s="97"/>
      <c r="U24" s="97"/>
      <c r="V24" s="97"/>
      <c r="W24" s="97"/>
      <c r="X24" s="98"/>
      <c r="Y24" s="414"/>
      <c r="Z24" s="415"/>
      <c r="AA24" s="416"/>
      <c r="AB24" s="417" t="s">
        <v>12</v>
      </c>
      <c r="AC24" s="97"/>
      <c r="AD24" s="98"/>
      <c r="AE24" s="156" t="s">
        <v>65</v>
      </c>
      <c r="AF24" s="418"/>
      <c r="AG24" s="418"/>
      <c r="AH24" s="418"/>
      <c r="AI24" s="418"/>
      <c r="AJ24" s="156" t="s">
        <v>66</v>
      </c>
      <c r="AK24" s="418"/>
      <c r="AL24" s="418"/>
      <c r="AM24" s="418"/>
      <c r="AN24" s="418"/>
      <c r="AO24" s="156" t="s">
        <v>67</v>
      </c>
      <c r="AP24" s="418"/>
      <c r="AQ24" s="418"/>
      <c r="AR24" s="418"/>
      <c r="AS24" s="418"/>
      <c r="AT24" s="450" t="s">
        <v>70</v>
      </c>
      <c r="AU24" s="451"/>
      <c r="AV24" s="451"/>
      <c r="AW24" s="451"/>
      <c r="AX24" s="452"/>
      <c r="AY24" s="18"/>
      <c r="AZ24" s="18"/>
      <c r="BA24" s="18"/>
      <c r="BB24" s="18"/>
      <c r="BC24" s="18"/>
      <c r="BD24" s="18"/>
      <c r="BE24" s="18"/>
    </row>
    <row r="25" spans="1:59" ht="214.5" customHeight="1">
      <c r="A25" s="271"/>
      <c r="B25" s="272"/>
      <c r="C25" s="272"/>
      <c r="D25" s="272"/>
      <c r="E25" s="272"/>
      <c r="F25" s="273"/>
      <c r="G25" s="461" t="s">
        <v>261</v>
      </c>
      <c r="H25" s="462"/>
      <c r="I25" s="462"/>
      <c r="J25" s="462"/>
      <c r="K25" s="462"/>
      <c r="L25" s="462"/>
      <c r="M25" s="462"/>
      <c r="N25" s="462"/>
      <c r="O25" s="462"/>
      <c r="P25" s="462"/>
      <c r="Q25" s="462"/>
      <c r="R25" s="462"/>
      <c r="S25" s="462"/>
      <c r="T25" s="462"/>
      <c r="U25" s="462"/>
      <c r="V25" s="462"/>
      <c r="W25" s="462"/>
      <c r="X25" s="463"/>
      <c r="Y25" s="455" t="s">
        <v>85</v>
      </c>
      <c r="Z25" s="456"/>
      <c r="AA25" s="457"/>
      <c r="AB25" s="459" t="s">
        <v>237</v>
      </c>
      <c r="AC25" s="460"/>
      <c r="AD25" s="460"/>
      <c r="AE25" s="81" t="s">
        <v>240</v>
      </c>
      <c r="AF25" s="82"/>
      <c r="AG25" s="82"/>
      <c r="AH25" s="82"/>
      <c r="AI25" s="83"/>
      <c r="AJ25" s="81" t="s">
        <v>246</v>
      </c>
      <c r="AK25" s="82"/>
      <c r="AL25" s="82"/>
      <c r="AM25" s="82"/>
      <c r="AN25" s="83"/>
      <c r="AO25" s="453" t="s">
        <v>247</v>
      </c>
      <c r="AP25" s="454"/>
      <c r="AQ25" s="454"/>
      <c r="AR25" s="454"/>
      <c r="AS25" s="454"/>
      <c r="AT25" s="467"/>
      <c r="AU25" s="468"/>
      <c r="AV25" s="468"/>
      <c r="AW25" s="468"/>
      <c r="AX25" s="469"/>
      <c r="AY25" s="18"/>
      <c r="AZ25" s="18"/>
      <c r="BA25" s="18"/>
      <c r="BB25" s="18"/>
      <c r="BC25" s="18"/>
      <c r="BD25" s="18"/>
      <c r="BE25" s="18"/>
      <c r="BG25" s="18"/>
    </row>
    <row r="26" spans="1:57" ht="214.5" customHeight="1">
      <c r="A26" s="447"/>
      <c r="B26" s="448"/>
      <c r="C26" s="448"/>
      <c r="D26" s="448"/>
      <c r="E26" s="448"/>
      <c r="F26" s="449"/>
      <c r="G26" s="464"/>
      <c r="H26" s="465"/>
      <c r="I26" s="465"/>
      <c r="J26" s="465"/>
      <c r="K26" s="465"/>
      <c r="L26" s="465"/>
      <c r="M26" s="465"/>
      <c r="N26" s="465"/>
      <c r="O26" s="465"/>
      <c r="P26" s="465"/>
      <c r="Q26" s="465"/>
      <c r="R26" s="465"/>
      <c r="S26" s="465"/>
      <c r="T26" s="465"/>
      <c r="U26" s="465"/>
      <c r="V26" s="465"/>
      <c r="W26" s="465"/>
      <c r="X26" s="466"/>
      <c r="Y26" s="458" t="s">
        <v>86</v>
      </c>
      <c r="Z26" s="142"/>
      <c r="AA26" s="143"/>
      <c r="AB26" s="459" t="s">
        <v>238</v>
      </c>
      <c r="AC26" s="460"/>
      <c r="AD26" s="460"/>
      <c r="AE26" s="74" t="s">
        <v>245</v>
      </c>
      <c r="AF26" s="75"/>
      <c r="AG26" s="75"/>
      <c r="AH26" s="75"/>
      <c r="AI26" s="76"/>
      <c r="AJ26" s="74" t="s">
        <v>249</v>
      </c>
      <c r="AK26" s="75"/>
      <c r="AL26" s="75"/>
      <c r="AM26" s="75"/>
      <c r="AN26" s="76"/>
      <c r="AO26" s="74" t="s">
        <v>248</v>
      </c>
      <c r="AP26" s="75"/>
      <c r="AQ26" s="75"/>
      <c r="AR26" s="75"/>
      <c r="AS26" s="76"/>
      <c r="AT26" s="74" t="s">
        <v>259</v>
      </c>
      <c r="AU26" s="75"/>
      <c r="AV26" s="75"/>
      <c r="AW26" s="75"/>
      <c r="AX26" s="77"/>
      <c r="AY26" s="18"/>
      <c r="AZ26" s="18"/>
      <c r="BA26" s="18"/>
      <c r="BB26" s="18"/>
      <c r="BC26" s="18"/>
      <c r="BD26" s="18"/>
      <c r="BE26" s="18"/>
    </row>
    <row r="27" spans="1:57" ht="32.25" customHeight="1">
      <c r="A27" s="48" t="s">
        <v>17</v>
      </c>
      <c r="B27" s="49"/>
      <c r="C27" s="49"/>
      <c r="D27" s="49"/>
      <c r="E27" s="49"/>
      <c r="F27" s="50"/>
      <c r="G27" s="96" t="s">
        <v>18</v>
      </c>
      <c r="H27" s="97"/>
      <c r="I27" s="97"/>
      <c r="J27" s="97"/>
      <c r="K27" s="97"/>
      <c r="L27" s="97"/>
      <c r="M27" s="97"/>
      <c r="N27" s="97"/>
      <c r="O27" s="97"/>
      <c r="P27" s="97"/>
      <c r="Q27" s="97"/>
      <c r="R27" s="97"/>
      <c r="S27" s="97"/>
      <c r="T27" s="97"/>
      <c r="U27" s="97"/>
      <c r="V27" s="97"/>
      <c r="W27" s="97"/>
      <c r="X27" s="98"/>
      <c r="Y27" s="78"/>
      <c r="Z27" s="79"/>
      <c r="AA27" s="80"/>
      <c r="AB27" s="417" t="s">
        <v>12</v>
      </c>
      <c r="AC27" s="97"/>
      <c r="AD27" s="98"/>
      <c r="AE27" s="99" t="s">
        <v>65</v>
      </c>
      <c r="AF27" s="97"/>
      <c r="AG27" s="97"/>
      <c r="AH27" s="97"/>
      <c r="AI27" s="98"/>
      <c r="AJ27" s="99" t="s">
        <v>66</v>
      </c>
      <c r="AK27" s="97"/>
      <c r="AL27" s="97"/>
      <c r="AM27" s="97"/>
      <c r="AN27" s="98"/>
      <c r="AO27" s="99" t="s">
        <v>67</v>
      </c>
      <c r="AP27" s="97"/>
      <c r="AQ27" s="97"/>
      <c r="AR27" s="97"/>
      <c r="AS27" s="98"/>
      <c r="AT27" s="450" t="s">
        <v>78</v>
      </c>
      <c r="AU27" s="451"/>
      <c r="AV27" s="451"/>
      <c r="AW27" s="451"/>
      <c r="AX27" s="452"/>
      <c r="AY27" s="18"/>
      <c r="AZ27" s="18"/>
      <c r="BA27" s="18"/>
      <c r="BB27" s="18"/>
      <c r="BC27" s="18"/>
      <c r="BD27" s="18"/>
      <c r="BE27" s="18"/>
    </row>
    <row r="28" spans="1:50" ht="130.5" customHeight="1">
      <c r="A28" s="51"/>
      <c r="B28" s="52"/>
      <c r="C28" s="52"/>
      <c r="D28" s="52"/>
      <c r="E28" s="52"/>
      <c r="F28" s="53"/>
      <c r="G28" s="301" t="s">
        <v>255</v>
      </c>
      <c r="H28" s="302"/>
      <c r="I28" s="302"/>
      <c r="J28" s="302"/>
      <c r="K28" s="302"/>
      <c r="L28" s="302"/>
      <c r="M28" s="302"/>
      <c r="N28" s="302"/>
      <c r="O28" s="302"/>
      <c r="P28" s="302"/>
      <c r="Q28" s="302"/>
      <c r="R28" s="302"/>
      <c r="S28" s="302"/>
      <c r="T28" s="302"/>
      <c r="U28" s="302"/>
      <c r="V28" s="302"/>
      <c r="W28" s="302"/>
      <c r="X28" s="303"/>
      <c r="Y28" s="68" t="s">
        <v>17</v>
      </c>
      <c r="Z28" s="69"/>
      <c r="AA28" s="70"/>
      <c r="AB28" s="71" t="s">
        <v>236</v>
      </c>
      <c r="AC28" s="72"/>
      <c r="AD28" s="73"/>
      <c r="AE28" s="81" t="s">
        <v>251</v>
      </c>
      <c r="AF28" s="82"/>
      <c r="AG28" s="82"/>
      <c r="AH28" s="82"/>
      <c r="AI28" s="83"/>
      <c r="AJ28" s="81" t="s">
        <v>241</v>
      </c>
      <c r="AK28" s="82"/>
      <c r="AL28" s="82"/>
      <c r="AM28" s="82"/>
      <c r="AN28" s="83"/>
      <c r="AO28" s="81" t="s">
        <v>242</v>
      </c>
      <c r="AP28" s="82"/>
      <c r="AQ28" s="82"/>
      <c r="AR28" s="82"/>
      <c r="AS28" s="83"/>
      <c r="AT28" s="81" t="s">
        <v>252</v>
      </c>
      <c r="AU28" s="136"/>
      <c r="AV28" s="136"/>
      <c r="AW28" s="136"/>
      <c r="AX28" s="318"/>
    </row>
    <row r="29" spans="1:50" ht="366.75" customHeight="1">
      <c r="A29" s="54"/>
      <c r="B29" s="55"/>
      <c r="C29" s="55"/>
      <c r="D29" s="55"/>
      <c r="E29" s="55"/>
      <c r="F29" s="56"/>
      <c r="G29" s="304"/>
      <c r="H29" s="305"/>
      <c r="I29" s="305"/>
      <c r="J29" s="305"/>
      <c r="K29" s="305"/>
      <c r="L29" s="305"/>
      <c r="M29" s="305"/>
      <c r="N29" s="305"/>
      <c r="O29" s="305"/>
      <c r="P29" s="305"/>
      <c r="Q29" s="305"/>
      <c r="R29" s="305"/>
      <c r="S29" s="305"/>
      <c r="T29" s="305"/>
      <c r="U29" s="305"/>
      <c r="V29" s="305"/>
      <c r="W29" s="305"/>
      <c r="X29" s="306"/>
      <c r="Y29" s="141" t="s">
        <v>77</v>
      </c>
      <c r="Z29" s="142"/>
      <c r="AA29" s="143"/>
      <c r="AB29" s="138" t="s">
        <v>234</v>
      </c>
      <c r="AC29" s="139"/>
      <c r="AD29" s="140"/>
      <c r="AE29" s="81" t="s">
        <v>254</v>
      </c>
      <c r="AF29" s="82"/>
      <c r="AG29" s="82"/>
      <c r="AH29" s="82"/>
      <c r="AI29" s="83"/>
      <c r="AJ29" s="81" t="s">
        <v>253</v>
      </c>
      <c r="AK29" s="82"/>
      <c r="AL29" s="82"/>
      <c r="AM29" s="82"/>
      <c r="AN29" s="83"/>
      <c r="AO29" s="81" t="s">
        <v>244</v>
      </c>
      <c r="AP29" s="136"/>
      <c r="AQ29" s="136"/>
      <c r="AR29" s="136"/>
      <c r="AS29" s="137"/>
      <c r="AT29" s="81" t="s">
        <v>250</v>
      </c>
      <c r="AU29" s="136"/>
      <c r="AV29" s="136"/>
      <c r="AW29" s="136"/>
      <c r="AX29" s="318"/>
    </row>
    <row r="30" spans="1:50" ht="22.5" customHeight="1">
      <c r="A30" s="31" t="s">
        <v>87</v>
      </c>
      <c r="B30" s="32"/>
      <c r="C30" s="58" t="s">
        <v>19</v>
      </c>
      <c r="D30" s="59"/>
      <c r="E30" s="59"/>
      <c r="F30" s="59"/>
      <c r="G30" s="59"/>
      <c r="H30" s="59"/>
      <c r="I30" s="59"/>
      <c r="J30" s="59"/>
      <c r="K30" s="60"/>
      <c r="L30" s="61" t="s">
        <v>71</v>
      </c>
      <c r="M30" s="61"/>
      <c r="N30" s="61"/>
      <c r="O30" s="61"/>
      <c r="P30" s="61"/>
      <c r="Q30" s="61"/>
      <c r="R30" s="62" t="s">
        <v>69</v>
      </c>
      <c r="S30" s="63"/>
      <c r="T30" s="63"/>
      <c r="U30" s="63"/>
      <c r="V30" s="63"/>
      <c r="W30" s="63"/>
      <c r="X30" s="130"/>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131"/>
    </row>
    <row r="31" spans="1:50" ht="22.5" customHeight="1">
      <c r="A31" s="33"/>
      <c r="B31" s="34"/>
      <c r="C31" s="132" t="s">
        <v>99</v>
      </c>
      <c r="D31" s="133"/>
      <c r="E31" s="133"/>
      <c r="F31" s="133"/>
      <c r="G31" s="133"/>
      <c r="H31" s="133"/>
      <c r="I31" s="133"/>
      <c r="J31" s="133"/>
      <c r="K31" s="134"/>
      <c r="L31" s="135">
        <v>17</v>
      </c>
      <c r="M31" s="135"/>
      <c r="N31" s="135"/>
      <c r="O31" s="135"/>
      <c r="P31" s="135"/>
      <c r="Q31" s="135"/>
      <c r="R31" s="144"/>
      <c r="S31" s="144"/>
      <c r="T31" s="144"/>
      <c r="U31" s="144"/>
      <c r="V31" s="144"/>
      <c r="W31" s="144"/>
      <c r="X31" s="118"/>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20"/>
    </row>
    <row r="32" spans="1:50" ht="22.5" customHeight="1">
      <c r="A32" s="33"/>
      <c r="B32" s="34"/>
      <c r="C32" s="470" t="s">
        <v>100</v>
      </c>
      <c r="D32" s="471"/>
      <c r="E32" s="471"/>
      <c r="F32" s="471"/>
      <c r="G32" s="471"/>
      <c r="H32" s="471"/>
      <c r="I32" s="471"/>
      <c r="J32" s="471"/>
      <c r="K32" s="472"/>
      <c r="L32" s="476">
        <v>1</v>
      </c>
      <c r="M32" s="476"/>
      <c r="N32" s="476"/>
      <c r="O32" s="476"/>
      <c r="P32" s="476"/>
      <c r="Q32" s="476"/>
      <c r="R32" s="115"/>
      <c r="S32" s="115"/>
      <c r="T32" s="115"/>
      <c r="U32" s="115"/>
      <c r="V32" s="115"/>
      <c r="W32" s="115"/>
      <c r="X32" s="121"/>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3"/>
    </row>
    <row r="33" spans="1:50" ht="22.5" customHeight="1">
      <c r="A33" s="33"/>
      <c r="B33" s="34"/>
      <c r="C33" s="470" t="s">
        <v>101</v>
      </c>
      <c r="D33" s="471"/>
      <c r="E33" s="471"/>
      <c r="F33" s="471"/>
      <c r="G33" s="471"/>
      <c r="H33" s="471"/>
      <c r="I33" s="471"/>
      <c r="J33" s="471"/>
      <c r="K33" s="472"/>
      <c r="L33" s="473">
        <v>11</v>
      </c>
      <c r="M33" s="474"/>
      <c r="N33" s="474"/>
      <c r="O33" s="474"/>
      <c r="P33" s="474"/>
      <c r="Q33" s="475"/>
      <c r="R33" s="115"/>
      <c r="S33" s="115"/>
      <c r="T33" s="115"/>
      <c r="U33" s="115"/>
      <c r="V33" s="115"/>
      <c r="W33" s="115"/>
      <c r="X33" s="121"/>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3"/>
    </row>
    <row r="34" spans="1:50" ht="22.5" customHeight="1">
      <c r="A34" s="33"/>
      <c r="B34" s="34"/>
      <c r="C34" s="470" t="s">
        <v>102</v>
      </c>
      <c r="D34" s="471"/>
      <c r="E34" s="471"/>
      <c r="F34" s="471"/>
      <c r="G34" s="471"/>
      <c r="H34" s="471"/>
      <c r="I34" s="471"/>
      <c r="J34" s="471"/>
      <c r="K34" s="472"/>
      <c r="L34" s="476">
        <v>9</v>
      </c>
      <c r="M34" s="476"/>
      <c r="N34" s="476"/>
      <c r="O34" s="476"/>
      <c r="P34" s="476"/>
      <c r="Q34" s="476"/>
      <c r="R34" s="115"/>
      <c r="S34" s="115"/>
      <c r="T34" s="115"/>
      <c r="U34" s="115"/>
      <c r="V34" s="115"/>
      <c r="W34" s="115"/>
      <c r="X34" s="121"/>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3"/>
    </row>
    <row r="35" spans="1:50" ht="22.5" customHeight="1">
      <c r="A35" s="33"/>
      <c r="B35" s="34"/>
      <c r="C35" s="470" t="s">
        <v>103</v>
      </c>
      <c r="D35" s="471"/>
      <c r="E35" s="471"/>
      <c r="F35" s="471"/>
      <c r="G35" s="471"/>
      <c r="H35" s="471"/>
      <c r="I35" s="471"/>
      <c r="J35" s="471"/>
      <c r="K35" s="472"/>
      <c r="L35" s="476">
        <v>921</v>
      </c>
      <c r="M35" s="476"/>
      <c r="N35" s="476"/>
      <c r="O35" s="476"/>
      <c r="P35" s="476"/>
      <c r="Q35" s="476"/>
      <c r="R35" s="115"/>
      <c r="S35" s="115"/>
      <c r="T35" s="115"/>
      <c r="U35" s="115"/>
      <c r="V35" s="115"/>
      <c r="W35" s="115"/>
      <c r="X35" s="121"/>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3"/>
    </row>
    <row r="36" spans="1:50" ht="22.5" customHeight="1">
      <c r="A36" s="33"/>
      <c r="B36" s="34"/>
      <c r="C36" s="39" t="s">
        <v>104</v>
      </c>
      <c r="D36" s="40"/>
      <c r="E36" s="40"/>
      <c r="F36" s="40"/>
      <c r="G36" s="40"/>
      <c r="H36" s="40"/>
      <c r="I36" s="40"/>
      <c r="J36" s="40"/>
      <c r="K36" s="41"/>
      <c r="L36" s="57">
        <v>471</v>
      </c>
      <c r="M36" s="57"/>
      <c r="N36" s="57"/>
      <c r="O36" s="57"/>
      <c r="P36" s="57"/>
      <c r="Q36" s="57"/>
      <c r="R36" s="45"/>
      <c r="S36" s="46"/>
      <c r="T36" s="46"/>
      <c r="U36" s="46"/>
      <c r="V36" s="46"/>
      <c r="W36" s="47"/>
      <c r="X36" s="121"/>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3"/>
    </row>
    <row r="37" spans="1:50" ht="21" customHeight="1">
      <c r="A37" s="33"/>
      <c r="B37" s="34"/>
      <c r="C37" s="39" t="s">
        <v>105</v>
      </c>
      <c r="D37" s="40"/>
      <c r="E37" s="40"/>
      <c r="F37" s="40"/>
      <c r="G37" s="40"/>
      <c r="H37" s="40"/>
      <c r="I37" s="40"/>
      <c r="J37" s="40"/>
      <c r="K37" s="41"/>
      <c r="L37" s="42">
        <v>161</v>
      </c>
      <c r="M37" s="43"/>
      <c r="N37" s="43"/>
      <c r="O37" s="43"/>
      <c r="P37" s="43"/>
      <c r="Q37" s="44"/>
      <c r="R37" s="45"/>
      <c r="S37" s="46"/>
      <c r="T37" s="46"/>
      <c r="U37" s="46"/>
      <c r="V37" s="46"/>
      <c r="W37" s="47"/>
      <c r="X37" s="121"/>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3"/>
    </row>
    <row r="38" spans="1:50" ht="21" customHeight="1">
      <c r="A38" s="33"/>
      <c r="B38" s="34"/>
      <c r="C38" s="680" t="s">
        <v>257</v>
      </c>
      <c r="D38" s="584"/>
      <c r="E38" s="584"/>
      <c r="F38" s="584"/>
      <c r="G38" s="584"/>
      <c r="H38" s="584"/>
      <c r="I38" s="584"/>
      <c r="J38" s="584"/>
      <c r="K38" s="585"/>
      <c r="L38" s="681">
        <v>20</v>
      </c>
      <c r="M38" s="682"/>
      <c r="N38" s="682"/>
      <c r="O38" s="682"/>
      <c r="P38" s="682"/>
      <c r="Q38" s="683"/>
      <c r="R38" s="684"/>
      <c r="S38" s="685"/>
      <c r="T38" s="685"/>
      <c r="U38" s="685"/>
      <c r="V38" s="685"/>
      <c r="W38" s="686"/>
      <c r="X38" s="121"/>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3"/>
    </row>
    <row r="39" spans="1:50" ht="26.25" customHeight="1" thickBot="1">
      <c r="A39" s="35"/>
      <c r="B39" s="36"/>
      <c r="C39" s="482" t="s">
        <v>22</v>
      </c>
      <c r="D39" s="483"/>
      <c r="E39" s="483"/>
      <c r="F39" s="483"/>
      <c r="G39" s="483"/>
      <c r="H39" s="483"/>
      <c r="I39" s="483"/>
      <c r="J39" s="483"/>
      <c r="K39" s="484"/>
      <c r="L39" s="485">
        <f>SUM(L31:Q38)</f>
        <v>1611</v>
      </c>
      <c r="M39" s="486"/>
      <c r="N39" s="486"/>
      <c r="O39" s="486"/>
      <c r="P39" s="486"/>
      <c r="Q39" s="487"/>
      <c r="R39" s="37"/>
      <c r="S39" s="38"/>
      <c r="T39" s="38"/>
      <c r="U39" s="38"/>
      <c r="V39" s="38"/>
      <c r="W39" s="38"/>
      <c r="X39" s="124"/>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6"/>
    </row>
    <row r="40" spans="1:50" ht="21" customHeight="1">
      <c r="A40" s="479" t="s">
        <v>72</v>
      </c>
      <c r="B40" s="480"/>
      <c r="C40" s="480"/>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1"/>
    </row>
    <row r="41" spans="1:50" ht="21" customHeight="1">
      <c r="A41" s="11"/>
      <c r="B41" s="12"/>
      <c r="C41" s="700" t="s">
        <v>38</v>
      </c>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701"/>
      <c r="AD41" s="490" t="s">
        <v>46</v>
      </c>
      <c r="AE41" s="490"/>
      <c r="AF41" s="490"/>
      <c r="AG41" s="523" t="s">
        <v>37</v>
      </c>
      <c r="AH41" s="490"/>
      <c r="AI41" s="490"/>
      <c r="AJ41" s="490"/>
      <c r="AK41" s="490"/>
      <c r="AL41" s="490"/>
      <c r="AM41" s="490"/>
      <c r="AN41" s="490"/>
      <c r="AO41" s="490"/>
      <c r="AP41" s="490"/>
      <c r="AQ41" s="490"/>
      <c r="AR41" s="490"/>
      <c r="AS41" s="490"/>
      <c r="AT41" s="490"/>
      <c r="AU41" s="490"/>
      <c r="AV41" s="490"/>
      <c r="AW41" s="490"/>
      <c r="AX41" s="524"/>
    </row>
    <row r="42" spans="1:50" ht="33.75" customHeight="1">
      <c r="A42" s="477" t="s">
        <v>62</v>
      </c>
      <c r="B42" s="478"/>
      <c r="C42" s="298" t="s">
        <v>47</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488" t="s">
        <v>106</v>
      </c>
      <c r="AE42" s="489"/>
      <c r="AF42" s="489"/>
      <c r="AG42" s="504" t="s">
        <v>107</v>
      </c>
      <c r="AH42" s="505"/>
      <c r="AI42" s="505"/>
      <c r="AJ42" s="505"/>
      <c r="AK42" s="505"/>
      <c r="AL42" s="505"/>
      <c r="AM42" s="505"/>
      <c r="AN42" s="505"/>
      <c r="AO42" s="505"/>
      <c r="AP42" s="505"/>
      <c r="AQ42" s="505"/>
      <c r="AR42" s="505"/>
      <c r="AS42" s="505"/>
      <c r="AT42" s="505"/>
      <c r="AU42" s="505"/>
      <c r="AV42" s="505"/>
      <c r="AW42" s="505"/>
      <c r="AX42" s="506"/>
    </row>
    <row r="43" spans="1:50" ht="33.75" customHeight="1">
      <c r="A43" s="167"/>
      <c r="B43" s="168"/>
      <c r="C43" s="93" t="s">
        <v>48</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5"/>
      <c r="AD43" s="111" t="s">
        <v>106</v>
      </c>
      <c r="AE43" s="112"/>
      <c r="AF43" s="112"/>
      <c r="AG43" s="282"/>
      <c r="AH43" s="507"/>
      <c r="AI43" s="507"/>
      <c r="AJ43" s="507"/>
      <c r="AK43" s="507"/>
      <c r="AL43" s="507"/>
      <c r="AM43" s="507"/>
      <c r="AN43" s="507"/>
      <c r="AO43" s="507"/>
      <c r="AP43" s="507"/>
      <c r="AQ43" s="507"/>
      <c r="AR43" s="507"/>
      <c r="AS43" s="507"/>
      <c r="AT43" s="507"/>
      <c r="AU43" s="507"/>
      <c r="AV43" s="507"/>
      <c r="AW43" s="507"/>
      <c r="AX43" s="284"/>
    </row>
    <row r="44" spans="1:50" ht="33.75" customHeight="1">
      <c r="A44" s="169"/>
      <c r="B44" s="170"/>
      <c r="C44" s="501" t="s">
        <v>49</v>
      </c>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3"/>
      <c r="AD44" s="113" t="s">
        <v>106</v>
      </c>
      <c r="AE44" s="114"/>
      <c r="AF44" s="114"/>
      <c r="AG44" s="285"/>
      <c r="AH44" s="286"/>
      <c r="AI44" s="286"/>
      <c r="AJ44" s="286"/>
      <c r="AK44" s="286"/>
      <c r="AL44" s="286"/>
      <c r="AM44" s="286"/>
      <c r="AN44" s="286"/>
      <c r="AO44" s="286"/>
      <c r="AP44" s="286"/>
      <c r="AQ44" s="286"/>
      <c r="AR44" s="286"/>
      <c r="AS44" s="286"/>
      <c r="AT44" s="286"/>
      <c r="AU44" s="286"/>
      <c r="AV44" s="286"/>
      <c r="AW44" s="286"/>
      <c r="AX44" s="287"/>
    </row>
    <row r="45" spans="1:50" ht="33.75" customHeight="1">
      <c r="A45" s="165" t="s">
        <v>51</v>
      </c>
      <c r="B45" s="166"/>
      <c r="C45" s="127" t="s">
        <v>53</v>
      </c>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16" t="s">
        <v>106</v>
      </c>
      <c r="AE45" s="117"/>
      <c r="AF45" s="117"/>
      <c r="AG45" s="84" t="s">
        <v>258</v>
      </c>
      <c r="AH45" s="85"/>
      <c r="AI45" s="85"/>
      <c r="AJ45" s="85"/>
      <c r="AK45" s="85"/>
      <c r="AL45" s="85"/>
      <c r="AM45" s="85"/>
      <c r="AN45" s="85"/>
      <c r="AO45" s="85"/>
      <c r="AP45" s="85"/>
      <c r="AQ45" s="85"/>
      <c r="AR45" s="85"/>
      <c r="AS45" s="85"/>
      <c r="AT45" s="85"/>
      <c r="AU45" s="85"/>
      <c r="AV45" s="85"/>
      <c r="AW45" s="85"/>
      <c r="AX45" s="86"/>
    </row>
    <row r="46" spans="1:50" ht="33.75" customHeight="1">
      <c r="A46" s="167"/>
      <c r="B46" s="168"/>
      <c r="C46" s="129" t="s">
        <v>54</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111" t="s">
        <v>106</v>
      </c>
      <c r="AE46" s="112"/>
      <c r="AF46" s="112"/>
      <c r="AG46" s="87"/>
      <c r="AH46" s="88"/>
      <c r="AI46" s="88"/>
      <c r="AJ46" s="88"/>
      <c r="AK46" s="88"/>
      <c r="AL46" s="88"/>
      <c r="AM46" s="88"/>
      <c r="AN46" s="88"/>
      <c r="AO46" s="88"/>
      <c r="AP46" s="88"/>
      <c r="AQ46" s="88"/>
      <c r="AR46" s="88"/>
      <c r="AS46" s="88"/>
      <c r="AT46" s="88"/>
      <c r="AU46" s="88"/>
      <c r="AV46" s="88"/>
      <c r="AW46" s="88"/>
      <c r="AX46" s="89"/>
    </row>
    <row r="47" spans="1:50" ht="33.75" customHeight="1">
      <c r="A47" s="167"/>
      <c r="B47" s="168"/>
      <c r="C47" s="129" t="s">
        <v>55</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111" t="s">
        <v>106</v>
      </c>
      <c r="AE47" s="112"/>
      <c r="AF47" s="112"/>
      <c r="AG47" s="87"/>
      <c r="AH47" s="88"/>
      <c r="AI47" s="88"/>
      <c r="AJ47" s="88"/>
      <c r="AK47" s="88"/>
      <c r="AL47" s="88"/>
      <c r="AM47" s="88"/>
      <c r="AN47" s="88"/>
      <c r="AO47" s="88"/>
      <c r="AP47" s="88"/>
      <c r="AQ47" s="88"/>
      <c r="AR47" s="88"/>
      <c r="AS47" s="88"/>
      <c r="AT47" s="88"/>
      <c r="AU47" s="88"/>
      <c r="AV47" s="88"/>
      <c r="AW47" s="88"/>
      <c r="AX47" s="89"/>
    </row>
    <row r="48" spans="1:50" ht="33.75" customHeight="1">
      <c r="A48" s="167"/>
      <c r="B48" s="168"/>
      <c r="C48" s="129" t="s">
        <v>50</v>
      </c>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111" t="s">
        <v>106</v>
      </c>
      <c r="AE48" s="112"/>
      <c r="AF48" s="112"/>
      <c r="AG48" s="87"/>
      <c r="AH48" s="88"/>
      <c r="AI48" s="88"/>
      <c r="AJ48" s="88"/>
      <c r="AK48" s="88"/>
      <c r="AL48" s="88"/>
      <c r="AM48" s="88"/>
      <c r="AN48" s="88"/>
      <c r="AO48" s="88"/>
      <c r="AP48" s="88"/>
      <c r="AQ48" s="88"/>
      <c r="AR48" s="88"/>
      <c r="AS48" s="88"/>
      <c r="AT48" s="88"/>
      <c r="AU48" s="88"/>
      <c r="AV48" s="88"/>
      <c r="AW48" s="88"/>
      <c r="AX48" s="89"/>
    </row>
    <row r="49" spans="1:50" ht="33.75" customHeight="1">
      <c r="A49" s="167"/>
      <c r="B49" s="168"/>
      <c r="C49" s="129" t="s">
        <v>56</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695"/>
      <c r="AD49" s="111" t="s">
        <v>106</v>
      </c>
      <c r="AE49" s="112"/>
      <c r="AF49" s="112"/>
      <c r="AG49" s="87"/>
      <c r="AH49" s="88"/>
      <c r="AI49" s="88"/>
      <c r="AJ49" s="88"/>
      <c r="AK49" s="88"/>
      <c r="AL49" s="88"/>
      <c r="AM49" s="88"/>
      <c r="AN49" s="88"/>
      <c r="AO49" s="88"/>
      <c r="AP49" s="88"/>
      <c r="AQ49" s="88"/>
      <c r="AR49" s="88"/>
      <c r="AS49" s="88"/>
      <c r="AT49" s="88"/>
      <c r="AU49" s="88"/>
      <c r="AV49" s="88"/>
      <c r="AW49" s="88"/>
      <c r="AX49" s="89"/>
    </row>
    <row r="50" spans="1:50" ht="33.75" customHeight="1">
      <c r="A50" s="167"/>
      <c r="B50" s="168"/>
      <c r="C50" s="294" t="s">
        <v>61</v>
      </c>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113" t="s">
        <v>96</v>
      </c>
      <c r="AE50" s="114"/>
      <c r="AF50" s="114"/>
      <c r="AG50" s="90"/>
      <c r="AH50" s="91"/>
      <c r="AI50" s="91"/>
      <c r="AJ50" s="91"/>
      <c r="AK50" s="91"/>
      <c r="AL50" s="91"/>
      <c r="AM50" s="91"/>
      <c r="AN50" s="91"/>
      <c r="AO50" s="91"/>
      <c r="AP50" s="91"/>
      <c r="AQ50" s="91"/>
      <c r="AR50" s="91"/>
      <c r="AS50" s="91"/>
      <c r="AT50" s="91"/>
      <c r="AU50" s="91"/>
      <c r="AV50" s="91"/>
      <c r="AW50" s="91"/>
      <c r="AX50" s="92"/>
    </row>
    <row r="51" spans="1:50" ht="33.75" customHeight="1">
      <c r="A51" s="165" t="s">
        <v>52</v>
      </c>
      <c r="B51" s="166"/>
      <c r="C51" s="194" t="s">
        <v>59</v>
      </c>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6"/>
      <c r="AD51" s="116" t="s">
        <v>106</v>
      </c>
      <c r="AE51" s="117"/>
      <c r="AF51" s="117"/>
      <c r="AG51" s="84" t="s">
        <v>239</v>
      </c>
      <c r="AH51" s="280"/>
      <c r="AI51" s="280"/>
      <c r="AJ51" s="280"/>
      <c r="AK51" s="280"/>
      <c r="AL51" s="280"/>
      <c r="AM51" s="280"/>
      <c r="AN51" s="280"/>
      <c r="AO51" s="280"/>
      <c r="AP51" s="280"/>
      <c r="AQ51" s="280"/>
      <c r="AR51" s="280"/>
      <c r="AS51" s="280"/>
      <c r="AT51" s="280"/>
      <c r="AU51" s="280"/>
      <c r="AV51" s="280"/>
      <c r="AW51" s="280"/>
      <c r="AX51" s="281"/>
    </row>
    <row r="52" spans="1:50" ht="33.75" customHeight="1">
      <c r="A52" s="167"/>
      <c r="B52" s="168"/>
      <c r="C52" s="129" t="s">
        <v>57</v>
      </c>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111" t="s">
        <v>106</v>
      </c>
      <c r="AE52" s="112"/>
      <c r="AF52" s="112"/>
      <c r="AG52" s="282"/>
      <c r="AH52" s="283"/>
      <c r="AI52" s="283"/>
      <c r="AJ52" s="283"/>
      <c r="AK52" s="283"/>
      <c r="AL52" s="283"/>
      <c r="AM52" s="283"/>
      <c r="AN52" s="283"/>
      <c r="AO52" s="283"/>
      <c r="AP52" s="283"/>
      <c r="AQ52" s="283"/>
      <c r="AR52" s="283"/>
      <c r="AS52" s="283"/>
      <c r="AT52" s="283"/>
      <c r="AU52" s="283"/>
      <c r="AV52" s="283"/>
      <c r="AW52" s="283"/>
      <c r="AX52" s="284"/>
    </row>
    <row r="53" spans="1:50" ht="33.75" customHeight="1">
      <c r="A53" s="167"/>
      <c r="B53" s="168"/>
      <c r="C53" s="129" t="s">
        <v>58</v>
      </c>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111" t="s">
        <v>106</v>
      </c>
      <c r="AE53" s="112"/>
      <c r="AF53" s="112"/>
      <c r="AG53" s="285"/>
      <c r="AH53" s="286"/>
      <c r="AI53" s="286"/>
      <c r="AJ53" s="286"/>
      <c r="AK53" s="286"/>
      <c r="AL53" s="286"/>
      <c r="AM53" s="286"/>
      <c r="AN53" s="286"/>
      <c r="AO53" s="286"/>
      <c r="AP53" s="286"/>
      <c r="AQ53" s="286"/>
      <c r="AR53" s="286"/>
      <c r="AS53" s="286"/>
      <c r="AT53" s="286"/>
      <c r="AU53" s="286"/>
      <c r="AV53" s="286"/>
      <c r="AW53" s="286"/>
      <c r="AX53" s="287"/>
    </row>
    <row r="54" spans="1:50" ht="33" customHeight="1">
      <c r="A54" s="165" t="s">
        <v>40</v>
      </c>
      <c r="B54" s="166"/>
      <c r="C54" s="244" t="s">
        <v>44</v>
      </c>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128"/>
      <c r="AD54" s="116" t="s">
        <v>95</v>
      </c>
      <c r="AE54" s="174"/>
      <c r="AF54" s="175"/>
      <c r="AG54" s="514" t="s">
        <v>108</v>
      </c>
      <c r="AH54" s="515"/>
      <c r="AI54" s="515"/>
      <c r="AJ54" s="515"/>
      <c r="AK54" s="515"/>
      <c r="AL54" s="515"/>
      <c r="AM54" s="515"/>
      <c r="AN54" s="515"/>
      <c r="AO54" s="515"/>
      <c r="AP54" s="515"/>
      <c r="AQ54" s="515"/>
      <c r="AR54" s="515"/>
      <c r="AS54" s="515"/>
      <c r="AT54" s="515"/>
      <c r="AU54" s="515"/>
      <c r="AV54" s="515"/>
      <c r="AW54" s="515"/>
      <c r="AX54" s="516"/>
    </row>
    <row r="55" spans="1:50" ht="15.75" customHeight="1">
      <c r="A55" s="167"/>
      <c r="B55" s="168"/>
      <c r="C55" s="250" t="s">
        <v>0</v>
      </c>
      <c r="D55" s="251"/>
      <c r="E55" s="251"/>
      <c r="F55" s="251"/>
      <c r="G55" s="176" t="s">
        <v>39</v>
      </c>
      <c r="H55" s="177"/>
      <c r="I55" s="177"/>
      <c r="J55" s="177"/>
      <c r="K55" s="177"/>
      <c r="L55" s="177"/>
      <c r="M55" s="177"/>
      <c r="N55" s="177"/>
      <c r="O55" s="177"/>
      <c r="P55" s="177"/>
      <c r="Q55" s="177"/>
      <c r="R55" s="177"/>
      <c r="S55" s="178"/>
      <c r="T55" s="288" t="s">
        <v>41</v>
      </c>
      <c r="U55" s="289"/>
      <c r="V55" s="289"/>
      <c r="W55" s="289"/>
      <c r="X55" s="289"/>
      <c r="Y55" s="289"/>
      <c r="Z55" s="289"/>
      <c r="AA55" s="289"/>
      <c r="AB55" s="289"/>
      <c r="AC55" s="289"/>
      <c r="AD55" s="289"/>
      <c r="AE55" s="289"/>
      <c r="AF55" s="289"/>
      <c r="AG55" s="517"/>
      <c r="AH55" s="518"/>
      <c r="AI55" s="518"/>
      <c r="AJ55" s="518"/>
      <c r="AK55" s="518"/>
      <c r="AL55" s="518"/>
      <c r="AM55" s="518"/>
      <c r="AN55" s="518"/>
      <c r="AO55" s="518"/>
      <c r="AP55" s="518"/>
      <c r="AQ55" s="518"/>
      <c r="AR55" s="518"/>
      <c r="AS55" s="518"/>
      <c r="AT55" s="518"/>
      <c r="AU55" s="518"/>
      <c r="AV55" s="518"/>
      <c r="AW55" s="518"/>
      <c r="AX55" s="519"/>
    </row>
    <row r="56" spans="1:50" ht="26.25" customHeight="1">
      <c r="A56" s="167"/>
      <c r="B56" s="168"/>
      <c r="C56" s="188"/>
      <c r="D56" s="189"/>
      <c r="E56" s="189"/>
      <c r="F56" s="189"/>
      <c r="G56" s="264"/>
      <c r="H56" s="95"/>
      <c r="I56" s="95"/>
      <c r="J56" s="95"/>
      <c r="K56" s="95"/>
      <c r="L56" s="95"/>
      <c r="M56" s="95"/>
      <c r="N56" s="95"/>
      <c r="O56" s="95"/>
      <c r="P56" s="95"/>
      <c r="Q56" s="95"/>
      <c r="R56" s="95"/>
      <c r="S56" s="265"/>
      <c r="T56" s="290"/>
      <c r="U56" s="95"/>
      <c r="V56" s="95"/>
      <c r="W56" s="95"/>
      <c r="X56" s="95"/>
      <c r="Y56" s="95"/>
      <c r="Z56" s="95"/>
      <c r="AA56" s="95"/>
      <c r="AB56" s="95"/>
      <c r="AC56" s="95"/>
      <c r="AD56" s="95"/>
      <c r="AE56" s="95"/>
      <c r="AF56" s="95"/>
      <c r="AG56" s="517"/>
      <c r="AH56" s="518"/>
      <c r="AI56" s="518"/>
      <c r="AJ56" s="518"/>
      <c r="AK56" s="518"/>
      <c r="AL56" s="518"/>
      <c r="AM56" s="518"/>
      <c r="AN56" s="518"/>
      <c r="AO56" s="518"/>
      <c r="AP56" s="518"/>
      <c r="AQ56" s="518"/>
      <c r="AR56" s="518"/>
      <c r="AS56" s="518"/>
      <c r="AT56" s="518"/>
      <c r="AU56" s="518"/>
      <c r="AV56" s="518"/>
      <c r="AW56" s="518"/>
      <c r="AX56" s="519"/>
    </row>
    <row r="57" spans="1:50" ht="26.25" customHeight="1">
      <c r="A57" s="169"/>
      <c r="B57" s="170"/>
      <c r="C57" s="262"/>
      <c r="D57" s="263"/>
      <c r="E57" s="263"/>
      <c r="F57" s="263"/>
      <c r="G57" s="252"/>
      <c r="H57" s="253"/>
      <c r="I57" s="253"/>
      <c r="J57" s="253"/>
      <c r="K57" s="253"/>
      <c r="L57" s="253"/>
      <c r="M57" s="253"/>
      <c r="N57" s="253"/>
      <c r="O57" s="253"/>
      <c r="P57" s="253"/>
      <c r="Q57" s="253"/>
      <c r="R57" s="253"/>
      <c r="S57" s="254"/>
      <c r="T57" s="266"/>
      <c r="U57" s="267"/>
      <c r="V57" s="267"/>
      <c r="W57" s="267"/>
      <c r="X57" s="267"/>
      <c r="Y57" s="267"/>
      <c r="Z57" s="267"/>
      <c r="AA57" s="267"/>
      <c r="AB57" s="267"/>
      <c r="AC57" s="267"/>
      <c r="AD57" s="267"/>
      <c r="AE57" s="267"/>
      <c r="AF57" s="267"/>
      <c r="AG57" s="520"/>
      <c r="AH57" s="521"/>
      <c r="AI57" s="521"/>
      <c r="AJ57" s="521"/>
      <c r="AK57" s="521"/>
      <c r="AL57" s="521"/>
      <c r="AM57" s="521"/>
      <c r="AN57" s="521"/>
      <c r="AO57" s="521"/>
      <c r="AP57" s="521"/>
      <c r="AQ57" s="521"/>
      <c r="AR57" s="521"/>
      <c r="AS57" s="521"/>
      <c r="AT57" s="521"/>
      <c r="AU57" s="521"/>
      <c r="AV57" s="521"/>
      <c r="AW57" s="521"/>
      <c r="AX57" s="522"/>
    </row>
    <row r="58" spans="1:50" ht="72" customHeight="1">
      <c r="A58" s="165" t="s">
        <v>73</v>
      </c>
      <c r="B58" s="229"/>
      <c r="C58" s="232" t="s">
        <v>83</v>
      </c>
      <c r="D58" s="233"/>
      <c r="E58" s="233"/>
      <c r="F58" s="234"/>
      <c r="G58" s="235" t="s">
        <v>109</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7"/>
    </row>
    <row r="59" spans="1:50" ht="72" customHeight="1" thickBot="1">
      <c r="A59" s="230"/>
      <c r="B59" s="231"/>
      <c r="C59" s="224" t="s">
        <v>88</v>
      </c>
      <c r="D59" s="225"/>
      <c r="E59" s="225"/>
      <c r="F59" s="226"/>
      <c r="G59" s="227" t="s">
        <v>110</v>
      </c>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8"/>
    </row>
    <row r="60" spans="1:50" ht="21" customHeight="1">
      <c r="A60" s="215" t="s">
        <v>42</v>
      </c>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7"/>
    </row>
    <row r="61" spans="1:50" ht="90" customHeight="1" thickBot="1">
      <c r="A61" s="238"/>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696"/>
    </row>
    <row r="62" spans="1:50" ht="21" customHeight="1">
      <c r="A62" s="171" t="s">
        <v>43</v>
      </c>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3"/>
    </row>
    <row r="63" spans="1:50" ht="90" customHeight="1" thickBot="1">
      <c r="A63" s="238"/>
      <c r="B63" s="239"/>
      <c r="C63" s="239"/>
      <c r="D63" s="239"/>
      <c r="E63" s="240"/>
      <c r="F63" s="508"/>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row>
    <row r="64" spans="1:50" ht="21" customHeight="1">
      <c r="A64" s="171" t="s">
        <v>60</v>
      </c>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3"/>
    </row>
    <row r="65" spans="1:50" ht="90" customHeight="1" thickBot="1">
      <c r="A65" s="238"/>
      <c r="B65" s="511"/>
      <c r="C65" s="511"/>
      <c r="D65" s="511"/>
      <c r="E65" s="513"/>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1"/>
      <c r="AJ65" s="511"/>
      <c r="AK65" s="511"/>
      <c r="AL65" s="511"/>
      <c r="AM65" s="511"/>
      <c r="AN65" s="511"/>
      <c r="AO65" s="511"/>
      <c r="AP65" s="511"/>
      <c r="AQ65" s="511"/>
      <c r="AR65" s="511"/>
      <c r="AS65" s="511"/>
      <c r="AT65" s="511"/>
      <c r="AU65" s="511"/>
      <c r="AV65" s="511"/>
      <c r="AW65" s="511"/>
      <c r="AX65" s="512"/>
    </row>
    <row r="66" spans="1:50" ht="21" customHeight="1">
      <c r="A66" s="162" t="s">
        <v>45</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row>
    <row r="67" spans="1:50" ht="90" customHeight="1" thickBot="1">
      <c r="A67" s="221"/>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3"/>
    </row>
    <row r="68" spans="1:50" ht="19.5" customHeight="1">
      <c r="A68" s="218" t="s">
        <v>35</v>
      </c>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20"/>
    </row>
    <row r="69" spans="1:50" ht="19.5" customHeight="1" thickBot="1">
      <c r="A69" s="200"/>
      <c r="B69" s="201"/>
      <c r="C69" s="205" t="s">
        <v>74</v>
      </c>
      <c r="D69" s="206"/>
      <c r="E69" s="206"/>
      <c r="F69" s="206"/>
      <c r="G69" s="206"/>
      <c r="H69" s="206"/>
      <c r="I69" s="206"/>
      <c r="J69" s="207"/>
      <c r="K69" s="241" t="s">
        <v>111</v>
      </c>
      <c r="L69" s="242"/>
      <c r="M69" s="242"/>
      <c r="N69" s="242"/>
      <c r="O69" s="242"/>
      <c r="P69" s="242"/>
      <c r="Q69" s="242"/>
      <c r="R69" s="243"/>
      <c r="S69" s="205" t="s">
        <v>75</v>
      </c>
      <c r="T69" s="206"/>
      <c r="U69" s="206"/>
      <c r="V69" s="206"/>
      <c r="W69" s="206"/>
      <c r="X69" s="206"/>
      <c r="Y69" s="206"/>
      <c r="Z69" s="207"/>
      <c r="AA69" s="255" t="s">
        <v>112</v>
      </c>
      <c r="AB69" s="256"/>
      <c r="AC69" s="256"/>
      <c r="AD69" s="256"/>
      <c r="AE69" s="256"/>
      <c r="AF69" s="256"/>
      <c r="AG69" s="256"/>
      <c r="AH69" s="257"/>
      <c r="AI69" s="205" t="s">
        <v>76</v>
      </c>
      <c r="AJ69" s="246"/>
      <c r="AK69" s="246"/>
      <c r="AL69" s="246"/>
      <c r="AM69" s="246"/>
      <c r="AN69" s="246"/>
      <c r="AO69" s="246"/>
      <c r="AP69" s="247"/>
      <c r="AQ69" s="210" t="s">
        <v>300</v>
      </c>
      <c r="AR69" s="206"/>
      <c r="AS69" s="206"/>
      <c r="AT69" s="206"/>
      <c r="AU69" s="206"/>
      <c r="AV69" s="206"/>
      <c r="AW69" s="206"/>
      <c r="AX69" s="211"/>
    </row>
    <row r="70" spans="1:50" ht="0.75" customHeight="1" thickBot="1">
      <c r="A70" s="13"/>
      <c r="B70" s="14"/>
      <c r="C70" s="15"/>
      <c r="D70" s="15"/>
      <c r="E70" s="15"/>
      <c r="F70" s="15"/>
      <c r="G70" s="15"/>
      <c r="H70" s="15"/>
      <c r="I70" s="15"/>
      <c r="J70" s="15"/>
      <c r="K70" s="14"/>
      <c r="L70" s="14"/>
      <c r="M70" s="14"/>
      <c r="N70" s="14"/>
      <c r="O70" s="14"/>
      <c r="P70" s="14"/>
      <c r="Q70" s="14"/>
      <c r="R70" s="14"/>
      <c r="S70" s="15"/>
      <c r="T70" s="15"/>
      <c r="U70" s="15"/>
      <c r="V70" s="15"/>
      <c r="W70" s="15"/>
      <c r="X70" s="15"/>
      <c r="Y70" s="15"/>
      <c r="Z70" s="15"/>
      <c r="AA70" s="14"/>
      <c r="AB70" s="14"/>
      <c r="AC70" s="14"/>
      <c r="AD70" s="14"/>
      <c r="AE70" s="14"/>
      <c r="AF70" s="14"/>
      <c r="AG70" s="14"/>
      <c r="AH70" s="14"/>
      <c r="AI70" s="15"/>
      <c r="AJ70" s="15"/>
      <c r="AK70" s="15"/>
      <c r="AL70" s="15"/>
      <c r="AM70" s="15"/>
      <c r="AN70" s="15"/>
      <c r="AO70" s="15"/>
      <c r="AP70" s="15"/>
      <c r="AQ70" s="14"/>
      <c r="AR70" s="14"/>
      <c r="AS70" s="14"/>
      <c r="AT70" s="14"/>
      <c r="AU70" s="14"/>
      <c r="AV70" s="14"/>
      <c r="AW70" s="14"/>
      <c r="AX70" s="16"/>
    </row>
    <row r="71" spans="1:50" ht="23.25" customHeight="1">
      <c r="A71" s="179" t="s">
        <v>28</v>
      </c>
      <c r="B71" s="180"/>
      <c r="C71" s="180"/>
      <c r="D71" s="180"/>
      <c r="E71" s="180"/>
      <c r="F71" s="181"/>
      <c r="G71" s="5" t="s">
        <v>79</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82"/>
      <c r="B72" s="183"/>
      <c r="C72" s="183"/>
      <c r="D72" s="183"/>
      <c r="E72" s="183"/>
      <c r="F72" s="1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82"/>
      <c r="B73" s="183"/>
      <c r="C73" s="183"/>
      <c r="D73" s="183"/>
      <c r="E73" s="183"/>
      <c r="F73" s="1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82"/>
      <c r="B74" s="183"/>
      <c r="C74" s="183"/>
      <c r="D74" s="183"/>
      <c r="E74" s="183"/>
      <c r="F74" s="1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82"/>
      <c r="B75" s="183"/>
      <c r="C75" s="183"/>
      <c r="D75" s="183"/>
      <c r="E75" s="183"/>
      <c r="F75" s="1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82"/>
      <c r="B76" s="183"/>
      <c r="C76" s="183"/>
      <c r="D76" s="183"/>
      <c r="E76" s="183"/>
      <c r="F76" s="1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2"/>
      <c r="B77" s="183"/>
      <c r="C77" s="183"/>
      <c r="D77" s="183"/>
      <c r="E77" s="183"/>
      <c r="F77" s="1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2"/>
      <c r="B78" s="183"/>
      <c r="C78" s="183"/>
      <c r="D78" s="183"/>
      <c r="E78" s="183"/>
      <c r="F78" s="1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82"/>
      <c r="B79" s="183"/>
      <c r="C79" s="183"/>
      <c r="D79" s="183"/>
      <c r="E79" s="183"/>
      <c r="F79" s="1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82"/>
      <c r="B80" s="183"/>
      <c r="C80" s="183"/>
      <c r="D80" s="183"/>
      <c r="E80" s="183"/>
      <c r="F80" s="1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82"/>
      <c r="B81" s="183"/>
      <c r="C81" s="183"/>
      <c r="D81" s="183"/>
      <c r="E81" s="183"/>
      <c r="F81" s="1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82"/>
      <c r="B82" s="183"/>
      <c r="C82" s="183"/>
      <c r="D82" s="183"/>
      <c r="E82" s="183"/>
      <c r="F82" s="1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82"/>
      <c r="B83" s="183"/>
      <c r="C83" s="183"/>
      <c r="D83" s="183"/>
      <c r="E83" s="183"/>
      <c r="F83" s="1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2"/>
      <c r="B84" s="183"/>
      <c r="C84" s="183"/>
      <c r="D84" s="183"/>
      <c r="E84" s="183"/>
      <c r="F84" s="1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2"/>
      <c r="B85" s="183"/>
      <c r="C85" s="183"/>
      <c r="D85" s="183"/>
      <c r="E85" s="183"/>
      <c r="F85" s="1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2"/>
      <c r="B86" s="183"/>
      <c r="C86" s="183"/>
      <c r="D86" s="183"/>
      <c r="E86" s="183"/>
      <c r="F86" s="1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2"/>
      <c r="B87" s="183"/>
      <c r="C87" s="183"/>
      <c r="D87" s="183"/>
      <c r="E87" s="183"/>
      <c r="F87" s="1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24"/>
      <c r="AW87" s="3"/>
      <c r="AX87" s="4"/>
    </row>
    <row r="88" spans="1:50" ht="52.5" customHeight="1">
      <c r="A88" s="182"/>
      <c r="B88" s="183"/>
      <c r="C88" s="183"/>
      <c r="D88" s="183"/>
      <c r="E88" s="183"/>
      <c r="F88" s="1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82"/>
      <c r="B89" s="183"/>
      <c r="C89" s="183"/>
      <c r="D89" s="183"/>
      <c r="E89" s="183"/>
      <c r="F89" s="1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82"/>
      <c r="B90" s="183"/>
      <c r="C90" s="183"/>
      <c r="D90" s="183"/>
      <c r="E90" s="183"/>
      <c r="F90" s="1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2"/>
      <c r="B91" s="183"/>
      <c r="C91" s="183"/>
      <c r="D91" s="183"/>
      <c r="E91" s="183"/>
      <c r="F91" s="1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2"/>
      <c r="B92" s="183"/>
      <c r="C92" s="183"/>
      <c r="D92" s="183"/>
      <c r="E92" s="183"/>
      <c r="F92" s="1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2"/>
      <c r="B93" s="183"/>
      <c r="C93" s="183"/>
      <c r="D93" s="183"/>
      <c r="E93" s="183"/>
      <c r="F93" s="1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2"/>
      <c r="B94" s="183"/>
      <c r="C94" s="183"/>
      <c r="D94" s="183"/>
      <c r="E94" s="183"/>
      <c r="F94" s="184"/>
      <c r="G94" s="2"/>
      <c r="H94" s="3"/>
      <c r="I94" s="3"/>
      <c r="J94" s="3"/>
      <c r="K94" s="3"/>
      <c r="L94" s="3"/>
      <c r="M94" s="3"/>
      <c r="N94" s="3"/>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3"/>
      <c r="AQ94" s="3"/>
      <c r="AR94" s="3"/>
      <c r="AS94" s="3"/>
      <c r="AT94" s="3"/>
      <c r="AU94" s="3"/>
      <c r="AV94" s="3"/>
      <c r="AW94" s="3"/>
      <c r="AX94" s="4"/>
    </row>
    <row r="95" spans="1:50" ht="52.5" customHeight="1">
      <c r="A95" s="182"/>
      <c r="B95" s="183"/>
      <c r="C95" s="183"/>
      <c r="D95" s="183"/>
      <c r="E95" s="183"/>
      <c r="F95" s="1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2"/>
      <c r="B96" s="183"/>
      <c r="C96" s="183"/>
      <c r="D96" s="183"/>
      <c r="E96" s="183"/>
      <c r="F96" s="1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2"/>
      <c r="B97" s="183"/>
      <c r="C97" s="183"/>
      <c r="D97" s="183"/>
      <c r="E97" s="183"/>
      <c r="F97" s="1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2"/>
      <c r="B98" s="183"/>
      <c r="C98" s="183"/>
      <c r="D98" s="183"/>
      <c r="E98" s="183"/>
      <c r="F98" s="1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82"/>
      <c r="B99" s="183"/>
      <c r="C99" s="183"/>
      <c r="D99" s="183"/>
      <c r="E99" s="183"/>
      <c r="F99" s="1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82"/>
      <c r="B100" s="183"/>
      <c r="C100" s="183"/>
      <c r="D100" s="183"/>
      <c r="E100" s="183"/>
      <c r="F100" s="1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82"/>
      <c r="B101" s="183"/>
      <c r="C101" s="183"/>
      <c r="D101" s="183"/>
      <c r="E101" s="183"/>
      <c r="F101" s="1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85"/>
      <c r="B102" s="186"/>
      <c r="C102" s="186"/>
      <c r="D102" s="186"/>
      <c r="E102" s="186"/>
      <c r="F102" s="187"/>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0.75" customHeight="1" thickBot="1">
      <c r="A103" s="10"/>
      <c r="B103" s="10"/>
      <c r="C103" s="10"/>
      <c r="D103" s="10"/>
      <c r="E103" s="10"/>
      <c r="F103" s="10"/>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30" customHeight="1">
      <c r="A104" s="268" t="s">
        <v>31</v>
      </c>
      <c r="B104" s="269"/>
      <c r="C104" s="269"/>
      <c r="D104" s="269"/>
      <c r="E104" s="269"/>
      <c r="F104" s="270"/>
      <c r="G104" s="258" t="s">
        <v>113</v>
      </c>
      <c r="H104" s="259"/>
      <c r="I104" s="259"/>
      <c r="J104" s="259"/>
      <c r="K104" s="259"/>
      <c r="L104" s="259"/>
      <c r="M104" s="259"/>
      <c r="N104" s="259"/>
      <c r="O104" s="259"/>
      <c r="P104" s="259"/>
      <c r="Q104" s="259"/>
      <c r="R104" s="259"/>
      <c r="S104" s="259"/>
      <c r="T104" s="259"/>
      <c r="U104" s="259"/>
      <c r="V104" s="259"/>
      <c r="W104" s="259"/>
      <c r="X104" s="259"/>
      <c r="Y104" s="259"/>
      <c r="Z104" s="259"/>
      <c r="AA104" s="259"/>
      <c r="AB104" s="261"/>
      <c r="AC104" s="258" t="s">
        <v>114</v>
      </c>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60"/>
    </row>
    <row r="105" spans="1:50" ht="24.75" customHeight="1">
      <c r="A105" s="271"/>
      <c r="B105" s="272"/>
      <c r="C105" s="272"/>
      <c r="D105" s="272"/>
      <c r="E105" s="272"/>
      <c r="F105" s="273"/>
      <c r="G105" s="190" t="s">
        <v>115</v>
      </c>
      <c r="H105" s="191"/>
      <c r="I105" s="191"/>
      <c r="J105" s="191"/>
      <c r="K105" s="192"/>
      <c r="L105" s="193" t="s">
        <v>116</v>
      </c>
      <c r="M105" s="191"/>
      <c r="N105" s="191"/>
      <c r="O105" s="191"/>
      <c r="P105" s="191"/>
      <c r="Q105" s="191"/>
      <c r="R105" s="191"/>
      <c r="S105" s="191"/>
      <c r="T105" s="191"/>
      <c r="U105" s="191"/>
      <c r="V105" s="191"/>
      <c r="W105" s="191"/>
      <c r="X105" s="192"/>
      <c r="Y105" s="212" t="s">
        <v>117</v>
      </c>
      <c r="Z105" s="248"/>
      <c r="AA105" s="248"/>
      <c r="AB105" s="249"/>
      <c r="AC105" s="208" t="s">
        <v>19</v>
      </c>
      <c r="AD105" s="209"/>
      <c r="AE105" s="209"/>
      <c r="AF105" s="209"/>
      <c r="AG105" s="209"/>
      <c r="AH105" s="193" t="s">
        <v>20</v>
      </c>
      <c r="AI105" s="191"/>
      <c r="AJ105" s="191"/>
      <c r="AK105" s="191"/>
      <c r="AL105" s="191"/>
      <c r="AM105" s="191"/>
      <c r="AN105" s="191"/>
      <c r="AO105" s="191"/>
      <c r="AP105" s="191"/>
      <c r="AQ105" s="191"/>
      <c r="AR105" s="191"/>
      <c r="AS105" s="191"/>
      <c r="AT105" s="192"/>
      <c r="AU105" s="212" t="s">
        <v>21</v>
      </c>
      <c r="AV105" s="213"/>
      <c r="AW105" s="213"/>
      <c r="AX105" s="214"/>
    </row>
    <row r="106" spans="1:50" ht="24.75" customHeight="1">
      <c r="A106" s="271"/>
      <c r="B106" s="272"/>
      <c r="C106" s="272"/>
      <c r="D106" s="272"/>
      <c r="E106" s="272"/>
      <c r="F106" s="273"/>
      <c r="G106" s="491" t="s">
        <v>118</v>
      </c>
      <c r="H106" s="492"/>
      <c r="I106" s="492"/>
      <c r="J106" s="492"/>
      <c r="K106" s="493"/>
      <c r="L106" s="494" t="s">
        <v>119</v>
      </c>
      <c r="M106" s="495"/>
      <c r="N106" s="495"/>
      <c r="O106" s="495"/>
      <c r="P106" s="495"/>
      <c r="Q106" s="495"/>
      <c r="R106" s="495"/>
      <c r="S106" s="495"/>
      <c r="T106" s="495"/>
      <c r="U106" s="495"/>
      <c r="V106" s="495"/>
      <c r="W106" s="495"/>
      <c r="X106" s="496"/>
      <c r="Y106" s="497">
        <v>81.445</v>
      </c>
      <c r="Z106" s="498"/>
      <c r="AA106" s="498"/>
      <c r="AB106" s="499"/>
      <c r="AC106" s="500" t="s">
        <v>120</v>
      </c>
      <c r="AD106" s="133"/>
      <c r="AE106" s="133"/>
      <c r="AF106" s="133"/>
      <c r="AG106" s="134"/>
      <c r="AH106" s="494" t="s">
        <v>121</v>
      </c>
      <c r="AI106" s="525"/>
      <c r="AJ106" s="525"/>
      <c r="AK106" s="525"/>
      <c r="AL106" s="525"/>
      <c r="AM106" s="525"/>
      <c r="AN106" s="525"/>
      <c r="AO106" s="525"/>
      <c r="AP106" s="525"/>
      <c r="AQ106" s="525"/>
      <c r="AR106" s="525"/>
      <c r="AS106" s="525"/>
      <c r="AT106" s="526"/>
      <c r="AU106" s="497">
        <v>1</v>
      </c>
      <c r="AV106" s="498"/>
      <c r="AW106" s="498"/>
      <c r="AX106" s="527"/>
    </row>
    <row r="107" spans="1:50" ht="24.75" customHeight="1">
      <c r="A107" s="271"/>
      <c r="B107" s="272"/>
      <c r="C107" s="272"/>
      <c r="D107" s="272"/>
      <c r="E107" s="272"/>
      <c r="F107" s="273"/>
      <c r="G107" s="541" t="s">
        <v>122</v>
      </c>
      <c r="H107" s="542"/>
      <c r="I107" s="542"/>
      <c r="J107" s="542"/>
      <c r="K107" s="543"/>
      <c r="L107" s="528" t="s">
        <v>123</v>
      </c>
      <c r="M107" s="529"/>
      <c r="N107" s="529"/>
      <c r="O107" s="529"/>
      <c r="P107" s="529"/>
      <c r="Q107" s="529"/>
      <c r="R107" s="529"/>
      <c r="S107" s="529"/>
      <c r="T107" s="529"/>
      <c r="U107" s="529"/>
      <c r="V107" s="529"/>
      <c r="W107" s="529"/>
      <c r="X107" s="530"/>
      <c r="Y107" s="531">
        <v>31.088</v>
      </c>
      <c r="Z107" s="532"/>
      <c r="AA107" s="532"/>
      <c r="AB107" s="535"/>
      <c r="AC107" s="534" t="s">
        <v>124</v>
      </c>
      <c r="AD107" s="471"/>
      <c r="AE107" s="471"/>
      <c r="AF107" s="471"/>
      <c r="AG107" s="472"/>
      <c r="AH107" s="528" t="s">
        <v>125</v>
      </c>
      <c r="AI107" s="529"/>
      <c r="AJ107" s="529"/>
      <c r="AK107" s="529"/>
      <c r="AL107" s="529"/>
      <c r="AM107" s="529"/>
      <c r="AN107" s="529"/>
      <c r="AO107" s="529"/>
      <c r="AP107" s="529"/>
      <c r="AQ107" s="529"/>
      <c r="AR107" s="529"/>
      <c r="AS107" s="529"/>
      <c r="AT107" s="530"/>
      <c r="AU107" s="531">
        <v>1.1</v>
      </c>
      <c r="AV107" s="532"/>
      <c r="AW107" s="532"/>
      <c r="AX107" s="533"/>
    </row>
    <row r="108" spans="1:50" ht="24.75" customHeight="1">
      <c r="A108" s="271"/>
      <c r="B108" s="272"/>
      <c r="C108" s="272"/>
      <c r="D108" s="272"/>
      <c r="E108" s="272"/>
      <c r="F108" s="273"/>
      <c r="G108" s="534" t="s">
        <v>126</v>
      </c>
      <c r="H108" s="471"/>
      <c r="I108" s="471"/>
      <c r="J108" s="471"/>
      <c r="K108" s="472"/>
      <c r="L108" s="528" t="s">
        <v>127</v>
      </c>
      <c r="M108" s="529"/>
      <c r="N108" s="529"/>
      <c r="O108" s="529"/>
      <c r="P108" s="529"/>
      <c r="Q108" s="529"/>
      <c r="R108" s="529"/>
      <c r="S108" s="529"/>
      <c r="T108" s="529"/>
      <c r="U108" s="529"/>
      <c r="V108" s="529"/>
      <c r="W108" s="529"/>
      <c r="X108" s="530"/>
      <c r="Y108" s="531">
        <v>8.6736</v>
      </c>
      <c r="Z108" s="532"/>
      <c r="AA108" s="532"/>
      <c r="AB108" s="535"/>
      <c r="AC108" s="534"/>
      <c r="AD108" s="471"/>
      <c r="AE108" s="471"/>
      <c r="AF108" s="471"/>
      <c r="AG108" s="472"/>
      <c r="AH108" s="528"/>
      <c r="AI108" s="536"/>
      <c r="AJ108" s="536"/>
      <c r="AK108" s="536"/>
      <c r="AL108" s="536"/>
      <c r="AM108" s="536"/>
      <c r="AN108" s="536"/>
      <c r="AO108" s="536"/>
      <c r="AP108" s="536"/>
      <c r="AQ108" s="536"/>
      <c r="AR108" s="536"/>
      <c r="AS108" s="536"/>
      <c r="AT108" s="537"/>
      <c r="AU108" s="531"/>
      <c r="AV108" s="532"/>
      <c r="AW108" s="532"/>
      <c r="AX108" s="533"/>
    </row>
    <row r="109" spans="1:50" ht="24.75" customHeight="1">
      <c r="A109" s="271"/>
      <c r="B109" s="272"/>
      <c r="C109" s="272"/>
      <c r="D109" s="272"/>
      <c r="E109" s="272"/>
      <c r="F109" s="273"/>
      <c r="G109" s="534" t="s">
        <v>128</v>
      </c>
      <c r="H109" s="471"/>
      <c r="I109" s="471"/>
      <c r="J109" s="471"/>
      <c r="K109" s="472"/>
      <c r="L109" s="528" t="s">
        <v>129</v>
      </c>
      <c r="M109" s="529"/>
      <c r="N109" s="529"/>
      <c r="O109" s="529"/>
      <c r="P109" s="529"/>
      <c r="Q109" s="529"/>
      <c r="R109" s="529"/>
      <c r="S109" s="529"/>
      <c r="T109" s="529"/>
      <c r="U109" s="529"/>
      <c r="V109" s="529"/>
      <c r="W109" s="529"/>
      <c r="X109" s="530"/>
      <c r="Y109" s="531">
        <v>4.947</v>
      </c>
      <c r="Z109" s="532"/>
      <c r="AA109" s="532"/>
      <c r="AB109" s="535"/>
      <c r="AC109" s="538"/>
      <c r="AD109" s="539"/>
      <c r="AE109" s="539"/>
      <c r="AF109" s="539"/>
      <c r="AG109" s="540"/>
      <c r="AH109" s="544"/>
      <c r="AI109" s="545"/>
      <c r="AJ109" s="545"/>
      <c r="AK109" s="545"/>
      <c r="AL109" s="545"/>
      <c r="AM109" s="545"/>
      <c r="AN109" s="545"/>
      <c r="AO109" s="545"/>
      <c r="AP109" s="545"/>
      <c r="AQ109" s="545"/>
      <c r="AR109" s="545"/>
      <c r="AS109" s="545"/>
      <c r="AT109" s="546"/>
      <c r="AU109" s="547"/>
      <c r="AV109" s="548"/>
      <c r="AW109" s="548"/>
      <c r="AX109" s="549"/>
    </row>
    <row r="110" spans="1:50" ht="24.75" customHeight="1">
      <c r="A110" s="271"/>
      <c r="B110" s="272"/>
      <c r="C110" s="272"/>
      <c r="D110" s="272"/>
      <c r="E110" s="272"/>
      <c r="F110" s="273"/>
      <c r="G110" s="534" t="s">
        <v>130</v>
      </c>
      <c r="H110" s="471"/>
      <c r="I110" s="471"/>
      <c r="J110" s="471"/>
      <c r="K110" s="472"/>
      <c r="L110" s="528" t="s">
        <v>131</v>
      </c>
      <c r="M110" s="529"/>
      <c r="N110" s="529"/>
      <c r="O110" s="529"/>
      <c r="P110" s="529"/>
      <c r="Q110" s="529"/>
      <c r="R110" s="529"/>
      <c r="S110" s="529"/>
      <c r="T110" s="529"/>
      <c r="U110" s="529"/>
      <c r="V110" s="529"/>
      <c r="W110" s="529"/>
      <c r="X110" s="530"/>
      <c r="Y110" s="531">
        <v>8.608</v>
      </c>
      <c r="Z110" s="532"/>
      <c r="AA110" s="532"/>
      <c r="AB110" s="535"/>
      <c r="AC110" s="538"/>
      <c r="AD110" s="539"/>
      <c r="AE110" s="539"/>
      <c r="AF110" s="539"/>
      <c r="AG110" s="540"/>
      <c r="AH110" s="544"/>
      <c r="AI110" s="545"/>
      <c r="AJ110" s="545"/>
      <c r="AK110" s="545"/>
      <c r="AL110" s="545"/>
      <c r="AM110" s="545"/>
      <c r="AN110" s="545"/>
      <c r="AO110" s="545"/>
      <c r="AP110" s="545"/>
      <c r="AQ110" s="545"/>
      <c r="AR110" s="545"/>
      <c r="AS110" s="545"/>
      <c r="AT110" s="546"/>
      <c r="AU110" s="547"/>
      <c r="AV110" s="548"/>
      <c r="AW110" s="548"/>
      <c r="AX110" s="549"/>
    </row>
    <row r="111" spans="1:50" ht="24.75" customHeight="1">
      <c r="A111" s="271"/>
      <c r="B111" s="272"/>
      <c r="C111" s="272"/>
      <c r="D111" s="272"/>
      <c r="E111" s="272"/>
      <c r="F111" s="273"/>
      <c r="G111" s="534" t="s">
        <v>132</v>
      </c>
      <c r="H111" s="471"/>
      <c r="I111" s="471"/>
      <c r="J111" s="471"/>
      <c r="K111" s="472"/>
      <c r="L111" s="528" t="s">
        <v>133</v>
      </c>
      <c r="M111" s="529"/>
      <c r="N111" s="529"/>
      <c r="O111" s="529"/>
      <c r="P111" s="529"/>
      <c r="Q111" s="529"/>
      <c r="R111" s="529"/>
      <c r="S111" s="529"/>
      <c r="T111" s="529"/>
      <c r="U111" s="529"/>
      <c r="V111" s="529"/>
      <c r="W111" s="529"/>
      <c r="X111" s="530"/>
      <c r="Y111" s="531">
        <v>59</v>
      </c>
      <c r="Z111" s="532"/>
      <c r="AA111" s="532"/>
      <c r="AB111" s="535"/>
      <c r="AC111" s="538"/>
      <c r="AD111" s="539"/>
      <c r="AE111" s="539"/>
      <c r="AF111" s="539"/>
      <c r="AG111" s="540"/>
      <c r="AH111" s="544"/>
      <c r="AI111" s="545"/>
      <c r="AJ111" s="545"/>
      <c r="AK111" s="545"/>
      <c r="AL111" s="545"/>
      <c r="AM111" s="545"/>
      <c r="AN111" s="545"/>
      <c r="AO111" s="545"/>
      <c r="AP111" s="545"/>
      <c r="AQ111" s="545"/>
      <c r="AR111" s="545"/>
      <c r="AS111" s="545"/>
      <c r="AT111" s="546"/>
      <c r="AU111" s="547"/>
      <c r="AV111" s="548"/>
      <c r="AW111" s="548"/>
      <c r="AX111" s="549"/>
    </row>
    <row r="112" spans="1:50" ht="24.75" customHeight="1">
      <c r="A112" s="271"/>
      <c r="B112" s="272"/>
      <c r="C112" s="272"/>
      <c r="D112" s="272"/>
      <c r="E112" s="272"/>
      <c r="F112" s="273"/>
      <c r="G112" s="534"/>
      <c r="H112" s="471"/>
      <c r="I112" s="471"/>
      <c r="J112" s="471"/>
      <c r="K112" s="472"/>
      <c r="L112" s="528"/>
      <c r="M112" s="529"/>
      <c r="N112" s="529"/>
      <c r="O112" s="529"/>
      <c r="P112" s="529"/>
      <c r="Q112" s="529"/>
      <c r="R112" s="529"/>
      <c r="S112" s="529"/>
      <c r="T112" s="529"/>
      <c r="U112" s="529"/>
      <c r="V112" s="529"/>
      <c r="W112" s="529"/>
      <c r="X112" s="530"/>
      <c r="Y112" s="531"/>
      <c r="Z112" s="532"/>
      <c r="AA112" s="532"/>
      <c r="AB112" s="535"/>
      <c r="AC112" s="538"/>
      <c r="AD112" s="539"/>
      <c r="AE112" s="539"/>
      <c r="AF112" s="539"/>
      <c r="AG112" s="540"/>
      <c r="AH112" s="544"/>
      <c r="AI112" s="545"/>
      <c r="AJ112" s="545"/>
      <c r="AK112" s="545"/>
      <c r="AL112" s="545"/>
      <c r="AM112" s="545"/>
      <c r="AN112" s="545"/>
      <c r="AO112" s="545"/>
      <c r="AP112" s="545"/>
      <c r="AQ112" s="545"/>
      <c r="AR112" s="545"/>
      <c r="AS112" s="545"/>
      <c r="AT112" s="546"/>
      <c r="AU112" s="547"/>
      <c r="AV112" s="548"/>
      <c r="AW112" s="548"/>
      <c r="AX112" s="549"/>
    </row>
    <row r="113" spans="1:50" ht="24.75" customHeight="1">
      <c r="A113" s="271"/>
      <c r="B113" s="272"/>
      <c r="C113" s="272"/>
      <c r="D113" s="272"/>
      <c r="E113" s="272"/>
      <c r="F113" s="273"/>
      <c r="G113" s="550"/>
      <c r="H113" s="551"/>
      <c r="I113" s="551"/>
      <c r="J113" s="551"/>
      <c r="K113" s="552"/>
      <c r="L113" s="553"/>
      <c r="M113" s="554"/>
      <c r="N113" s="554"/>
      <c r="O113" s="554"/>
      <c r="P113" s="554"/>
      <c r="Q113" s="554"/>
      <c r="R113" s="554"/>
      <c r="S113" s="554"/>
      <c r="T113" s="554"/>
      <c r="U113" s="554"/>
      <c r="V113" s="554"/>
      <c r="W113" s="554"/>
      <c r="X113" s="555"/>
      <c r="Y113" s="556"/>
      <c r="Z113" s="557"/>
      <c r="AA113" s="557"/>
      <c r="AB113" s="558"/>
      <c r="AC113" s="550"/>
      <c r="AD113" s="551"/>
      <c r="AE113" s="551"/>
      <c r="AF113" s="551"/>
      <c r="AG113" s="552"/>
      <c r="AH113" s="553"/>
      <c r="AI113" s="559"/>
      <c r="AJ113" s="559"/>
      <c r="AK113" s="559"/>
      <c r="AL113" s="559"/>
      <c r="AM113" s="559"/>
      <c r="AN113" s="559"/>
      <c r="AO113" s="559"/>
      <c r="AP113" s="559"/>
      <c r="AQ113" s="559"/>
      <c r="AR113" s="559"/>
      <c r="AS113" s="559"/>
      <c r="AT113" s="560"/>
      <c r="AU113" s="556"/>
      <c r="AV113" s="557"/>
      <c r="AW113" s="557"/>
      <c r="AX113" s="561"/>
    </row>
    <row r="114" spans="1:50" ht="24.75" customHeight="1">
      <c r="A114" s="271"/>
      <c r="B114" s="272"/>
      <c r="C114" s="272"/>
      <c r="D114" s="272"/>
      <c r="E114" s="272"/>
      <c r="F114" s="273"/>
      <c r="G114" s="562" t="s">
        <v>134</v>
      </c>
      <c r="H114" s="332"/>
      <c r="I114" s="332"/>
      <c r="J114" s="332"/>
      <c r="K114" s="333"/>
      <c r="L114" s="563"/>
      <c r="M114" s="564"/>
      <c r="N114" s="564"/>
      <c r="O114" s="564"/>
      <c r="P114" s="564"/>
      <c r="Q114" s="564"/>
      <c r="R114" s="564"/>
      <c r="S114" s="564"/>
      <c r="T114" s="564"/>
      <c r="U114" s="564"/>
      <c r="V114" s="564"/>
      <c r="W114" s="564"/>
      <c r="X114" s="565"/>
      <c r="Y114" s="566">
        <f>SUM(Y106:AB113)</f>
        <v>193.7616</v>
      </c>
      <c r="Z114" s="567"/>
      <c r="AA114" s="567"/>
      <c r="AB114" s="568"/>
      <c r="AC114" s="562" t="s">
        <v>22</v>
      </c>
      <c r="AD114" s="332"/>
      <c r="AE114" s="332"/>
      <c r="AF114" s="332"/>
      <c r="AG114" s="332"/>
      <c r="AH114" s="563"/>
      <c r="AI114" s="415"/>
      <c r="AJ114" s="415"/>
      <c r="AK114" s="415"/>
      <c r="AL114" s="415"/>
      <c r="AM114" s="415"/>
      <c r="AN114" s="415"/>
      <c r="AO114" s="415"/>
      <c r="AP114" s="415"/>
      <c r="AQ114" s="415"/>
      <c r="AR114" s="415"/>
      <c r="AS114" s="415"/>
      <c r="AT114" s="416"/>
      <c r="AU114" s="566">
        <f>SUM(AU106:AX113)</f>
        <v>2.1</v>
      </c>
      <c r="AV114" s="567"/>
      <c r="AW114" s="567"/>
      <c r="AX114" s="569"/>
    </row>
    <row r="115" spans="1:50" ht="30" customHeight="1">
      <c r="A115" s="271"/>
      <c r="B115" s="272"/>
      <c r="C115" s="272"/>
      <c r="D115" s="272"/>
      <c r="E115" s="272"/>
      <c r="F115" s="273"/>
      <c r="G115" s="570" t="s">
        <v>135</v>
      </c>
      <c r="H115" s="571"/>
      <c r="I115" s="571"/>
      <c r="J115" s="571"/>
      <c r="K115" s="571"/>
      <c r="L115" s="571"/>
      <c r="M115" s="571"/>
      <c r="N115" s="571"/>
      <c r="O115" s="571"/>
      <c r="P115" s="571"/>
      <c r="Q115" s="571"/>
      <c r="R115" s="571"/>
      <c r="S115" s="571"/>
      <c r="T115" s="571"/>
      <c r="U115" s="571"/>
      <c r="V115" s="571"/>
      <c r="W115" s="571"/>
      <c r="X115" s="571"/>
      <c r="Y115" s="571"/>
      <c r="Z115" s="571"/>
      <c r="AA115" s="571"/>
      <c r="AB115" s="572"/>
      <c r="AC115" s="570" t="s">
        <v>136</v>
      </c>
      <c r="AD115" s="571"/>
      <c r="AE115" s="571"/>
      <c r="AF115" s="571"/>
      <c r="AG115" s="571"/>
      <c r="AH115" s="571"/>
      <c r="AI115" s="571"/>
      <c r="AJ115" s="571"/>
      <c r="AK115" s="571"/>
      <c r="AL115" s="571"/>
      <c r="AM115" s="571"/>
      <c r="AN115" s="571"/>
      <c r="AO115" s="571"/>
      <c r="AP115" s="571"/>
      <c r="AQ115" s="571"/>
      <c r="AR115" s="571"/>
      <c r="AS115" s="571"/>
      <c r="AT115" s="571"/>
      <c r="AU115" s="571"/>
      <c r="AV115" s="571"/>
      <c r="AW115" s="571"/>
      <c r="AX115" s="573"/>
    </row>
    <row r="116" spans="1:50" ht="25.5" customHeight="1">
      <c r="A116" s="271"/>
      <c r="B116" s="272"/>
      <c r="C116" s="272"/>
      <c r="D116" s="272"/>
      <c r="E116" s="272"/>
      <c r="F116" s="273"/>
      <c r="G116" s="190" t="s">
        <v>115</v>
      </c>
      <c r="H116" s="191"/>
      <c r="I116" s="191"/>
      <c r="J116" s="191"/>
      <c r="K116" s="192"/>
      <c r="L116" s="193" t="s">
        <v>116</v>
      </c>
      <c r="M116" s="191"/>
      <c r="N116" s="191"/>
      <c r="O116" s="191"/>
      <c r="P116" s="191"/>
      <c r="Q116" s="191"/>
      <c r="R116" s="191"/>
      <c r="S116" s="191"/>
      <c r="T116" s="191"/>
      <c r="U116" s="191"/>
      <c r="V116" s="191"/>
      <c r="W116" s="191"/>
      <c r="X116" s="192"/>
      <c r="Y116" s="212" t="s">
        <v>117</v>
      </c>
      <c r="Z116" s="248"/>
      <c r="AA116" s="248"/>
      <c r="AB116" s="249"/>
      <c r="AC116" s="208" t="s">
        <v>19</v>
      </c>
      <c r="AD116" s="209"/>
      <c r="AE116" s="209"/>
      <c r="AF116" s="209"/>
      <c r="AG116" s="209"/>
      <c r="AH116" s="193" t="s">
        <v>20</v>
      </c>
      <c r="AI116" s="191"/>
      <c r="AJ116" s="191"/>
      <c r="AK116" s="191"/>
      <c r="AL116" s="191"/>
      <c r="AM116" s="191"/>
      <c r="AN116" s="191"/>
      <c r="AO116" s="191"/>
      <c r="AP116" s="191"/>
      <c r="AQ116" s="191"/>
      <c r="AR116" s="191"/>
      <c r="AS116" s="191"/>
      <c r="AT116" s="192"/>
      <c r="AU116" s="212" t="s">
        <v>21</v>
      </c>
      <c r="AV116" s="213"/>
      <c r="AW116" s="213"/>
      <c r="AX116" s="214"/>
    </row>
    <row r="117" spans="1:50" ht="24.75" customHeight="1">
      <c r="A117" s="271"/>
      <c r="B117" s="272"/>
      <c r="C117" s="272"/>
      <c r="D117" s="272"/>
      <c r="E117" s="272"/>
      <c r="F117" s="273"/>
      <c r="G117" s="500" t="s">
        <v>118</v>
      </c>
      <c r="H117" s="133"/>
      <c r="I117" s="133"/>
      <c r="J117" s="133"/>
      <c r="K117" s="134"/>
      <c r="L117" s="494" t="s">
        <v>119</v>
      </c>
      <c r="M117" s="495"/>
      <c r="N117" s="495"/>
      <c r="O117" s="495"/>
      <c r="P117" s="495"/>
      <c r="Q117" s="495"/>
      <c r="R117" s="495"/>
      <c r="S117" s="495"/>
      <c r="T117" s="495"/>
      <c r="U117" s="495"/>
      <c r="V117" s="495"/>
      <c r="W117" s="495"/>
      <c r="X117" s="496"/>
      <c r="Y117" s="497">
        <v>11.46</v>
      </c>
      <c r="Z117" s="498"/>
      <c r="AA117" s="498"/>
      <c r="AB117" s="499"/>
      <c r="AC117" s="574" t="s">
        <v>137</v>
      </c>
      <c r="AD117" s="575"/>
      <c r="AE117" s="575"/>
      <c r="AF117" s="575"/>
      <c r="AG117" s="576"/>
      <c r="AH117" s="494" t="s">
        <v>138</v>
      </c>
      <c r="AI117" s="525"/>
      <c r="AJ117" s="525"/>
      <c r="AK117" s="525"/>
      <c r="AL117" s="525"/>
      <c r="AM117" s="525"/>
      <c r="AN117" s="525"/>
      <c r="AO117" s="525"/>
      <c r="AP117" s="525"/>
      <c r="AQ117" s="525"/>
      <c r="AR117" s="525"/>
      <c r="AS117" s="525"/>
      <c r="AT117" s="526"/>
      <c r="AU117" s="497">
        <v>17</v>
      </c>
      <c r="AV117" s="498"/>
      <c r="AW117" s="498"/>
      <c r="AX117" s="527"/>
    </row>
    <row r="118" spans="1:50" ht="24.75" customHeight="1">
      <c r="A118" s="271"/>
      <c r="B118" s="272"/>
      <c r="C118" s="272"/>
      <c r="D118" s="272"/>
      <c r="E118" s="272"/>
      <c r="F118" s="273"/>
      <c r="G118" s="534" t="s">
        <v>128</v>
      </c>
      <c r="H118" s="471"/>
      <c r="I118" s="471"/>
      <c r="J118" s="471"/>
      <c r="K118" s="472"/>
      <c r="L118" s="528" t="s">
        <v>139</v>
      </c>
      <c r="M118" s="529"/>
      <c r="N118" s="529"/>
      <c r="O118" s="529"/>
      <c r="P118" s="529"/>
      <c r="Q118" s="529"/>
      <c r="R118" s="529"/>
      <c r="S118" s="529"/>
      <c r="T118" s="529"/>
      <c r="U118" s="529"/>
      <c r="V118" s="529"/>
      <c r="W118" s="529"/>
      <c r="X118" s="530"/>
      <c r="Y118" s="531">
        <v>3.22</v>
      </c>
      <c r="Z118" s="532"/>
      <c r="AA118" s="532"/>
      <c r="AB118" s="535"/>
      <c r="AC118" s="534" t="s">
        <v>140</v>
      </c>
      <c r="AD118" s="471"/>
      <c r="AE118" s="471"/>
      <c r="AF118" s="471"/>
      <c r="AG118" s="472"/>
      <c r="AH118" s="528" t="s">
        <v>141</v>
      </c>
      <c r="AI118" s="536"/>
      <c r="AJ118" s="536"/>
      <c r="AK118" s="536"/>
      <c r="AL118" s="536"/>
      <c r="AM118" s="536"/>
      <c r="AN118" s="536"/>
      <c r="AO118" s="536"/>
      <c r="AP118" s="536"/>
      <c r="AQ118" s="536"/>
      <c r="AR118" s="536"/>
      <c r="AS118" s="536"/>
      <c r="AT118" s="537"/>
      <c r="AU118" s="531">
        <v>12.3</v>
      </c>
      <c r="AV118" s="532"/>
      <c r="AW118" s="532"/>
      <c r="AX118" s="533"/>
    </row>
    <row r="119" spans="1:50" ht="24.75" customHeight="1">
      <c r="A119" s="271"/>
      <c r="B119" s="272"/>
      <c r="C119" s="272"/>
      <c r="D119" s="272"/>
      <c r="E119" s="272"/>
      <c r="F119" s="273"/>
      <c r="G119" s="534" t="s">
        <v>122</v>
      </c>
      <c r="H119" s="471"/>
      <c r="I119" s="471"/>
      <c r="J119" s="471"/>
      <c r="K119" s="472"/>
      <c r="L119" s="528" t="s">
        <v>142</v>
      </c>
      <c r="M119" s="529"/>
      <c r="N119" s="529"/>
      <c r="O119" s="529"/>
      <c r="P119" s="529"/>
      <c r="Q119" s="529"/>
      <c r="R119" s="529"/>
      <c r="S119" s="529"/>
      <c r="T119" s="529"/>
      <c r="U119" s="529"/>
      <c r="V119" s="529"/>
      <c r="W119" s="529"/>
      <c r="X119" s="530"/>
      <c r="Y119" s="531">
        <v>2.44</v>
      </c>
      <c r="Z119" s="532"/>
      <c r="AA119" s="532"/>
      <c r="AB119" s="535"/>
      <c r="AC119" s="577" t="s">
        <v>143</v>
      </c>
      <c r="AD119" s="578"/>
      <c r="AE119" s="578"/>
      <c r="AF119" s="578"/>
      <c r="AG119" s="579"/>
      <c r="AH119" s="528" t="s">
        <v>144</v>
      </c>
      <c r="AI119" s="529"/>
      <c r="AJ119" s="529"/>
      <c r="AK119" s="529"/>
      <c r="AL119" s="529"/>
      <c r="AM119" s="529"/>
      <c r="AN119" s="529"/>
      <c r="AO119" s="529"/>
      <c r="AP119" s="529"/>
      <c r="AQ119" s="529"/>
      <c r="AR119" s="529"/>
      <c r="AS119" s="529"/>
      <c r="AT119" s="530"/>
      <c r="AU119" s="531">
        <v>7.7</v>
      </c>
      <c r="AV119" s="532"/>
      <c r="AW119" s="532"/>
      <c r="AX119" s="533"/>
    </row>
    <row r="120" spans="1:50" ht="24.75" customHeight="1">
      <c r="A120" s="271"/>
      <c r="B120" s="272"/>
      <c r="C120" s="272"/>
      <c r="D120" s="272"/>
      <c r="E120" s="272"/>
      <c r="F120" s="273"/>
      <c r="G120" s="534" t="s">
        <v>130</v>
      </c>
      <c r="H120" s="471"/>
      <c r="I120" s="471"/>
      <c r="J120" s="471"/>
      <c r="K120" s="472"/>
      <c r="L120" s="528" t="s">
        <v>146</v>
      </c>
      <c r="M120" s="529"/>
      <c r="N120" s="529"/>
      <c r="O120" s="529"/>
      <c r="P120" s="529"/>
      <c r="Q120" s="529"/>
      <c r="R120" s="529"/>
      <c r="S120" s="529"/>
      <c r="T120" s="529"/>
      <c r="U120" s="529"/>
      <c r="V120" s="529"/>
      <c r="W120" s="529"/>
      <c r="X120" s="530"/>
      <c r="Y120" s="531">
        <v>1.08</v>
      </c>
      <c r="Z120" s="532"/>
      <c r="AA120" s="532"/>
      <c r="AB120" s="535"/>
      <c r="AC120" s="577" t="s">
        <v>260</v>
      </c>
      <c r="AD120" s="578"/>
      <c r="AE120" s="578"/>
      <c r="AF120" s="578"/>
      <c r="AG120" s="579"/>
      <c r="AH120" s="528" t="s">
        <v>290</v>
      </c>
      <c r="AI120" s="529"/>
      <c r="AJ120" s="529"/>
      <c r="AK120" s="529"/>
      <c r="AL120" s="529"/>
      <c r="AM120" s="529"/>
      <c r="AN120" s="529"/>
      <c r="AO120" s="529"/>
      <c r="AP120" s="529"/>
      <c r="AQ120" s="529"/>
      <c r="AR120" s="529"/>
      <c r="AS120" s="529"/>
      <c r="AT120" s="530"/>
      <c r="AU120" s="531">
        <v>6.5</v>
      </c>
      <c r="AV120" s="532"/>
      <c r="AW120" s="532"/>
      <c r="AX120" s="533"/>
    </row>
    <row r="121" spans="1:50" ht="24.75" customHeight="1">
      <c r="A121" s="271"/>
      <c r="B121" s="272"/>
      <c r="C121" s="272"/>
      <c r="D121" s="272"/>
      <c r="E121" s="272"/>
      <c r="F121" s="273"/>
      <c r="G121" s="534" t="s">
        <v>132</v>
      </c>
      <c r="H121" s="471"/>
      <c r="I121" s="471"/>
      <c r="J121" s="471"/>
      <c r="K121" s="472"/>
      <c r="L121" s="528" t="s">
        <v>145</v>
      </c>
      <c r="M121" s="529"/>
      <c r="N121" s="529"/>
      <c r="O121" s="529"/>
      <c r="P121" s="529"/>
      <c r="Q121" s="529"/>
      <c r="R121" s="529"/>
      <c r="S121" s="529"/>
      <c r="T121" s="529"/>
      <c r="U121" s="529"/>
      <c r="V121" s="529"/>
      <c r="W121" s="529"/>
      <c r="X121" s="530"/>
      <c r="Y121" s="531">
        <v>2.47</v>
      </c>
      <c r="Z121" s="532"/>
      <c r="AA121" s="532"/>
      <c r="AB121" s="535"/>
      <c r="AC121" s="534" t="s">
        <v>147</v>
      </c>
      <c r="AD121" s="471"/>
      <c r="AE121" s="471"/>
      <c r="AF121" s="471"/>
      <c r="AG121" s="472"/>
      <c r="AH121" s="528" t="s">
        <v>291</v>
      </c>
      <c r="AI121" s="536"/>
      <c r="AJ121" s="536"/>
      <c r="AK121" s="536"/>
      <c r="AL121" s="536"/>
      <c r="AM121" s="536"/>
      <c r="AN121" s="536"/>
      <c r="AO121" s="536"/>
      <c r="AP121" s="536"/>
      <c r="AQ121" s="536"/>
      <c r="AR121" s="536"/>
      <c r="AS121" s="536"/>
      <c r="AT121" s="537"/>
      <c r="AU121" s="531">
        <v>6.4</v>
      </c>
      <c r="AV121" s="532"/>
      <c r="AW121" s="532"/>
      <c r="AX121" s="533"/>
    </row>
    <row r="122" spans="1:50" ht="24.75" customHeight="1">
      <c r="A122" s="271"/>
      <c r="B122" s="272"/>
      <c r="C122" s="272"/>
      <c r="D122" s="272"/>
      <c r="E122" s="272"/>
      <c r="F122" s="273"/>
      <c r="G122" s="534"/>
      <c r="H122" s="471"/>
      <c r="I122" s="471"/>
      <c r="J122" s="471"/>
      <c r="K122" s="472"/>
      <c r="L122" s="528"/>
      <c r="M122" s="529"/>
      <c r="N122" s="529"/>
      <c r="O122" s="529"/>
      <c r="P122" s="529"/>
      <c r="Q122" s="529"/>
      <c r="R122" s="529"/>
      <c r="S122" s="529"/>
      <c r="T122" s="529"/>
      <c r="U122" s="529"/>
      <c r="V122" s="529"/>
      <c r="W122" s="529"/>
      <c r="X122" s="530"/>
      <c r="Y122" s="531"/>
      <c r="Z122" s="532"/>
      <c r="AA122" s="532"/>
      <c r="AB122" s="535"/>
      <c r="AC122" s="534" t="s">
        <v>124</v>
      </c>
      <c r="AD122" s="471"/>
      <c r="AE122" s="471"/>
      <c r="AF122" s="471"/>
      <c r="AG122" s="472"/>
      <c r="AH122" s="528" t="s">
        <v>148</v>
      </c>
      <c r="AI122" s="536"/>
      <c r="AJ122" s="536"/>
      <c r="AK122" s="536"/>
      <c r="AL122" s="536"/>
      <c r="AM122" s="536"/>
      <c r="AN122" s="536"/>
      <c r="AO122" s="536"/>
      <c r="AP122" s="536"/>
      <c r="AQ122" s="536"/>
      <c r="AR122" s="536"/>
      <c r="AS122" s="536"/>
      <c r="AT122" s="537"/>
      <c r="AU122" s="531">
        <v>5.6</v>
      </c>
      <c r="AV122" s="532"/>
      <c r="AW122" s="532"/>
      <c r="AX122" s="533"/>
    </row>
    <row r="123" spans="1:50" ht="24.75" customHeight="1">
      <c r="A123" s="271"/>
      <c r="B123" s="272"/>
      <c r="C123" s="272"/>
      <c r="D123" s="272"/>
      <c r="E123" s="272"/>
      <c r="F123" s="273"/>
      <c r="G123" s="534"/>
      <c r="H123" s="471"/>
      <c r="I123" s="471"/>
      <c r="J123" s="471"/>
      <c r="K123" s="472"/>
      <c r="L123" s="528"/>
      <c r="M123" s="529"/>
      <c r="N123" s="529"/>
      <c r="O123" s="529"/>
      <c r="P123" s="529"/>
      <c r="Q123" s="529"/>
      <c r="R123" s="529"/>
      <c r="S123" s="529"/>
      <c r="T123" s="529"/>
      <c r="U123" s="529"/>
      <c r="V123" s="529"/>
      <c r="W123" s="529"/>
      <c r="X123" s="530"/>
      <c r="Y123" s="531"/>
      <c r="Z123" s="532"/>
      <c r="AA123" s="532"/>
      <c r="AB123" s="535"/>
      <c r="AC123" s="534"/>
      <c r="AD123" s="471"/>
      <c r="AE123" s="471"/>
      <c r="AF123" s="471"/>
      <c r="AG123" s="472"/>
      <c r="AH123" s="580"/>
      <c r="AI123" s="581"/>
      <c r="AJ123" s="581"/>
      <c r="AK123" s="581"/>
      <c r="AL123" s="581"/>
      <c r="AM123" s="581"/>
      <c r="AN123" s="581"/>
      <c r="AO123" s="581"/>
      <c r="AP123" s="581"/>
      <c r="AQ123" s="581"/>
      <c r="AR123" s="581"/>
      <c r="AS123" s="581"/>
      <c r="AT123" s="582"/>
      <c r="AU123" s="531"/>
      <c r="AV123" s="532"/>
      <c r="AW123" s="532"/>
      <c r="AX123" s="533"/>
    </row>
    <row r="124" spans="1:50" ht="24.75" customHeight="1">
      <c r="A124" s="271"/>
      <c r="B124" s="272"/>
      <c r="C124" s="272"/>
      <c r="D124" s="272"/>
      <c r="E124" s="272"/>
      <c r="F124" s="273"/>
      <c r="G124" s="550"/>
      <c r="H124" s="551"/>
      <c r="I124" s="551"/>
      <c r="J124" s="551"/>
      <c r="K124" s="552"/>
      <c r="L124" s="553"/>
      <c r="M124" s="554"/>
      <c r="N124" s="554"/>
      <c r="O124" s="554"/>
      <c r="P124" s="554"/>
      <c r="Q124" s="554"/>
      <c r="R124" s="554"/>
      <c r="S124" s="554"/>
      <c r="T124" s="554"/>
      <c r="U124" s="554"/>
      <c r="V124" s="554"/>
      <c r="W124" s="554"/>
      <c r="X124" s="555"/>
      <c r="Y124" s="556"/>
      <c r="Z124" s="557"/>
      <c r="AA124" s="557"/>
      <c r="AB124" s="558"/>
      <c r="AC124" s="583"/>
      <c r="AD124" s="584"/>
      <c r="AE124" s="584"/>
      <c r="AF124" s="584"/>
      <c r="AG124" s="585"/>
      <c r="AH124" s="586"/>
      <c r="AI124" s="587"/>
      <c r="AJ124" s="587"/>
      <c r="AK124" s="587"/>
      <c r="AL124" s="587"/>
      <c r="AM124" s="587"/>
      <c r="AN124" s="587"/>
      <c r="AO124" s="587"/>
      <c r="AP124" s="587"/>
      <c r="AQ124" s="587"/>
      <c r="AR124" s="587"/>
      <c r="AS124" s="587"/>
      <c r="AT124" s="588"/>
      <c r="AU124" s="589"/>
      <c r="AV124" s="590"/>
      <c r="AW124" s="590"/>
      <c r="AX124" s="591"/>
    </row>
    <row r="125" spans="1:50" ht="24.75" customHeight="1">
      <c r="A125" s="271"/>
      <c r="B125" s="272"/>
      <c r="C125" s="272"/>
      <c r="D125" s="272"/>
      <c r="E125" s="272"/>
      <c r="F125" s="273"/>
      <c r="G125" s="562" t="s">
        <v>134</v>
      </c>
      <c r="H125" s="332"/>
      <c r="I125" s="332"/>
      <c r="J125" s="332"/>
      <c r="K125" s="333"/>
      <c r="L125" s="563"/>
      <c r="M125" s="564"/>
      <c r="N125" s="564"/>
      <c r="O125" s="564"/>
      <c r="P125" s="564"/>
      <c r="Q125" s="564"/>
      <c r="R125" s="564"/>
      <c r="S125" s="564"/>
      <c r="T125" s="564"/>
      <c r="U125" s="564"/>
      <c r="V125" s="564"/>
      <c r="W125" s="564"/>
      <c r="X125" s="565"/>
      <c r="Y125" s="566">
        <f>SUM(Y117:AB124)</f>
        <v>20.67</v>
      </c>
      <c r="Z125" s="567"/>
      <c r="AA125" s="567"/>
      <c r="AB125" s="568"/>
      <c r="AC125" s="190" t="s">
        <v>22</v>
      </c>
      <c r="AD125" s="191"/>
      <c r="AE125" s="191"/>
      <c r="AF125" s="191"/>
      <c r="AG125" s="191"/>
      <c r="AH125" s="592"/>
      <c r="AI125" s="593"/>
      <c r="AJ125" s="593"/>
      <c r="AK125" s="593"/>
      <c r="AL125" s="593"/>
      <c r="AM125" s="593"/>
      <c r="AN125" s="593"/>
      <c r="AO125" s="593"/>
      <c r="AP125" s="593"/>
      <c r="AQ125" s="593"/>
      <c r="AR125" s="593"/>
      <c r="AS125" s="593"/>
      <c r="AT125" s="594"/>
      <c r="AU125" s="595">
        <f>SUM(AU117:AX124)</f>
        <v>55.5</v>
      </c>
      <c r="AV125" s="596"/>
      <c r="AW125" s="596"/>
      <c r="AX125" s="597"/>
    </row>
    <row r="126" spans="1:50" ht="30" customHeight="1">
      <c r="A126" s="271"/>
      <c r="B126" s="272"/>
      <c r="C126" s="272"/>
      <c r="D126" s="272"/>
      <c r="E126" s="272"/>
      <c r="F126" s="273"/>
      <c r="G126" s="598" t="s">
        <v>149</v>
      </c>
      <c r="H126" s="599"/>
      <c r="I126" s="599"/>
      <c r="J126" s="599"/>
      <c r="K126" s="599"/>
      <c r="L126" s="599"/>
      <c r="M126" s="599"/>
      <c r="N126" s="599"/>
      <c r="O126" s="599"/>
      <c r="P126" s="599"/>
      <c r="Q126" s="599"/>
      <c r="R126" s="599"/>
      <c r="S126" s="599"/>
      <c r="T126" s="599"/>
      <c r="U126" s="599"/>
      <c r="V126" s="599"/>
      <c r="W126" s="599"/>
      <c r="X126" s="599"/>
      <c r="Y126" s="599"/>
      <c r="Z126" s="599"/>
      <c r="AA126" s="599"/>
      <c r="AB126" s="600"/>
      <c r="AC126" s="598" t="s">
        <v>150</v>
      </c>
      <c r="AD126" s="601"/>
      <c r="AE126" s="601"/>
      <c r="AF126" s="601"/>
      <c r="AG126" s="601"/>
      <c r="AH126" s="601"/>
      <c r="AI126" s="601"/>
      <c r="AJ126" s="601"/>
      <c r="AK126" s="601"/>
      <c r="AL126" s="601"/>
      <c r="AM126" s="601"/>
      <c r="AN126" s="601"/>
      <c r="AO126" s="601"/>
      <c r="AP126" s="601"/>
      <c r="AQ126" s="601"/>
      <c r="AR126" s="601"/>
      <c r="AS126" s="601"/>
      <c r="AT126" s="601"/>
      <c r="AU126" s="601"/>
      <c r="AV126" s="601"/>
      <c r="AW126" s="601"/>
      <c r="AX126" s="602"/>
    </row>
    <row r="127" spans="1:50" ht="24.75" customHeight="1">
      <c r="A127" s="271"/>
      <c r="B127" s="272"/>
      <c r="C127" s="272"/>
      <c r="D127" s="272"/>
      <c r="E127" s="272"/>
      <c r="F127" s="273"/>
      <c r="G127" s="603" t="s">
        <v>19</v>
      </c>
      <c r="H127" s="604"/>
      <c r="I127" s="604"/>
      <c r="J127" s="604"/>
      <c r="K127" s="604"/>
      <c r="L127" s="605" t="s">
        <v>20</v>
      </c>
      <c r="M127" s="605"/>
      <c r="N127" s="605"/>
      <c r="O127" s="605"/>
      <c r="P127" s="605"/>
      <c r="Q127" s="605"/>
      <c r="R127" s="605"/>
      <c r="S127" s="605"/>
      <c r="T127" s="605"/>
      <c r="U127" s="605"/>
      <c r="V127" s="605"/>
      <c r="W127" s="605"/>
      <c r="X127" s="605"/>
      <c r="Y127" s="606" t="s">
        <v>21</v>
      </c>
      <c r="Z127" s="607"/>
      <c r="AA127" s="607"/>
      <c r="AB127" s="608"/>
      <c r="AC127" s="208" t="s">
        <v>19</v>
      </c>
      <c r="AD127" s="209"/>
      <c r="AE127" s="209"/>
      <c r="AF127" s="209"/>
      <c r="AG127" s="209"/>
      <c r="AH127" s="193" t="s">
        <v>20</v>
      </c>
      <c r="AI127" s="191"/>
      <c r="AJ127" s="191"/>
      <c r="AK127" s="191"/>
      <c r="AL127" s="191"/>
      <c r="AM127" s="191"/>
      <c r="AN127" s="191"/>
      <c r="AO127" s="191"/>
      <c r="AP127" s="191"/>
      <c r="AQ127" s="191"/>
      <c r="AR127" s="191"/>
      <c r="AS127" s="191"/>
      <c r="AT127" s="192"/>
      <c r="AU127" s="212" t="s">
        <v>21</v>
      </c>
      <c r="AV127" s="213"/>
      <c r="AW127" s="213"/>
      <c r="AX127" s="214"/>
    </row>
    <row r="128" spans="1:50" ht="24.75" customHeight="1">
      <c r="A128" s="271"/>
      <c r="B128" s="272"/>
      <c r="C128" s="272"/>
      <c r="D128" s="272"/>
      <c r="E128" s="272"/>
      <c r="F128" s="273"/>
      <c r="G128" s="609" t="s">
        <v>124</v>
      </c>
      <c r="H128" s="389"/>
      <c r="I128" s="389"/>
      <c r="J128" s="389"/>
      <c r="K128" s="389"/>
      <c r="L128" s="610" t="s">
        <v>151</v>
      </c>
      <c r="M128" s="611"/>
      <c r="N128" s="611"/>
      <c r="O128" s="611"/>
      <c r="P128" s="611"/>
      <c r="Q128" s="611"/>
      <c r="R128" s="611"/>
      <c r="S128" s="611"/>
      <c r="T128" s="611"/>
      <c r="U128" s="611"/>
      <c r="V128" s="611"/>
      <c r="W128" s="611"/>
      <c r="X128" s="611"/>
      <c r="Y128" s="612">
        <v>3.56</v>
      </c>
      <c r="Z128" s="612"/>
      <c r="AA128" s="612"/>
      <c r="AB128" s="613"/>
      <c r="AC128" s="500" t="s">
        <v>130</v>
      </c>
      <c r="AD128" s="133"/>
      <c r="AE128" s="133"/>
      <c r="AF128" s="133"/>
      <c r="AG128" s="134"/>
      <c r="AH128" s="494" t="s">
        <v>138</v>
      </c>
      <c r="AI128" s="525"/>
      <c r="AJ128" s="525"/>
      <c r="AK128" s="525"/>
      <c r="AL128" s="525"/>
      <c r="AM128" s="525"/>
      <c r="AN128" s="525"/>
      <c r="AO128" s="525"/>
      <c r="AP128" s="525"/>
      <c r="AQ128" s="525"/>
      <c r="AR128" s="525"/>
      <c r="AS128" s="525"/>
      <c r="AT128" s="526"/>
      <c r="AU128" s="497">
        <v>22</v>
      </c>
      <c r="AV128" s="498"/>
      <c r="AW128" s="498"/>
      <c r="AX128" s="527"/>
    </row>
    <row r="129" spans="1:50" ht="24.75" customHeight="1">
      <c r="A129" s="271"/>
      <c r="B129" s="272"/>
      <c r="C129" s="272"/>
      <c r="D129" s="272"/>
      <c r="E129" s="272"/>
      <c r="F129" s="273"/>
      <c r="G129" s="614" t="s">
        <v>152</v>
      </c>
      <c r="H129" s="615"/>
      <c r="I129" s="615"/>
      <c r="J129" s="615"/>
      <c r="K129" s="615"/>
      <c r="L129" s="616" t="s">
        <v>153</v>
      </c>
      <c r="M129" s="617"/>
      <c r="N129" s="617"/>
      <c r="O129" s="617"/>
      <c r="P129" s="617"/>
      <c r="Q129" s="617"/>
      <c r="R129" s="617"/>
      <c r="S129" s="617"/>
      <c r="T129" s="617"/>
      <c r="U129" s="617"/>
      <c r="V129" s="617"/>
      <c r="W129" s="617"/>
      <c r="X129" s="617"/>
      <c r="Y129" s="618">
        <v>0.24</v>
      </c>
      <c r="Z129" s="618"/>
      <c r="AA129" s="618"/>
      <c r="AB129" s="619"/>
      <c r="AC129" s="534" t="s">
        <v>157</v>
      </c>
      <c r="AD129" s="471"/>
      <c r="AE129" s="471"/>
      <c r="AF129" s="471"/>
      <c r="AG129" s="472"/>
      <c r="AH129" s="528" t="s">
        <v>158</v>
      </c>
      <c r="AI129" s="529"/>
      <c r="AJ129" s="529"/>
      <c r="AK129" s="529"/>
      <c r="AL129" s="529"/>
      <c r="AM129" s="529"/>
      <c r="AN129" s="529"/>
      <c r="AO129" s="529"/>
      <c r="AP129" s="529"/>
      <c r="AQ129" s="529"/>
      <c r="AR129" s="529"/>
      <c r="AS129" s="529"/>
      <c r="AT129" s="530"/>
      <c r="AU129" s="531">
        <v>16</v>
      </c>
      <c r="AV129" s="532"/>
      <c r="AW129" s="532"/>
      <c r="AX129" s="533"/>
    </row>
    <row r="130" spans="1:50" ht="24.75" customHeight="1">
      <c r="A130" s="271"/>
      <c r="B130" s="272"/>
      <c r="C130" s="272"/>
      <c r="D130" s="272"/>
      <c r="E130" s="272"/>
      <c r="F130" s="273"/>
      <c r="G130" s="614" t="s">
        <v>155</v>
      </c>
      <c r="H130" s="615"/>
      <c r="I130" s="615"/>
      <c r="J130" s="615"/>
      <c r="K130" s="615"/>
      <c r="L130" s="616" t="s">
        <v>156</v>
      </c>
      <c r="M130" s="617"/>
      <c r="N130" s="617"/>
      <c r="O130" s="617"/>
      <c r="P130" s="617"/>
      <c r="Q130" s="617"/>
      <c r="R130" s="617"/>
      <c r="S130" s="617"/>
      <c r="T130" s="617"/>
      <c r="U130" s="617"/>
      <c r="V130" s="617"/>
      <c r="W130" s="617"/>
      <c r="X130" s="617"/>
      <c r="Y130" s="620">
        <v>1.5</v>
      </c>
      <c r="Z130" s="620"/>
      <c r="AA130" s="620"/>
      <c r="AB130" s="621"/>
      <c r="AC130" s="534" t="s">
        <v>118</v>
      </c>
      <c r="AD130" s="471"/>
      <c r="AE130" s="471"/>
      <c r="AF130" s="471"/>
      <c r="AG130" s="472"/>
      <c r="AH130" s="528" t="s">
        <v>161</v>
      </c>
      <c r="AI130" s="529"/>
      <c r="AJ130" s="529"/>
      <c r="AK130" s="529"/>
      <c r="AL130" s="529"/>
      <c r="AM130" s="529"/>
      <c r="AN130" s="529"/>
      <c r="AO130" s="529"/>
      <c r="AP130" s="529"/>
      <c r="AQ130" s="529"/>
      <c r="AR130" s="529"/>
      <c r="AS130" s="529"/>
      <c r="AT130" s="530"/>
      <c r="AU130" s="531">
        <v>11</v>
      </c>
      <c r="AV130" s="532"/>
      <c r="AW130" s="532"/>
      <c r="AX130" s="533"/>
    </row>
    <row r="131" spans="1:50" ht="24.75" customHeight="1">
      <c r="A131" s="271"/>
      <c r="B131" s="272"/>
      <c r="C131" s="272"/>
      <c r="D131" s="272"/>
      <c r="E131" s="272"/>
      <c r="F131" s="273"/>
      <c r="G131" s="614" t="s">
        <v>159</v>
      </c>
      <c r="H131" s="615"/>
      <c r="I131" s="615"/>
      <c r="J131" s="615"/>
      <c r="K131" s="615"/>
      <c r="L131" s="616" t="s">
        <v>160</v>
      </c>
      <c r="M131" s="617"/>
      <c r="N131" s="617"/>
      <c r="O131" s="617"/>
      <c r="P131" s="617"/>
      <c r="Q131" s="617"/>
      <c r="R131" s="617"/>
      <c r="S131" s="617"/>
      <c r="T131" s="617"/>
      <c r="U131" s="617"/>
      <c r="V131" s="617"/>
      <c r="W131" s="617"/>
      <c r="X131" s="617"/>
      <c r="Y131" s="618">
        <v>0.166</v>
      </c>
      <c r="Z131" s="618"/>
      <c r="AA131" s="618"/>
      <c r="AB131" s="619"/>
      <c r="AC131" s="534" t="s">
        <v>143</v>
      </c>
      <c r="AD131" s="471"/>
      <c r="AE131" s="471"/>
      <c r="AF131" s="471"/>
      <c r="AG131" s="472"/>
      <c r="AH131" s="528" t="s">
        <v>164</v>
      </c>
      <c r="AI131" s="529"/>
      <c r="AJ131" s="529"/>
      <c r="AK131" s="529"/>
      <c r="AL131" s="529"/>
      <c r="AM131" s="529"/>
      <c r="AN131" s="529"/>
      <c r="AO131" s="529"/>
      <c r="AP131" s="529"/>
      <c r="AQ131" s="529"/>
      <c r="AR131" s="529"/>
      <c r="AS131" s="529"/>
      <c r="AT131" s="530"/>
      <c r="AU131" s="531">
        <v>7</v>
      </c>
      <c r="AV131" s="532"/>
      <c r="AW131" s="532"/>
      <c r="AX131" s="533"/>
    </row>
    <row r="132" spans="1:50" ht="24.75" customHeight="1">
      <c r="A132" s="271"/>
      <c r="B132" s="272"/>
      <c r="C132" s="272"/>
      <c r="D132" s="272"/>
      <c r="E132" s="272"/>
      <c r="F132" s="273"/>
      <c r="G132" s="614" t="s">
        <v>162</v>
      </c>
      <c r="H132" s="615"/>
      <c r="I132" s="615"/>
      <c r="J132" s="615"/>
      <c r="K132" s="615"/>
      <c r="L132" s="616" t="s">
        <v>163</v>
      </c>
      <c r="M132" s="617"/>
      <c r="N132" s="617"/>
      <c r="O132" s="617"/>
      <c r="P132" s="617"/>
      <c r="Q132" s="617"/>
      <c r="R132" s="617"/>
      <c r="S132" s="617"/>
      <c r="T132" s="617"/>
      <c r="U132" s="617"/>
      <c r="V132" s="617"/>
      <c r="W132" s="617"/>
      <c r="X132" s="617"/>
      <c r="Y132" s="620">
        <v>1.565</v>
      </c>
      <c r="Z132" s="620"/>
      <c r="AA132" s="620"/>
      <c r="AB132" s="621"/>
      <c r="AC132" s="534" t="s">
        <v>166</v>
      </c>
      <c r="AD132" s="471"/>
      <c r="AE132" s="471"/>
      <c r="AF132" s="471"/>
      <c r="AG132" s="472"/>
      <c r="AH132" s="528" t="s">
        <v>167</v>
      </c>
      <c r="AI132" s="529"/>
      <c r="AJ132" s="529"/>
      <c r="AK132" s="529"/>
      <c r="AL132" s="529"/>
      <c r="AM132" s="529"/>
      <c r="AN132" s="529"/>
      <c r="AO132" s="529"/>
      <c r="AP132" s="529"/>
      <c r="AQ132" s="529"/>
      <c r="AR132" s="529"/>
      <c r="AS132" s="529"/>
      <c r="AT132" s="530"/>
      <c r="AU132" s="531">
        <v>3</v>
      </c>
      <c r="AV132" s="532"/>
      <c r="AW132" s="532"/>
      <c r="AX132" s="533"/>
    </row>
    <row r="133" spans="1:50" ht="24.75" customHeight="1">
      <c r="A133" s="271"/>
      <c r="B133" s="272"/>
      <c r="C133" s="272"/>
      <c r="D133" s="272"/>
      <c r="E133" s="272"/>
      <c r="F133" s="273"/>
      <c r="G133" s="614" t="s">
        <v>147</v>
      </c>
      <c r="H133" s="615"/>
      <c r="I133" s="615"/>
      <c r="J133" s="615"/>
      <c r="K133" s="615"/>
      <c r="L133" s="616" t="s">
        <v>165</v>
      </c>
      <c r="M133" s="617"/>
      <c r="N133" s="617"/>
      <c r="O133" s="617"/>
      <c r="P133" s="617"/>
      <c r="Q133" s="617"/>
      <c r="R133" s="617"/>
      <c r="S133" s="617"/>
      <c r="T133" s="617"/>
      <c r="U133" s="617"/>
      <c r="V133" s="617"/>
      <c r="W133" s="617"/>
      <c r="X133" s="617"/>
      <c r="Y133" s="620">
        <v>1.64</v>
      </c>
      <c r="Z133" s="620"/>
      <c r="AA133" s="620"/>
      <c r="AB133" s="621"/>
      <c r="AC133" s="534" t="s">
        <v>126</v>
      </c>
      <c r="AD133" s="471"/>
      <c r="AE133" s="471"/>
      <c r="AF133" s="471"/>
      <c r="AG133" s="472"/>
      <c r="AH133" s="528" t="s">
        <v>168</v>
      </c>
      <c r="AI133" s="536"/>
      <c r="AJ133" s="536"/>
      <c r="AK133" s="536"/>
      <c r="AL133" s="536"/>
      <c r="AM133" s="536"/>
      <c r="AN133" s="536"/>
      <c r="AO133" s="536"/>
      <c r="AP133" s="536"/>
      <c r="AQ133" s="536"/>
      <c r="AR133" s="536"/>
      <c r="AS133" s="536"/>
      <c r="AT133" s="537"/>
      <c r="AU133" s="531">
        <v>3</v>
      </c>
      <c r="AV133" s="532"/>
      <c r="AW133" s="532"/>
      <c r="AX133" s="533"/>
    </row>
    <row r="134" spans="1:50" ht="24.75" customHeight="1">
      <c r="A134" s="271"/>
      <c r="B134" s="272"/>
      <c r="C134" s="272"/>
      <c r="D134" s="272"/>
      <c r="E134" s="272"/>
      <c r="F134" s="273"/>
      <c r="G134" s="622"/>
      <c r="H134" s="623"/>
      <c r="I134" s="623"/>
      <c r="J134" s="623"/>
      <c r="K134" s="623"/>
      <c r="L134" s="624"/>
      <c r="M134" s="625"/>
      <c r="N134" s="625"/>
      <c r="O134" s="625"/>
      <c r="P134" s="625"/>
      <c r="Q134" s="625"/>
      <c r="R134" s="625"/>
      <c r="S134" s="625"/>
      <c r="T134" s="625"/>
      <c r="U134" s="625"/>
      <c r="V134" s="625"/>
      <c r="W134" s="625"/>
      <c r="X134" s="625"/>
      <c r="Y134" s="626"/>
      <c r="Z134" s="626"/>
      <c r="AA134" s="626"/>
      <c r="AB134" s="627"/>
      <c r="AC134" s="534" t="s">
        <v>147</v>
      </c>
      <c r="AD134" s="471"/>
      <c r="AE134" s="471"/>
      <c r="AF134" s="471"/>
      <c r="AG134" s="472"/>
      <c r="AH134" s="528" t="s">
        <v>154</v>
      </c>
      <c r="AI134" s="536"/>
      <c r="AJ134" s="536"/>
      <c r="AK134" s="536"/>
      <c r="AL134" s="536"/>
      <c r="AM134" s="536"/>
      <c r="AN134" s="536"/>
      <c r="AO134" s="536"/>
      <c r="AP134" s="536"/>
      <c r="AQ134" s="536"/>
      <c r="AR134" s="536"/>
      <c r="AS134" s="536"/>
      <c r="AT134" s="537"/>
      <c r="AU134" s="531">
        <v>19</v>
      </c>
      <c r="AV134" s="532"/>
      <c r="AW134" s="532"/>
      <c r="AX134" s="533"/>
    </row>
    <row r="135" spans="1:50" ht="24.75" customHeight="1">
      <c r="A135" s="271"/>
      <c r="B135" s="272"/>
      <c r="C135" s="272"/>
      <c r="D135" s="272"/>
      <c r="E135" s="272"/>
      <c r="F135" s="273"/>
      <c r="G135" s="628"/>
      <c r="H135" s="629"/>
      <c r="I135" s="629"/>
      <c r="J135" s="629"/>
      <c r="K135" s="629"/>
      <c r="L135" s="630"/>
      <c r="M135" s="631"/>
      <c r="N135" s="631"/>
      <c r="O135" s="631"/>
      <c r="P135" s="631"/>
      <c r="Q135" s="631"/>
      <c r="R135" s="631"/>
      <c r="S135" s="631"/>
      <c r="T135" s="631"/>
      <c r="U135" s="631"/>
      <c r="V135" s="631"/>
      <c r="W135" s="631"/>
      <c r="X135" s="631"/>
      <c r="Y135" s="632"/>
      <c r="Z135" s="632"/>
      <c r="AA135" s="632"/>
      <c r="AB135" s="633"/>
      <c r="AC135" s="534"/>
      <c r="AD135" s="471"/>
      <c r="AE135" s="471"/>
      <c r="AF135" s="471"/>
      <c r="AG135" s="472"/>
      <c r="AH135" s="528"/>
      <c r="AI135" s="536"/>
      <c r="AJ135" s="536"/>
      <c r="AK135" s="536"/>
      <c r="AL135" s="536"/>
      <c r="AM135" s="536"/>
      <c r="AN135" s="536"/>
      <c r="AO135" s="536"/>
      <c r="AP135" s="536"/>
      <c r="AQ135" s="536"/>
      <c r="AR135" s="536"/>
      <c r="AS135" s="536"/>
      <c r="AT135" s="537"/>
      <c r="AU135" s="531"/>
      <c r="AV135" s="532"/>
      <c r="AW135" s="532"/>
      <c r="AX135" s="533"/>
    </row>
    <row r="136" spans="1:50" ht="24.75" customHeight="1">
      <c r="A136" s="271"/>
      <c r="B136" s="272"/>
      <c r="C136" s="272"/>
      <c r="D136" s="272"/>
      <c r="E136" s="272"/>
      <c r="F136" s="273"/>
      <c r="G136" s="634" t="s">
        <v>22</v>
      </c>
      <c r="H136" s="635"/>
      <c r="I136" s="635"/>
      <c r="J136" s="635"/>
      <c r="K136" s="635"/>
      <c r="L136" s="636"/>
      <c r="M136" s="637"/>
      <c r="N136" s="637"/>
      <c r="O136" s="637"/>
      <c r="P136" s="637"/>
      <c r="Q136" s="637"/>
      <c r="R136" s="637"/>
      <c r="S136" s="637"/>
      <c r="T136" s="637"/>
      <c r="U136" s="637"/>
      <c r="V136" s="637"/>
      <c r="W136" s="637"/>
      <c r="X136" s="637"/>
      <c r="Y136" s="638">
        <f>SUM(Y128:AB135)</f>
        <v>8.671000000000001</v>
      </c>
      <c r="Z136" s="638"/>
      <c r="AA136" s="638"/>
      <c r="AB136" s="639"/>
      <c r="AC136" s="190" t="s">
        <v>22</v>
      </c>
      <c r="AD136" s="191"/>
      <c r="AE136" s="191"/>
      <c r="AF136" s="191"/>
      <c r="AG136" s="191"/>
      <c r="AH136" s="592"/>
      <c r="AI136" s="593"/>
      <c r="AJ136" s="593"/>
      <c r="AK136" s="593"/>
      <c r="AL136" s="593"/>
      <c r="AM136" s="593"/>
      <c r="AN136" s="593"/>
      <c r="AO136" s="593"/>
      <c r="AP136" s="593"/>
      <c r="AQ136" s="593"/>
      <c r="AR136" s="593"/>
      <c r="AS136" s="593"/>
      <c r="AT136" s="594"/>
      <c r="AU136" s="595">
        <f>SUM(AU128:AX135)</f>
        <v>81</v>
      </c>
      <c r="AV136" s="596"/>
      <c r="AW136" s="596"/>
      <c r="AX136" s="597"/>
    </row>
    <row r="137" spans="1:50" ht="30" customHeight="1">
      <c r="A137" s="271"/>
      <c r="B137" s="272"/>
      <c r="C137" s="272"/>
      <c r="D137" s="272"/>
      <c r="E137" s="272"/>
      <c r="F137" s="273"/>
      <c r="G137" s="570" t="s">
        <v>169</v>
      </c>
      <c r="H137" s="640"/>
      <c r="I137" s="640"/>
      <c r="J137" s="640"/>
      <c r="K137" s="640"/>
      <c r="L137" s="640"/>
      <c r="M137" s="640"/>
      <c r="N137" s="640"/>
      <c r="O137" s="640"/>
      <c r="P137" s="640"/>
      <c r="Q137" s="640"/>
      <c r="R137" s="640"/>
      <c r="S137" s="640"/>
      <c r="T137" s="640"/>
      <c r="U137" s="640"/>
      <c r="V137" s="640"/>
      <c r="W137" s="640"/>
      <c r="X137" s="640"/>
      <c r="Y137" s="640"/>
      <c r="Z137" s="640"/>
      <c r="AA137" s="640"/>
      <c r="AB137" s="641"/>
      <c r="AC137" s="642" t="s">
        <v>170</v>
      </c>
      <c r="AD137" s="601"/>
      <c r="AE137" s="601"/>
      <c r="AF137" s="601"/>
      <c r="AG137" s="601"/>
      <c r="AH137" s="601"/>
      <c r="AI137" s="601"/>
      <c r="AJ137" s="601"/>
      <c r="AK137" s="601"/>
      <c r="AL137" s="601"/>
      <c r="AM137" s="601"/>
      <c r="AN137" s="601"/>
      <c r="AO137" s="601"/>
      <c r="AP137" s="601"/>
      <c r="AQ137" s="601"/>
      <c r="AR137" s="601"/>
      <c r="AS137" s="601"/>
      <c r="AT137" s="601"/>
      <c r="AU137" s="601"/>
      <c r="AV137" s="601"/>
      <c r="AW137" s="601"/>
      <c r="AX137" s="602"/>
    </row>
    <row r="138" spans="1:50" ht="24.75" customHeight="1">
      <c r="A138" s="271"/>
      <c r="B138" s="272"/>
      <c r="C138" s="272"/>
      <c r="D138" s="272"/>
      <c r="E138" s="272"/>
      <c r="F138" s="273"/>
      <c r="G138" s="208" t="s">
        <v>19</v>
      </c>
      <c r="H138" s="209"/>
      <c r="I138" s="209"/>
      <c r="J138" s="209"/>
      <c r="K138" s="209"/>
      <c r="L138" s="193" t="s">
        <v>20</v>
      </c>
      <c r="M138" s="191"/>
      <c r="N138" s="191"/>
      <c r="O138" s="191"/>
      <c r="P138" s="191"/>
      <c r="Q138" s="191"/>
      <c r="R138" s="191"/>
      <c r="S138" s="191"/>
      <c r="T138" s="191"/>
      <c r="U138" s="191"/>
      <c r="V138" s="191"/>
      <c r="W138" s="191"/>
      <c r="X138" s="192"/>
      <c r="Y138" s="212" t="s">
        <v>21</v>
      </c>
      <c r="Z138" s="213"/>
      <c r="AA138" s="213"/>
      <c r="AB138" s="643"/>
      <c r="AC138" s="208" t="s">
        <v>19</v>
      </c>
      <c r="AD138" s="209"/>
      <c r="AE138" s="209"/>
      <c r="AF138" s="209"/>
      <c r="AG138" s="209"/>
      <c r="AH138" s="193" t="s">
        <v>20</v>
      </c>
      <c r="AI138" s="191"/>
      <c r="AJ138" s="191"/>
      <c r="AK138" s="191"/>
      <c r="AL138" s="191"/>
      <c r="AM138" s="191"/>
      <c r="AN138" s="191"/>
      <c r="AO138" s="191"/>
      <c r="AP138" s="191"/>
      <c r="AQ138" s="191"/>
      <c r="AR138" s="191"/>
      <c r="AS138" s="191"/>
      <c r="AT138" s="192"/>
      <c r="AU138" s="212" t="s">
        <v>21</v>
      </c>
      <c r="AV138" s="213"/>
      <c r="AW138" s="213"/>
      <c r="AX138" s="214"/>
    </row>
    <row r="139" spans="1:50" ht="24.75" customHeight="1">
      <c r="A139" s="271"/>
      <c r="B139" s="272"/>
      <c r="C139" s="272"/>
      <c r="D139" s="272"/>
      <c r="E139" s="272"/>
      <c r="F139" s="273"/>
      <c r="G139" s="491" t="s">
        <v>171</v>
      </c>
      <c r="H139" s="133"/>
      <c r="I139" s="133"/>
      <c r="J139" s="133"/>
      <c r="K139" s="134"/>
      <c r="L139" s="494" t="s">
        <v>172</v>
      </c>
      <c r="M139" s="525"/>
      <c r="N139" s="525"/>
      <c r="O139" s="525"/>
      <c r="P139" s="525"/>
      <c r="Q139" s="525"/>
      <c r="R139" s="525"/>
      <c r="S139" s="525"/>
      <c r="T139" s="525"/>
      <c r="U139" s="525"/>
      <c r="V139" s="525"/>
      <c r="W139" s="525"/>
      <c r="X139" s="526"/>
      <c r="Y139" s="497">
        <v>45</v>
      </c>
      <c r="Z139" s="498"/>
      <c r="AA139" s="498"/>
      <c r="AB139" s="499"/>
      <c r="AC139" s="644" t="s">
        <v>124</v>
      </c>
      <c r="AD139" s="645"/>
      <c r="AE139" s="645"/>
      <c r="AF139" s="645"/>
      <c r="AG139" s="646"/>
      <c r="AH139" s="647" t="s">
        <v>173</v>
      </c>
      <c r="AI139" s="648"/>
      <c r="AJ139" s="648"/>
      <c r="AK139" s="648"/>
      <c r="AL139" s="648"/>
      <c r="AM139" s="648"/>
      <c r="AN139" s="648"/>
      <c r="AO139" s="648"/>
      <c r="AP139" s="648"/>
      <c r="AQ139" s="648"/>
      <c r="AR139" s="648"/>
      <c r="AS139" s="648"/>
      <c r="AT139" s="649"/>
      <c r="AU139" s="650">
        <v>1</v>
      </c>
      <c r="AV139" s="651"/>
      <c r="AW139" s="651"/>
      <c r="AX139" s="652"/>
    </row>
    <row r="140" spans="1:50" ht="24.75" customHeight="1">
      <c r="A140" s="271"/>
      <c r="B140" s="272"/>
      <c r="C140" s="272"/>
      <c r="D140" s="272"/>
      <c r="E140" s="272"/>
      <c r="F140" s="273"/>
      <c r="G140" s="541"/>
      <c r="H140" s="653"/>
      <c r="I140" s="653"/>
      <c r="J140" s="653"/>
      <c r="K140" s="654"/>
      <c r="L140" s="528"/>
      <c r="M140" s="529"/>
      <c r="N140" s="529"/>
      <c r="O140" s="529"/>
      <c r="P140" s="529"/>
      <c r="Q140" s="529"/>
      <c r="R140" s="529"/>
      <c r="S140" s="529"/>
      <c r="T140" s="529"/>
      <c r="U140" s="529"/>
      <c r="V140" s="529"/>
      <c r="W140" s="529"/>
      <c r="X140" s="530"/>
      <c r="Y140" s="531"/>
      <c r="Z140" s="532"/>
      <c r="AA140" s="532"/>
      <c r="AB140" s="535"/>
      <c r="AC140" s="655" t="s">
        <v>147</v>
      </c>
      <c r="AD140" s="656"/>
      <c r="AE140" s="656"/>
      <c r="AF140" s="656"/>
      <c r="AG140" s="657"/>
      <c r="AH140" s="658" t="s">
        <v>174</v>
      </c>
      <c r="AI140" s="659"/>
      <c r="AJ140" s="659"/>
      <c r="AK140" s="659"/>
      <c r="AL140" s="659"/>
      <c r="AM140" s="659"/>
      <c r="AN140" s="659"/>
      <c r="AO140" s="659"/>
      <c r="AP140" s="659"/>
      <c r="AQ140" s="659"/>
      <c r="AR140" s="659"/>
      <c r="AS140" s="659"/>
      <c r="AT140" s="660"/>
      <c r="AU140" s="661">
        <v>0</v>
      </c>
      <c r="AV140" s="662"/>
      <c r="AW140" s="662"/>
      <c r="AX140" s="663"/>
    </row>
    <row r="141" spans="1:50" ht="24.75" customHeight="1">
      <c r="A141" s="271"/>
      <c r="B141" s="272"/>
      <c r="C141" s="272"/>
      <c r="D141" s="272"/>
      <c r="E141" s="272"/>
      <c r="F141" s="273"/>
      <c r="G141" s="534"/>
      <c r="H141" s="471"/>
      <c r="I141" s="471"/>
      <c r="J141" s="471"/>
      <c r="K141" s="472"/>
      <c r="L141" s="528"/>
      <c r="M141" s="529"/>
      <c r="N141" s="529"/>
      <c r="O141" s="529"/>
      <c r="P141" s="529"/>
      <c r="Q141" s="529"/>
      <c r="R141" s="529"/>
      <c r="S141" s="529"/>
      <c r="T141" s="529"/>
      <c r="U141" s="529"/>
      <c r="V141" s="529"/>
      <c r="W141" s="529"/>
      <c r="X141" s="530"/>
      <c r="Y141" s="531"/>
      <c r="Z141" s="532"/>
      <c r="AA141" s="532"/>
      <c r="AB141" s="535"/>
      <c r="AC141" s="534"/>
      <c r="AD141" s="471"/>
      <c r="AE141" s="471"/>
      <c r="AF141" s="471"/>
      <c r="AG141" s="472"/>
      <c r="AH141" s="528"/>
      <c r="AI141" s="536"/>
      <c r="AJ141" s="536"/>
      <c r="AK141" s="536"/>
      <c r="AL141" s="536"/>
      <c r="AM141" s="536"/>
      <c r="AN141" s="536"/>
      <c r="AO141" s="536"/>
      <c r="AP141" s="536"/>
      <c r="AQ141" s="536"/>
      <c r="AR141" s="536"/>
      <c r="AS141" s="536"/>
      <c r="AT141" s="537"/>
      <c r="AU141" s="531"/>
      <c r="AV141" s="532"/>
      <c r="AW141" s="532"/>
      <c r="AX141" s="533"/>
    </row>
    <row r="142" spans="1:50" ht="24.75" customHeight="1">
      <c r="A142" s="271"/>
      <c r="B142" s="272"/>
      <c r="C142" s="272"/>
      <c r="D142" s="272"/>
      <c r="E142" s="272"/>
      <c r="F142" s="273"/>
      <c r="G142" s="534"/>
      <c r="H142" s="471"/>
      <c r="I142" s="471"/>
      <c r="J142" s="471"/>
      <c r="K142" s="472"/>
      <c r="L142" s="528"/>
      <c r="M142" s="529"/>
      <c r="N142" s="529"/>
      <c r="O142" s="529"/>
      <c r="P142" s="529"/>
      <c r="Q142" s="529"/>
      <c r="R142" s="529"/>
      <c r="S142" s="529"/>
      <c r="T142" s="529"/>
      <c r="U142" s="529"/>
      <c r="V142" s="529"/>
      <c r="W142" s="529"/>
      <c r="X142" s="530"/>
      <c r="Y142" s="531"/>
      <c r="Z142" s="532"/>
      <c r="AA142" s="532"/>
      <c r="AB142" s="535"/>
      <c r="AC142" s="534"/>
      <c r="AD142" s="471"/>
      <c r="AE142" s="471"/>
      <c r="AF142" s="471"/>
      <c r="AG142" s="472"/>
      <c r="AH142" s="528"/>
      <c r="AI142" s="536"/>
      <c r="AJ142" s="536"/>
      <c r="AK142" s="536"/>
      <c r="AL142" s="536"/>
      <c r="AM142" s="536"/>
      <c r="AN142" s="536"/>
      <c r="AO142" s="536"/>
      <c r="AP142" s="536"/>
      <c r="AQ142" s="536"/>
      <c r="AR142" s="536"/>
      <c r="AS142" s="536"/>
      <c r="AT142" s="537"/>
      <c r="AU142" s="531"/>
      <c r="AV142" s="532"/>
      <c r="AW142" s="532"/>
      <c r="AX142" s="533"/>
    </row>
    <row r="143" spans="1:50" ht="24.75" customHeight="1">
      <c r="A143" s="271"/>
      <c r="B143" s="272"/>
      <c r="C143" s="272"/>
      <c r="D143" s="272"/>
      <c r="E143" s="272"/>
      <c r="F143" s="273"/>
      <c r="G143" s="534"/>
      <c r="H143" s="471"/>
      <c r="I143" s="471"/>
      <c r="J143" s="471"/>
      <c r="K143" s="472"/>
      <c r="L143" s="528"/>
      <c r="M143" s="529"/>
      <c r="N143" s="529"/>
      <c r="O143" s="529"/>
      <c r="P143" s="529"/>
      <c r="Q143" s="529"/>
      <c r="R143" s="529"/>
      <c r="S143" s="529"/>
      <c r="T143" s="529"/>
      <c r="U143" s="529"/>
      <c r="V143" s="529"/>
      <c r="W143" s="529"/>
      <c r="X143" s="530"/>
      <c r="Y143" s="531"/>
      <c r="Z143" s="532"/>
      <c r="AA143" s="532"/>
      <c r="AB143" s="535"/>
      <c r="AC143" s="534"/>
      <c r="AD143" s="471"/>
      <c r="AE143" s="471"/>
      <c r="AF143" s="471"/>
      <c r="AG143" s="472"/>
      <c r="AH143" s="528"/>
      <c r="AI143" s="536"/>
      <c r="AJ143" s="536"/>
      <c r="AK143" s="536"/>
      <c r="AL143" s="536"/>
      <c r="AM143" s="536"/>
      <c r="AN143" s="536"/>
      <c r="AO143" s="536"/>
      <c r="AP143" s="536"/>
      <c r="AQ143" s="536"/>
      <c r="AR143" s="536"/>
      <c r="AS143" s="536"/>
      <c r="AT143" s="537"/>
      <c r="AU143" s="531"/>
      <c r="AV143" s="532"/>
      <c r="AW143" s="532"/>
      <c r="AX143" s="533"/>
    </row>
    <row r="144" spans="1:50" ht="24.75" customHeight="1">
      <c r="A144" s="271"/>
      <c r="B144" s="272"/>
      <c r="C144" s="272"/>
      <c r="D144" s="272"/>
      <c r="E144" s="272"/>
      <c r="F144" s="273"/>
      <c r="G144" s="534"/>
      <c r="H144" s="471"/>
      <c r="I144" s="471"/>
      <c r="J144" s="471"/>
      <c r="K144" s="472"/>
      <c r="L144" s="528"/>
      <c r="M144" s="529"/>
      <c r="N144" s="529"/>
      <c r="O144" s="529"/>
      <c r="P144" s="529"/>
      <c r="Q144" s="529"/>
      <c r="R144" s="529"/>
      <c r="S144" s="529"/>
      <c r="T144" s="529"/>
      <c r="U144" s="529"/>
      <c r="V144" s="529"/>
      <c r="W144" s="529"/>
      <c r="X144" s="530"/>
      <c r="Y144" s="531"/>
      <c r="Z144" s="532"/>
      <c r="AA144" s="532"/>
      <c r="AB144" s="535"/>
      <c r="AC144" s="534"/>
      <c r="AD144" s="471"/>
      <c r="AE144" s="471"/>
      <c r="AF144" s="471"/>
      <c r="AG144" s="472"/>
      <c r="AH144" s="528"/>
      <c r="AI144" s="536"/>
      <c r="AJ144" s="536"/>
      <c r="AK144" s="536"/>
      <c r="AL144" s="536"/>
      <c r="AM144" s="536"/>
      <c r="AN144" s="536"/>
      <c r="AO144" s="536"/>
      <c r="AP144" s="536"/>
      <c r="AQ144" s="536"/>
      <c r="AR144" s="536"/>
      <c r="AS144" s="536"/>
      <c r="AT144" s="537"/>
      <c r="AU144" s="531"/>
      <c r="AV144" s="532"/>
      <c r="AW144" s="532"/>
      <c r="AX144" s="533"/>
    </row>
    <row r="145" spans="1:50" ht="24.75" customHeight="1">
      <c r="A145" s="271"/>
      <c r="B145" s="272"/>
      <c r="C145" s="272"/>
      <c r="D145" s="272"/>
      <c r="E145" s="272"/>
      <c r="F145" s="273"/>
      <c r="G145" s="534"/>
      <c r="H145" s="471"/>
      <c r="I145" s="471"/>
      <c r="J145" s="471"/>
      <c r="K145" s="472"/>
      <c r="L145" s="528"/>
      <c r="M145" s="529"/>
      <c r="N145" s="529"/>
      <c r="O145" s="529"/>
      <c r="P145" s="529"/>
      <c r="Q145" s="529"/>
      <c r="R145" s="529"/>
      <c r="S145" s="529"/>
      <c r="T145" s="529"/>
      <c r="U145" s="529"/>
      <c r="V145" s="529"/>
      <c r="W145" s="529"/>
      <c r="X145" s="530"/>
      <c r="Y145" s="531"/>
      <c r="Z145" s="532"/>
      <c r="AA145" s="532"/>
      <c r="AB145" s="535"/>
      <c r="AC145" s="534"/>
      <c r="AD145" s="471"/>
      <c r="AE145" s="471"/>
      <c r="AF145" s="471"/>
      <c r="AG145" s="472"/>
      <c r="AH145" s="528"/>
      <c r="AI145" s="536"/>
      <c r="AJ145" s="536"/>
      <c r="AK145" s="536"/>
      <c r="AL145" s="536"/>
      <c r="AM145" s="536"/>
      <c r="AN145" s="536"/>
      <c r="AO145" s="536"/>
      <c r="AP145" s="536"/>
      <c r="AQ145" s="536"/>
      <c r="AR145" s="536"/>
      <c r="AS145" s="536"/>
      <c r="AT145" s="537"/>
      <c r="AU145" s="531"/>
      <c r="AV145" s="532"/>
      <c r="AW145" s="532"/>
      <c r="AX145" s="533"/>
    </row>
    <row r="146" spans="1:50" ht="24.75" customHeight="1">
      <c r="A146" s="271"/>
      <c r="B146" s="272"/>
      <c r="C146" s="272"/>
      <c r="D146" s="272"/>
      <c r="E146" s="272"/>
      <c r="F146" s="273"/>
      <c r="G146" s="550"/>
      <c r="H146" s="551"/>
      <c r="I146" s="551"/>
      <c r="J146" s="551"/>
      <c r="K146" s="552"/>
      <c r="L146" s="553"/>
      <c r="M146" s="554"/>
      <c r="N146" s="554"/>
      <c r="O146" s="554"/>
      <c r="P146" s="554"/>
      <c r="Q146" s="554"/>
      <c r="R146" s="554"/>
      <c r="S146" s="554"/>
      <c r="T146" s="554"/>
      <c r="U146" s="554"/>
      <c r="V146" s="554"/>
      <c r="W146" s="554"/>
      <c r="X146" s="555"/>
      <c r="Y146" s="556"/>
      <c r="Z146" s="557"/>
      <c r="AA146" s="557"/>
      <c r="AB146" s="558"/>
      <c r="AC146" s="583"/>
      <c r="AD146" s="584"/>
      <c r="AE146" s="584"/>
      <c r="AF146" s="584"/>
      <c r="AG146" s="585"/>
      <c r="AH146" s="664"/>
      <c r="AI146" s="665"/>
      <c r="AJ146" s="665"/>
      <c r="AK146" s="665"/>
      <c r="AL146" s="665"/>
      <c r="AM146" s="665"/>
      <c r="AN146" s="665"/>
      <c r="AO146" s="665"/>
      <c r="AP146" s="665"/>
      <c r="AQ146" s="665"/>
      <c r="AR146" s="665"/>
      <c r="AS146" s="665"/>
      <c r="AT146" s="666"/>
      <c r="AU146" s="589"/>
      <c r="AV146" s="590"/>
      <c r="AW146" s="590"/>
      <c r="AX146" s="591"/>
    </row>
    <row r="147" spans="1:50" ht="24.75" customHeight="1">
      <c r="A147" s="271"/>
      <c r="B147" s="272"/>
      <c r="C147" s="272"/>
      <c r="D147" s="272"/>
      <c r="E147" s="272"/>
      <c r="F147" s="273"/>
      <c r="G147" s="562" t="s">
        <v>22</v>
      </c>
      <c r="H147" s="332"/>
      <c r="I147" s="332"/>
      <c r="J147" s="332"/>
      <c r="K147" s="332"/>
      <c r="L147" s="563"/>
      <c r="M147" s="415"/>
      <c r="N147" s="415"/>
      <c r="O147" s="415"/>
      <c r="P147" s="415"/>
      <c r="Q147" s="415"/>
      <c r="R147" s="415"/>
      <c r="S147" s="415"/>
      <c r="T147" s="415"/>
      <c r="U147" s="415"/>
      <c r="V147" s="415"/>
      <c r="W147" s="415"/>
      <c r="X147" s="416"/>
      <c r="Y147" s="566">
        <f>SUM(Y139:AB146)</f>
        <v>45</v>
      </c>
      <c r="Z147" s="567"/>
      <c r="AA147" s="567"/>
      <c r="AB147" s="568"/>
      <c r="AC147" s="190" t="s">
        <v>22</v>
      </c>
      <c r="AD147" s="191"/>
      <c r="AE147" s="191"/>
      <c r="AF147" s="191"/>
      <c r="AG147" s="191"/>
      <c r="AH147" s="592"/>
      <c r="AI147" s="593"/>
      <c r="AJ147" s="593"/>
      <c r="AK147" s="593"/>
      <c r="AL147" s="593"/>
      <c r="AM147" s="593"/>
      <c r="AN147" s="593"/>
      <c r="AO147" s="593"/>
      <c r="AP147" s="593"/>
      <c r="AQ147" s="593"/>
      <c r="AR147" s="593"/>
      <c r="AS147" s="593"/>
      <c r="AT147" s="594"/>
      <c r="AU147" s="595">
        <f>SUM(AU139:AX146)</f>
        <v>1</v>
      </c>
      <c r="AV147" s="596"/>
      <c r="AW147" s="596"/>
      <c r="AX147" s="597"/>
    </row>
    <row r="148" spans="1:50" ht="24.75" customHeight="1">
      <c r="A148" s="274"/>
      <c r="B148" s="275"/>
      <c r="C148" s="275"/>
      <c r="D148" s="275"/>
      <c r="E148" s="275"/>
      <c r="F148" s="276"/>
      <c r="G148" s="714" t="s">
        <v>265</v>
      </c>
      <c r="H148" s="715"/>
      <c r="I148" s="715"/>
      <c r="J148" s="715"/>
      <c r="K148" s="715"/>
      <c r="L148" s="715"/>
      <c r="M148" s="715"/>
      <c r="N148" s="715"/>
      <c r="O148" s="715"/>
      <c r="P148" s="715"/>
      <c r="Q148" s="715"/>
      <c r="R148" s="715"/>
      <c r="S148" s="715"/>
      <c r="T148" s="715"/>
      <c r="U148" s="715"/>
      <c r="V148" s="715"/>
      <c r="W148" s="715"/>
      <c r="X148" s="715"/>
      <c r="Y148" s="715"/>
      <c r="Z148" s="715"/>
      <c r="AA148" s="715"/>
      <c r="AB148" s="716"/>
      <c r="AC148" s="598" t="s">
        <v>264</v>
      </c>
      <c r="AD148" s="601"/>
      <c r="AE148" s="601"/>
      <c r="AF148" s="601"/>
      <c r="AG148" s="601"/>
      <c r="AH148" s="601"/>
      <c r="AI148" s="601"/>
      <c r="AJ148" s="601"/>
      <c r="AK148" s="601"/>
      <c r="AL148" s="601"/>
      <c r="AM148" s="601"/>
      <c r="AN148" s="601"/>
      <c r="AO148" s="601"/>
      <c r="AP148" s="601"/>
      <c r="AQ148" s="601"/>
      <c r="AR148" s="601"/>
      <c r="AS148" s="601"/>
      <c r="AT148" s="601"/>
      <c r="AU148" s="601"/>
      <c r="AV148" s="601"/>
      <c r="AW148" s="601"/>
      <c r="AX148" s="602"/>
    </row>
    <row r="149" spans="1:50" ht="24.75" customHeight="1">
      <c r="A149" s="274"/>
      <c r="B149" s="275"/>
      <c r="C149" s="275"/>
      <c r="D149" s="275"/>
      <c r="E149" s="275"/>
      <c r="F149" s="276"/>
      <c r="G149" s="232" t="s">
        <v>19</v>
      </c>
      <c r="H149" s="717"/>
      <c r="I149" s="717"/>
      <c r="J149" s="717"/>
      <c r="K149" s="717"/>
      <c r="L149" s="687" t="s">
        <v>20</v>
      </c>
      <c r="M149" s="688"/>
      <c r="N149" s="688"/>
      <c r="O149" s="688"/>
      <c r="P149" s="688"/>
      <c r="Q149" s="688"/>
      <c r="R149" s="688"/>
      <c r="S149" s="688"/>
      <c r="T149" s="688"/>
      <c r="U149" s="688"/>
      <c r="V149" s="688"/>
      <c r="W149" s="688"/>
      <c r="X149" s="689"/>
      <c r="Y149" s="212" t="s">
        <v>21</v>
      </c>
      <c r="Z149" s="213"/>
      <c r="AA149" s="213"/>
      <c r="AB149" s="214"/>
      <c r="AC149" s="232" t="s">
        <v>19</v>
      </c>
      <c r="AD149" s="717"/>
      <c r="AE149" s="717"/>
      <c r="AF149" s="717"/>
      <c r="AG149" s="717"/>
      <c r="AH149" s="687" t="s">
        <v>20</v>
      </c>
      <c r="AI149" s="688"/>
      <c r="AJ149" s="688"/>
      <c r="AK149" s="688"/>
      <c r="AL149" s="688"/>
      <c r="AM149" s="688"/>
      <c r="AN149" s="688"/>
      <c r="AO149" s="688"/>
      <c r="AP149" s="688"/>
      <c r="AQ149" s="688"/>
      <c r="AR149" s="688"/>
      <c r="AS149" s="688"/>
      <c r="AT149" s="689"/>
      <c r="AU149" s="212" t="s">
        <v>21</v>
      </c>
      <c r="AV149" s="213"/>
      <c r="AW149" s="213"/>
      <c r="AX149" s="214"/>
    </row>
    <row r="150" spans="1:50" ht="24.75" customHeight="1">
      <c r="A150" s="274"/>
      <c r="B150" s="275"/>
      <c r="C150" s="275"/>
      <c r="D150" s="275"/>
      <c r="E150" s="275"/>
      <c r="F150" s="276"/>
      <c r="G150" s="718" t="s">
        <v>137</v>
      </c>
      <c r="H150" s="719"/>
      <c r="I150" s="719"/>
      <c r="J150" s="719"/>
      <c r="K150" s="720"/>
      <c r="L150" s="494" t="s">
        <v>138</v>
      </c>
      <c r="M150" s="721"/>
      <c r="N150" s="721"/>
      <c r="O150" s="721"/>
      <c r="P150" s="721"/>
      <c r="Q150" s="721"/>
      <c r="R150" s="721"/>
      <c r="S150" s="721"/>
      <c r="T150" s="721"/>
      <c r="U150" s="721"/>
      <c r="V150" s="721"/>
      <c r="W150" s="721"/>
      <c r="X150" s="722"/>
      <c r="Y150" s="723">
        <v>2</v>
      </c>
      <c r="Z150" s="724"/>
      <c r="AA150" s="724"/>
      <c r="AB150" s="725"/>
      <c r="AC150" s="491" t="s">
        <v>171</v>
      </c>
      <c r="AD150" s="492"/>
      <c r="AE150" s="492"/>
      <c r="AF150" s="492"/>
      <c r="AG150" s="493"/>
      <c r="AH150" s="494" t="s">
        <v>266</v>
      </c>
      <c r="AI150" s="726"/>
      <c r="AJ150" s="726"/>
      <c r="AK150" s="726"/>
      <c r="AL150" s="726"/>
      <c r="AM150" s="726"/>
      <c r="AN150" s="726"/>
      <c r="AO150" s="726"/>
      <c r="AP150" s="726"/>
      <c r="AQ150" s="726"/>
      <c r="AR150" s="726"/>
      <c r="AS150" s="726"/>
      <c r="AT150" s="727"/>
      <c r="AU150" s="650">
        <v>17</v>
      </c>
      <c r="AV150" s="651"/>
      <c r="AW150" s="651"/>
      <c r="AX150" s="652"/>
    </row>
    <row r="151" spans="1:50" ht="24.75" customHeight="1">
      <c r="A151" s="274"/>
      <c r="B151" s="275"/>
      <c r="C151" s="275"/>
      <c r="D151" s="275"/>
      <c r="E151" s="275"/>
      <c r="F151" s="276"/>
      <c r="G151" s="728" t="s">
        <v>124</v>
      </c>
      <c r="H151" s="729"/>
      <c r="I151" s="729"/>
      <c r="J151" s="729"/>
      <c r="K151" s="730"/>
      <c r="L151" s="528" t="s">
        <v>267</v>
      </c>
      <c r="M151" s="529"/>
      <c r="N151" s="529"/>
      <c r="O151" s="529"/>
      <c r="P151" s="529"/>
      <c r="Q151" s="529"/>
      <c r="R151" s="529"/>
      <c r="S151" s="529"/>
      <c r="T151" s="529"/>
      <c r="U151" s="529"/>
      <c r="V151" s="529"/>
      <c r="W151" s="529"/>
      <c r="X151" s="530"/>
      <c r="Y151" s="731">
        <v>1</v>
      </c>
      <c r="Z151" s="732"/>
      <c r="AA151" s="732"/>
      <c r="AB151" s="733"/>
      <c r="AC151" s="541"/>
      <c r="AD151" s="542"/>
      <c r="AE151" s="542"/>
      <c r="AF151" s="542"/>
      <c r="AG151" s="543"/>
      <c r="AH151" s="528"/>
      <c r="AI151" s="529"/>
      <c r="AJ151" s="529"/>
      <c r="AK151" s="529"/>
      <c r="AL151" s="529"/>
      <c r="AM151" s="529"/>
      <c r="AN151" s="529"/>
      <c r="AO151" s="529"/>
      <c r="AP151" s="529"/>
      <c r="AQ151" s="529"/>
      <c r="AR151" s="529"/>
      <c r="AS151" s="529"/>
      <c r="AT151" s="530"/>
      <c r="AU151" s="661"/>
      <c r="AV151" s="662"/>
      <c r="AW151" s="662"/>
      <c r="AX151" s="663"/>
    </row>
    <row r="152" spans="1:50" ht="24.75" customHeight="1">
      <c r="A152" s="274"/>
      <c r="B152" s="275"/>
      <c r="C152" s="275"/>
      <c r="D152" s="275"/>
      <c r="E152" s="275"/>
      <c r="F152" s="276"/>
      <c r="G152" s="728" t="s">
        <v>147</v>
      </c>
      <c r="H152" s="729"/>
      <c r="I152" s="729"/>
      <c r="J152" s="729"/>
      <c r="K152" s="730"/>
      <c r="L152" s="528" t="s">
        <v>268</v>
      </c>
      <c r="M152" s="734"/>
      <c r="N152" s="734"/>
      <c r="O152" s="734"/>
      <c r="P152" s="734"/>
      <c r="Q152" s="734"/>
      <c r="R152" s="734"/>
      <c r="S152" s="734"/>
      <c r="T152" s="734"/>
      <c r="U152" s="734"/>
      <c r="V152" s="734"/>
      <c r="W152" s="734"/>
      <c r="X152" s="735"/>
      <c r="Y152" s="731">
        <v>1</v>
      </c>
      <c r="Z152" s="732"/>
      <c r="AA152" s="732"/>
      <c r="AB152" s="733"/>
      <c r="AC152" s="655"/>
      <c r="AD152" s="656"/>
      <c r="AE152" s="656"/>
      <c r="AF152" s="656"/>
      <c r="AG152" s="657"/>
      <c r="AH152" s="528"/>
      <c r="AI152" s="529"/>
      <c r="AJ152" s="529"/>
      <c r="AK152" s="529"/>
      <c r="AL152" s="529"/>
      <c r="AM152" s="529"/>
      <c r="AN152" s="529"/>
      <c r="AO152" s="529"/>
      <c r="AP152" s="529"/>
      <c r="AQ152" s="529"/>
      <c r="AR152" s="529"/>
      <c r="AS152" s="529"/>
      <c r="AT152" s="530"/>
      <c r="AU152" s="661"/>
      <c r="AV152" s="662"/>
      <c r="AW152" s="662"/>
      <c r="AX152" s="663"/>
    </row>
    <row r="153" spans="1:50" ht="24.75" customHeight="1">
      <c r="A153" s="274"/>
      <c r="B153" s="275"/>
      <c r="C153" s="275"/>
      <c r="D153" s="275"/>
      <c r="E153" s="275"/>
      <c r="F153" s="276"/>
      <c r="G153" s="655"/>
      <c r="H153" s="656"/>
      <c r="I153" s="656"/>
      <c r="J153" s="656"/>
      <c r="K153" s="657"/>
      <c r="L153" s="528"/>
      <c r="M153" s="736"/>
      <c r="N153" s="736"/>
      <c r="O153" s="736"/>
      <c r="P153" s="736"/>
      <c r="Q153" s="736"/>
      <c r="R153" s="736"/>
      <c r="S153" s="736"/>
      <c r="T153" s="736"/>
      <c r="U153" s="736"/>
      <c r="V153" s="736"/>
      <c r="W153" s="736"/>
      <c r="X153" s="737"/>
      <c r="Y153" s="661"/>
      <c r="Z153" s="662"/>
      <c r="AA153" s="662"/>
      <c r="AB153" s="663"/>
      <c r="AC153" s="655"/>
      <c r="AD153" s="656"/>
      <c r="AE153" s="656"/>
      <c r="AF153" s="656"/>
      <c r="AG153" s="657"/>
      <c r="AH153" s="528"/>
      <c r="AI153" s="529"/>
      <c r="AJ153" s="529"/>
      <c r="AK153" s="529"/>
      <c r="AL153" s="529"/>
      <c r="AM153" s="529"/>
      <c r="AN153" s="529"/>
      <c r="AO153" s="529"/>
      <c r="AP153" s="529"/>
      <c r="AQ153" s="529"/>
      <c r="AR153" s="529"/>
      <c r="AS153" s="529"/>
      <c r="AT153" s="530"/>
      <c r="AU153" s="661"/>
      <c r="AV153" s="662"/>
      <c r="AW153" s="662"/>
      <c r="AX153" s="663"/>
    </row>
    <row r="154" spans="1:50" ht="24.75" customHeight="1">
      <c r="A154" s="274"/>
      <c r="B154" s="275"/>
      <c r="C154" s="275"/>
      <c r="D154" s="275"/>
      <c r="E154" s="275"/>
      <c r="F154" s="276"/>
      <c r="G154" s="655"/>
      <c r="H154" s="656"/>
      <c r="I154" s="656"/>
      <c r="J154" s="656"/>
      <c r="K154" s="657"/>
      <c r="L154" s="528"/>
      <c r="M154" s="736"/>
      <c r="N154" s="736"/>
      <c r="O154" s="736"/>
      <c r="P154" s="736"/>
      <c r="Q154" s="736"/>
      <c r="R154" s="736"/>
      <c r="S154" s="736"/>
      <c r="T154" s="736"/>
      <c r="U154" s="736"/>
      <c r="V154" s="736"/>
      <c r="W154" s="736"/>
      <c r="X154" s="737"/>
      <c r="Y154" s="661"/>
      <c r="Z154" s="662"/>
      <c r="AA154" s="662"/>
      <c r="AB154" s="663"/>
      <c r="AC154" s="655"/>
      <c r="AD154" s="656"/>
      <c r="AE154" s="656"/>
      <c r="AF154" s="656"/>
      <c r="AG154" s="657"/>
      <c r="AH154" s="528"/>
      <c r="AI154" s="529"/>
      <c r="AJ154" s="529"/>
      <c r="AK154" s="529"/>
      <c r="AL154" s="529"/>
      <c r="AM154" s="529"/>
      <c r="AN154" s="529"/>
      <c r="AO154" s="529"/>
      <c r="AP154" s="529"/>
      <c r="AQ154" s="529"/>
      <c r="AR154" s="529"/>
      <c r="AS154" s="529"/>
      <c r="AT154" s="530"/>
      <c r="AU154" s="661"/>
      <c r="AV154" s="662"/>
      <c r="AW154" s="662"/>
      <c r="AX154" s="663"/>
    </row>
    <row r="155" spans="1:50" ht="24.75" customHeight="1">
      <c r="A155" s="274"/>
      <c r="B155" s="275"/>
      <c r="C155" s="275"/>
      <c r="D155" s="275"/>
      <c r="E155" s="275"/>
      <c r="F155" s="276"/>
      <c r="G155" s="655"/>
      <c r="H155" s="656"/>
      <c r="I155" s="656"/>
      <c r="J155" s="656"/>
      <c r="K155" s="657"/>
      <c r="L155" s="528"/>
      <c r="M155" s="736"/>
      <c r="N155" s="736"/>
      <c r="O155" s="736"/>
      <c r="P155" s="736"/>
      <c r="Q155" s="736"/>
      <c r="R155" s="736"/>
      <c r="S155" s="736"/>
      <c r="T155" s="736"/>
      <c r="U155" s="736"/>
      <c r="V155" s="736"/>
      <c r="W155" s="736"/>
      <c r="X155" s="737"/>
      <c r="Y155" s="661"/>
      <c r="Z155" s="662"/>
      <c r="AA155" s="662"/>
      <c r="AB155" s="663"/>
      <c r="AC155" s="655"/>
      <c r="AD155" s="656"/>
      <c r="AE155" s="656"/>
      <c r="AF155" s="656"/>
      <c r="AG155" s="657"/>
      <c r="AH155" s="528"/>
      <c r="AI155" s="529"/>
      <c r="AJ155" s="529"/>
      <c r="AK155" s="529"/>
      <c r="AL155" s="529"/>
      <c r="AM155" s="529"/>
      <c r="AN155" s="529"/>
      <c r="AO155" s="529"/>
      <c r="AP155" s="529"/>
      <c r="AQ155" s="529"/>
      <c r="AR155" s="529"/>
      <c r="AS155" s="529"/>
      <c r="AT155" s="530"/>
      <c r="AU155" s="661"/>
      <c r="AV155" s="662"/>
      <c r="AW155" s="662"/>
      <c r="AX155" s="663"/>
    </row>
    <row r="156" spans="1:50" ht="24.75" customHeight="1">
      <c r="A156" s="274"/>
      <c r="B156" s="275"/>
      <c r="C156" s="275"/>
      <c r="D156" s="275"/>
      <c r="E156" s="275"/>
      <c r="F156" s="276"/>
      <c r="G156" s="655"/>
      <c r="H156" s="656"/>
      <c r="I156" s="656"/>
      <c r="J156" s="656"/>
      <c r="K156" s="657"/>
      <c r="L156" s="528"/>
      <c r="M156" s="736"/>
      <c r="N156" s="736"/>
      <c r="O156" s="736"/>
      <c r="P156" s="736"/>
      <c r="Q156" s="736"/>
      <c r="R156" s="736"/>
      <c r="S156" s="736"/>
      <c r="T156" s="736"/>
      <c r="U156" s="736"/>
      <c r="V156" s="736"/>
      <c r="W156" s="736"/>
      <c r="X156" s="737"/>
      <c r="Y156" s="661"/>
      <c r="Z156" s="662"/>
      <c r="AA156" s="662"/>
      <c r="AB156" s="663"/>
      <c r="AC156" s="655"/>
      <c r="AD156" s="656"/>
      <c r="AE156" s="656"/>
      <c r="AF156" s="656"/>
      <c r="AG156" s="657"/>
      <c r="AH156" s="528"/>
      <c r="AI156" s="529"/>
      <c r="AJ156" s="529"/>
      <c r="AK156" s="529"/>
      <c r="AL156" s="529"/>
      <c r="AM156" s="529"/>
      <c r="AN156" s="529"/>
      <c r="AO156" s="529"/>
      <c r="AP156" s="529"/>
      <c r="AQ156" s="529"/>
      <c r="AR156" s="529"/>
      <c r="AS156" s="529"/>
      <c r="AT156" s="530"/>
      <c r="AU156" s="661"/>
      <c r="AV156" s="662"/>
      <c r="AW156" s="662"/>
      <c r="AX156" s="663"/>
    </row>
    <row r="157" spans="1:50" ht="24.75" customHeight="1">
      <c r="A157" s="274"/>
      <c r="B157" s="275"/>
      <c r="C157" s="275"/>
      <c r="D157" s="275"/>
      <c r="E157" s="275"/>
      <c r="F157" s="276"/>
      <c r="G157" s="741"/>
      <c r="H157" s="742"/>
      <c r="I157" s="742"/>
      <c r="J157" s="742"/>
      <c r="K157" s="743"/>
      <c r="L157" s="664"/>
      <c r="M157" s="744"/>
      <c r="N157" s="744"/>
      <c r="O157" s="744"/>
      <c r="P157" s="744"/>
      <c r="Q157" s="744"/>
      <c r="R157" s="744"/>
      <c r="S157" s="744"/>
      <c r="T157" s="744"/>
      <c r="U157" s="744"/>
      <c r="V157" s="744"/>
      <c r="W157" s="744"/>
      <c r="X157" s="745"/>
      <c r="Y157" s="746"/>
      <c r="Z157" s="747"/>
      <c r="AA157" s="747"/>
      <c r="AB157" s="748"/>
      <c r="AC157" s="741"/>
      <c r="AD157" s="742"/>
      <c r="AE157" s="742"/>
      <c r="AF157" s="742"/>
      <c r="AG157" s="743"/>
      <c r="AH157" s="664"/>
      <c r="AI157" s="749"/>
      <c r="AJ157" s="749"/>
      <c r="AK157" s="749"/>
      <c r="AL157" s="749"/>
      <c r="AM157" s="749"/>
      <c r="AN157" s="749"/>
      <c r="AO157" s="749"/>
      <c r="AP157" s="749"/>
      <c r="AQ157" s="749"/>
      <c r="AR157" s="749"/>
      <c r="AS157" s="749"/>
      <c r="AT157" s="750"/>
      <c r="AU157" s="746"/>
      <c r="AV157" s="747"/>
      <c r="AW157" s="747"/>
      <c r="AX157" s="748"/>
    </row>
    <row r="158" spans="1:50" ht="24.75" customHeight="1" thickBot="1">
      <c r="A158" s="277"/>
      <c r="B158" s="278"/>
      <c r="C158" s="278"/>
      <c r="D158" s="278"/>
      <c r="E158" s="278"/>
      <c r="F158" s="279"/>
      <c r="G158" s="751" t="s">
        <v>22</v>
      </c>
      <c r="H158" s="752"/>
      <c r="I158" s="752"/>
      <c r="J158" s="752"/>
      <c r="K158" s="752"/>
      <c r="L158" s="753"/>
      <c r="M158" s="754"/>
      <c r="N158" s="754"/>
      <c r="O158" s="754"/>
      <c r="P158" s="754"/>
      <c r="Q158" s="754"/>
      <c r="R158" s="754"/>
      <c r="S158" s="754"/>
      <c r="T158" s="754"/>
      <c r="U158" s="754"/>
      <c r="V158" s="754"/>
      <c r="W158" s="754"/>
      <c r="X158" s="755"/>
      <c r="Y158" s="738">
        <f>SUM(Y150:AB157)</f>
        <v>4</v>
      </c>
      <c r="Z158" s="739"/>
      <c r="AA158" s="739"/>
      <c r="AB158" s="740"/>
      <c r="AC158" s="751" t="s">
        <v>22</v>
      </c>
      <c r="AD158" s="752"/>
      <c r="AE158" s="752"/>
      <c r="AF158" s="752"/>
      <c r="AG158" s="752"/>
      <c r="AH158" s="753"/>
      <c r="AI158" s="754"/>
      <c r="AJ158" s="754"/>
      <c r="AK158" s="754"/>
      <c r="AL158" s="754"/>
      <c r="AM158" s="754"/>
      <c r="AN158" s="754"/>
      <c r="AO158" s="754"/>
      <c r="AP158" s="754"/>
      <c r="AQ158" s="754"/>
      <c r="AR158" s="754"/>
      <c r="AS158" s="754"/>
      <c r="AT158" s="755"/>
      <c r="AU158" s="738">
        <f>SUM(AU150:AX157)</f>
        <v>17</v>
      </c>
      <c r="AV158" s="739"/>
      <c r="AW158" s="739"/>
      <c r="AX158" s="740"/>
    </row>
    <row r="159" spans="1:50" ht="13.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ht="14.25">
      <c r="A160" s="17"/>
      <c r="B160" s="7" t="s">
        <v>32</v>
      </c>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row>
    <row r="161" spans="1:50" ht="14.25" customHeight="1">
      <c r="A161" s="17"/>
      <c r="B161" s="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2:3" s="20" customFormat="1" ht="14.25" customHeight="1">
      <c r="B162" s="20" t="s">
        <v>175</v>
      </c>
      <c r="C162" s="20" t="s">
        <v>176</v>
      </c>
    </row>
    <row r="163" spans="1:50" s="20" customFormat="1" ht="29.25" customHeight="1">
      <c r="A163" s="145"/>
      <c r="B163" s="145"/>
      <c r="C163" s="99" t="s">
        <v>177</v>
      </c>
      <c r="D163" s="96"/>
      <c r="E163" s="96"/>
      <c r="F163" s="96"/>
      <c r="G163" s="96"/>
      <c r="H163" s="96"/>
      <c r="I163" s="96"/>
      <c r="J163" s="96"/>
      <c r="K163" s="96"/>
      <c r="L163" s="154"/>
      <c r="M163" s="99" t="s">
        <v>178</v>
      </c>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154"/>
      <c r="AK163" s="155" t="s">
        <v>179</v>
      </c>
      <c r="AL163" s="156"/>
      <c r="AM163" s="156"/>
      <c r="AN163" s="156"/>
      <c r="AO163" s="156"/>
      <c r="AP163" s="156"/>
      <c r="AQ163" s="156" t="s">
        <v>23</v>
      </c>
      <c r="AR163" s="156"/>
      <c r="AS163" s="156"/>
      <c r="AT163" s="156"/>
      <c r="AU163" s="99" t="s">
        <v>24</v>
      </c>
      <c r="AV163" s="96"/>
      <c r="AW163" s="96"/>
      <c r="AX163" s="667"/>
    </row>
    <row r="164" spans="1:50" s="20" customFormat="1" ht="29.25" customHeight="1">
      <c r="A164" s="145">
        <v>1</v>
      </c>
      <c r="B164" s="145">
        <v>1</v>
      </c>
      <c r="C164" s="668" t="s">
        <v>180</v>
      </c>
      <c r="D164" s="669"/>
      <c r="E164" s="669"/>
      <c r="F164" s="669"/>
      <c r="G164" s="669"/>
      <c r="H164" s="669"/>
      <c r="I164" s="669"/>
      <c r="J164" s="669"/>
      <c r="K164" s="669"/>
      <c r="L164" s="670"/>
      <c r="M164" s="671" t="s">
        <v>181</v>
      </c>
      <c r="N164" s="672"/>
      <c r="O164" s="672"/>
      <c r="P164" s="672"/>
      <c r="Q164" s="672"/>
      <c r="R164" s="672"/>
      <c r="S164" s="672"/>
      <c r="T164" s="672"/>
      <c r="U164" s="672"/>
      <c r="V164" s="672"/>
      <c r="W164" s="672"/>
      <c r="X164" s="672"/>
      <c r="Y164" s="672"/>
      <c r="Z164" s="672"/>
      <c r="AA164" s="672"/>
      <c r="AB164" s="672"/>
      <c r="AC164" s="672"/>
      <c r="AD164" s="672"/>
      <c r="AE164" s="672"/>
      <c r="AF164" s="672"/>
      <c r="AG164" s="672"/>
      <c r="AH164" s="672"/>
      <c r="AI164" s="672"/>
      <c r="AJ164" s="667"/>
      <c r="AK164" s="149">
        <v>194</v>
      </c>
      <c r="AL164" s="150"/>
      <c r="AM164" s="150"/>
      <c r="AN164" s="150"/>
      <c r="AO164" s="150"/>
      <c r="AP164" s="150"/>
      <c r="AQ164" s="673">
        <v>1</v>
      </c>
      <c r="AR164" s="673"/>
      <c r="AS164" s="673"/>
      <c r="AT164" s="673"/>
      <c r="AU164" s="674">
        <v>0.993</v>
      </c>
      <c r="AV164" s="675"/>
      <c r="AW164" s="675"/>
      <c r="AX164" s="676"/>
    </row>
    <row r="165" s="20" customFormat="1" ht="14.25" customHeight="1"/>
    <row r="166" spans="2:3" s="20" customFormat="1" ht="14.25" customHeight="1">
      <c r="B166" s="20" t="s">
        <v>182</v>
      </c>
      <c r="C166" s="20" t="s">
        <v>183</v>
      </c>
    </row>
    <row r="167" spans="1:50" s="20" customFormat="1" ht="29.25" customHeight="1">
      <c r="A167" s="145"/>
      <c r="B167" s="145"/>
      <c r="C167" s="99" t="s">
        <v>177</v>
      </c>
      <c r="D167" s="96"/>
      <c r="E167" s="96"/>
      <c r="F167" s="96"/>
      <c r="G167" s="96"/>
      <c r="H167" s="96"/>
      <c r="I167" s="96"/>
      <c r="J167" s="96"/>
      <c r="K167" s="96"/>
      <c r="L167" s="154"/>
      <c r="M167" s="99" t="s">
        <v>178</v>
      </c>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154"/>
      <c r="AK167" s="155" t="s">
        <v>179</v>
      </c>
      <c r="AL167" s="156"/>
      <c r="AM167" s="156"/>
      <c r="AN167" s="156"/>
      <c r="AO167" s="156"/>
      <c r="AP167" s="156"/>
      <c r="AQ167" s="156" t="s">
        <v>23</v>
      </c>
      <c r="AR167" s="156"/>
      <c r="AS167" s="156"/>
      <c r="AT167" s="156"/>
      <c r="AU167" s="99" t="s">
        <v>24</v>
      </c>
      <c r="AV167" s="96"/>
      <c r="AW167" s="96"/>
      <c r="AX167" s="667"/>
    </row>
    <row r="168" spans="1:50" s="20" customFormat="1" ht="24" customHeight="1">
      <c r="A168" s="145">
        <v>1</v>
      </c>
      <c r="B168" s="145">
        <v>1</v>
      </c>
      <c r="C168" s="671" t="s">
        <v>184</v>
      </c>
      <c r="D168" s="672"/>
      <c r="E168" s="672"/>
      <c r="F168" s="672"/>
      <c r="G168" s="672"/>
      <c r="H168" s="672"/>
      <c r="I168" s="672"/>
      <c r="J168" s="672"/>
      <c r="K168" s="672"/>
      <c r="L168" s="667"/>
      <c r="M168" s="671" t="s">
        <v>185</v>
      </c>
      <c r="N168" s="672"/>
      <c r="O168" s="672"/>
      <c r="P168" s="672"/>
      <c r="Q168" s="672"/>
      <c r="R168" s="672"/>
      <c r="S168" s="672"/>
      <c r="T168" s="672"/>
      <c r="U168" s="672"/>
      <c r="V168" s="672"/>
      <c r="W168" s="672"/>
      <c r="X168" s="672"/>
      <c r="Y168" s="672"/>
      <c r="Z168" s="672"/>
      <c r="AA168" s="672"/>
      <c r="AB168" s="672"/>
      <c r="AC168" s="672"/>
      <c r="AD168" s="672"/>
      <c r="AE168" s="672"/>
      <c r="AF168" s="672"/>
      <c r="AG168" s="672"/>
      <c r="AH168" s="672"/>
      <c r="AI168" s="672"/>
      <c r="AJ168" s="667"/>
      <c r="AK168" s="149">
        <v>21</v>
      </c>
      <c r="AL168" s="150"/>
      <c r="AM168" s="150"/>
      <c r="AN168" s="150"/>
      <c r="AO168" s="150"/>
      <c r="AP168" s="150"/>
      <c r="AQ168" s="679" t="s">
        <v>186</v>
      </c>
      <c r="AR168" s="679"/>
      <c r="AS168" s="679"/>
      <c r="AT168" s="679"/>
      <c r="AU168" s="677" t="s">
        <v>96</v>
      </c>
      <c r="AV168" s="312"/>
      <c r="AW168" s="312"/>
      <c r="AX168" s="678"/>
    </row>
    <row r="169" spans="1:50" s="20" customFormat="1" ht="24" customHeight="1">
      <c r="A169" s="145">
        <v>2</v>
      </c>
      <c r="B169" s="145">
        <v>1</v>
      </c>
      <c r="C169" s="671" t="s">
        <v>187</v>
      </c>
      <c r="D169" s="672"/>
      <c r="E169" s="672"/>
      <c r="F169" s="672"/>
      <c r="G169" s="672"/>
      <c r="H169" s="672"/>
      <c r="I169" s="672"/>
      <c r="J169" s="672"/>
      <c r="K169" s="672"/>
      <c r="L169" s="667"/>
      <c r="M169" s="671" t="s">
        <v>185</v>
      </c>
      <c r="N169" s="672"/>
      <c r="O169" s="672"/>
      <c r="P169" s="672"/>
      <c r="Q169" s="672"/>
      <c r="R169" s="672"/>
      <c r="S169" s="672"/>
      <c r="T169" s="672"/>
      <c r="U169" s="672"/>
      <c r="V169" s="672"/>
      <c r="W169" s="672"/>
      <c r="X169" s="672"/>
      <c r="Y169" s="672"/>
      <c r="Z169" s="672"/>
      <c r="AA169" s="672"/>
      <c r="AB169" s="672"/>
      <c r="AC169" s="672"/>
      <c r="AD169" s="672"/>
      <c r="AE169" s="672"/>
      <c r="AF169" s="672"/>
      <c r="AG169" s="672"/>
      <c r="AH169" s="672"/>
      <c r="AI169" s="672"/>
      <c r="AJ169" s="667"/>
      <c r="AK169" s="149">
        <v>17</v>
      </c>
      <c r="AL169" s="150"/>
      <c r="AM169" s="150"/>
      <c r="AN169" s="150"/>
      <c r="AO169" s="150"/>
      <c r="AP169" s="150"/>
      <c r="AQ169" s="679" t="s">
        <v>186</v>
      </c>
      <c r="AR169" s="679"/>
      <c r="AS169" s="679"/>
      <c r="AT169" s="679"/>
      <c r="AU169" s="677" t="s">
        <v>96</v>
      </c>
      <c r="AV169" s="312"/>
      <c r="AW169" s="312"/>
      <c r="AX169" s="678"/>
    </row>
    <row r="170" spans="1:50" s="20" customFormat="1" ht="24" customHeight="1">
      <c r="A170" s="145">
        <v>3</v>
      </c>
      <c r="B170" s="145">
        <v>1</v>
      </c>
      <c r="C170" s="671" t="s">
        <v>188</v>
      </c>
      <c r="D170" s="672"/>
      <c r="E170" s="672"/>
      <c r="F170" s="672"/>
      <c r="G170" s="672"/>
      <c r="H170" s="672"/>
      <c r="I170" s="672"/>
      <c r="J170" s="672"/>
      <c r="K170" s="672"/>
      <c r="L170" s="667"/>
      <c r="M170" s="671" t="s">
        <v>185</v>
      </c>
      <c r="N170" s="672"/>
      <c r="O170" s="672"/>
      <c r="P170" s="672"/>
      <c r="Q170" s="672"/>
      <c r="R170" s="672"/>
      <c r="S170" s="672"/>
      <c r="T170" s="672"/>
      <c r="U170" s="672"/>
      <c r="V170" s="672"/>
      <c r="W170" s="672"/>
      <c r="X170" s="672"/>
      <c r="Y170" s="672"/>
      <c r="Z170" s="672"/>
      <c r="AA170" s="672"/>
      <c r="AB170" s="672"/>
      <c r="AC170" s="672"/>
      <c r="AD170" s="672"/>
      <c r="AE170" s="672"/>
      <c r="AF170" s="672"/>
      <c r="AG170" s="672"/>
      <c r="AH170" s="672"/>
      <c r="AI170" s="672"/>
      <c r="AJ170" s="667"/>
      <c r="AK170" s="149">
        <v>16</v>
      </c>
      <c r="AL170" s="150"/>
      <c r="AM170" s="150"/>
      <c r="AN170" s="150"/>
      <c r="AO170" s="150"/>
      <c r="AP170" s="150"/>
      <c r="AQ170" s="679" t="s">
        <v>186</v>
      </c>
      <c r="AR170" s="679"/>
      <c r="AS170" s="679"/>
      <c r="AT170" s="679"/>
      <c r="AU170" s="677" t="s">
        <v>96</v>
      </c>
      <c r="AV170" s="312"/>
      <c r="AW170" s="312"/>
      <c r="AX170" s="678"/>
    </row>
    <row r="171" spans="1:50" s="20" customFormat="1"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30"/>
      <c r="AL171" s="29"/>
      <c r="AM171" s="29"/>
      <c r="AN171" s="29"/>
      <c r="AO171" s="29"/>
      <c r="AP171" s="29"/>
      <c r="AQ171" s="29"/>
      <c r="AR171" s="29"/>
      <c r="AS171" s="29"/>
      <c r="AT171" s="29"/>
      <c r="AU171" s="29"/>
      <c r="AV171" s="29"/>
      <c r="AW171" s="29"/>
      <c r="AX171" s="29"/>
    </row>
    <row r="172" spans="2:3" s="20" customFormat="1" ht="14.25" customHeight="1">
      <c r="B172" s="20" t="s">
        <v>189</v>
      </c>
      <c r="C172" s="20" t="s">
        <v>190</v>
      </c>
    </row>
    <row r="173" spans="1:50" s="20" customFormat="1" ht="29.25" customHeight="1">
      <c r="A173" s="145"/>
      <c r="B173" s="145"/>
      <c r="C173" s="99" t="s">
        <v>177</v>
      </c>
      <c r="D173" s="96"/>
      <c r="E173" s="96"/>
      <c r="F173" s="96"/>
      <c r="G173" s="96"/>
      <c r="H173" s="96"/>
      <c r="I173" s="96"/>
      <c r="J173" s="96"/>
      <c r="K173" s="96"/>
      <c r="L173" s="154"/>
      <c r="M173" s="99" t="s">
        <v>178</v>
      </c>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154"/>
      <c r="AK173" s="155" t="s">
        <v>179</v>
      </c>
      <c r="AL173" s="156"/>
      <c r="AM173" s="156"/>
      <c r="AN173" s="156"/>
      <c r="AO173" s="156"/>
      <c r="AP173" s="156"/>
      <c r="AQ173" s="156" t="s">
        <v>23</v>
      </c>
      <c r="AR173" s="156"/>
      <c r="AS173" s="156"/>
      <c r="AT173" s="156"/>
      <c r="AU173" s="99" t="s">
        <v>24</v>
      </c>
      <c r="AV173" s="96"/>
      <c r="AW173" s="96"/>
      <c r="AX173" s="667"/>
    </row>
    <row r="174" spans="1:50" s="20" customFormat="1" ht="29.25" customHeight="1">
      <c r="A174" s="145">
        <v>1</v>
      </c>
      <c r="B174" s="145">
        <v>1</v>
      </c>
      <c r="C174" s="668" t="s">
        <v>191</v>
      </c>
      <c r="D174" s="669"/>
      <c r="E174" s="669"/>
      <c r="F174" s="669"/>
      <c r="G174" s="669"/>
      <c r="H174" s="669"/>
      <c r="I174" s="669"/>
      <c r="J174" s="669"/>
      <c r="K174" s="669"/>
      <c r="L174" s="670"/>
      <c r="M174" s="668" t="s">
        <v>192</v>
      </c>
      <c r="N174" s="669"/>
      <c r="O174" s="669"/>
      <c r="P174" s="669"/>
      <c r="Q174" s="669"/>
      <c r="R174" s="669"/>
      <c r="S174" s="669"/>
      <c r="T174" s="669"/>
      <c r="U174" s="669"/>
      <c r="V174" s="669"/>
      <c r="W174" s="669"/>
      <c r="X174" s="669"/>
      <c r="Y174" s="669"/>
      <c r="Z174" s="669"/>
      <c r="AA174" s="669"/>
      <c r="AB174" s="669"/>
      <c r="AC174" s="669"/>
      <c r="AD174" s="669"/>
      <c r="AE174" s="669"/>
      <c r="AF174" s="669"/>
      <c r="AG174" s="669"/>
      <c r="AH174" s="669"/>
      <c r="AI174" s="669"/>
      <c r="AJ174" s="670"/>
      <c r="AK174" s="149">
        <v>9</v>
      </c>
      <c r="AL174" s="150"/>
      <c r="AM174" s="150"/>
      <c r="AN174" s="150"/>
      <c r="AO174" s="150"/>
      <c r="AP174" s="150"/>
      <c r="AQ174" s="202">
        <v>2</v>
      </c>
      <c r="AR174" s="203"/>
      <c r="AS174" s="203"/>
      <c r="AT174" s="204"/>
      <c r="AU174" s="677" t="s">
        <v>193</v>
      </c>
      <c r="AV174" s="312"/>
      <c r="AW174" s="312"/>
      <c r="AX174" s="678"/>
    </row>
    <row r="175" s="20" customFormat="1" ht="14.25" customHeight="1"/>
    <row r="176" spans="2:3" s="20" customFormat="1" ht="14.25" customHeight="1">
      <c r="B176" s="20" t="s">
        <v>194</v>
      </c>
      <c r="C176" s="21" t="s">
        <v>195</v>
      </c>
    </row>
    <row r="177" spans="1:50" s="20" customFormat="1" ht="29.25" customHeight="1">
      <c r="A177" s="145"/>
      <c r="B177" s="145"/>
      <c r="C177" s="99" t="s">
        <v>177</v>
      </c>
      <c r="D177" s="96"/>
      <c r="E177" s="96"/>
      <c r="F177" s="96"/>
      <c r="G177" s="96"/>
      <c r="H177" s="96"/>
      <c r="I177" s="96"/>
      <c r="J177" s="96"/>
      <c r="K177" s="96"/>
      <c r="L177" s="154"/>
      <c r="M177" s="99" t="s">
        <v>178</v>
      </c>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154"/>
      <c r="AK177" s="155" t="s">
        <v>179</v>
      </c>
      <c r="AL177" s="156"/>
      <c r="AM177" s="156"/>
      <c r="AN177" s="156"/>
      <c r="AO177" s="156"/>
      <c r="AP177" s="156"/>
      <c r="AQ177" s="156" t="s">
        <v>23</v>
      </c>
      <c r="AR177" s="156"/>
      <c r="AS177" s="156"/>
      <c r="AT177" s="156"/>
      <c r="AU177" s="99" t="s">
        <v>24</v>
      </c>
      <c r="AV177" s="96"/>
      <c r="AW177" s="96"/>
      <c r="AX177" s="667"/>
    </row>
    <row r="178" spans="1:50" s="20" customFormat="1" ht="30" customHeight="1">
      <c r="A178" s="145">
        <v>1</v>
      </c>
      <c r="B178" s="145">
        <v>1</v>
      </c>
      <c r="C178" s="197" t="s">
        <v>196</v>
      </c>
      <c r="D178" s="198"/>
      <c r="E178" s="198"/>
      <c r="F178" s="198"/>
      <c r="G178" s="198"/>
      <c r="H178" s="198"/>
      <c r="I178" s="198"/>
      <c r="J178" s="198"/>
      <c r="K178" s="198"/>
      <c r="L178" s="199"/>
      <c r="M178" s="197" t="s">
        <v>197</v>
      </c>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9"/>
      <c r="AK178" s="157">
        <v>43</v>
      </c>
      <c r="AL178" s="158"/>
      <c r="AM178" s="158"/>
      <c r="AN178" s="158"/>
      <c r="AO178" s="158"/>
      <c r="AP178" s="158"/>
      <c r="AQ178" s="202">
        <v>1</v>
      </c>
      <c r="AR178" s="203"/>
      <c r="AS178" s="203"/>
      <c r="AT178" s="204"/>
      <c r="AU178" s="159">
        <v>0.99</v>
      </c>
      <c r="AV178" s="160"/>
      <c r="AW178" s="160"/>
      <c r="AX178" s="161"/>
    </row>
    <row r="179" spans="1:50" s="20" customFormat="1" ht="24" customHeight="1">
      <c r="A179" s="145">
        <v>2</v>
      </c>
      <c r="B179" s="145">
        <v>1</v>
      </c>
      <c r="C179" s="197" t="s">
        <v>198</v>
      </c>
      <c r="D179" s="198"/>
      <c r="E179" s="198"/>
      <c r="F179" s="198"/>
      <c r="G179" s="198"/>
      <c r="H179" s="198"/>
      <c r="I179" s="198"/>
      <c r="J179" s="198"/>
      <c r="K179" s="198"/>
      <c r="L179" s="199"/>
      <c r="M179" s="197" t="s">
        <v>199</v>
      </c>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9"/>
      <c r="AK179" s="157">
        <v>6</v>
      </c>
      <c r="AL179" s="158"/>
      <c r="AM179" s="158"/>
      <c r="AN179" s="158"/>
      <c r="AO179" s="158"/>
      <c r="AP179" s="158"/>
      <c r="AQ179" s="202">
        <v>1</v>
      </c>
      <c r="AR179" s="203"/>
      <c r="AS179" s="203"/>
      <c r="AT179" s="204"/>
      <c r="AU179" s="159">
        <v>0.97</v>
      </c>
      <c r="AV179" s="160"/>
      <c r="AW179" s="160"/>
      <c r="AX179" s="161"/>
    </row>
    <row r="180" spans="1:50" s="20" customFormat="1" ht="24" customHeight="1">
      <c r="A180" s="145">
        <v>3</v>
      </c>
      <c r="B180" s="145">
        <v>1</v>
      </c>
      <c r="C180" s="197" t="s">
        <v>200</v>
      </c>
      <c r="D180" s="198"/>
      <c r="E180" s="198"/>
      <c r="F180" s="198"/>
      <c r="G180" s="198"/>
      <c r="H180" s="198"/>
      <c r="I180" s="198"/>
      <c r="J180" s="198"/>
      <c r="K180" s="198"/>
      <c r="L180" s="199"/>
      <c r="M180" s="197" t="s">
        <v>197</v>
      </c>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9"/>
      <c r="AK180" s="157">
        <v>2</v>
      </c>
      <c r="AL180" s="158"/>
      <c r="AM180" s="158"/>
      <c r="AN180" s="158"/>
      <c r="AO180" s="158"/>
      <c r="AP180" s="158"/>
      <c r="AQ180" s="202">
        <v>1</v>
      </c>
      <c r="AR180" s="203"/>
      <c r="AS180" s="203"/>
      <c r="AT180" s="204"/>
      <c r="AU180" s="159">
        <v>0.99</v>
      </c>
      <c r="AV180" s="160"/>
      <c r="AW180" s="160"/>
      <c r="AX180" s="161"/>
    </row>
    <row r="181" spans="1:50" s="20" customFormat="1" ht="24" customHeight="1">
      <c r="A181" s="145">
        <v>4</v>
      </c>
      <c r="B181" s="145">
        <v>1</v>
      </c>
      <c r="C181" s="197" t="s">
        <v>201</v>
      </c>
      <c r="D181" s="198"/>
      <c r="E181" s="198"/>
      <c r="F181" s="198"/>
      <c r="G181" s="198"/>
      <c r="H181" s="198"/>
      <c r="I181" s="198"/>
      <c r="J181" s="198"/>
      <c r="K181" s="198"/>
      <c r="L181" s="199"/>
      <c r="M181" s="197" t="s">
        <v>202</v>
      </c>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9"/>
      <c r="AK181" s="157">
        <v>1</v>
      </c>
      <c r="AL181" s="158"/>
      <c r="AM181" s="158"/>
      <c r="AN181" s="158"/>
      <c r="AO181" s="158"/>
      <c r="AP181" s="158"/>
      <c r="AQ181" s="202">
        <v>1</v>
      </c>
      <c r="AR181" s="203"/>
      <c r="AS181" s="203"/>
      <c r="AT181" s="204"/>
      <c r="AU181" s="159">
        <v>0.99</v>
      </c>
      <c r="AV181" s="160"/>
      <c r="AW181" s="160"/>
      <c r="AX181" s="161"/>
    </row>
    <row r="182" s="20" customFormat="1" ht="14.25" customHeight="1"/>
    <row r="183" spans="1:50" s="20" customFormat="1" ht="14.25" customHeight="1">
      <c r="A183" s="22"/>
      <c r="B183" s="22" t="s">
        <v>203</v>
      </c>
      <c r="C183" s="22" t="s">
        <v>204</v>
      </c>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s="20" customFormat="1" ht="29.25" customHeight="1">
      <c r="A184" s="145"/>
      <c r="B184" s="145"/>
      <c r="C184" s="99" t="s">
        <v>177</v>
      </c>
      <c r="D184" s="96"/>
      <c r="E184" s="96"/>
      <c r="F184" s="96"/>
      <c r="G184" s="96"/>
      <c r="H184" s="96"/>
      <c r="I184" s="96"/>
      <c r="J184" s="96"/>
      <c r="K184" s="96"/>
      <c r="L184" s="154"/>
      <c r="M184" s="99" t="s">
        <v>178</v>
      </c>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154"/>
      <c r="AK184" s="155" t="s">
        <v>205</v>
      </c>
      <c r="AL184" s="156"/>
      <c r="AM184" s="156"/>
      <c r="AN184" s="156"/>
      <c r="AO184" s="156"/>
      <c r="AP184" s="156"/>
      <c r="AQ184" s="156" t="s">
        <v>23</v>
      </c>
      <c r="AR184" s="156"/>
      <c r="AS184" s="156"/>
      <c r="AT184" s="156"/>
      <c r="AU184" s="99" t="s">
        <v>24</v>
      </c>
      <c r="AV184" s="96"/>
      <c r="AW184" s="96"/>
      <c r="AX184" s="667"/>
    </row>
    <row r="185" spans="1:50" s="20" customFormat="1" ht="24" customHeight="1">
      <c r="A185" s="145">
        <v>1</v>
      </c>
      <c r="B185" s="145">
        <v>1</v>
      </c>
      <c r="C185" s="146" t="s">
        <v>206</v>
      </c>
      <c r="D185" s="147"/>
      <c r="E185" s="147"/>
      <c r="F185" s="147"/>
      <c r="G185" s="147"/>
      <c r="H185" s="147"/>
      <c r="I185" s="147"/>
      <c r="J185" s="147"/>
      <c r="K185" s="147"/>
      <c r="L185" s="148"/>
      <c r="M185" s="146" t="s">
        <v>207</v>
      </c>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8"/>
      <c r="AK185" s="149">
        <v>2</v>
      </c>
      <c r="AL185" s="150"/>
      <c r="AM185" s="150"/>
      <c r="AN185" s="150"/>
      <c r="AO185" s="150"/>
      <c r="AP185" s="150"/>
      <c r="AQ185" s="151" t="s">
        <v>208</v>
      </c>
      <c r="AR185" s="152"/>
      <c r="AS185" s="152"/>
      <c r="AT185" s="153"/>
      <c r="AU185" s="687" t="s">
        <v>209</v>
      </c>
      <c r="AV185" s="688"/>
      <c r="AW185" s="688"/>
      <c r="AX185" s="689"/>
    </row>
    <row r="186" spans="1:50" s="20" customFormat="1"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30"/>
      <c r="AL186" s="29"/>
      <c r="AM186" s="29"/>
      <c r="AN186" s="29"/>
      <c r="AO186" s="29"/>
      <c r="AP186" s="29"/>
      <c r="AQ186" s="29"/>
      <c r="AR186" s="29"/>
      <c r="AS186" s="29"/>
      <c r="AT186" s="29"/>
      <c r="AU186" s="29"/>
      <c r="AV186" s="29"/>
      <c r="AW186" s="29"/>
      <c r="AX186" s="29"/>
    </row>
    <row r="187" spans="1:50" s="20" customFormat="1" ht="14.25" customHeight="1">
      <c r="A187" s="22"/>
      <c r="B187" s="22" t="s">
        <v>210</v>
      </c>
      <c r="C187" s="23" t="s">
        <v>211</v>
      </c>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s="20" customFormat="1" ht="29.25" customHeight="1">
      <c r="A188" s="707"/>
      <c r="B188" s="707"/>
      <c r="C188" s="702" t="s">
        <v>177</v>
      </c>
      <c r="D188" s="703"/>
      <c r="E188" s="703"/>
      <c r="F188" s="703"/>
      <c r="G188" s="703"/>
      <c r="H188" s="703"/>
      <c r="I188" s="703"/>
      <c r="J188" s="703"/>
      <c r="K188" s="703"/>
      <c r="L188" s="704"/>
      <c r="M188" s="702" t="s">
        <v>178</v>
      </c>
      <c r="N188" s="703"/>
      <c r="O188" s="703"/>
      <c r="P188" s="703"/>
      <c r="Q188" s="703"/>
      <c r="R188" s="703"/>
      <c r="S188" s="703"/>
      <c r="T188" s="703"/>
      <c r="U188" s="703"/>
      <c r="V188" s="703"/>
      <c r="W188" s="703"/>
      <c r="X188" s="703"/>
      <c r="Y188" s="703"/>
      <c r="Z188" s="703"/>
      <c r="AA188" s="703"/>
      <c r="AB188" s="703"/>
      <c r="AC188" s="703"/>
      <c r="AD188" s="703"/>
      <c r="AE188" s="703"/>
      <c r="AF188" s="703"/>
      <c r="AG188" s="703"/>
      <c r="AH188" s="703"/>
      <c r="AI188" s="703"/>
      <c r="AJ188" s="704"/>
      <c r="AK188" s="705" t="s">
        <v>179</v>
      </c>
      <c r="AL188" s="62"/>
      <c r="AM188" s="62"/>
      <c r="AN188" s="62"/>
      <c r="AO188" s="62"/>
      <c r="AP188" s="62"/>
      <c r="AQ188" s="62" t="s">
        <v>23</v>
      </c>
      <c r="AR188" s="62"/>
      <c r="AS188" s="62"/>
      <c r="AT188" s="62"/>
      <c r="AU188" s="702" t="s">
        <v>24</v>
      </c>
      <c r="AV188" s="703"/>
      <c r="AW188" s="703"/>
      <c r="AX188" s="706"/>
    </row>
    <row r="189" spans="1:50" s="20" customFormat="1" ht="30" customHeight="1">
      <c r="A189" s="707">
        <v>1</v>
      </c>
      <c r="B189" s="707">
        <v>1</v>
      </c>
      <c r="C189" s="146" t="s">
        <v>212</v>
      </c>
      <c r="D189" s="147"/>
      <c r="E189" s="147"/>
      <c r="F189" s="147"/>
      <c r="G189" s="147"/>
      <c r="H189" s="147"/>
      <c r="I189" s="147"/>
      <c r="J189" s="147"/>
      <c r="K189" s="147"/>
      <c r="L189" s="148"/>
      <c r="M189" s="146" t="s">
        <v>213</v>
      </c>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8"/>
      <c r="AK189" s="149">
        <v>56</v>
      </c>
      <c r="AL189" s="150"/>
      <c r="AM189" s="150"/>
      <c r="AN189" s="150"/>
      <c r="AO189" s="150"/>
      <c r="AP189" s="150"/>
      <c r="AQ189" s="756">
        <v>1</v>
      </c>
      <c r="AR189" s="203"/>
      <c r="AS189" s="203"/>
      <c r="AT189" s="204"/>
      <c r="AU189" s="687" t="s">
        <v>193</v>
      </c>
      <c r="AV189" s="688"/>
      <c r="AW189" s="688"/>
      <c r="AX189" s="689"/>
    </row>
    <row r="190" spans="1:50" s="20" customFormat="1"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30"/>
      <c r="AL190" s="29"/>
      <c r="AM190" s="29"/>
      <c r="AN190" s="29"/>
      <c r="AO190" s="29"/>
      <c r="AP190" s="29"/>
      <c r="AQ190" s="29"/>
      <c r="AR190" s="29"/>
      <c r="AS190" s="29"/>
      <c r="AT190" s="29"/>
      <c r="AU190" s="29"/>
      <c r="AV190" s="29"/>
      <c r="AW190" s="29"/>
      <c r="AX190" s="29"/>
    </row>
    <row r="191" spans="1:50" s="20" customFormat="1" ht="14.25" customHeight="1">
      <c r="A191" s="22"/>
      <c r="B191" s="22" t="s">
        <v>214</v>
      </c>
      <c r="C191" s="22" t="s">
        <v>215</v>
      </c>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s="20" customFormat="1" ht="29.25" customHeight="1">
      <c r="A192" s="707"/>
      <c r="B192" s="707"/>
      <c r="C192" s="702" t="s">
        <v>177</v>
      </c>
      <c r="D192" s="703"/>
      <c r="E192" s="703"/>
      <c r="F192" s="703"/>
      <c r="G192" s="703"/>
      <c r="H192" s="703"/>
      <c r="I192" s="703"/>
      <c r="J192" s="703"/>
      <c r="K192" s="703"/>
      <c r="L192" s="704"/>
      <c r="M192" s="702" t="s">
        <v>178</v>
      </c>
      <c r="N192" s="703"/>
      <c r="O192" s="703"/>
      <c r="P192" s="703"/>
      <c r="Q192" s="703"/>
      <c r="R192" s="703"/>
      <c r="S192" s="703"/>
      <c r="T192" s="703"/>
      <c r="U192" s="703"/>
      <c r="V192" s="703"/>
      <c r="W192" s="703"/>
      <c r="X192" s="703"/>
      <c r="Y192" s="703"/>
      <c r="Z192" s="703"/>
      <c r="AA192" s="703"/>
      <c r="AB192" s="703"/>
      <c r="AC192" s="703"/>
      <c r="AD192" s="703"/>
      <c r="AE192" s="703"/>
      <c r="AF192" s="703"/>
      <c r="AG192" s="703"/>
      <c r="AH192" s="703"/>
      <c r="AI192" s="703"/>
      <c r="AJ192" s="704"/>
      <c r="AK192" s="705" t="s">
        <v>179</v>
      </c>
      <c r="AL192" s="62"/>
      <c r="AM192" s="62"/>
      <c r="AN192" s="62"/>
      <c r="AO192" s="62"/>
      <c r="AP192" s="62"/>
      <c r="AQ192" s="62" t="s">
        <v>23</v>
      </c>
      <c r="AR192" s="62"/>
      <c r="AS192" s="62"/>
      <c r="AT192" s="62"/>
      <c r="AU192" s="702" t="s">
        <v>24</v>
      </c>
      <c r="AV192" s="703"/>
      <c r="AW192" s="703"/>
      <c r="AX192" s="706"/>
    </row>
    <row r="193" spans="1:50" s="20" customFormat="1" ht="30" customHeight="1">
      <c r="A193" s="707">
        <v>1</v>
      </c>
      <c r="B193" s="707">
        <v>1</v>
      </c>
      <c r="C193" s="146" t="s">
        <v>216</v>
      </c>
      <c r="D193" s="147"/>
      <c r="E193" s="147"/>
      <c r="F193" s="147"/>
      <c r="G193" s="147"/>
      <c r="H193" s="147"/>
      <c r="I193" s="147"/>
      <c r="J193" s="147"/>
      <c r="K193" s="147"/>
      <c r="L193" s="148"/>
      <c r="M193" s="146" t="s">
        <v>217</v>
      </c>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8"/>
      <c r="AK193" s="149">
        <v>81</v>
      </c>
      <c r="AL193" s="150"/>
      <c r="AM193" s="150"/>
      <c r="AN193" s="150"/>
      <c r="AO193" s="150"/>
      <c r="AP193" s="150"/>
      <c r="AQ193" s="687" t="s">
        <v>186</v>
      </c>
      <c r="AR193" s="688"/>
      <c r="AS193" s="688"/>
      <c r="AT193" s="689"/>
      <c r="AU193" s="687" t="s">
        <v>96</v>
      </c>
      <c r="AV193" s="688"/>
      <c r="AW193" s="688"/>
      <c r="AX193" s="689"/>
    </row>
    <row r="194" spans="1:50" s="20" customFormat="1"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30"/>
      <c r="AL194" s="29"/>
      <c r="AM194" s="29"/>
      <c r="AN194" s="29"/>
      <c r="AO194" s="29"/>
      <c r="AP194" s="29"/>
      <c r="AQ194" s="29"/>
      <c r="AR194" s="29"/>
      <c r="AS194" s="29"/>
      <c r="AT194" s="29"/>
      <c r="AU194" s="29"/>
      <c r="AV194" s="29"/>
      <c r="AW194" s="29"/>
      <c r="AX194" s="29"/>
    </row>
    <row r="195" spans="1:50" s="20" customFormat="1" ht="14.25" customHeight="1">
      <c r="A195" s="22"/>
      <c r="B195" s="22" t="s">
        <v>218</v>
      </c>
      <c r="C195" s="22" t="s">
        <v>219</v>
      </c>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s="20" customFormat="1" ht="29.25" customHeight="1">
      <c r="A196" s="707"/>
      <c r="B196" s="707"/>
      <c r="C196" s="702" t="s">
        <v>177</v>
      </c>
      <c r="D196" s="703"/>
      <c r="E196" s="703"/>
      <c r="F196" s="703"/>
      <c r="G196" s="703"/>
      <c r="H196" s="703"/>
      <c r="I196" s="703"/>
      <c r="J196" s="703"/>
      <c r="K196" s="703"/>
      <c r="L196" s="704"/>
      <c r="M196" s="702" t="s">
        <v>178</v>
      </c>
      <c r="N196" s="703"/>
      <c r="O196" s="703"/>
      <c r="P196" s="703"/>
      <c r="Q196" s="703"/>
      <c r="R196" s="703"/>
      <c r="S196" s="703"/>
      <c r="T196" s="703"/>
      <c r="U196" s="703"/>
      <c r="V196" s="703"/>
      <c r="W196" s="703"/>
      <c r="X196" s="703"/>
      <c r="Y196" s="703"/>
      <c r="Z196" s="703"/>
      <c r="AA196" s="703"/>
      <c r="AB196" s="703"/>
      <c r="AC196" s="703"/>
      <c r="AD196" s="703"/>
      <c r="AE196" s="703"/>
      <c r="AF196" s="703"/>
      <c r="AG196" s="703"/>
      <c r="AH196" s="703"/>
      <c r="AI196" s="703"/>
      <c r="AJ196" s="704"/>
      <c r="AK196" s="705" t="s">
        <v>179</v>
      </c>
      <c r="AL196" s="62"/>
      <c r="AM196" s="62"/>
      <c r="AN196" s="62"/>
      <c r="AO196" s="62"/>
      <c r="AP196" s="62"/>
      <c r="AQ196" s="62" t="s">
        <v>23</v>
      </c>
      <c r="AR196" s="62"/>
      <c r="AS196" s="62"/>
      <c r="AT196" s="62"/>
      <c r="AU196" s="702" t="s">
        <v>24</v>
      </c>
      <c r="AV196" s="703"/>
      <c r="AW196" s="703"/>
      <c r="AX196" s="706"/>
    </row>
    <row r="197" spans="1:50" s="20" customFormat="1" ht="24" customHeight="1">
      <c r="A197" s="707">
        <v>1</v>
      </c>
      <c r="B197" s="707">
        <v>1</v>
      </c>
      <c r="C197" s="146" t="s">
        <v>220</v>
      </c>
      <c r="D197" s="147"/>
      <c r="E197" s="147"/>
      <c r="F197" s="147"/>
      <c r="G197" s="147"/>
      <c r="H197" s="147"/>
      <c r="I197" s="147"/>
      <c r="J197" s="147"/>
      <c r="K197" s="147"/>
      <c r="L197" s="148"/>
      <c r="M197" s="708" t="s">
        <v>221</v>
      </c>
      <c r="N197" s="709"/>
      <c r="O197" s="709"/>
      <c r="P197" s="709"/>
      <c r="Q197" s="709"/>
      <c r="R197" s="709"/>
      <c r="S197" s="709"/>
      <c r="T197" s="709"/>
      <c r="U197" s="709"/>
      <c r="V197" s="709"/>
      <c r="W197" s="709"/>
      <c r="X197" s="709"/>
      <c r="Y197" s="709"/>
      <c r="Z197" s="709"/>
      <c r="AA197" s="709"/>
      <c r="AB197" s="709"/>
      <c r="AC197" s="709"/>
      <c r="AD197" s="709"/>
      <c r="AE197" s="709"/>
      <c r="AF197" s="709"/>
      <c r="AG197" s="709"/>
      <c r="AH197" s="709"/>
      <c r="AI197" s="709"/>
      <c r="AJ197" s="710"/>
      <c r="AK197" s="149">
        <v>1</v>
      </c>
      <c r="AL197" s="150"/>
      <c r="AM197" s="150"/>
      <c r="AN197" s="150"/>
      <c r="AO197" s="150"/>
      <c r="AP197" s="150"/>
      <c r="AQ197" s="402" t="s">
        <v>186</v>
      </c>
      <c r="AR197" s="402"/>
      <c r="AS197" s="402"/>
      <c r="AT197" s="402"/>
      <c r="AU197" s="687" t="s">
        <v>96</v>
      </c>
      <c r="AV197" s="688"/>
      <c r="AW197" s="688"/>
      <c r="AX197" s="689"/>
    </row>
    <row r="198" spans="1:50" s="20" customFormat="1" ht="24" customHeight="1">
      <c r="A198" s="707">
        <v>2</v>
      </c>
      <c r="B198" s="707">
        <v>1</v>
      </c>
      <c r="C198" s="711" t="s">
        <v>188</v>
      </c>
      <c r="D198" s="712"/>
      <c r="E198" s="712"/>
      <c r="F198" s="712"/>
      <c r="G198" s="712"/>
      <c r="H198" s="712"/>
      <c r="I198" s="712"/>
      <c r="J198" s="712"/>
      <c r="K198" s="712"/>
      <c r="L198" s="713"/>
      <c r="M198" s="708" t="s">
        <v>222</v>
      </c>
      <c r="N198" s="709"/>
      <c r="O198" s="709"/>
      <c r="P198" s="709"/>
      <c r="Q198" s="709"/>
      <c r="R198" s="709"/>
      <c r="S198" s="709"/>
      <c r="T198" s="709"/>
      <c r="U198" s="709"/>
      <c r="V198" s="709"/>
      <c r="W198" s="709"/>
      <c r="X198" s="709"/>
      <c r="Y198" s="709"/>
      <c r="Z198" s="709"/>
      <c r="AA198" s="709"/>
      <c r="AB198" s="709"/>
      <c r="AC198" s="709"/>
      <c r="AD198" s="709"/>
      <c r="AE198" s="709"/>
      <c r="AF198" s="709"/>
      <c r="AG198" s="709"/>
      <c r="AH198" s="709"/>
      <c r="AI198" s="709"/>
      <c r="AJ198" s="710"/>
      <c r="AK198" s="149">
        <v>1</v>
      </c>
      <c r="AL198" s="150"/>
      <c r="AM198" s="150"/>
      <c r="AN198" s="150"/>
      <c r="AO198" s="150"/>
      <c r="AP198" s="150"/>
      <c r="AQ198" s="402" t="s">
        <v>186</v>
      </c>
      <c r="AR198" s="402"/>
      <c r="AS198" s="402"/>
      <c r="AT198" s="402"/>
      <c r="AU198" s="687" t="s">
        <v>96</v>
      </c>
      <c r="AV198" s="688"/>
      <c r="AW198" s="688"/>
      <c r="AX198" s="689"/>
    </row>
    <row r="199" spans="1:50" s="20" customFormat="1" ht="24" customHeight="1">
      <c r="A199" s="707">
        <v>3</v>
      </c>
      <c r="B199" s="707">
        <v>1</v>
      </c>
      <c r="C199" s="711" t="s">
        <v>223</v>
      </c>
      <c r="D199" s="712"/>
      <c r="E199" s="712"/>
      <c r="F199" s="712"/>
      <c r="G199" s="712"/>
      <c r="H199" s="712"/>
      <c r="I199" s="712"/>
      <c r="J199" s="712"/>
      <c r="K199" s="712"/>
      <c r="L199" s="713"/>
      <c r="M199" s="708" t="s">
        <v>224</v>
      </c>
      <c r="N199" s="709"/>
      <c r="O199" s="709"/>
      <c r="P199" s="709"/>
      <c r="Q199" s="709"/>
      <c r="R199" s="709"/>
      <c r="S199" s="709"/>
      <c r="T199" s="709"/>
      <c r="U199" s="709"/>
      <c r="V199" s="709"/>
      <c r="W199" s="709"/>
      <c r="X199" s="709"/>
      <c r="Y199" s="709"/>
      <c r="Z199" s="709"/>
      <c r="AA199" s="709"/>
      <c r="AB199" s="709"/>
      <c r="AC199" s="709"/>
      <c r="AD199" s="709"/>
      <c r="AE199" s="709"/>
      <c r="AF199" s="709"/>
      <c r="AG199" s="709"/>
      <c r="AH199" s="709"/>
      <c r="AI199" s="709"/>
      <c r="AJ199" s="710"/>
      <c r="AK199" s="146">
        <v>1</v>
      </c>
      <c r="AL199" s="147"/>
      <c r="AM199" s="147"/>
      <c r="AN199" s="147"/>
      <c r="AO199" s="147"/>
      <c r="AP199" s="148"/>
      <c r="AQ199" s="402" t="s">
        <v>186</v>
      </c>
      <c r="AR199" s="402"/>
      <c r="AS199" s="402"/>
      <c r="AT199" s="402"/>
      <c r="AU199" s="687" t="s">
        <v>96</v>
      </c>
      <c r="AV199" s="688"/>
      <c r="AW199" s="688"/>
      <c r="AX199" s="689"/>
    </row>
    <row r="200" spans="1:50" s="20" customFormat="1" ht="24" customHeight="1">
      <c r="A200" s="707">
        <v>4</v>
      </c>
      <c r="B200" s="707">
        <v>1</v>
      </c>
      <c r="C200" s="711" t="s">
        <v>225</v>
      </c>
      <c r="D200" s="712"/>
      <c r="E200" s="712"/>
      <c r="F200" s="712"/>
      <c r="G200" s="712"/>
      <c r="H200" s="712"/>
      <c r="I200" s="712"/>
      <c r="J200" s="712"/>
      <c r="K200" s="712"/>
      <c r="L200" s="713"/>
      <c r="M200" s="708" t="s">
        <v>226</v>
      </c>
      <c r="N200" s="709"/>
      <c r="O200" s="709"/>
      <c r="P200" s="709"/>
      <c r="Q200" s="709"/>
      <c r="R200" s="709"/>
      <c r="S200" s="709"/>
      <c r="T200" s="709"/>
      <c r="U200" s="709"/>
      <c r="V200" s="709"/>
      <c r="W200" s="709"/>
      <c r="X200" s="709"/>
      <c r="Y200" s="709"/>
      <c r="Z200" s="709"/>
      <c r="AA200" s="709"/>
      <c r="AB200" s="709"/>
      <c r="AC200" s="709"/>
      <c r="AD200" s="709"/>
      <c r="AE200" s="709"/>
      <c r="AF200" s="709"/>
      <c r="AG200" s="709"/>
      <c r="AH200" s="709"/>
      <c r="AI200" s="709"/>
      <c r="AJ200" s="710"/>
      <c r="AK200" s="146">
        <v>1</v>
      </c>
      <c r="AL200" s="147"/>
      <c r="AM200" s="147"/>
      <c r="AN200" s="147"/>
      <c r="AO200" s="147"/>
      <c r="AP200" s="148"/>
      <c r="AQ200" s="402" t="s">
        <v>186</v>
      </c>
      <c r="AR200" s="402"/>
      <c r="AS200" s="402"/>
      <c r="AT200" s="402"/>
      <c r="AU200" s="687" t="s">
        <v>96</v>
      </c>
      <c r="AV200" s="688"/>
      <c r="AW200" s="688"/>
      <c r="AX200" s="689"/>
    </row>
    <row r="201" spans="1:50" s="20" customFormat="1" ht="24" customHeight="1">
      <c r="A201" s="707">
        <v>5</v>
      </c>
      <c r="B201" s="707">
        <v>1</v>
      </c>
      <c r="C201" s="711" t="s">
        <v>227</v>
      </c>
      <c r="D201" s="712"/>
      <c r="E201" s="712"/>
      <c r="F201" s="712"/>
      <c r="G201" s="712"/>
      <c r="H201" s="712"/>
      <c r="I201" s="712"/>
      <c r="J201" s="712"/>
      <c r="K201" s="712"/>
      <c r="L201" s="713"/>
      <c r="M201" s="708" t="s">
        <v>228</v>
      </c>
      <c r="N201" s="709"/>
      <c r="O201" s="709"/>
      <c r="P201" s="709"/>
      <c r="Q201" s="709"/>
      <c r="R201" s="709"/>
      <c r="S201" s="709"/>
      <c r="T201" s="709"/>
      <c r="U201" s="709"/>
      <c r="V201" s="709"/>
      <c r="W201" s="709"/>
      <c r="X201" s="709"/>
      <c r="Y201" s="709"/>
      <c r="Z201" s="709"/>
      <c r="AA201" s="709"/>
      <c r="AB201" s="709"/>
      <c r="AC201" s="709"/>
      <c r="AD201" s="709"/>
      <c r="AE201" s="709"/>
      <c r="AF201" s="709"/>
      <c r="AG201" s="709"/>
      <c r="AH201" s="709"/>
      <c r="AI201" s="709"/>
      <c r="AJ201" s="710"/>
      <c r="AK201" s="149">
        <v>1</v>
      </c>
      <c r="AL201" s="150"/>
      <c r="AM201" s="150"/>
      <c r="AN201" s="150"/>
      <c r="AO201" s="150"/>
      <c r="AP201" s="150"/>
      <c r="AQ201" s="402" t="s">
        <v>186</v>
      </c>
      <c r="AR201" s="402"/>
      <c r="AS201" s="402"/>
      <c r="AT201" s="402"/>
      <c r="AU201" s="687" t="s">
        <v>96</v>
      </c>
      <c r="AV201" s="688"/>
      <c r="AW201" s="688"/>
      <c r="AX201" s="689"/>
    </row>
    <row r="202" spans="1:50" s="20" customFormat="1" ht="24" customHeight="1">
      <c r="A202" s="707">
        <v>6</v>
      </c>
      <c r="B202" s="707">
        <v>1</v>
      </c>
      <c r="C202" s="711" t="s">
        <v>229</v>
      </c>
      <c r="D202" s="712"/>
      <c r="E202" s="712"/>
      <c r="F202" s="712"/>
      <c r="G202" s="712"/>
      <c r="H202" s="712"/>
      <c r="I202" s="712"/>
      <c r="J202" s="712"/>
      <c r="K202" s="712"/>
      <c r="L202" s="713"/>
      <c r="M202" s="708" t="s">
        <v>230</v>
      </c>
      <c r="N202" s="709"/>
      <c r="O202" s="709"/>
      <c r="P202" s="709"/>
      <c r="Q202" s="709"/>
      <c r="R202" s="709"/>
      <c r="S202" s="709"/>
      <c r="T202" s="709"/>
      <c r="U202" s="709"/>
      <c r="V202" s="709"/>
      <c r="W202" s="709"/>
      <c r="X202" s="709"/>
      <c r="Y202" s="709"/>
      <c r="Z202" s="709"/>
      <c r="AA202" s="709"/>
      <c r="AB202" s="709"/>
      <c r="AC202" s="709"/>
      <c r="AD202" s="709"/>
      <c r="AE202" s="709"/>
      <c r="AF202" s="709"/>
      <c r="AG202" s="709"/>
      <c r="AH202" s="709"/>
      <c r="AI202" s="709"/>
      <c r="AJ202" s="710"/>
      <c r="AK202" s="149">
        <v>0</v>
      </c>
      <c r="AL202" s="150"/>
      <c r="AM202" s="150"/>
      <c r="AN202" s="150"/>
      <c r="AO202" s="150"/>
      <c r="AP202" s="150"/>
      <c r="AQ202" s="402" t="s">
        <v>186</v>
      </c>
      <c r="AR202" s="402"/>
      <c r="AS202" s="402"/>
      <c r="AT202" s="402"/>
      <c r="AU202" s="687" t="s">
        <v>96</v>
      </c>
      <c r="AV202" s="688"/>
      <c r="AW202" s="688"/>
      <c r="AX202" s="689"/>
    </row>
    <row r="203" spans="1:50" s="20" customFormat="1" ht="24" customHeight="1">
      <c r="A203" s="707">
        <v>7</v>
      </c>
      <c r="B203" s="707">
        <v>1</v>
      </c>
      <c r="C203" s="711" t="s">
        <v>231</v>
      </c>
      <c r="D203" s="712"/>
      <c r="E203" s="712"/>
      <c r="F203" s="712"/>
      <c r="G203" s="712"/>
      <c r="H203" s="712"/>
      <c r="I203" s="712"/>
      <c r="J203" s="712"/>
      <c r="K203" s="712"/>
      <c r="L203" s="713"/>
      <c r="M203" s="708" t="s">
        <v>232</v>
      </c>
      <c r="N203" s="709"/>
      <c r="O203" s="709"/>
      <c r="P203" s="709"/>
      <c r="Q203" s="709"/>
      <c r="R203" s="709"/>
      <c r="S203" s="709"/>
      <c r="T203" s="709"/>
      <c r="U203" s="709"/>
      <c r="V203" s="709"/>
      <c r="W203" s="709"/>
      <c r="X203" s="709"/>
      <c r="Y203" s="709"/>
      <c r="Z203" s="709"/>
      <c r="AA203" s="709"/>
      <c r="AB203" s="709"/>
      <c r="AC203" s="709"/>
      <c r="AD203" s="709"/>
      <c r="AE203" s="709"/>
      <c r="AF203" s="709"/>
      <c r="AG203" s="709"/>
      <c r="AH203" s="709"/>
      <c r="AI203" s="709"/>
      <c r="AJ203" s="710"/>
      <c r="AK203" s="149">
        <v>0</v>
      </c>
      <c r="AL203" s="150"/>
      <c r="AM203" s="150"/>
      <c r="AN203" s="150"/>
      <c r="AO203" s="150"/>
      <c r="AP203" s="150"/>
      <c r="AQ203" s="402" t="s">
        <v>186</v>
      </c>
      <c r="AR203" s="402"/>
      <c r="AS203" s="402"/>
      <c r="AT203" s="402"/>
      <c r="AU203" s="687" t="s">
        <v>96</v>
      </c>
      <c r="AV203" s="688"/>
      <c r="AW203" s="688"/>
      <c r="AX203" s="689"/>
    </row>
    <row r="204" s="20" customFormat="1" ht="14.25" customHeight="1"/>
    <row r="205" spans="1:50" s="20" customFormat="1" ht="14.25" customHeight="1">
      <c r="A205" s="22"/>
      <c r="B205" s="22" t="s">
        <v>269</v>
      </c>
      <c r="C205" s="22" t="s">
        <v>211</v>
      </c>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s="20" customFormat="1" ht="30" customHeight="1">
      <c r="A206" s="707"/>
      <c r="B206" s="707"/>
      <c r="C206" s="702" t="s">
        <v>270</v>
      </c>
      <c r="D206" s="703"/>
      <c r="E206" s="703"/>
      <c r="F206" s="703"/>
      <c r="G206" s="703"/>
      <c r="H206" s="703"/>
      <c r="I206" s="703"/>
      <c r="J206" s="703"/>
      <c r="K206" s="703"/>
      <c r="L206" s="704"/>
      <c r="M206" s="702" t="s">
        <v>271</v>
      </c>
      <c r="N206" s="703"/>
      <c r="O206" s="703"/>
      <c r="P206" s="703"/>
      <c r="Q206" s="703"/>
      <c r="R206" s="703"/>
      <c r="S206" s="703"/>
      <c r="T206" s="703"/>
      <c r="U206" s="703"/>
      <c r="V206" s="703"/>
      <c r="W206" s="703"/>
      <c r="X206" s="703"/>
      <c r="Y206" s="703"/>
      <c r="Z206" s="703"/>
      <c r="AA206" s="703"/>
      <c r="AB206" s="703"/>
      <c r="AC206" s="703"/>
      <c r="AD206" s="703"/>
      <c r="AE206" s="703"/>
      <c r="AF206" s="703"/>
      <c r="AG206" s="703"/>
      <c r="AH206" s="703"/>
      <c r="AI206" s="703"/>
      <c r="AJ206" s="704"/>
      <c r="AK206" s="705" t="s">
        <v>272</v>
      </c>
      <c r="AL206" s="62"/>
      <c r="AM206" s="62"/>
      <c r="AN206" s="62"/>
      <c r="AO206" s="62"/>
      <c r="AP206" s="62"/>
      <c r="AQ206" s="62" t="s">
        <v>23</v>
      </c>
      <c r="AR206" s="62"/>
      <c r="AS206" s="62"/>
      <c r="AT206" s="62"/>
      <c r="AU206" s="702" t="s">
        <v>24</v>
      </c>
      <c r="AV206" s="703"/>
      <c r="AW206" s="703"/>
      <c r="AX206" s="706"/>
    </row>
    <row r="207" spans="1:50" s="20" customFormat="1" ht="41.25" customHeight="1">
      <c r="A207" s="707">
        <v>1</v>
      </c>
      <c r="B207" s="707">
        <v>1</v>
      </c>
      <c r="C207" s="146" t="s">
        <v>273</v>
      </c>
      <c r="D207" s="147"/>
      <c r="E207" s="147"/>
      <c r="F207" s="147"/>
      <c r="G207" s="147"/>
      <c r="H207" s="147"/>
      <c r="I207" s="147"/>
      <c r="J207" s="147"/>
      <c r="K207" s="147"/>
      <c r="L207" s="148"/>
      <c r="M207" s="757" t="s">
        <v>274</v>
      </c>
      <c r="N207" s="758"/>
      <c r="O207" s="758"/>
      <c r="P207" s="758"/>
      <c r="Q207" s="758"/>
      <c r="R207" s="758"/>
      <c r="S207" s="758"/>
      <c r="T207" s="758"/>
      <c r="U207" s="758"/>
      <c r="V207" s="758"/>
      <c r="W207" s="758"/>
      <c r="X207" s="758"/>
      <c r="Y207" s="758"/>
      <c r="Z207" s="758"/>
      <c r="AA207" s="758"/>
      <c r="AB207" s="758"/>
      <c r="AC207" s="758"/>
      <c r="AD207" s="758"/>
      <c r="AE207" s="758"/>
      <c r="AF207" s="758"/>
      <c r="AG207" s="758"/>
      <c r="AH207" s="758"/>
      <c r="AI207" s="758"/>
      <c r="AJ207" s="759"/>
      <c r="AK207" s="149">
        <v>4</v>
      </c>
      <c r="AL207" s="150"/>
      <c r="AM207" s="150"/>
      <c r="AN207" s="150"/>
      <c r="AO207" s="150"/>
      <c r="AP207" s="150"/>
      <c r="AQ207" s="402" t="s">
        <v>186</v>
      </c>
      <c r="AR207" s="402"/>
      <c r="AS207" s="402"/>
      <c r="AT207" s="402"/>
      <c r="AU207" s="687" t="s">
        <v>235</v>
      </c>
      <c r="AV207" s="688"/>
      <c r="AW207" s="688"/>
      <c r="AX207" s="689"/>
    </row>
    <row r="208" spans="1:50" s="20" customFormat="1" ht="41.25" customHeight="1">
      <c r="A208" s="760">
        <v>2</v>
      </c>
      <c r="B208" s="706">
        <v>1</v>
      </c>
      <c r="C208" s="146" t="s">
        <v>275</v>
      </c>
      <c r="D208" s="147"/>
      <c r="E208" s="147"/>
      <c r="F208" s="147"/>
      <c r="G208" s="147"/>
      <c r="H208" s="147"/>
      <c r="I208" s="147"/>
      <c r="J208" s="147"/>
      <c r="K208" s="147"/>
      <c r="L208" s="148"/>
      <c r="M208" s="757" t="s">
        <v>276</v>
      </c>
      <c r="N208" s="758"/>
      <c r="O208" s="758"/>
      <c r="P208" s="758"/>
      <c r="Q208" s="758"/>
      <c r="R208" s="758"/>
      <c r="S208" s="758"/>
      <c r="T208" s="758"/>
      <c r="U208" s="758"/>
      <c r="V208" s="758"/>
      <c r="W208" s="758"/>
      <c r="X208" s="758"/>
      <c r="Y208" s="758"/>
      <c r="Z208" s="758"/>
      <c r="AA208" s="758"/>
      <c r="AB208" s="758"/>
      <c r="AC208" s="758"/>
      <c r="AD208" s="758"/>
      <c r="AE208" s="758"/>
      <c r="AF208" s="758"/>
      <c r="AG208" s="758"/>
      <c r="AH208" s="758"/>
      <c r="AI208" s="758"/>
      <c r="AJ208" s="759"/>
      <c r="AK208" s="146">
        <v>1</v>
      </c>
      <c r="AL208" s="147"/>
      <c r="AM208" s="147"/>
      <c r="AN208" s="147"/>
      <c r="AO208" s="147"/>
      <c r="AP208" s="148"/>
      <c r="AQ208" s="687" t="s">
        <v>186</v>
      </c>
      <c r="AR208" s="688"/>
      <c r="AS208" s="688"/>
      <c r="AT208" s="689"/>
      <c r="AU208" s="687" t="s">
        <v>235</v>
      </c>
      <c r="AV208" s="688"/>
      <c r="AW208" s="688"/>
      <c r="AX208" s="689"/>
    </row>
    <row r="209" spans="1:50" s="20" customFormat="1" ht="32.25" customHeight="1">
      <c r="A209" s="707">
        <v>3</v>
      </c>
      <c r="B209" s="707">
        <v>1</v>
      </c>
      <c r="C209" s="146" t="s">
        <v>277</v>
      </c>
      <c r="D209" s="147"/>
      <c r="E209" s="147"/>
      <c r="F209" s="147"/>
      <c r="G209" s="147"/>
      <c r="H209" s="147"/>
      <c r="I209" s="147"/>
      <c r="J209" s="147"/>
      <c r="K209" s="147"/>
      <c r="L209" s="148"/>
      <c r="M209" s="757" t="s">
        <v>278</v>
      </c>
      <c r="N209" s="758"/>
      <c r="O209" s="758"/>
      <c r="P209" s="758"/>
      <c r="Q209" s="758"/>
      <c r="R209" s="758"/>
      <c r="S209" s="758"/>
      <c r="T209" s="758"/>
      <c r="U209" s="758"/>
      <c r="V209" s="758"/>
      <c r="W209" s="758"/>
      <c r="X209" s="758"/>
      <c r="Y209" s="758"/>
      <c r="Z209" s="758"/>
      <c r="AA209" s="758"/>
      <c r="AB209" s="758"/>
      <c r="AC209" s="758"/>
      <c r="AD209" s="758"/>
      <c r="AE209" s="758"/>
      <c r="AF209" s="758"/>
      <c r="AG209" s="758"/>
      <c r="AH209" s="758"/>
      <c r="AI209" s="758"/>
      <c r="AJ209" s="759"/>
      <c r="AK209" s="146">
        <v>1</v>
      </c>
      <c r="AL209" s="147"/>
      <c r="AM209" s="147"/>
      <c r="AN209" s="147"/>
      <c r="AO209" s="147"/>
      <c r="AP209" s="148"/>
      <c r="AQ209" s="402" t="s">
        <v>186</v>
      </c>
      <c r="AR209" s="402"/>
      <c r="AS209" s="402"/>
      <c r="AT209" s="402"/>
      <c r="AU209" s="687" t="s">
        <v>235</v>
      </c>
      <c r="AV209" s="688"/>
      <c r="AW209" s="688"/>
      <c r="AX209" s="689"/>
    </row>
    <row r="210" spans="1:50" s="20" customFormat="1" ht="32.25" customHeight="1">
      <c r="A210" s="707">
        <v>4</v>
      </c>
      <c r="B210" s="707">
        <v>1</v>
      </c>
      <c r="C210" s="146" t="s">
        <v>279</v>
      </c>
      <c r="D210" s="147"/>
      <c r="E210" s="147"/>
      <c r="F210" s="147"/>
      <c r="G210" s="147"/>
      <c r="H210" s="147"/>
      <c r="I210" s="147"/>
      <c r="J210" s="147"/>
      <c r="K210" s="147"/>
      <c r="L210" s="148"/>
      <c r="M210" s="757" t="s">
        <v>278</v>
      </c>
      <c r="N210" s="758"/>
      <c r="O210" s="758"/>
      <c r="P210" s="758"/>
      <c r="Q210" s="758"/>
      <c r="R210" s="758"/>
      <c r="S210" s="758"/>
      <c r="T210" s="758"/>
      <c r="U210" s="758"/>
      <c r="V210" s="758"/>
      <c r="W210" s="758"/>
      <c r="X210" s="758"/>
      <c r="Y210" s="758"/>
      <c r="Z210" s="758"/>
      <c r="AA210" s="758"/>
      <c r="AB210" s="758"/>
      <c r="AC210" s="758"/>
      <c r="AD210" s="758"/>
      <c r="AE210" s="758"/>
      <c r="AF210" s="758"/>
      <c r="AG210" s="758"/>
      <c r="AH210" s="758"/>
      <c r="AI210" s="758"/>
      <c r="AJ210" s="759"/>
      <c r="AK210" s="149">
        <v>1</v>
      </c>
      <c r="AL210" s="150"/>
      <c r="AM210" s="150"/>
      <c r="AN210" s="150"/>
      <c r="AO210" s="150"/>
      <c r="AP210" s="150"/>
      <c r="AQ210" s="402" t="s">
        <v>186</v>
      </c>
      <c r="AR210" s="402"/>
      <c r="AS210" s="402"/>
      <c r="AT210" s="402"/>
      <c r="AU210" s="687" t="s">
        <v>235</v>
      </c>
      <c r="AV210" s="688"/>
      <c r="AW210" s="688"/>
      <c r="AX210" s="689"/>
    </row>
    <row r="211" spans="1:50" s="20" customFormat="1" ht="41.25" customHeight="1">
      <c r="A211" s="707">
        <v>5</v>
      </c>
      <c r="B211" s="707">
        <v>1</v>
      </c>
      <c r="C211" s="146" t="s">
        <v>280</v>
      </c>
      <c r="D211" s="147"/>
      <c r="E211" s="147"/>
      <c r="F211" s="147"/>
      <c r="G211" s="147"/>
      <c r="H211" s="147"/>
      <c r="I211" s="147"/>
      <c r="J211" s="147"/>
      <c r="K211" s="147"/>
      <c r="L211" s="148"/>
      <c r="M211" s="757" t="s">
        <v>281</v>
      </c>
      <c r="N211" s="758"/>
      <c r="O211" s="758"/>
      <c r="P211" s="758"/>
      <c r="Q211" s="758"/>
      <c r="R211" s="758"/>
      <c r="S211" s="758"/>
      <c r="T211" s="758"/>
      <c r="U211" s="758"/>
      <c r="V211" s="758"/>
      <c r="W211" s="758"/>
      <c r="X211" s="758"/>
      <c r="Y211" s="758"/>
      <c r="Z211" s="758"/>
      <c r="AA211" s="758"/>
      <c r="AB211" s="758"/>
      <c r="AC211" s="758"/>
      <c r="AD211" s="758"/>
      <c r="AE211" s="758"/>
      <c r="AF211" s="758"/>
      <c r="AG211" s="758"/>
      <c r="AH211" s="758"/>
      <c r="AI211" s="758"/>
      <c r="AJ211" s="759"/>
      <c r="AK211" s="146">
        <v>0</v>
      </c>
      <c r="AL211" s="147"/>
      <c r="AM211" s="147"/>
      <c r="AN211" s="147"/>
      <c r="AO211" s="147"/>
      <c r="AP211" s="148"/>
      <c r="AQ211" s="402" t="s">
        <v>186</v>
      </c>
      <c r="AR211" s="402"/>
      <c r="AS211" s="402"/>
      <c r="AT211" s="402"/>
      <c r="AU211" s="687" t="s">
        <v>235</v>
      </c>
      <c r="AV211" s="688"/>
      <c r="AW211" s="688"/>
      <c r="AX211" s="689"/>
    </row>
    <row r="212" s="20" customFormat="1" ht="14.25" customHeight="1"/>
    <row r="213" spans="2:20" s="20" customFormat="1" ht="14.25" customHeight="1">
      <c r="B213" s="20" t="s">
        <v>282</v>
      </c>
      <c r="C213" s="22" t="s">
        <v>283</v>
      </c>
      <c r="D213" s="25"/>
      <c r="E213" s="25"/>
      <c r="F213" s="25"/>
      <c r="G213" s="25"/>
      <c r="H213" s="25"/>
      <c r="I213" s="25"/>
      <c r="J213" s="25"/>
      <c r="K213" s="25"/>
      <c r="L213" s="25"/>
      <c r="M213" s="25"/>
      <c r="N213" s="25"/>
      <c r="O213" s="25"/>
      <c r="P213" s="25"/>
      <c r="Q213" s="25"/>
      <c r="R213" s="25"/>
      <c r="S213" s="25"/>
      <c r="T213" s="25"/>
    </row>
    <row r="214" spans="1:50" s="20" customFormat="1" ht="30" customHeight="1">
      <c r="A214" s="707"/>
      <c r="B214" s="707"/>
      <c r="C214" s="702" t="s">
        <v>270</v>
      </c>
      <c r="D214" s="703"/>
      <c r="E214" s="703"/>
      <c r="F214" s="703"/>
      <c r="G214" s="703"/>
      <c r="H214" s="703"/>
      <c r="I214" s="703"/>
      <c r="J214" s="703"/>
      <c r="K214" s="703"/>
      <c r="L214" s="704"/>
      <c r="M214" s="702" t="s">
        <v>271</v>
      </c>
      <c r="N214" s="703"/>
      <c r="O214" s="703"/>
      <c r="P214" s="703"/>
      <c r="Q214" s="703"/>
      <c r="R214" s="703"/>
      <c r="S214" s="703"/>
      <c r="T214" s="703"/>
      <c r="U214" s="703"/>
      <c r="V214" s="703"/>
      <c r="W214" s="703"/>
      <c r="X214" s="703"/>
      <c r="Y214" s="703"/>
      <c r="Z214" s="703"/>
      <c r="AA214" s="703"/>
      <c r="AB214" s="703"/>
      <c r="AC214" s="703"/>
      <c r="AD214" s="703"/>
      <c r="AE214" s="703"/>
      <c r="AF214" s="703"/>
      <c r="AG214" s="703"/>
      <c r="AH214" s="703"/>
      <c r="AI214" s="703"/>
      <c r="AJ214" s="704"/>
      <c r="AK214" s="705" t="s">
        <v>272</v>
      </c>
      <c r="AL214" s="62"/>
      <c r="AM214" s="62"/>
      <c r="AN214" s="62"/>
      <c r="AO214" s="62"/>
      <c r="AP214" s="62"/>
      <c r="AQ214" s="62" t="s">
        <v>23</v>
      </c>
      <c r="AR214" s="62"/>
      <c r="AS214" s="62"/>
      <c r="AT214" s="62"/>
      <c r="AU214" s="702" t="s">
        <v>24</v>
      </c>
      <c r="AV214" s="703"/>
      <c r="AW214" s="703"/>
      <c r="AX214" s="667"/>
    </row>
    <row r="215" spans="1:50" s="20" customFormat="1" ht="24.75" customHeight="1">
      <c r="A215" s="707">
        <v>1</v>
      </c>
      <c r="B215" s="707">
        <v>1</v>
      </c>
      <c r="C215" s="671" t="s">
        <v>284</v>
      </c>
      <c r="D215" s="672"/>
      <c r="E215" s="672"/>
      <c r="F215" s="672"/>
      <c r="G215" s="672"/>
      <c r="H215" s="672"/>
      <c r="I215" s="672"/>
      <c r="J215" s="672"/>
      <c r="K215" s="672"/>
      <c r="L215" s="667"/>
      <c r="M215" s="671" t="s">
        <v>285</v>
      </c>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67"/>
      <c r="AK215" s="149">
        <v>17</v>
      </c>
      <c r="AL215" s="150"/>
      <c r="AM215" s="150"/>
      <c r="AN215" s="150"/>
      <c r="AO215" s="150"/>
      <c r="AP215" s="150"/>
      <c r="AQ215" s="679">
        <v>1</v>
      </c>
      <c r="AR215" s="679"/>
      <c r="AS215" s="679"/>
      <c r="AT215" s="679"/>
      <c r="AU215" s="677">
        <v>100</v>
      </c>
      <c r="AV215" s="312"/>
      <c r="AW215" s="312"/>
      <c r="AX215" s="678"/>
    </row>
    <row r="216" spans="1:50" s="20" customFormat="1" ht="24.75" customHeight="1">
      <c r="A216" s="707">
        <v>2</v>
      </c>
      <c r="B216" s="707">
        <v>1</v>
      </c>
      <c r="C216" s="671" t="s">
        <v>188</v>
      </c>
      <c r="D216" s="672"/>
      <c r="E216" s="672"/>
      <c r="F216" s="672"/>
      <c r="G216" s="672"/>
      <c r="H216" s="672"/>
      <c r="I216" s="672"/>
      <c r="J216" s="672"/>
      <c r="K216" s="672"/>
      <c r="L216" s="667"/>
      <c r="M216" s="671" t="s">
        <v>286</v>
      </c>
      <c r="N216" s="672"/>
      <c r="O216" s="672"/>
      <c r="P216" s="672"/>
      <c r="Q216" s="672"/>
      <c r="R216" s="672"/>
      <c r="S216" s="672"/>
      <c r="T216" s="672"/>
      <c r="U216" s="672"/>
      <c r="V216" s="672"/>
      <c r="W216" s="672"/>
      <c r="X216" s="672"/>
      <c r="Y216" s="672"/>
      <c r="Z216" s="672"/>
      <c r="AA216" s="672"/>
      <c r="AB216" s="672"/>
      <c r="AC216" s="672"/>
      <c r="AD216" s="672"/>
      <c r="AE216" s="672"/>
      <c r="AF216" s="672"/>
      <c r="AG216" s="672"/>
      <c r="AH216" s="672"/>
      <c r="AI216" s="672"/>
      <c r="AJ216" s="667"/>
      <c r="AK216" s="149">
        <v>1</v>
      </c>
      <c r="AL216" s="150"/>
      <c r="AM216" s="150"/>
      <c r="AN216" s="150"/>
      <c r="AO216" s="150"/>
      <c r="AP216" s="150"/>
      <c r="AQ216" s="679" t="s">
        <v>186</v>
      </c>
      <c r="AR216" s="679"/>
      <c r="AS216" s="679"/>
      <c r="AT216" s="679"/>
      <c r="AU216" s="677" t="s">
        <v>287</v>
      </c>
      <c r="AV216" s="312"/>
      <c r="AW216" s="312"/>
      <c r="AX216" s="678"/>
    </row>
    <row r="217" spans="1:50" s="20" customFormat="1" ht="30" customHeight="1">
      <c r="A217" s="707">
        <v>3</v>
      </c>
      <c r="B217" s="707">
        <v>1</v>
      </c>
      <c r="C217" s="668" t="s">
        <v>288</v>
      </c>
      <c r="D217" s="669"/>
      <c r="E217" s="669"/>
      <c r="F217" s="669"/>
      <c r="G217" s="669"/>
      <c r="H217" s="669"/>
      <c r="I217" s="669"/>
      <c r="J217" s="669"/>
      <c r="K217" s="669"/>
      <c r="L217" s="670"/>
      <c r="M217" s="671" t="s">
        <v>289</v>
      </c>
      <c r="N217" s="672"/>
      <c r="O217" s="672"/>
      <c r="P217" s="672"/>
      <c r="Q217" s="672"/>
      <c r="R217" s="672"/>
      <c r="S217" s="672"/>
      <c r="T217" s="672"/>
      <c r="U217" s="672"/>
      <c r="V217" s="672"/>
      <c r="W217" s="672"/>
      <c r="X217" s="672"/>
      <c r="Y217" s="672"/>
      <c r="Z217" s="672"/>
      <c r="AA217" s="672"/>
      <c r="AB217" s="672"/>
      <c r="AC217" s="672"/>
      <c r="AD217" s="672"/>
      <c r="AE217" s="672"/>
      <c r="AF217" s="672"/>
      <c r="AG217" s="672"/>
      <c r="AH217" s="672"/>
      <c r="AI217" s="672"/>
      <c r="AJ217" s="667"/>
      <c r="AK217" s="149">
        <v>0</v>
      </c>
      <c r="AL217" s="150"/>
      <c r="AM217" s="150"/>
      <c r="AN217" s="150"/>
      <c r="AO217" s="150"/>
      <c r="AP217" s="150"/>
      <c r="AQ217" s="679">
        <v>2</v>
      </c>
      <c r="AR217" s="679"/>
      <c r="AS217" s="679"/>
      <c r="AT217" s="679"/>
      <c r="AU217" s="677" t="s">
        <v>287</v>
      </c>
      <c r="AV217" s="312"/>
      <c r="AW217" s="312"/>
      <c r="AX217" s="678"/>
    </row>
    <row r="218" s="20" customFormat="1" ht="13.5"/>
    <row r="219" s="20" customFormat="1" ht="13.5"/>
    <row r="220" s="20" customFormat="1" ht="13.5"/>
    <row r="221" s="20" customFormat="1" ht="13.5"/>
  </sheetData>
  <sheetProtection/>
  <mergeCells count="791">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U206:AX206"/>
    <mergeCell ref="A207:B207"/>
    <mergeCell ref="C207:L207"/>
    <mergeCell ref="M207:AJ207"/>
    <mergeCell ref="AK207:AP207"/>
    <mergeCell ref="AQ207:AT207"/>
    <mergeCell ref="AU207:AX207"/>
    <mergeCell ref="A206:B206"/>
    <mergeCell ref="C206:L206"/>
    <mergeCell ref="M206:AJ206"/>
    <mergeCell ref="AK206:AP206"/>
    <mergeCell ref="AQ206:AT206"/>
    <mergeCell ref="G158:K158"/>
    <mergeCell ref="L158:X158"/>
    <mergeCell ref="Y158:AB158"/>
    <mergeCell ref="AC158:AG158"/>
    <mergeCell ref="AH158:AT158"/>
    <mergeCell ref="AQ203:AT203"/>
    <mergeCell ref="AQ192:AT192"/>
    <mergeCell ref="AQ189:AT189"/>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A202:B202"/>
    <mergeCell ref="C202:L202"/>
    <mergeCell ref="A203:B203"/>
    <mergeCell ref="C203:L203"/>
    <mergeCell ref="M203:AJ203"/>
    <mergeCell ref="AK203:AP203"/>
    <mergeCell ref="AU203:AX203"/>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U192:AX192"/>
    <mergeCell ref="A193:B193"/>
    <mergeCell ref="C193:L193"/>
    <mergeCell ref="M193:AJ193"/>
    <mergeCell ref="AK193:AP193"/>
    <mergeCell ref="AQ193:AT193"/>
    <mergeCell ref="AU193:AX193"/>
    <mergeCell ref="A188:B188"/>
    <mergeCell ref="C188:L188"/>
    <mergeCell ref="A192:B192"/>
    <mergeCell ref="C192:L192"/>
    <mergeCell ref="M192:AJ192"/>
    <mergeCell ref="AK192:AP192"/>
    <mergeCell ref="A189:B189"/>
    <mergeCell ref="C189:L189"/>
    <mergeCell ref="AU189:AX189"/>
    <mergeCell ref="M188:AJ188"/>
    <mergeCell ref="AK188:AP188"/>
    <mergeCell ref="AQ188:AT188"/>
    <mergeCell ref="AU188:AX188"/>
    <mergeCell ref="M189:AJ189"/>
    <mergeCell ref="AK189:AP189"/>
    <mergeCell ref="A174:B174"/>
    <mergeCell ref="C174:L174"/>
    <mergeCell ref="M174:AJ174"/>
    <mergeCell ref="AK174:AP174"/>
    <mergeCell ref="AK173:AP173"/>
    <mergeCell ref="A173:B173"/>
    <mergeCell ref="M173:AJ173"/>
    <mergeCell ref="A3:AN3"/>
    <mergeCell ref="AO3:AX3"/>
    <mergeCell ref="C49:AC49"/>
    <mergeCell ref="AD49:AF49"/>
    <mergeCell ref="A61:AX61"/>
    <mergeCell ref="AQ170:AT170"/>
    <mergeCell ref="G147:K147"/>
    <mergeCell ref="AO21:AS21"/>
    <mergeCell ref="AT21:AX21"/>
    <mergeCell ref="C41:AC41"/>
    <mergeCell ref="C38:K38"/>
    <mergeCell ref="L38:Q38"/>
    <mergeCell ref="R38:W38"/>
    <mergeCell ref="AU185:AX185"/>
    <mergeCell ref="AU184:AX184"/>
    <mergeCell ref="AK180:AP180"/>
    <mergeCell ref="AQ177:AT177"/>
    <mergeCell ref="AU178:AX178"/>
    <mergeCell ref="AK170:AP170"/>
    <mergeCell ref="AU179:AX179"/>
    <mergeCell ref="AU180:AX180"/>
    <mergeCell ref="AQ181:AT181"/>
    <mergeCell ref="AQ178:AT178"/>
    <mergeCell ref="AQ184:AT184"/>
    <mergeCell ref="AU170:AX170"/>
    <mergeCell ref="AQ173:AT173"/>
    <mergeCell ref="AU173:AX173"/>
    <mergeCell ref="AQ174:AT174"/>
    <mergeCell ref="AU174:AX174"/>
    <mergeCell ref="AU177:AX177"/>
    <mergeCell ref="A181:B181"/>
    <mergeCell ref="C169:L169"/>
    <mergeCell ref="M169:AJ169"/>
    <mergeCell ref="AK169:AP169"/>
    <mergeCell ref="AQ169:AT169"/>
    <mergeCell ref="AU169:AX169"/>
    <mergeCell ref="C181:L181"/>
    <mergeCell ref="A179:B179"/>
    <mergeCell ref="M177:AJ177"/>
    <mergeCell ref="AQ180:AT180"/>
    <mergeCell ref="A168:B168"/>
    <mergeCell ref="C168:L168"/>
    <mergeCell ref="M168:AJ168"/>
    <mergeCell ref="AK168:AP168"/>
    <mergeCell ref="AQ168:AT168"/>
    <mergeCell ref="C177:L177"/>
    <mergeCell ref="C173:L173"/>
    <mergeCell ref="A170:B170"/>
    <mergeCell ref="C170:L170"/>
    <mergeCell ref="M170:AJ170"/>
    <mergeCell ref="AK179:AP179"/>
    <mergeCell ref="AK178:AP178"/>
    <mergeCell ref="A169:B169"/>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AU108:AX108"/>
    <mergeCell ref="L107:X107"/>
    <mergeCell ref="Y107:AB107"/>
    <mergeCell ref="G109:K109"/>
    <mergeCell ref="L109:X109"/>
    <mergeCell ref="Y109:AB109"/>
    <mergeCell ref="AC109:AG109"/>
    <mergeCell ref="AC107:AG107"/>
    <mergeCell ref="G107:K107"/>
    <mergeCell ref="AH109:AT109"/>
    <mergeCell ref="AG41:AX41"/>
    <mergeCell ref="AH106:AT106"/>
    <mergeCell ref="AU106:AX106"/>
    <mergeCell ref="AH107:AT107"/>
    <mergeCell ref="AU107:AX107"/>
    <mergeCell ref="G108:K108"/>
    <mergeCell ref="L108:X108"/>
    <mergeCell ref="Y108:AB108"/>
    <mergeCell ref="AC108:AG108"/>
    <mergeCell ref="AH108:AT108"/>
    <mergeCell ref="G106:K106"/>
    <mergeCell ref="L106:X106"/>
    <mergeCell ref="Y106:AB106"/>
    <mergeCell ref="AC106:AG106"/>
    <mergeCell ref="C44:AC44"/>
    <mergeCell ref="AG42:AX44"/>
    <mergeCell ref="F63:AX63"/>
    <mergeCell ref="F65:AX65"/>
    <mergeCell ref="A65:E65"/>
    <mergeCell ref="AG54:AX57"/>
    <mergeCell ref="A42:B44"/>
    <mergeCell ref="A40:AX40"/>
    <mergeCell ref="C35:K35"/>
    <mergeCell ref="L35:Q35"/>
    <mergeCell ref="R35:W35"/>
    <mergeCell ref="C39:K39"/>
    <mergeCell ref="L39:Q39"/>
    <mergeCell ref="AD42:AF42"/>
    <mergeCell ref="AD43:AF43"/>
    <mergeCell ref="AD41:AF41"/>
    <mergeCell ref="C33:K33"/>
    <mergeCell ref="L33:Q33"/>
    <mergeCell ref="R33:W33"/>
    <mergeCell ref="C32:K32"/>
    <mergeCell ref="C34:K34"/>
    <mergeCell ref="L34:Q34"/>
    <mergeCell ref="L32:Q32"/>
    <mergeCell ref="Y25:AA25"/>
    <mergeCell ref="Y26:AA26"/>
    <mergeCell ref="AB25:AD25"/>
    <mergeCell ref="AB26:AD26"/>
    <mergeCell ref="AT27:AX27"/>
    <mergeCell ref="G25:X26"/>
    <mergeCell ref="AT25:AX25"/>
    <mergeCell ref="AB27:AD27"/>
    <mergeCell ref="AT24:AX24"/>
    <mergeCell ref="AE25:AI25"/>
    <mergeCell ref="AJ25:AN25"/>
    <mergeCell ref="AO25:AS25"/>
    <mergeCell ref="AT28:AX28"/>
    <mergeCell ref="AE28:AI28"/>
    <mergeCell ref="AE27:AI27"/>
    <mergeCell ref="AE26:AI26"/>
    <mergeCell ref="AJ26:AN26"/>
    <mergeCell ref="Y22:AA22"/>
    <mergeCell ref="AO23:AS23"/>
    <mergeCell ref="AT23:AX23"/>
    <mergeCell ref="A24:F26"/>
    <mergeCell ref="G24:X24"/>
    <mergeCell ref="Y24:AA24"/>
    <mergeCell ref="AB24:AD24"/>
    <mergeCell ref="AE24:AI24"/>
    <mergeCell ref="AJ24:AN24"/>
    <mergeCell ref="AO24:AS24"/>
    <mergeCell ref="AJ21:AN21"/>
    <mergeCell ref="A20:F23"/>
    <mergeCell ref="AO20:AS20"/>
    <mergeCell ref="AT20:AX20"/>
    <mergeCell ref="G21:X23"/>
    <mergeCell ref="Y23:AA23"/>
    <mergeCell ref="G20:X20"/>
    <mergeCell ref="AB23:AD23"/>
    <mergeCell ref="AE23:AI23"/>
    <mergeCell ref="AJ23:AN23"/>
    <mergeCell ref="AK17:AQ17"/>
    <mergeCell ref="AB22:AD22"/>
    <mergeCell ref="AE22:AI22"/>
    <mergeCell ref="Y20:AA20"/>
    <mergeCell ref="AB20:AD20"/>
    <mergeCell ref="AE20:AI20"/>
    <mergeCell ref="AJ20:AN20"/>
    <mergeCell ref="AE21:AI21"/>
    <mergeCell ref="Y21:AA21"/>
    <mergeCell ref="AB21:AD21"/>
    <mergeCell ref="AR19:AX19"/>
    <mergeCell ref="I15:O15"/>
    <mergeCell ref="P15:V15"/>
    <mergeCell ref="W15:AC15"/>
    <mergeCell ref="G18:O18"/>
    <mergeCell ref="AK18:AQ18"/>
    <mergeCell ref="G19:O19"/>
    <mergeCell ref="P17:V17"/>
    <mergeCell ref="W17:AC17"/>
    <mergeCell ref="AD17:AJ17"/>
    <mergeCell ref="P19:V19"/>
    <mergeCell ref="W19:AC19"/>
    <mergeCell ref="AD19:AJ19"/>
    <mergeCell ref="P18:V18"/>
    <mergeCell ref="W18:AC18"/>
    <mergeCell ref="AD18:AJ18"/>
    <mergeCell ref="AR13:AX13"/>
    <mergeCell ref="I16:O16"/>
    <mergeCell ref="P16:V16"/>
    <mergeCell ref="W16:AC16"/>
    <mergeCell ref="AD16:AJ16"/>
    <mergeCell ref="AK16:AQ16"/>
    <mergeCell ref="I14:O14"/>
    <mergeCell ref="P14:V14"/>
    <mergeCell ref="W14:AC14"/>
    <mergeCell ref="AD14:AJ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G4:X4"/>
    <mergeCell ref="A8:F8"/>
    <mergeCell ref="G8:AX8"/>
    <mergeCell ref="G5:X5"/>
    <mergeCell ref="Y5:AD5"/>
    <mergeCell ref="AE5:AP5"/>
    <mergeCell ref="AE4:AP4"/>
    <mergeCell ref="AQ4:AX4"/>
    <mergeCell ref="A5:F5"/>
    <mergeCell ref="AQ5:AX5"/>
    <mergeCell ref="C36:K36"/>
    <mergeCell ref="A7:F7"/>
    <mergeCell ref="G7:X7"/>
    <mergeCell ref="Y7:AD7"/>
    <mergeCell ref="AE7:AX7"/>
    <mergeCell ref="A9:F9"/>
    <mergeCell ref="G9:AX9"/>
    <mergeCell ref="A10:F10"/>
    <mergeCell ref="G10:AX10"/>
    <mergeCell ref="R36:W36"/>
    <mergeCell ref="A4:F4"/>
    <mergeCell ref="A6:F6"/>
    <mergeCell ref="G6:X6"/>
    <mergeCell ref="Y6:AD6"/>
    <mergeCell ref="AE6:AX6"/>
    <mergeCell ref="AT29:AX29"/>
    <mergeCell ref="AR15:AX15"/>
    <mergeCell ref="AR17:AX17"/>
    <mergeCell ref="AJ22:AN22"/>
    <mergeCell ref="AO22:AS22"/>
    <mergeCell ref="AP1:AV1"/>
    <mergeCell ref="AJ2:AP2"/>
    <mergeCell ref="AQ2:AX2"/>
    <mergeCell ref="C48:AC48"/>
    <mergeCell ref="C50:AC50"/>
    <mergeCell ref="Y4:AD4"/>
    <mergeCell ref="C42:AC42"/>
    <mergeCell ref="R32:W32"/>
    <mergeCell ref="G28:X29"/>
    <mergeCell ref="AE29:AI29"/>
    <mergeCell ref="AD51:AF51"/>
    <mergeCell ref="AD52:AF52"/>
    <mergeCell ref="AD53:AF53"/>
    <mergeCell ref="T55:AF55"/>
    <mergeCell ref="C53:AC53"/>
    <mergeCell ref="T56:AF56"/>
    <mergeCell ref="AA69:AH69"/>
    <mergeCell ref="AH105:AT105"/>
    <mergeCell ref="AC104:AX104"/>
    <mergeCell ref="G104:AB104"/>
    <mergeCell ref="C52:AC52"/>
    <mergeCell ref="C57:F57"/>
    <mergeCell ref="G56:S56"/>
    <mergeCell ref="T57:AF57"/>
    <mergeCell ref="A104:F158"/>
    <mergeCell ref="AG51:AX53"/>
    <mergeCell ref="M181:AJ181"/>
    <mergeCell ref="C47:AC47"/>
    <mergeCell ref="M178:AJ178"/>
    <mergeCell ref="K69:R69"/>
    <mergeCell ref="C54:AC54"/>
    <mergeCell ref="AI69:AP69"/>
    <mergeCell ref="Y105:AB105"/>
    <mergeCell ref="AK177:AP177"/>
    <mergeCell ref="C55:F55"/>
    <mergeCell ref="G57:S57"/>
    <mergeCell ref="A60:AX60"/>
    <mergeCell ref="A68:AX68"/>
    <mergeCell ref="A67:AX67"/>
    <mergeCell ref="C59:F59"/>
    <mergeCell ref="G59:AX59"/>
    <mergeCell ref="A58:B59"/>
    <mergeCell ref="C58:F58"/>
    <mergeCell ref="G58:AX58"/>
    <mergeCell ref="A63:E63"/>
    <mergeCell ref="C179:L179"/>
    <mergeCell ref="M179:AJ179"/>
    <mergeCell ref="A69:B69"/>
    <mergeCell ref="A177:B177"/>
    <mergeCell ref="AQ179:AT179"/>
    <mergeCell ref="S69:Z69"/>
    <mergeCell ref="C69:J69"/>
    <mergeCell ref="AC105:AG105"/>
    <mergeCell ref="AQ69:AX69"/>
    <mergeCell ref="AU105:AX105"/>
    <mergeCell ref="A51:B53"/>
    <mergeCell ref="C56:F56"/>
    <mergeCell ref="G105:K105"/>
    <mergeCell ref="L105:X105"/>
    <mergeCell ref="C51:AC51"/>
    <mergeCell ref="A180:B180"/>
    <mergeCell ref="C180:L180"/>
    <mergeCell ref="M180:AJ180"/>
    <mergeCell ref="A178:B178"/>
    <mergeCell ref="C178:L178"/>
    <mergeCell ref="AK181:AP181"/>
    <mergeCell ref="AU181:AX181"/>
    <mergeCell ref="A66:AX66"/>
    <mergeCell ref="A45:B50"/>
    <mergeCell ref="A54:B57"/>
    <mergeCell ref="A64:AX64"/>
    <mergeCell ref="AD54:AF54"/>
    <mergeCell ref="A62:AX62"/>
    <mergeCell ref="G55:S55"/>
    <mergeCell ref="A71:F102"/>
    <mergeCell ref="A185:B185"/>
    <mergeCell ref="C185:L185"/>
    <mergeCell ref="M185:AJ185"/>
    <mergeCell ref="AK185:AP185"/>
    <mergeCell ref="AQ185:AT185"/>
    <mergeCell ref="A184:B184"/>
    <mergeCell ref="C184:L184"/>
    <mergeCell ref="M184:AJ184"/>
    <mergeCell ref="AK184:AP184"/>
    <mergeCell ref="X30:AX30"/>
    <mergeCell ref="AJ29:AN29"/>
    <mergeCell ref="C31:K31"/>
    <mergeCell ref="L31:Q31"/>
    <mergeCell ref="AO29:AS29"/>
    <mergeCell ref="AB29:AD29"/>
    <mergeCell ref="Y29:AA29"/>
    <mergeCell ref="R31:W31"/>
    <mergeCell ref="AD48:AF48"/>
    <mergeCell ref="AD50:AF50"/>
    <mergeCell ref="AD47:AF47"/>
    <mergeCell ref="R34:W34"/>
    <mergeCell ref="AD44:AF44"/>
    <mergeCell ref="AD45:AF45"/>
    <mergeCell ref="X31:AX39"/>
    <mergeCell ref="AD46:AF46"/>
    <mergeCell ref="C45:AC45"/>
    <mergeCell ref="C46:AC46"/>
    <mergeCell ref="AG45:AX50"/>
    <mergeCell ref="C43:AC43"/>
    <mergeCell ref="G27:X27"/>
    <mergeCell ref="AJ27:AN27"/>
    <mergeCell ref="AO27:AS27"/>
    <mergeCell ref="AK14:AQ14"/>
    <mergeCell ref="AR14:AX14"/>
    <mergeCell ref="AT22:AX22"/>
    <mergeCell ref="AD15:AJ15"/>
    <mergeCell ref="AK15:AQ15"/>
    <mergeCell ref="AR16:AX16"/>
    <mergeCell ref="AR18:AX18"/>
    <mergeCell ref="Y28:AA28"/>
    <mergeCell ref="AB28:AD28"/>
    <mergeCell ref="AO26:AS26"/>
    <mergeCell ref="AT26:AX26"/>
    <mergeCell ref="Y27:AA27"/>
    <mergeCell ref="AJ28:AN28"/>
    <mergeCell ref="AO28:AS28"/>
    <mergeCell ref="AK19:AQ19"/>
    <mergeCell ref="A30:B39"/>
    <mergeCell ref="R39:W39"/>
    <mergeCell ref="C37:K37"/>
    <mergeCell ref="L37:Q37"/>
    <mergeCell ref="R37:W37"/>
    <mergeCell ref="A27:F29"/>
    <mergeCell ref="L36:Q36"/>
    <mergeCell ref="C30:K30"/>
    <mergeCell ref="L30:Q30"/>
    <mergeCell ref="R30:W30"/>
  </mergeCells>
  <printOptions/>
  <pageMargins left="0.5118110236220472" right="0.5118110236220472" top="0.5905511811023623" bottom="0.3937007874015748" header="0.3937007874015748" footer="0.5118110236220472"/>
  <pageSetup cellComments="asDisplayed" fitToHeight="0" horizontalDpi="600" verticalDpi="600" orientation="portrait" paperSize="9" scale="70" r:id="rId2"/>
  <headerFooter differentFirst="1" alignWithMargins="0">
    <oddHeader>&amp;R事業番号038</oddHeader>
  </headerFooter>
  <rowBreaks count="7" manualBreakCount="7">
    <brk id="23" max="49" man="1"/>
    <brk id="39" max="49" man="1"/>
    <brk id="70" max="49" man="1"/>
    <brk id="102" max="49" man="1"/>
    <brk id="147" max="49" man="1"/>
    <brk id="158" max="49" man="1"/>
    <brk id="21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2014-08-11T04:45:50Z</dcterms:modified>
  <cp:category/>
  <cp:version/>
  <cp:contentType/>
  <cp:contentStatus/>
</cp:coreProperties>
</file>