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17" sheetId="1" r:id="rId1"/>
  </sheets>
  <definedNames>
    <definedName name="_xlnm.Print_Area" localSheetId="0">'017'!$A$1:$AX$190</definedName>
  </definedNames>
  <calcPr fullCalcOnLoad="1"/>
</workbook>
</file>

<file path=xl/sharedStrings.xml><?xml version="1.0" encoding="utf-8"?>
<sst xmlns="http://schemas.openxmlformats.org/spreadsheetml/2006/main" count="308" uniqueCount="183">
  <si>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</si>
  <si>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</si>
  <si>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</si>
  <si>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</si>
  <si>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</si>
  <si>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</si>
  <si>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</si>
  <si>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</si>
  <si>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</si>
  <si>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</si>
  <si>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</si>
  <si>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</si>
  <si>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</si>
  <si>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</si>
  <si>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</si>
  <si>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</si>
  <si>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</si>
  <si>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</si>
  <si>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</si>
  <si>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</si>
  <si>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</si>
  <si>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</si>
  <si>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</si>
  <si>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</si>
  <si>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</si>
  <si>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</si>
  <si>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</si>
  <si>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</si>
  <si>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</si>
  <si>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</si>
  <si>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</si>
  <si>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</si>
  <si>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</si>
  <si>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</si>
  <si>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</si>
  <si>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</si>
  <si>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</si>
  <si>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</si>
  <si>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</si>
  <si>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</si>
  <si>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</si>
  <si>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</si>
  <si>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</si>
  <si>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</si>
  <si>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</si>
  <si>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</si>
  <si>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</si>
  <si>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</si>
  <si>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</si>
  <si>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</si>
  <si>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</si>
  <si>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</si>
  <si>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</si>
  <si>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</si>
  <si>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</si>
  <si>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</si>
  <si>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</si>
  <si>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</si>
  <si>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</si>
  <si>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</si>
  <si>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</si>
  <si>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</si>
  <si>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</si>
  <si>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</si>
  <si>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</si>
  <si>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</si>
  <si>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</si>
  <si>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</si>
  <si>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</si>
  <si>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</si>
  <si>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</si>
  <si>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</si>
  <si>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</si>
  <si>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</si>
  <si>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</si>
  <si>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</si>
  <si>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</si>
  <si>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</si>
  <si>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</si>
  <si>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</si>
  <si>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</si>
  <si>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</si>
  <si>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</si>
  <si>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</si>
  <si>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</si>
  <si>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</si>
  <si>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</si>
  <si>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</si>
  <si>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</si>
  <si>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</si>
  <si>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</si>
  <si>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</si>
  <si>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</si>
  <si>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</si>
  <si>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</si>
  <si>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</si>
  <si>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</si>
  <si>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</si>
  <si>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</si>
  <si>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海水腐食評価事業</t>
  </si>
  <si>
    <t>エネルギー対策特別会計(電源開発促進勘定)</t>
  </si>
  <si>
    <t>－</t>
  </si>
  <si>
    <t>諸経費</t>
  </si>
  <si>
    <t>技術調査費</t>
  </si>
  <si>
    <t>設計費</t>
  </si>
  <si>
    <t>試験費</t>
  </si>
  <si>
    <t>製作費</t>
  </si>
  <si>
    <t>A.株式会社東芝</t>
  </si>
  <si>
    <t>平成24-25年度 海水を含む環境中における炭素鋼及びアルミニウム合金の腐食挙動評価</t>
  </si>
  <si>
    <t>B.国立大学法人東北大学</t>
  </si>
  <si>
    <t>C.クリタ分析センター</t>
  </si>
  <si>
    <t>平成25年度　五ホウ酸ナトリウム・重炭酸アンモニウム水溶液環境における炭素鋼の腐食試験</t>
  </si>
  <si>
    <t>平成25年度　炭素鋼の腐食試験水の分析</t>
  </si>
  <si>
    <t>平成25年度　高塩化物イオン含有水溶液におけるFe2+イオン濃度のpH依存性の検討</t>
  </si>
  <si>
    <t>平成25年度　坂下ダム水質分析</t>
  </si>
  <si>
    <t>株式会社　東芝</t>
  </si>
  <si>
    <t>平成24-25年度 海水を含む環境中における炭素鋼及びアルミニウム合金の腐食挙動評価</t>
  </si>
  <si>
    <t>国立大学法人東北大学</t>
  </si>
  <si>
    <t>平成25年度原子力発電設備への海水混入によるステンレス合金の局部腐食の発生と進展継続性評価に係る研究</t>
  </si>
  <si>
    <t>C.民間会社(5者)</t>
  </si>
  <si>
    <t>支　出　先</t>
  </si>
  <si>
    <t>業　務　概　要</t>
  </si>
  <si>
    <t>支　出　額
（百万円）</t>
  </si>
  <si>
    <t>株式会社クリタ分析センター</t>
  </si>
  <si>
    <t>A.民間会社(1者)</t>
  </si>
  <si>
    <t>B.国立大学法人(1者)</t>
  </si>
  <si>
    <t>株式会社高科技研工業</t>
  </si>
  <si>
    <t>試験装置設置場所の整備</t>
  </si>
  <si>
    <t>株式会社日立物流</t>
  </si>
  <si>
    <t>試験片の輸送</t>
  </si>
  <si>
    <t>JFEテクノリサーチ株式会社</t>
  </si>
  <si>
    <t>試験片の成分分析</t>
  </si>
  <si>
    <t>株式会社神戸工業試験場</t>
  </si>
  <si>
    <t>試験体切り出し業務</t>
  </si>
  <si>
    <t>○</t>
  </si>
  <si>
    <t>新２４－３７</t>
  </si>
  <si>
    <t>・法律：特別会計に関する法律第85条第6項
・政令：特別会計に関する法律施行令第51条第7項第16号</t>
  </si>
  <si>
    <t>　本事業は、原子炉格納容器、使用済燃料プール及び冷却系配管に関する海水含有環境等での腐食挙動について、実際に晒されている環境を模擬した条件下で腐食試験等を実施し、以下の腐食データベースの整備を行う。また、その結果を基に設備・機器の健全性を評価する際の評価手法の妥当性について検証を行う。
①原子炉格納容器及び炭素鋼配管の腐食データ
②ステンレス合金の腐食データ
③アルミニウム合金材の塩化物イオンを含むアルカリ腐食データ</t>
  </si>
  <si>
    <t>件数</t>
  </si>
  <si>
    <t>平成26年度・平成30年度（見）</t>
  </si>
  <si>
    <t>安全技術管理官(システム安全担当）小林正英</t>
  </si>
  <si>
    <t>東京電力福島第一原子力発電所及び浜岡原子力発電所5号機における安全規制を実施するために規制当局として有しておくべき規制基盤整備事業であり、国自らが実施することが必要である。</t>
  </si>
  <si>
    <t>外部委託契約に際しては競争性が確保された契約方法により実施するとともに、事業支出についても腐食影響評価に係るデータベース構築に直結する費目に限定されていることを確認した。</t>
  </si>
  <si>
    <t>　外部有識者による評価（レビュー）の結果も踏まえ、低コストで有効な成果物を得るべく、適宜試験計画等を修正しつつ対応したことを確認した。活動実績は見込みに見合ったもので有り、整備された試験装置は、現在試験に使用中である。成果物では、東京電力福島第一原子力発電所における保安規定の技術的妥当性の一部を確認した。</t>
  </si>
  <si>
    <t>水質分析及び炭素鋼の腐食試験、等</t>
  </si>
  <si>
    <t>D.</t>
  </si>
  <si>
    <t>　東京電力福島第一原子力発電所における事故対応及び中部電力浜岡原子力発電所5号機において、海水に晒された原子炉格納容器、使用済燃料プール及び冷却系配管等についての腐食挙動を明らかにすることにより、同発電所における設備・機器の健全性の評価及びその維持のための対策の妥当性を判断するための規制基盤を整備し、適切な規制活動の実施を通じた同発電所の安全性向上に寄与することを目的とする。</t>
  </si>
  <si>
    <t>原子力規制委員会原子力規制庁
長官官房技術基盤グループ</t>
  </si>
  <si>
    <t>□直接実施　　　　　■委託・請負　　　　　□補助　　　　　□負担　　　　　□交付　　　　　□貸付　　　　　□その他</t>
  </si>
  <si>
    <t>人件費</t>
  </si>
  <si>
    <t>事業費</t>
  </si>
  <si>
    <t>一般管理費</t>
  </si>
  <si>
    <t>事業担当者</t>
  </si>
  <si>
    <t>実験装置費、実験消耗品費等</t>
  </si>
  <si>
    <t>一般管理費</t>
  </si>
  <si>
    <t>東京電力福島第一原子力発電所及び浜岡原子力発電所5号機の安全性の確認は、重要な規制活動の一つであり、当該事業について引き続き国自らが規制当局として実施する必要があること、外部委託に際して競争性が確保されるなど事業の効率性が保たれていること、及び外部有識者の活用等による有効性の確保が図られていることを確認した。
一方で、事業分野自体が国際的にも極めて知見が少ない分野における研究であったため、当初想定よりも試験条件の設定等に時間を要し、平成24年度段階では工程の一部が後ろ倒しになっていたが、試験計画の合理的な策定により、最終的に有効な成果物について当初計画を上回る成果が得られる見通しを得ていることを確認した。</t>
  </si>
  <si>
    <t>最終指標
②海水注入の影響を考慮したステンレス合金の局部腐食に関する知見</t>
  </si>
  <si>
    <t>参考指標
②-1　ステンレス合金の局部腐食に関する知見の累積数</t>
  </si>
  <si>
    <t>最終指標
①海水注入の影響を考慮した炭素鋼の腐食評価手法</t>
  </si>
  <si>
    <t>参考指標
①-1　炭素鋼の腐食評価手法に関する知見の累積数</t>
  </si>
  <si>
    <t>参考指標
①-2　炭素鋼配管の腐食評価手法に関する知見の累積数</t>
  </si>
  <si>
    <t>目標値
（27年度）</t>
  </si>
  <si>
    <t>最終指標
③海水注入の影響を考慮したアルミニウム合金の腐食評価手法</t>
  </si>
  <si>
    <t>参考指標
③-1　アルミニウム合金の腐食腐食評価手法に関する知見の累積数</t>
  </si>
  <si>
    <t>①-1　炭素鋼の腐食評価手法に関する試験等の項目数</t>
  </si>
  <si>
    <t>①-2-1　炭素鋼配管の腐食評価試験準備（試験条件の設定、試験装置製作）の項目数</t>
  </si>
  <si>
    <t>①-2-2　炭素鋼配管の腐食評価手法に関する試験等の項目数</t>
  </si>
  <si>
    <t>②ステンレス合金の局部腐食に関する試験等の項目数</t>
  </si>
  <si>
    <t>③アルミニウム合金の腐食腐食評価手法に関する試験等の項目数</t>
  </si>
  <si>
    <t>執行額　÷　試験等の項目数</t>
  </si>
  <si>
    <t>式</t>
  </si>
  <si>
    <t>165/13</t>
  </si>
  <si>
    <t>150/6</t>
  </si>
  <si>
    <t>80/6</t>
  </si>
  <si>
    <t>百万円
/件数</t>
  </si>
  <si>
    <t>（原子力規制委員会）</t>
  </si>
  <si>
    <t>安全技術管理官(システム安全担当）</t>
  </si>
  <si>
    <r>
      <t>外部委託に際して競争性が確保されるなど事業の効率性を保ちつつ、外部有識者の活用や成果の学会発表等により成果の有効性確保を図りながら事業を推進する。</t>
    </r>
    <r>
      <rPr>
        <sz val="11"/>
        <rFont val="ＭＳ Ｐゴシック"/>
        <family val="3"/>
      </rPr>
      <t>平成26年度で当初目標とした成果が得られる見込みを得たので、終了することとする。</t>
    </r>
  </si>
  <si>
    <t>２．原子力の安全確保に向けた技術基盤の構築</t>
  </si>
  <si>
    <t>※</t>
  </si>
  <si>
    <t>平成26年3月1日に、独立行政法人原子力安全基盤機構（JNES）が原子力規制委員会に統合されたことにより、JNESの運営費交付金で実施していたものが、年度途中で原子力規制委員会直轄の執行に変更されている。</t>
  </si>
  <si>
    <t>※　平成26年3月の（独）原子力安全基盤機構（JNES）との統合により、本事業はJNESの運営費交付金による執行から原子力規制委員会直轄の執行に変更。
　　 平成25年度補正予算において、組織間の金額調整を実施している。</t>
  </si>
  <si>
    <t>017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</si>
</sst>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_ "/>
    <numFmt numFmtId="184" formatCode="0.0000"/>
    <numFmt numFmtId="185" formatCode="0.000"/>
    <numFmt numFmtId="186" formatCode="0.0"/>
    <numFmt numFmtId="187" formatCode="0.0000000"/>
    <numFmt numFmtId="188" formatCode="0.000000"/>
    <numFmt numFmtId="189" formatCode="0.00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4"/>
      <color indexed="9"/>
      <name val="Calibri"/>
      <family val="2"/>
    </font>
    <font>
      <sz val="11"/>
      <color indexed="8"/>
      <name val="Calibri"/>
      <family val="2"/>
    </font>
    <font>
      <sz val="1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dashed"/>
      <right>
        <color indexed="63"/>
      </right>
      <top style="thin"/>
      <bottom style="medium"/>
    </border>
    <border>
      <left style="thin"/>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thin"/>
      <bottom>
        <color indexed="63"/>
      </bottom>
    </border>
    <border>
      <left>
        <color indexed="63"/>
      </left>
      <right style="double"/>
      <top>
        <color indexed="63"/>
      </top>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hair"/>
      <right>
        <color indexed="63"/>
      </right>
      <top>
        <color indexed="63"/>
      </top>
      <bottom style="thin"/>
    </border>
    <border>
      <left style="double"/>
      <right>
        <color indexed="63"/>
      </right>
      <top style="dashed"/>
      <bottom style="hair"/>
    </border>
    <border>
      <left>
        <color indexed="63"/>
      </left>
      <right>
        <color indexed="63"/>
      </right>
      <top style="dashed"/>
      <bottom style="hair"/>
    </border>
    <border>
      <left>
        <color indexed="63"/>
      </left>
      <right style="dashed"/>
      <top style="thin"/>
      <bottom style="medium"/>
    </border>
    <border diagonalUp="1">
      <left style="medium"/>
      <right>
        <color indexed="63"/>
      </right>
      <top style="thin"/>
      <bottom style="medium"/>
      <diagonal style="thin"/>
    </border>
    <border>
      <left>
        <color indexed="63"/>
      </left>
      <right style="medium"/>
      <top>
        <color indexed="63"/>
      </top>
      <bottom style="thin"/>
    </border>
    <border>
      <left style="hair"/>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6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5" fillId="33" borderId="29"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9" xfId="0" applyFont="1"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30"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33" borderId="2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3" xfId="0" applyFont="1" applyBorder="1" applyAlignment="1">
      <alignment horizontal="center" vertical="center" shrinkToFit="1"/>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3" xfId="0" applyFont="1" applyBorder="1" applyAlignment="1">
      <alignment horizontal="center"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37" xfId="0" applyFont="1" applyFill="1" applyBorder="1" applyAlignment="1">
      <alignment horizontal="left" vertical="center"/>
    </xf>
    <xf numFmtId="0" fontId="0" fillId="0" borderId="27" xfId="0" applyFont="1" applyFill="1" applyBorder="1" applyAlignment="1">
      <alignment horizontal="left" vertical="center"/>
    </xf>
    <xf numFmtId="0" fontId="0" fillId="0" borderId="19" xfId="0" applyFont="1" applyFill="1" applyBorder="1" applyAlignment="1">
      <alignment horizontal="left" vertical="center"/>
    </xf>
    <xf numFmtId="0" fontId="0" fillId="0" borderId="28" xfId="0" applyFont="1" applyFill="1" applyBorder="1" applyAlignment="1">
      <alignment horizontal="left" vertical="center"/>
    </xf>
    <xf numFmtId="0" fontId="0" fillId="0" borderId="11" xfId="0" applyFont="1" applyFill="1" applyBorder="1" applyAlignment="1">
      <alignment horizontal="left" vertical="center" wrapText="1"/>
    </xf>
    <xf numFmtId="0" fontId="7" fillId="33" borderId="38"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shrinkToFit="1"/>
    </xf>
    <xf numFmtId="0" fontId="0" fillId="35" borderId="15" xfId="0" applyFont="1" applyFill="1" applyBorder="1" applyAlignment="1">
      <alignment vertical="center" shrinkToFit="1"/>
    </xf>
    <xf numFmtId="0" fontId="0" fillId="35" borderId="39" xfId="0" applyFont="1" applyFill="1" applyBorder="1" applyAlignment="1">
      <alignment vertical="center" shrinkToFit="1"/>
    </xf>
    <xf numFmtId="0" fontId="0" fillId="0" borderId="40" xfId="0" applyFont="1" applyFill="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12" fillId="0" borderId="44" xfId="0" applyFont="1" applyFill="1" applyBorder="1" applyAlignment="1">
      <alignment vertical="center" textRotation="255"/>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3" xfId="0" applyFont="1" applyBorder="1" applyAlignment="1">
      <alignment vertical="center"/>
    </xf>
    <xf numFmtId="0" fontId="12" fillId="0" borderId="51"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45" xfId="0" applyFont="1" applyBorder="1" applyAlignment="1">
      <alignment horizontal="center" vertical="center"/>
    </xf>
    <xf numFmtId="0" fontId="1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176" fontId="0" fillId="0" borderId="52"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3" xfId="0" applyFont="1" applyFill="1" applyBorder="1" applyAlignment="1">
      <alignment vertical="center"/>
    </xf>
    <xf numFmtId="0" fontId="0" fillId="33" borderId="33"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3" xfId="0" applyFont="1" applyBorder="1" applyAlignment="1">
      <alignment vertical="center" wrapText="1"/>
    </xf>
    <xf numFmtId="0" fontId="0" fillId="0" borderId="33" xfId="0" applyFont="1" applyBorder="1" applyAlignment="1">
      <alignment vertical="center" wrapText="1"/>
    </xf>
    <xf numFmtId="0" fontId="0" fillId="0" borderId="33" xfId="0" applyFont="1" applyBorder="1" applyAlignment="1">
      <alignment vertical="center"/>
    </xf>
    <xf numFmtId="0" fontId="0" fillId="33" borderId="33" xfId="0" applyFont="1" applyFill="1" applyBorder="1" applyAlignment="1">
      <alignment vertical="center"/>
    </xf>
    <xf numFmtId="0" fontId="0" fillId="0" borderId="33"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40" xfId="0" applyFont="1" applyBorder="1" applyAlignment="1">
      <alignment horizontal="center" vertical="center"/>
    </xf>
    <xf numFmtId="182" fontId="0" fillId="0" borderId="43" xfId="0" applyNumberFormat="1" applyFont="1" applyBorder="1" applyAlignment="1">
      <alignment horizontal="right" vertical="center"/>
    </xf>
    <xf numFmtId="182" fontId="0" fillId="0" borderId="41" xfId="0" applyNumberFormat="1" applyFont="1" applyBorder="1" applyAlignment="1">
      <alignment horizontal="right" vertical="center"/>
    </xf>
    <xf numFmtId="182" fontId="0" fillId="0" borderId="42" xfId="0" applyNumberFormat="1" applyFont="1" applyBorder="1" applyAlignment="1">
      <alignment horizontal="right" vertical="center"/>
    </xf>
    <xf numFmtId="181" fontId="0" fillId="0" borderId="43" xfId="0" applyNumberFormat="1" applyFont="1" applyBorder="1" applyAlignment="1">
      <alignment horizontal="right" vertical="center"/>
    </xf>
    <xf numFmtId="181" fontId="0" fillId="0" borderId="41" xfId="0" applyNumberFormat="1" applyFont="1" applyBorder="1" applyAlignment="1">
      <alignment horizontal="right" vertical="center"/>
    </xf>
    <xf numFmtId="181" fontId="0" fillId="0" borderId="42" xfId="0" applyNumberFormat="1" applyFont="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81" fontId="0" fillId="0" borderId="66" xfId="0" applyNumberFormat="1" applyFont="1" applyBorder="1" applyAlignment="1">
      <alignment horizontal="right" vertical="center"/>
    </xf>
    <xf numFmtId="181" fontId="0" fillId="0" borderId="64" xfId="0" applyNumberFormat="1" applyFont="1" applyBorder="1" applyAlignment="1">
      <alignment horizontal="right" vertical="center"/>
    </xf>
    <xf numFmtId="181" fontId="0" fillId="0" borderId="65" xfId="0" applyNumberFormat="1" applyFont="1" applyBorder="1" applyAlignment="1">
      <alignment horizontal="right" vertical="center"/>
    </xf>
    <xf numFmtId="0" fontId="0" fillId="0" borderId="63" xfId="0" applyFont="1" applyBorder="1" applyAlignment="1">
      <alignment horizontal="center" vertical="center"/>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18" fillId="0" borderId="68" xfId="0" applyFont="1" applyFill="1" applyBorder="1" applyAlignment="1">
      <alignment horizontal="center" vertical="center"/>
    </xf>
    <xf numFmtId="0" fontId="18" fillId="0" borderId="21" xfId="0" applyFont="1" applyBorder="1" applyAlignment="1">
      <alignment horizontal="center" vertical="center"/>
    </xf>
    <xf numFmtId="0" fontId="18" fillId="0" borderId="23" xfId="0" applyFont="1" applyBorder="1" applyAlignment="1">
      <alignment horizontal="center" vertical="center"/>
    </xf>
    <xf numFmtId="0" fontId="18" fillId="0" borderId="22"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0" xfId="0" applyFont="1" applyFill="1" applyBorder="1" applyAlignment="1">
      <alignment horizontal="center" vertical="center"/>
    </xf>
    <xf numFmtId="0" fontId="0" fillId="0" borderId="23"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0" fillId="0" borderId="68" xfId="0" applyFont="1" applyBorder="1" applyAlignment="1">
      <alignment horizontal="center" vertical="center"/>
    </xf>
    <xf numFmtId="0" fontId="10"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181" fontId="0" fillId="0" borderId="20" xfId="0" applyNumberFormat="1" applyFont="1" applyBorder="1" applyAlignment="1">
      <alignment horizontal="right" vertical="center"/>
    </xf>
    <xf numFmtId="181" fontId="0" fillId="0" borderId="21" xfId="0" applyNumberFormat="1" applyFont="1" applyBorder="1" applyAlignment="1">
      <alignment horizontal="right" vertical="center"/>
    </xf>
    <xf numFmtId="181" fontId="0" fillId="0" borderId="23"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0" fillId="0" borderId="43"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81" fontId="0" fillId="0" borderId="43" xfId="0" applyNumberFormat="1" applyFont="1" applyFill="1" applyBorder="1" applyAlignment="1">
      <alignment horizontal="right" vertical="center"/>
    </xf>
    <xf numFmtId="181" fontId="0" fillId="0" borderId="41"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0" fillId="0" borderId="29"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74" xfId="0" applyFont="1" applyFill="1" applyBorder="1" applyAlignment="1">
      <alignment horizontal="left" vertical="center" wrapText="1"/>
    </xf>
    <xf numFmtId="181" fontId="0" fillId="0" borderId="29" xfId="0" applyNumberFormat="1" applyFont="1" applyFill="1" applyBorder="1" applyAlignment="1">
      <alignment horizontal="right" vertical="center"/>
    </xf>
    <xf numFmtId="181" fontId="0" fillId="0" borderId="25" xfId="0" applyNumberFormat="1" applyFont="1" applyFill="1" applyBorder="1" applyAlignment="1">
      <alignment horizontal="right" vertical="center"/>
    </xf>
    <xf numFmtId="181" fontId="0" fillId="0" borderId="76" xfId="0" applyNumberFormat="1" applyFont="1" applyFill="1" applyBorder="1" applyAlignment="1">
      <alignment horizontal="right" vertical="center"/>
    </xf>
    <xf numFmtId="181" fontId="0" fillId="0" borderId="75" xfId="0" applyNumberFormat="1" applyFont="1" applyFill="1" applyBorder="1" applyAlignment="1">
      <alignment horizontal="right" vertical="center"/>
    </xf>
    <xf numFmtId="181" fontId="0" fillId="0" borderId="73"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176" fontId="0" fillId="0" borderId="23"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12" fillId="33" borderId="7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6" fillId="35" borderId="84" xfId="0" applyFont="1" applyFill="1" applyBorder="1" applyAlignment="1">
      <alignment horizontal="center" vertical="center"/>
    </xf>
    <xf numFmtId="0" fontId="2" fillId="35" borderId="85" xfId="0" applyFont="1" applyFill="1" applyBorder="1" applyAlignment="1">
      <alignment horizontal="center" vertical="center"/>
    </xf>
    <xf numFmtId="0" fontId="2" fillId="35" borderId="86" xfId="0" applyFont="1" applyFill="1" applyBorder="1" applyAlignment="1">
      <alignment horizontal="center" vertical="center"/>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18" fillId="0" borderId="87" xfId="0" applyFont="1" applyFill="1" applyBorder="1" applyAlignment="1">
      <alignment horizontal="center" vertical="center"/>
    </xf>
    <xf numFmtId="0" fontId="18" fillId="0" borderId="85" xfId="0" applyFont="1" applyBorder="1" applyAlignment="1">
      <alignment horizontal="center" vertical="center"/>
    </xf>
    <xf numFmtId="0" fontId="18" fillId="0" borderId="88" xfId="0" applyFont="1" applyBorder="1" applyAlignment="1">
      <alignment horizontal="center" vertical="center"/>
    </xf>
    <xf numFmtId="0" fontId="18" fillId="0" borderId="86" xfId="0" applyFont="1" applyBorder="1" applyAlignment="1">
      <alignment horizontal="center" vertical="center"/>
    </xf>
    <xf numFmtId="0" fontId="0" fillId="0" borderId="89" xfId="0" applyFont="1" applyFill="1" applyBorder="1" applyAlignment="1">
      <alignment horizontal="center" vertical="top"/>
    </xf>
    <xf numFmtId="0" fontId="0" fillId="0" borderId="82" xfId="0" applyFont="1" applyFill="1" applyBorder="1" applyAlignment="1">
      <alignment horizontal="center" vertical="top"/>
    </xf>
    <xf numFmtId="0" fontId="0" fillId="0" borderId="90" xfId="0" applyFont="1" applyFill="1" applyBorder="1" applyAlignment="1">
      <alignment horizontal="center" vertical="top"/>
    </xf>
    <xf numFmtId="0" fontId="14" fillId="33" borderId="91"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2"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96" xfId="0" applyFont="1" applyBorder="1" applyAlignment="1">
      <alignment horizontal="center" vertical="center" textRotation="255" wrapText="1"/>
    </xf>
    <xf numFmtId="0" fontId="16" fillId="36" borderId="84" xfId="0" applyFont="1" applyFill="1" applyBorder="1" applyAlignment="1">
      <alignment horizontal="center" vertical="center" wrapText="1"/>
    </xf>
    <xf numFmtId="0" fontId="16" fillId="36" borderId="85" xfId="0" applyFont="1" applyFill="1" applyBorder="1" applyAlignment="1">
      <alignment horizontal="center" vertical="center" wrapText="1"/>
    </xf>
    <xf numFmtId="0" fontId="16" fillId="36" borderId="86"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6" borderId="91"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26" xfId="0" applyFont="1" applyFill="1" applyBorder="1" applyAlignment="1">
      <alignment horizontal="center" vertical="center"/>
    </xf>
    <xf numFmtId="0" fontId="10" fillId="36"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92"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29" xfId="0" applyFont="1" applyFill="1" applyBorder="1" applyAlignment="1">
      <alignment horizontal="center" vertical="top"/>
    </xf>
    <xf numFmtId="0" fontId="0" fillId="0" borderId="25" xfId="0" applyFont="1" applyFill="1" applyBorder="1" applyAlignment="1">
      <alignment horizontal="center" vertical="top"/>
    </xf>
    <xf numFmtId="0" fontId="0" fillId="0" borderId="92" xfId="0" applyFont="1" applyFill="1" applyBorder="1" applyAlignment="1">
      <alignment horizontal="center" vertical="top"/>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0" borderId="33" xfId="0" applyFont="1" applyBorder="1" applyAlignment="1">
      <alignment horizontal="center" vertical="center" wrapText="1"/>
    </xf>
    <xf numFmtId="186" fontId="0" fillId="0" borderId="20" xfId="0" applyNumberFormat="1" applyFont="1" applyFill="1" applyBorder="1" applyAlignment="1">
      <alignment horizontal="center" vertical="center" wrapText="1"/>
    </xf>
    <xf numFmtId="186" fontId="0" fillId="0" borderId="21" xfId="0" applyNumberFormat="1" applyFill="1" applyBorder="1" applyAlignment="1">
      <alignment horizontal="center" vertical="center"/>
    </xf>
    <xf numFmtId="186" fontId="0" fillId="0" borderId="22" xfId="0" applyNumberFormat="1" applyFill="1" applyBorder="1" applyAlignment="1">
      <alignment horizontal="center" vertical="center"/>
    </xf>
    <xf numFmtId="0" fontId="0" fillId="0" borderId="21" xfId="0" applyFill="1" applyBorder="1" applyAlignment="1">
      <alignment horizontal="center" vertical="center"/>
    </xf>
    <xf numFmtId="0" fontId="0" fillId="0" borderId="23" xfId="0" applyFill="1" applyBorder="1" applyAlignment="1">
      <alignment horizontal="center" vertical="center"/>
    </xf>
    <xf numFmtId="0" fontId="12" fillId="33" borderId="91"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0" borderId="69" xfId="0" applyFont="1" applyBorder="1" applyAlignment="1">
      <alignment horizontal="center" vertical="center"/>
    </xf>
    <xf numFmtId="0" fontId="0" fillId="33" borderId="33"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2" fillId="33" borderId="102"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103"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104" xfId="0" applyFont="1" applyFill="1" applyBorder="1" applyAlignment="1">
      <alignment horizontal="center" vertical="center"/>
    </xf>
    <xf numFmtId="0" fontId="12" fillId="33" borderId="30" xfId="0" applyFont="1" applyFill="1" applyBorder="1" applyAlignment="1">
      <alignment horizontal="center" vertical="center"/>
    </xf>
    <xf numFmtId="0" fontId="12" fillId="33" borderId="105"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33" borderId="22"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29"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8" fillId="33" borderId="91"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35" xfId="63" applyFont="1" applyFill="1" applyBorder="1" applyAlignment="1" applyProtection="1">
      <alignment horizontal="center" vertical="center" wrapText="1"/>
      <protection/>
    </xf>
    <xf numFmtId="0" fontId="11" fillId="33" borderId="11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6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6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68"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34" borderId="21" xfId="62" applyFont="1" applyFill="1" applyBorder="1" applyAlignment="1" applyProtection="1">
      <alignment horizontal="center" vertical="center" wrapText="1"/>
      <protection/>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12" fillId="33" borderId="91"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68" xfId="63" applyFont="1" applyFill="1" applyBorder="1" applyAlignment="1" applyProtection="1">
      <alignment horizontal="left" vertical="center" wrapText="1" shrinkToFit="1"/>
      <protection/>
    </xf>
    <xf numFmtId="0" fontId="12"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3"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2" fillId="0" borderId="25" xfId="61" applyFont="1" applyFill="1" applyBorder="1" applyAlignment="1">
      <alignment horizontal="center" vertical="center" shrinkToFit="1"/>
      <protection/>
    </xf>
    <xf numFmtId="0" fontId="0" fillId="0" borderId="25"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63" xfId="0" applyFont="1" applyFill="1" applyBorder="1" applyAlignment="1">
      <alignment vertical="center"/>
    </xf>
    <xf numFmtId="0" fontId="0" fillId="0" borderId="64" xfId="0" applyFont="1" applyBorder="1" applyAlignment="1">
      <alignment vertical="center"/>
    </xf>
    <xf numFmtId="0" fontId="8" fillId="33" borderId="116" xfId="61"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88" xfId="0" applyFont="1" applyBorder="1" applyAlignment="1">
      <alignment horizontal="center" vertical="center"/>
    </xf>
    <xf numFmtId="0" fontId="0" fillId="0" borderId="85"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88" xfId="0" applyFont="1" applyFill="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86"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8" fillId="0" borderId="68"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0" xfId="0" applyFont="1" applyFill="1" applyBorder="1" applyAlignment="1">
      <alignment horizontal="center" vertical="center" wrapText="1" shrinkToFit="1"/>
    </xf>
    <xf numFmtId="0" fontId="0" fillId="0" borderId="21" xfId="0" applyFont="1" applyFill="1" applyBorder="1" applyAlignment="1">
      <alignment horizontal="center" vertical="center" wrapText="1" shrinkToFit="1"/>
    </xf>
    <xf numFmtId="0" fontId="0" fillId="0" borderId="23" xfId="0" applyFont="1" applyFill="1" applyBorder="1" applyAlignment="1">
      <alignment horizontal="center" vertical="center" wrapText="1" shrinkToFit="1"/>
    </xf>
    <xf numFmtId="0" fontId="21" fillId="0" borderId="20" xfId="62" applyFont="1" applyFill="1" applyBorder="1" applyAlignment="1" applyProtection="1">
      <alignment horizontal="center" vertical="center" wrapText="1" shrinkToFit="1"/>
      <protection/>
    </xf>
    <xf numFmtId="0" fontId="21" fillId="0" borderId="21" xfId="62" applyFont="1" applyFill="1" applyBorder="1" applyAlignment="1" applyProtection="1">
      <alignment horizontal="center" vertical="center" shrinkToFit="1"/>
      <protection/>
    </xf>
    <xf numFmtId="0" fontId="21" fillId="0" borderId="22" xfId="62" applyFont="1" applyFill="1" applyBorder="1" applyAlignment="1" applyProtection="1">
      <alignment horizontal="center" vertical="center" shrinkToFit="1"/>
      <protection/>
    </xf>
    <xf numFmtId="0" fontId="8" fillId="33" borderId="84" xfId="63" applyFont="1" applyFill="1" applyBorder="1" applyAlignment="1" applyProtection="1">
      <alignment horizontal="center" vertical="center"/>
      <protection/>
    </xf>
    <xf numFmtId="0" fontId="8" fillId="33" borderId="85" xfId="63" applyFont="1" applyFill="1" applyBorder="1" applyAlignment="1" applyProtection="1">
      <alignment horizontal="center" vertical="center"/>
      <protection/>
    </xf>
    <xf numFmtId="0" fontId="0" fillId="0" borderId="117" xfId="0" applyFont="1" applyBorder="1" applyAlignment="1">
      <alignment vertical="center"/>
    </xf>
    <xf numFmtId="0" fontId="0" fillId="0" borderId="19" xfId="0" applyFont="1" applyBorder="1" applyAlignment="1">
      <alignment vertical="center"/>
    </xf>
    <xf numFmtId="0" fontId="5" fillId="0" borderId="0" xfId="0" applyFont="1" applyBorder="1" applyAlignment="1">
      <alignment horizontal="center" vertical="center"/>
    </xf>
    <xf numFmtId="0" fontId="6" fillId="0" borderId="82" xfId="0" applyFont="1" applyBorder="1" applyAlignment="1">
      <alignment horizontal="center" vertical="center"/>
    </xf>
    <xf numFmtId="0" fontId="6" fillId="0" borderId="82" xfId="0" applyFont="1" applyBorder="1" applyAlignment="1" quotePrefix="1">
      <alignment horizontal="center" vertical="center"/>
    </xf>
    <xf numFmtId="0" fontId="0" fillId="0" borderId="57" xfId="0" applyFont="1" applyFill="1" applyBorder="1" applyAlignment="1">
      <alignment vertical="center"/>
    </xf>
    <xf numFmtId="0" fontId="0" fillId="0" borderId="58" xfId="0" applyFont="1" applyBorder="1" applyAlignment="1">
      <alignment vertical="center"/>
    </xf>
    <xf numFmtId="0" fontId="8" fillId="0" borderId="87" xfId="61" applyFont="1" applyFill="1" applyBorder="1" applyAlignment="1" applyProtection="1">
      <alignment horizontal="center" vertical="center" wrapText="1" shrinkToFit="1"/>
      <protection/>
    </xf>
    <xf numFmtId="0" fontId="0" fillId="0" borderId="85" xfId="0" applyFont="1" applyFill="1" applyBorder="1" applyAlignment="1">
      <alignment horizontal="center" vertical="center"/>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8" fillId="33" borderId="7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45" xfId="0" applyFont="1" applyFill="1" applyBorder="1" applyAlignment="1">
      <alignment horizontal="left" vertical="center"/>
    </xf>
    <xf numFmtId="0" fontId="0" fillId="0" borderId="45" xfId="0" applyFont="1" applyFill="1" applyBorder="1" applyAlignment="1">
      <alignment horizontal="left" vertical="center"/>
    </xf>
    <xf numFmtId="0" fontId="0" fillId="0" borderId="52" xfId="0" applyFont="1" applyFill="1" applyBorder="1" applyAlignment="1">
      <alignment horizontal="left" vertical="center"/>
    </xf>
    <xf numFmtId="0" fontId="0" fillId="0" borderId="45" xfId="0" applyFont="1" applyBorder="1" applyAlignment="1">
      <alignment vertical="center" textRotation="255"/>
    </xf>
    <xf numFmtId="0" fontId="0" fillId="0" borderId="46" xfId="0" applyFont="1" applyBorder="1" applyAlignment="1">
      <alignment vertical="center" textRotation="255"/>
    </xf>
    <xf numFmtId="0" fontId="0" fillId="36" borderId="52"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0" xfId="0" applyFont="1" applyFill="1" applyBorder="1" applyAlignment="1">
      <alignment horizontal="center" vertical="center"/>
    </xf>
    <xf numFmtId="0" fontId="0" fillId="0" borderId="50" xfId="0" applyFont="1" applyBorder="1" applyAlignment="1">
      <alignment horizontal="center" vertical="center"/>
    </xf>
    <xf numFmtId="0" fontId="0" fillId="0" borderId="120" xfId="0" applyFont="1" applyBorder="1" applyAlignment="1">
      <alignment vertical="center" textRotation="255"/>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33" xfId="0" applyFont="1" applyFill="1" applyBorder="1" applyAlignment="1">
      <alignment vertical="center"/>
    </xf>
    <xf numFmtId="0" fontId="0" fillId="0" borderId="33" xfId="0" applyFont="1" applyFill="1" applyBorder="1" applyAlignment="1">
      <alignment vertical="center"/>
    </xf>
    <xf numFmtId="0" fontId="0" fillId="0" borderId="121" xfId="0" applyFont="1" applyFill="1" applyBorder="1" applyAlignment="1">
      <alignment horizontal="left" vertical="center"/>
    </xf>
    <xf numFmtId="0" fontId="0" fillId="0" borderId="55" xfId="0" applyFont="1" applyFill="1" applyBorder="1" applyAlignment="1">
      <alignment horizontal="left" vertical="center"/>
    </xf>
    <xf numFmtId="0" fontId="16" fillId="33" borderId="95"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122" xfId="0" applyFont="1" applyFill="1" applyBorder="1" applyAlignment="1">
      <alignment horizontal="center" vertical="center" wrapText="1"/>
    </xf>
    <xf numFmtId="0" fontId="0" fillId="0" borderId="120" xfId="0" applyFont="1" applyBorder="1" applyAlignment="1">
      <alignment vertical="center"/>
    </xf>
    <xf numFmtId="0" fontId="12" fillId="33" borderId="91" xfId="0" applyFont="1" applyFill="1" applyBorder="1" applyAlignment="1">
      <alignment horizontal="center" vertical="center" textRotation="255" wrapText="1"/>
    </xf>
    <xf numFmtId="0" fontId="12" fillId="33" borderId="76"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83" xfId="0" applyBorder="1" applyAlignment="1">
      <alignment horizontal="center" vertical="center" textRotation="255"/>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5" xfId="0" applyFont="1" applyFill="1" applyBorder="1" applyAlignment="1">
      <alignment vertical="center" wrapText="1"/>
    </xf>
    <xf numFmtId="0" fontId="0" fillId="0" borderId="25" xfId="0" applyFill="1" applyBorder="1" applyAlignment="1">
      <alignment vertical="center"/>
    </xf>
    <xf numFmtId="0" fontId="0" fillId="0" borderId="92" xfId="0" applyFill="1" applyBorder="1" applyAlignment="1">
      <alignment vertical="center"/>
    </xf>
    <xf numFmtId="0" fontId="0" fillId="0" borderId="63"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66" xfId="0" applyFont="1" applyBorder="1" applyAlignment="1">
      <alignment vertical="center"/>
    </xf>
    <xf numFmtId="0" fontId="0" fillId="0" borderId="123" xfId="0" applyFont="1" applyBorder="1" applyAlignment="1">
      <alignment vertical="center"/>
    </xf>
    <xf numFmtId="0" fontId="0" fillId="0" borderId="124" xfId="0" applyFont="1" applyFill="1" applyBorder="1" applyAlignment="1">
      <alignment horizontal="left" vertical="center" wrapText="1"/>
    </xf>
    <xf numFmtId="0" fontId="0" fillId="0" borderId="125" xfId="0" applyFont="1" applyBorder="1" applyAlignment="1">
      <alignment horizontal="left" vertical="center"/>
    </xf>
    <xf numFmtId="0" fontId="0" fillId="0" borderId="126" xfId="0" applyFont="1" applyBorder="1" applyAlignment="1">
      <alignment horizontal="left" vertical="center"/>
    </xf>
    <xf numFmtId="0" fontId="0" fillId="0" borderId="9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113" xfId="0" applyFont="1" applyBorder="1" applyAlignment="1">
      <alignment horizontal="left" vertical="center"/>
    </xf>
    <xf numFmtId="0" fontId="0" fillId="0" borderId="19" xfId="0" applyFont="1" applyBorder="1" applyAlignment="1">
      <alignment horizontal="left" vertical="center"/>
    </xf>
    <xf numFmtId="0" fontId="0" fillId="0" borderId="122" xfId="0" applyFont="1" applyBorder="1" applyAlignment="1">
      <alignment horizontal="left" vertical="center"/>
    </xf>
    <xf numFmtId="0" fontId="0" fillId="0" borderId="29" xfId="0" applyFont="1" applyFill="1" applyBorder="1" applyAlignment="1">
      <alignment horizontal="center" vertical="center"/>
    </xf>
    <xf numFmtId="0" fontId="0" fillId="0" borderId="92" xfId="0" applyFont="1" applyBorder="1" applyAlignment="1">
      <alignment horizontal="center" vertical="center"/>
    </xf>
    <xf numFmtId="0" fontId="0" fillId="0" borderId="9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13" xfId="0" applyFont="1" applyBorder="1" applyAlignment="1">
      <alignment horizontal="center" vertical="center"/>
    </xf>
    <xf numFmtId="0" fontId="0" fillId="0" borderId="19" xfId="0" applyFont="1" applyBorder="1" applyAlignment="1">
      <alignment horizontal="center" vertical="center"/>
    </xf>
    <xf numFmtId="0" fontId="0" fillId="0" borderId="122" xfId="0" applyFont="1" applyBorder="1" applyAlignment="1">
      <alignment horizontal="center" vertical="center"/>
    </xf>
    <xf numFmtId="0" fontId="0" fillId="36"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19" fillId="0" borderId="123" xfId="0" applyFont="1" applyFill="1" applyBorder="1" applyAlignment="1">
      <alignment vertical="center"/>
    </xf>
    <xf numFmtId="0" fontId="0" fillId="0" borderId="130" xfId="0" applyFont="1" applyBorder="1" applyAlignment="1">
      <alignment vertical="center"/>
    </xf>
    <xf numFmtId="0" fontId="0" fillId="0" borderId="29" xfId="0" applyFont="1" applyFill="1" applyBorder="1" applyAlignment="1">
      <alignment horizontal="left" vertical="center" wrapText="1"/>
    </xf>
    <xf numFmtId="0" fontId="0" fillId="0" borderId="25" xfId="0" applyFont="1" applyBorder="1" applyAlignment="1">
      <alignment horizontal="left" vertical="center"/>
    </xf>
    <xf numFmtId="0" fontId="0" fillId="0" borderId="92" xfId="0" applyFont="1" applyBorder="1" applyAlignment="1">
      <alignment horizontal="left" vertical="center"/>
    </xf>
    <xf numFmtId="0" fontId="0" fillId="0" borderId="131" xfId="0" applyFont="1" applyBorder="1" applyAlignment="1">
      <alignment horizontal="center" vertical="center"/>
    </xf>
    <xf numFmtId="0" fontId="0" fillId="0" borderId="119" xfId="0" applyFont="1" applyBorder="1" applyAlignment="1">
      <alignment horizontal="center"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6" fillId="36" borderId="84" xfId="0" applyFont="1" applyFill="1" applyBorder="1" applyAlignment="1">
      <alignment horizontal="center" vertical="center"/>
    </xf>
    <xf numFmtId="0" fontId="16" fillId="36" borderId="85" xfId="0" applyFont="1" applyFill="1" applyBorder="1" applyAlignment="1">
      <alignment horizontal="center" vertical="center"/>
    </xf>
    <xf numFmtId="0" fontId="16" fillId="36" borderId="86" xfId="0" applyFont="1" applyFill="1" applyBorder="1" applyAlignment="1">
      <alignment horizontal="center" vertical="center"/>
    </xf>
    <xf numFmtId="0" fontId="0" fillId="0" borderId="76" xfId="0" applyFont="1" applyBorder="1" applyAlignment="1">
      <alignment horizontal="center" vertical="center" textRotation="255" wrapText="1"/>
    </xf>
    <xf numFmtId="0" fontId="19" fillId="36" borderId="134" xfId="0" applyFont="1" applyFill="1" applyBorder="1" applyAlignment="1">
      <alignment horizontal="center" vertical="center" wrapText="1"/>
    </xf>
    <xf numFmtId="0" fontId="0" fillId="36" borderId="135" xfId="0" applyFont="1" applyFill="1" applyBorder="1" applyAlignment="1">
      <alignment horizontal="center" vertical="center" wrapText="1"/>
    </xf>
    <xf numFmtId="0" fontId="19" fillId="36" borderId="136"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Fill="1" applyBorder="1" applyAlignment="1">
      <alignment horizontal="center" vertical="center" wrapText="1"/>
    </xf>
    <xf numFmtId="0" fontId="0" fillId="0" borderId="139" xfId="0" applyFill="1" applyBorder="1" applyAlignment="1">
      <alignment horizontal="center" vertical="center"/>
    </xf>
    <xf numFmtId="0" fontId="0" fillId="0" borderId="140" xfId="0" applyFill="1" applyBorder="1" applyAlignment="1">
      <alignment horizontal="center" vertical="center"/>
    </xf>
    <xf numFmtId="0" fontId="0" fillId="0" borderId="141" xfId="0" applyFill="1" applyBorder="1" applyAlignment="1">
      <alignment horizontal="left" vertical="center" wrapText="1"/>
    </xf>
    <xf numFmtId="0" fontId="0" fillId="0" borderId="139" xfId="0" applyFill="1" applyBorder="1" applyAlignment="1">
      <alignment horizontal="left" vertical="center" wrapText="1"/>
    </xf>
    <xf numFmtId="0" fontId="0" fillId="0" borderId="142" xfId="0" applyFill="1" applyBorder="1" applyAlignment="1">
      <alignment horizontal="left" vertical="center" wrapText="1"/>
    </xf>
    <xf numFmtId="0" fontId="0" fillId="0" borderId="25" xfId="0" applyFont="1" applyBorder="1" applyAlignment="1">
      <alignment horizontal="left" vertical="center" wrapText="1"/>
    </xf>
    <xf numFmtId="0" fontId="0" fillId="0" borderId="92" xfId="0" applyFont="1" applyBorder="1" applyAlignment="1">
      <alignment horizontal="left" vertical="center" wrapText="1"/>
    </xf>
    <xf numFmtId="0" fontId="0" fillId="0" borderId="9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13" xfId="0" applyFont="1" applyBorder="1" applyAlignment="1">
      <alignment horizontal="left" vertical="center" wrapText="1"/>
    </xf>
    <xf numFmtId="0" fontId="0" fillId="0" borderId="19" xfId="0" applyFont="1" applyBorder="1" applyAlignment="1">
      <alignment horizontal="left" vertical="center" wrapText="1"/>
    </xf>
    <xf numFmtId="0" fontId="0" fillId="0" borderId="122" xfId="0" applyFont="1" applyBorder="1" applyAlignment="1">
      <alignment horizontal="left" vertical="center" wrapText="1"/>
    </xf>
    <xf numFmtId="0" fontId="0" fillId="0" borderId="60" xfId="0" applyFont="1" applyBorder="1" applyAlignment="1">
      <alignment horizontal="center" vertical="center"/>
    </xf>
    <xf numFmtId="0" fontId="0" fillId="0" borderId="66" xfId="0" applyFont="1" applyBorder="1" applyAlignment="1">
      <alignment horizontal="center" vertical="center"/>
    </xf>
    <xf numFmtId="0" fontId="12" fillId="0" borderId="25" xfId="0" applyFont="1" applyFill="1" applyBorder="1" applyAlignment="1">
      <alignment horizontal="center" vertical="center" wrapText="1"/>
    </xf>
    <xf numFmtId="0" fontId="0" fillId="0" borderId="19" xfId="0" applyFill="1" applyBorder="1" applyAlignment="1">
      <alignment horizontal="center" vertical="center" wrapText="1"/>
    </xf>
    <xf numFmtId="0" fontId="19" fillId="0" borderId="143" xfId="0" applyFont="1" applyFill="1" applyBorder="1" applyAlignment="1">
      <alignment vertical="center"/>
    </xf>
    <xf numFmtId="0" fontId="0" fillId="0" borderId="144" xfId="0" applyFont="1" applyBorder="1" applyAlignment="1">
      <alignment vertical="center"/>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20" xfId="0" applyFont="1" applyFill="1" applyBorder="1" applyAlignment="1" quotePrefix="1">
      <alignment horizontal="center" vertical="center" wrapText="1"/>
    </xf>
    <xf numFmtId="0" fontId="0" fillId="0" borderId="22" xfId="0" applyFill="1" applyBorder="1" applyAlignment="1">
      <alignment horizontal="center" vertical="center"/>
    </xf>
    <xf numFmtId="0" fontId="0" fillId="0" borderId="20"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6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0" fillId="0" borderId="62" xfId="0"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69" xfId="0" applyFont="1"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71" xfId="0" applyFill="1" applyBorder="1" applyAlignment="1">
      <alignment horizontal="center" vertical="center" shrinkToFit="1"/>
    </xf>
    <xf numFmtId="186" fontId="0" fillId="0" borderId="23" xfId="0" applyNumberFormat="1" applyFill="1" applyBorder="1" applyAlignment="1">
      <alignment horizontal="center" vertical="center"/>
    </xf>
    <xf numFmtId="0" fontId="0" fillId="0" borderId="28" xfId="0" applyFont="1" applyBorder="1" applyAlignment="1">
      <alignment horizontal="center" vertical="center"/>
    </xf>
    <xf numFmtId="0" fontId="0" fillId="0" borderId="113" xfId="0" applyFont="1" applyBorder="1" applyAlignment="1">
      <alignment horizontal="center" vertical="center" wrapText="1"/>
    </xf>
    <xf numFmtId="0" fontId="0" fillId="0" borderId="25" xfId="0" applyBorder="1" applyAlignment="1">
      <alignment horizontal="center" vertical="center"/>
    </xf>
    <xf numFmtId="0" fontId="0" fillId="0" borderId="76"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80" xfId="0" applyBorder="1" applyAlignment="1">
      <alignment horizontal="center" vertical="center"/>
    </xf>
    <xf numFmtId="0" fontId="0" fillId="0" borderId="95" xfId="0" applyBorder="1" applyAlignment="1">
      <alignment horizontal="center" vertical="center"/>
    </xf>
    <xf numFmtId="0" fontId="0" fillId="0" borderId="19" xfId="0" applyBorder="1" applyAlignment="1">
      <alignment horizontal="center" vertical="center"/>
    </xf>
    <xf numFmtId="0" fontId="0" fillId="0" borderId="96" xfId="0" applyBorder="1" applyAlignment="1">
      <alignment horizontal="center" vertical="center"/>
    </xf>
    <xf numFmtId="0" fontId="0" fillId="33" borderId="21"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50" xfId="0" applyFont="1" applyFill="1" applyBorder="1" applyAlignment="1">
      <alignment horizontal="center" vertical="center"/>
    </xf>
    <xf numFmtId="186" fontId="0" fillId="0" borderId="33" xfId="0" applyNumberFormat="1" applyFont="1" applyBorder="1" applyAlignment="1">
      <alignment vertical="center" wrapText="1"/>
    </xf>
    <xf numFmtId="186" fontId="0" fillId="0" borderId="33" xfId="0" applyNumberFormat="1" applyFont="1" applyBorder="1" applyAlignment="1">
      <alignment vertical="center"/>
    </xf>
    <xf numFmtId="0" fontId="0" fillId="0" borderId="20" xfId="0" applyFont="1" applyBorder="1" applyAlignment="1">
      <alignment vertical="center"/>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center"/>
    </xf>
    <xf numFmtId="0" fontId="0" fillId="0" borderId="21" xfId="0" applyFont="1" applyBorder="1" applyAlignment="1">
      <alignment vertical="center"/>
    </xf>
    <xf numFmtId="0" fontId="0" fillId="0" borderId="23" xfId="0" applyFont="1" applyBorder="1" applyAlignment="1">
      <alignment vertical="center"/>
    </xf>
    <xf numFmtId="186" fontId="0" fillId="0" borderId="20" xfId="0" applyNumberFormat="1" applyFont="1" applyBorder="1" applyAlignment="1">
      <alignment vertical="center" wrapText="1"/>
    </xf>
    <xf numFmtId="186" fontId="0" fillId="0" borderId="21" xfId="0" applyNumberFormat="1" applyFont="1" applyBorder="1" applyAlignment="1">
      <alignment vertical="center" wrapText="1"/>
    </xf>
    <xf numFmtId="186" fontId="0" fillId="0" borderId="23" xfId="0" applyNumberFormat="1"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96</xdr:row>
      <xdr:rowOff>447675</xdr:rowOff>
    </xdr:from>
    <xdr:to>
      <xdr:col>39</xdr:col>
      <xdr:colOff>57150</xdr:colOff>
      <xdr:row>106</xdr:row>
      <xdr:rowOff>352425</xdr:rowOff>
    </xdr:to>
    <xdr:sp>
      <xdr:nvSpPr>
        <xdr:cNvPr id="1" name="正方形/長方形 18"/>
        <xdr:cNvSpPr>
          <a:spLocks/>
        </xdr:cNvSpPr>
      </xdr:nvSpPr>
      <xdr:spPr>
        <a:xfrm>
          <a:off x="3381375" y="39595425"/>
          <a:ext cx="4476750" cy="158115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平成</a:t>
          </a:r>
          <a:r>
            <a:rPr lang="en-US" cap="none" sz="1400" b="0" i="0" u="none" baseline="0">
              <a:solidFill>
                <a:srgbClr val="000000"/>
              </a:solidFill>
            </a:rPr>
            <a:t>25</a:t>
          </a:r>
          <a:r>
            <a:rPr lang="en-US" cap="none" sz="1400" b="0" i="0" u="none" baseline="0">
              <a:solidFill>
                <a:srgbClr val="000000"/>
              </a:solidFill>
              <a:latin typeface="ＭＳ Ｐゴシック"/>
              <a:ea typeface="ＭＳ Ｐゴシック"/>
              <a:cs typeface="ＭＳ Ｐゴシック"/>
            </a:rPr>
            <a:t>年度運営費交付金：</a:t>
          </a:r>
          <a:r>
            <a:rPr lang="en-US" cap="none" sz="1400" b="0" i="0" u="none" baseline="0">
              <a:solidFill>
                <a:srgbClr val="000000"/>
              </a:solidFill>
            </a:rPr>
            <a:t>  </a:t>
          </a:r>
          <a:r>
            <a:rPr lang="en-US" cap="none" sz="1400" b="0" i="0" u="none" baseline="0">
              <a:solidFill>
                <a:srgbClr val="000000"/>
              </a:solidFill>
            </a:rPr>
            <a:t>100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運営費交付金の流用　　　：　</a:t>
          </a:r>
          <a:r>
            <a:rPr lang="en-US" cap="none" sz="1400" b="0" i="0" u="none" baseline="0">
              <a:solidFill>
                <a:srgbClr val="000000"/>
              </a:solidFill>
            </a:rPr>
            <a:t>80</a:t>
          </a:r>
          <a:r>
            <a:rPr lang="en-US" cap="none" sz="1400" b="0" i="0" u="none" baseline="0">
              <a:solidFill>
                <a:srgbClr val="000000"/>
              </a:solidFill>
              <a:latin typeface="ＭＳ Ｐゴシック"/>
              <a:ea typeface="ＭＳ Ｐゴシック"/>
              <a:cs typeface="ＭＳ Ｐゴシック"/>
            </a:rPr>
            <a:t>百万円</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FFFFFF"/>
              </a:solidFill>
              <a:latin typeface="ＭＳ Ｐゴシック"/>
              <a:ea typeface="ＭＳ Ｐゴシック"/>
              <a:cs typeface="ＭＳ Ｐゴシック"/>
            </a:rPr>
            <a:t>　</a:t>
          </a:r>
          <a:r>
            <a:rPr lang="en-US" cap="none" sz="1400" b="0" i="0" u="none" baseline="0">
              <a:solidFill>
                <a:srgbClr val="000000"/>
              </a:solidFill>
            </a:rPr>
            <a:t>180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0</xdr:colOff>
      <xdr:row>107</xdr:row>
      <xdr:rowOff>552450</xdr:rowOff>
    </xdr:from>
    <xdr:to>
      <xdr:col>28</xdr:col>
      <xdr:colOff>0</xdr:colOff>
      <xdr:row>110</xdr:row>
      <xdr:rowOff>66675</xdr:rowOff>
    </xdr:to>
    <xdr:sp>
      <xdr:nvSpPr>
        <xdr:cNvPr id="2" name="直線矢印コネクタ 19"/>
        <xdr:cNvSpPr>
          <a:spLocks/>
        </xdr:cNvSpPr>
      </xdr:nvSpPr>
      <xdr:spPr>
        <a:xfrm>
          <a:off x="5600700" y="42043350"/>
          <a:ext cx="0" cy="15144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106</xdr:row>
      <xdr:rowOff>428625</xdr:rowOff>
    </xdr:from>
    <xdr:to>
      <xdr:col>37</xdr:col>
      <xdr:colOff>28575</xdr:colOff>
      <xdr:row>107</xdr:row>
      <xdr:rowOff>476250</xdr:rowOff>
    </xdr:to>
    <xdr:sp>
      <xdr:nvSpPr>
        <xdr:cNvPr id="3" name="大かっこ 20"/>
        <xdr:cNvSpPr>
          <a:spLocks/>
        </xdr:cNvSpPr>
      </xdr:nvSpPr>
      <xdr:spPr>
        <a:xfrm>
          <a:off x="3743325" y="41252775"/>
          <a:ext cx="3686175" cy="7143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事業計画策定、試験の計画及び詳細仕様について策定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請負業務の管理監督、委託研究の監督</a:t>
          </a:r>
        </a:p>
      </xdr:txBody>
    </xdr:sp>
    <xdr:clientData/>
  </xdr:twoCellAnchor>
  <xdr:twoCellAnchor>
    <xdr:from>
      <xdr:col>13</xdr:col>
      <xdr:colOff>104775</xdr:colOff>
      <xdr:row>110</xdr:row>
      <xdr:rowOff>76200</xdr:rowOff>
    </xdr:from>
    <xdr:to>
      <xdr:col>44</xdr:col>
      <xdr:colOff>19050</xdr:colOff>
      <xdr:row>110</xdr:row>
      <xdr:rowOff>666750</xdr:rowOff>
    </xdr:to>
    <xdr:sp>
      <xdr:nvSpPr>
        <xdr:cNvPr id="4" name="フリーフォーム 21"/>
        <xdr:cNvSpPr>
          <a:spLocks/>
        </xdr:cNvSpPr>
      </xdr:nvSpPr>
      <xdr:spPr>
        <a:xfrm>
          <a:off x="2705100" y="43567350"/>
          <a:ext cx="6115050" cy="59055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161925</xdr:colOff>
      <xdr:row>111</xdr:row>
      <xdr:rowOff>66675</xdr:rowOff>
    </xdr:from>
    <xdr:ext cx="1524000" cy="276225"/>
    <xdr:sp>
      <xdr:nvSpPr>
        <xdr:cNvPr id="5" name="テキスト ボックス 22"/>
        <xdr:cNvSpPr txBox="1">
          <a:spLocks noChangeArrowheads="1"/>
        </xdr:cNvSpPr>
      </xdr:nvSpPr>
      <xdr:spPr>
        <a:xfrm>
          <a:off x="1762125" y="44224575"/>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104775</xdr:colOff>
      <xdr:row>111</xdr:row>
      <xdr:rowOff>38100</xdr:rowOff>
    </xdr:from>
    <xdr:ext cx="1247775" cy="276225"/>
    <xdr:sp>
      <xdr:nvSpPr>
        <xdr:cNvPr id="6" name="テキスト ボックス 23"/>
        <xdr:cNvSpPr txBox="1">
          <a:spLocks noChangeArrowheads="1"/>
        </xdr:cNvSpPr>
      </xdr:nvSpPr>
      <xdr:spPr>
        <a:xfrm>
          <a:off x="4705350" y="44196000"/>
          <a:ext cx="1247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19050</xdr:colOff>
      <xdr:row>111</xdr:row>
      <xdr:rowOff>314325</xdr:rowOff>
    </xdr:from>
    <xdr:to>
      <xdr:col>19</xdr:col>
      <xdr:colOff>161925</xdr:colOff>
      <xdr:row>112</xdr:row>
      <xdr:rowOff>314325</xdr:rowOff>
    </xdr:to>
    <xdr:sp>
      <xdr:nvSpPr>
        <xdr:cNvPr id="7" name="正方形/長方形 24"/>
        <xdr:cNvSpPr>
          <a:spLocks/>
        </xdr:cNvSpPr>
      </xdr:nvSpPr>
      <xdr:spPr>
        <a:xfrm>
          <a:off x="1819275" y="44472225"/>
          <a:ext cx="2143125" cy="666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株式会社東芝</a:t>
          </a:r>
          <a:r>
            <a:rPr lang="en-US" cap="none" sz="1400" b="0" i="0" u="none" baseline="0">
              <a:solidFill>
                <a:srgbClr val="000000"/>
              </a:solidFill>
            </a:rPr>
            <a:t>
</a:t>
          </a:r>
          <a:r>
            <a:rPr lang="en-US" cap="none" sz="1400" b="0" i="0" u="none" baseline="0">
              <a:solidFill>
                <a:srgbClr val="000000"/>
              </a:solidFill>
            </a:rPr>
            <a:t>149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0</xdr:colOff>
      <xdr:row>111</xdr:row>
      <xdr:rowOff>285750</xdr:rowOff>
    </xdr:from>
    <xdr:to>
      <xdr:col>35</xdr:col>
      <xdr:colOff>0</xdr:colOff>
      <xdr:row>112</xdr:row>
      <xdr:rowOff>285750</xdr:rowOff>
    </xdr:to>
    <xdr:sp>
      <xdr:nvSpPr>
        <xdr:cNvPr id="8" name="正方形/長方形 25"/>
        <xdr:cNvSpPr>
          <a:spLocks/>
        </xdr:cNvSpPr>
      </xdr:nvSpPr>
      <xdr:spPr>
        <a:xfrm>
          <a:off x="4800600" y="44443650"/>
          <a:ext cx="2200275" cy="666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国立大学法人東北大学</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133350</xdr:colOff>
      <xdr:row>112</xdr:row>
      <xdr:rowOff>361950</xdr:rowOff>
    </xdr:from>
    <xdr:to>
      <xdr:col>19</xdr:col>
      <xdr:colOff>161925</xdr:colOff>
      <xdr:row>113</xdr:row>
      <xdr:rowOff>276225</xdr:rowOff>
    </xdr:to>
    <xdr:sp>
      <xdr:nvSpPr>
        <xdr:cNvPr id="9" name="大かっこ 26"/>
        <xdr:cNvSpPr>
          <a:spLocks/>
        </xdr:cNvSpPr>
      </xdr:nvSpPr>
      <xdr:spPr>
        <a:xfrm>
          <a:off x="1733550" y="45186600"/>
          <a:ext cx="2228850" cy="5810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海水腐食評価試験の準備及び実施</a:t>
          </a:r>
        </a:p>
      </xdr:txBody>
    </xdr:sp>
    <xdr:clientData/>
  </xdr:twoCellAnchor>
  <xdr:twoCellAnchor>
    <xdr:from>
      <xdr:col>23</xdr:col>
      <xdr:colOff>152400</xdr:colOff>
      <xdr:row>112</xdr:row>
      <xdr:rowOff>381000</xdr:rowOff>
    </xdr:from>
    <xdr:to>
      <xdr:col>35</xdr:col>
      <xdr:colOff>57150</xdr:colOff>
      <xdr:row>113</xdr:row>
      <xdr:rowOff>28575</xdr:rowOff>
    </xdr:to>
    <xdr:sp>
      <xdr:nvSpPr>
        <xdr:cNvPr id="10" name="大かっこ 27"/>
        <xdr:cNvSpPr>
          <a:spLocks/>
        </xdr:cNvSpPr>
      </xdr:nvSpPr>
      <xdr:spPr>
        <a:xfrm>
          <a:off x="4752975" y="45205650"/>
          <a:ext cx="2305050" cy="3143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海水腐食評価</a:t>
          </a:r>
          <a:r>
            <a:rPr lang="en-US" cap="none" sz="1100" b="0" i="0" u="none" baseline="0">
              <a:solidFill>
                <a:srgbClr val="000000"/>
              </a:solidFill>
              <a:latin typeface="ＭＳ Ｐゴシック"/>
              <a:ea typeface="ＭＳ Ｐゴシック"/>
              <a:cs typeface="ＭＳ Ｐゴシック"/>
            </a:rPr>
            <a:t>研究の</a:t>
          </a:r>
          <a:r>
            <a:rPr lang="en-US" cap="none" sz="1100" b="0" i="0" u="none" baseline="0">
              <a:solidFill>
                <a:srgbClr val="000000"/>
              </a:solidFill>
              <a:latin typeface="ＭＳ Ｐゴシック"/>
              <a:ea typeface="ＭＳ Ｐゴシック"/>
              <a:cs typeface="ＭＳ Ｐゴシック"/>
            </a:rPr>
            <a:t>実施</a:t>
          </a:r>
        </a:p>
      </xdr:txBody>
    </xdr:sp>
    <xdr:clientData/>
  </xdr:twoCellAnchor>
  <xdr:oneCellAnchor>
    <xdr:from>
      <xdr:col>38</xdr:col>
      <xdr:colOff>38100</xdr:colOff>
      <xdr:row>111</xdr:row>
      <xdr:rowOff>57150</xdr:rowOff>
    </xdr:from>
    <xdr:ext cx="1238250" cy="276225"/>
    <xdr:sp>
      <xdr:nvSpPr>
        <xdr:cNvPr id="11" name="テキスト ボックス 28"/>
        <xdr:cNvSpPr txBox="1">
          <a:spLocks noChangeArrowheads="1"/>
        </xdr:cNvSpPr>
      </xdr:nvSpPr>
      <xdr:spPr>
        <a:xfrm>
          <a:off x="7639050" y="44215050"/>
          <a:ext cx="12382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少額競争・請負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38</xdr:col>
      <xdr:colOff>114300</xdr:colOff>
      <xdr:row>111</xdr:row>
      <xdr:rowOff>304800</xdr:rowOff>
    </xdr:from>
    <xdr:to>
      <xdr:col>49</xdr:col>
      <xdr:colOff>114300</xdr:colOff>
      <xdr:row>112</xdr:row>
      <xdr:rowOff>304800</xdr:rowOff>
    </xdr:to>
    <xdr:sp>
      <xdr:nvSpPr>
        <xdr:cNvPr id="12" name="正方形/長方形 29"/>
        <xdr:cNvSpPr>
          <a:spLocks/>
        </xdr:cNvSpPr>
      </xdr:nvSpPr>
      <xdr:spPr>
        <a:xfrm>
          <a:off x="7715250" y="44462700"/>
          <a:ext cx="2200275" cy="666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民間企業</a:t>
          </a:r>
          <a:r>
            <a:rPr lang="en-US" cap="none" sz="1400" b="0" i="0" u="none" baseline="0">
              <a:solidFill>
                <a:srgbClr val="000000"/>
              </a:solidFill>
            </a:rPr>
            <a:t>(5</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37</xdr:col>
      <xdr:colOff>171450</xdr:colOff>
      <xdr:row>112</xdr:row>
      <xdr:rowOff>333375</xdr:rowOff>
    </xdr:from>
    <xdr:to>
      <xdr:col>49</xdr:col>
      <xdr:colOff>66675</xdr:colOff>
      <xdr:row>114</xdr:row>
      <xdr:rowOff>228600</xdr:rowOff>
    </xdr:to>
    <xdr:sp>
      <xdr:nvSpPr>
        <xdr:cNvPr id="13" name="大かっこ 30"/>
        <xdr:cNvSpPr>
          <a:spLocks/>
        </xdr:cNvSpPr>
      </xdr:nvSpPr>
      <xdr:spPr>
        <a:xfrm>
          <a:off x="7572375" y="45158025"/>
          <a:ext cx="2295525" cy="12287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炭素鋼</a:t>
          </a:r>
          <a:r>
            <a:rPr lang="en-US" cap="none" sz="1100" b="0" i="0" u="none" baseline="0">
              <a:solidFill>
                <a:srgbClr val="000000"/>
              </a:solidFill>
              <a:latin typeface="ＭＳ Ｐゴシック"/>
              <a:ea typeface="ＭＳ Ｐゴシック"/>
              <a:cs typeface="ＭＳ Ｐゴシック"/>
            </a:rPr>
            <a:t>腐食</a:t>
          </a:r>
          <a:r>
            <a:rPr lang="en-US" cap="none" sz="1100" b="0" i="0" u="none" baseline="0">
              <a:solidFill>
                <a:srgbClr val="000000"/>
              </a:solidFill>
              <a:latin typeface="ＭＳ Ｐゴシック"/>
              <a:ea typeface="ＭＳ Ｐゴシック"/>
              <a:cs typeface="ＭＳ Ｐゴシック"/>
            </a:rPr>
            <a:t>試験の</a:t>
          </a:r>
          <a:r>
            <a:rPr lang="en-US" cap="none" sz="1100" b="0" i="0" u="none" baseline="0">
              <a:solidFill>
                <a:srgbClr val="000000"/>
              </a:solidFill>
              <a:latin typeface="ＭＳ Ｐゴシック"/>
              <a:ea typeface="ＭＳ Ｐゴシック"/>
              <a:cs typeface="ＭＳ Ｐゴシック"/>
            </a:rPr>
            <a:t>実施</a:t>
          </a:r>
          <a:r>
            <a:rPr lang="en-US" cap="none" sz="1100" b="0" i="0" u="none" baseline="0">
              <a:solidFill>
                <a:srgbClr val="000000"/>
              </a:solidFill>
              <a:latin typeface="ＭＳ Ｐゴシック"/>
              <a:ea typeface="ＭＳ Ｐゴシック"/>
              <a:cs typeface="ＭＳ Ｐゴシック"/>
            </a:rPr>
            <a:t>、水質分析、試験装置設置場所の整備、試験対切り出し業務、</a:t>
          </a:r>
          <a:r>
            <a:rPr lang="en-US" cap="none" sz="1100" b="0" i="0" u="none" baseline="0">
              <a:solidFill>
                <a:srgbClr val="000000"/>
              </a:solidFill>
              <a:latin typeface="ＭＳ Ｐゴシック"/>
              <a:ea typeface="ＭＳ Ｐゴシック"/>
              <a:cs typeface="ＭＳ Ｐゴシック"/>
            </a:rPr>
            <a:t>試験体成分分析</a:t>
          </a:r>
          <a:r>
            <a:rPr lang="en-US" cap="none" sz="1100" b="0" i="0" u="none" baseline="0">
              <a:solidFill>
                <a:srgbClr val="000000"/>
              </a:solidFill>
              <a:latin typeface="ＭＳ Ｐゴシック"/>
              <a:ea typeface="ＭＳ Ｐゴシック"/>
              <a:cs typeface="ＭＳ Ｐゴシック"/>
            </a:rPr>
            <a:t>、試験体輸送等試験関係業務</a:t>
          </a:r>
        </a:p>
      </xdr:txBody>
    </xdr:sp>
    <xdr:clientData/>
  </xdr:twoCellAnchor>
  <xdr:twoCellAnchor>
    <xdr:from>
      <xdr:col>29</xdr:col>
      <xdr:colOff>0</xdr:colOff>
      <xdr:row>110</xdr:row>
      <xdr:rowOff>76200</xdr:rowOff>
    </xdr:from>
    <xdr:to>
      <xdr:col>29</xdr:col>
      <xdr:colOff>0</xdr:colOff>
      <xdr:row>110</xdr:row>
      <xdr:rowOff>628650</xdr:rowOff>
    </xdr:to>
    <xdr:sp>
      <xdr:nvSpPr>
        <xdr:cNvPr id="14" name="直線矢印コネクタ 35"/>
        <xdr:cNvSpPr>
          <a:spLocks/>
        </xdr:cNvSpPr>
      </xdr:nvSpPr>
      <xdr:spPr>
        <a:xfrm>
          <a:off x="5800725" y="43567350"/>
          <a:ext cx="0" cy="5524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90"/>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404"/>
      <c r="AQ1" s="404"/>
      <c r="AR1" s="404"/>
      <c r="AS1" s="404"/>
      <c r="AT1" s="404"/>
      <c r="AU1" s="404"/>
      <c r="AV1" s="404"/>
      <c r="AW1" s="8"/>
    </row>
    <row r="2" spans="36:50" ht="21.75" customHeight="1" thickBot="1">
      <c r="AJ2" s="405" t="s">
        <v>0</v>
      </c>
      <c r="AK2" s="405"/>
      <c r="AL2" s="405"/>
      <c r="AM2" s="405"/>
      <c r="AN2" s="405"/>
      <c r="AO2" s="405"/>
      <c r="AP2" s="405"/>
      <c r="AQ2" s="406" t="s">
        <v>182</v>
      </c>
      <c r="AR2" s="405"/>
      <c r="AS2" s="405"/>
      <c r="AT2" s="405"/>
      <c r="AU2" s="405"/>
      <c r="AV2" s="405"/>
      <c r="AW2" s="405"/>
      <c r="AX2" s="405"/>
    </row>
    <row r="3" spans="1:50" ht="21" customHeight="1" thickBot="1">
      <c r="A3" s="78" t="s">
        <v>74</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80" t="s">
        <v>175</v>
      </c>
      <c r="AP3" s="81"/>
      <c r="AQ3" s="81"/>
      <c r="AR3" s="81"/>
      <c r="AS3" s="81"/>
      <c r="AT3" s="81"/>
      <c r="AU3" s="81"/>
      <c r="AV3" s="81"/>
      <c r="AW3" s="81"/>
      <c r="AX3" s="82"/>
    </row>
    <row r="4" spans="1:50" ht="35.25" customHeight="1">
      <c r="A4" s="400" t="s">
        <v>34</v>
      </c>
      <c r="B4" s="401"/>
      <c r="C4" s="401"/>
      <c r="D4" s="401"/>
      <c r="E4" s="401"/>
      <c r="F4" s="401"/>
      <c r="G4" s="409" t="s">
        <v>99</v>
      </c>
      <c r="H4" s="410"/>
      <c r="I4" s="410"/>
      <c r="J4" s="410"/>
      <c r="K4" s="410"/>
      <c r="L4" s="410"/>
      <c r="M4" s="410"/>
      <c r="N4" s="410"/>
      <c r="O4" s="410"/>
      <c r="P4" s="410"/>
      <c r="Q4" s="410"/>
      <c r="R4" s="410"/>
      <c r="S4" s="410"/>
      <c r="T4" s="410"/>
      <c r="U4" s="410"/>
      <c r="V4" s="410"/>
      <c r="W4" s="410"/>
      <c r="X4" s="410"/>
      <c r="Y4" s="378" t="s">
        <v>1</v>
      </c>
      <c r="Z4" s="379"/>
      <c r="AA4" s="379"/>
      <c r="AB4" s="379"/>
      <c r="AC4" s="379"/>
      <c r="AD4" s="380"/>
      <c r="AE4" s="381" t="s">
        <v>147</v>
      </c>
      <c r="AF4" s="382"/>
      <c r="AG4" s="382"/>
      <c r="AH4" s="382"/>
      <c r="AI4" s="382"/>
      <c r="AJ4" s="382"/>
      <c r="AK4" s="382"/>
      <c r="AL4" s="382"/>
      <c r="AM4" s="382"/>
      <c r="AN4" s="382"/>
      <c r="AO4" s="382"/>
      <c r="AP4" s="383"/>
      <c r="AQ4" s="384" t="s">
        <v>2</v>
      </c>
      <c r="AR4" s="379"/>
      <c r="AS4" s="379"/>
      <c r="AT4" s="379"/>
      <c r="AU4" s="379"/>
      <c r="AV4" s="379"/>
      <c r="AW4" s="379"/>
      <c r="AX4" s="385"/>
    </row>
    <row r="5" spans="1:50" ht="30" customHeight="1">
      <c r="A5" s="386" t="s">
        <v>35</v>
      </c>
      <c r="B5" s="387"/>
      <c r="C5" s="387"/>
      <c r="D5" s="387"/>
      <c r="E5" s="387"/>
      <c r="F5" s="388"/>
      <c r="G5" s="389" t="s">
        <v>139</v>
      </c>
      <c r="H5" s="390"/>
      <c r="I5" s="390"/>
      <c r="J5" s="390"/>
      <c r="K5" s="390"/>
      <c r="L5" s="390"/>
      <c r="M5" s="390"/>
      <c r="N5" s="390"/>
      <c r="O5" s="390"/>
      <c r="P5" s="390"/>
      <c r="Q5" s="390"/>
      <c r="R5" s="390"/>
      <c r="S5" s="390"/>
      <c r="T5" s="390"/>
      <c r="U5" s="390"/>
      <c r="V5" s="29"/>
      <c r="W5" s="29"/>
      <c r="X5" s="29"/>
      <c r="Y5" s="391" t="s">
        <v>3</v>
      </c>
      <c r="Z5" s="392"/>
      <c r="AA5" s="392"/>
      <c r="AB5" s="392"/>
      <c r="AC5" s="392"/>
      <c r="AD5" s="393"/>
      <c r="AE5" s="394" t="s">
        <v>176</v>
      </c>
      <c r="AF5" s="395"/>
      <c r="AG5" s="395"/>
      <c r="AH5" s="395"/>
      <c r="AI5" s="395"/>
      <c r="AJ5" s="395"/>
      <c r="AK5" s="395"/>
      <c r="AL5" s="395"/>
      <c r="AM5" s="395"/>
      <c r="AN5" s="395"/>
      <c r="AO5" s="395"/>
      <c r="AP5" s="396"/>
      <c r="AQ5" s="397" t="s">
        <v>140</v>
      </c>
      <c r="AR5" s="398"/>
      <c r="AS5" s="398"/>
      <c r="AT5" s="398"/>
      <c r="AU5" s="398"/>
      <c r="AV5" s="398"/>
      <c r="AW5" s="398"/>
      <c r="AX5" s="399"/>
    </row>
    <row r="6" spans="1:50" ht="30" customHeight="1">
      <c r="A6" s="357" t="s">
        <v>4</v>
      </c>
      <c r="B6" s="358"/>
      <c r="C6" s="358"/>
      <c r="D6" s="358"/>
      <c r="E6" s="358"/>
      <c r="F6" s="358"/>
      <c r="G6" s="359" t="s">
        <v>100</v>
      </c>
      <c r="H6" s="29"/>
      <c r="I6" s="29"/>
      <c r="J6" s="29"/>
      <c r="K6" s="29"/>
      <c r="L6" s="29"/>
      <c r="M6" s="29"/>
      <c r="N6" s="29"/>
      <c r="O6" s="29"/>
      <c r="P6" s="29"/>
      <c r="Q6" s="29"/>
      <c r="R6" s="29"/>
      <c r="S6" s="29"/>
      <c r="T6" s="29"/>
      <c r="U6" s="29"/>
      <c r="V6" s="29"/>
      <c r="W6" s="29"/>
      <c r="X6" s="29"/>
      <c r="Y6" s="360" t="s">
        <v>73</v>
      </c>
      <c r="Z6" s="361"/>
      <c r="AA6" s="361"/>
      <c r="AB6" s="361"/>
      <c r="AC6" s="361"/>
      <c r="AD6" s="362"/>
      <c r="AE6" s="363" t="s">
        <v>178</v>
      </c>
      <c r="AF6" s="363"/>
      <c r="AG6" s="363"/>
      <c r="AH6" s="363"/>
      <c r="AI6" s="363"/>
      <c r="AJ6" s="363"/>
      <c r="AK6" s="363"/>
      <c r="AL6" s="363"/>
      <c r="AM6" s="363"/>
      <c r="AN6" s="363"/>
      <c r="AO6" s="363"/>
      <c r="AP6" s="363"/>
      <c r="AQ6" s="364"/>
      <c r="AR6" s="364"/>
      <c r="AS6" s="364"/>
      <c r="AT6" s="364"/>
      <c r="AU6" s="364"/>
      <c r="AV6" s="364"/>
      <c r="AW6" s="364"/>
      <c r="AX6" s="365"/>
    </row>
    <row r="7" spans="1:50" ht="49.5" customHeight="1">
      <c r="A7" s="366" t="s">
        <v>29</v>
      </c>
      <c r="B7" s="367"/>
      <c r="C7" s="367"/>
      <c r="D7" s="367"/>
      <c r="E7" s="367"/>
      <c r="F7" s="367"/>
      <c r="G7" s="368" t="s">
        <v>136</v>
      </c>
      <c r="H7" s="369"/>
      <c r="I7" s="369"/>
      <c r="J7" s="369"/>
      <c r="K7" s="369"/>
      <c r="L7" s="369"/>
      <c r="M7" s="369"/>
      <c r="N7" s="369"/>
      <c r="O7" s="369"/>
      <c r="P7" s="369"/>
      <c r="Q7" s="369"/>
      <c r="R7" s="369"/>
      <c r="S7" s="369"/>
      <c r="T7" s="369"/>
      <c r="U7" s="369"/>
      <c r="V7" s="370"/>
      <c r="W7" s="370"/>
      <c r="X7" s="371"/>
      <c r="Y7" s="372" t="s">
        <v>5</v>
      </c>
      <c r="Z7" s="29"/>
      <c r="AA7" s="29"/>
      <c r="AB7" s="29"/>
      <c r="AC7" s="29"/>
      <c r="AD7" s="169"/>
      <c r="AE7" s="373" t="s">
        <v>101</v>
      </c>
      <c r="AF7" s="374"/>
      <c r="AG7" s="374"/>
      <c r="AH7" s="374"/>
      <c r="AI7" s="374"/>
      <c r="AJ7" s="374"/>
      <c r="AK7" s="374"/>
      <c r="AL7" s="374"/>
      <c r="AM7" s="374"/>
      <c r="AN7" s="374"/>
      <c r="AO7" s="374"/>
      <c r="AP7" s="374"/>
      <c r="AQ7" s="374"/>
      <c r="AR7" s="374"/>
      <c r="AS7" s="374"/>
      <c r="AT7" s="374"/>
      <c r="AU7" s="374"/>
      <c r="AV7" s="374"/>
      <c r="AW7" s="374"/>
      <c r="AX7" s="375"/>
    </row>
    <row r="8" spans="1:50" ht="103.5" customHeight="1">
      <c r="A8" s="348" t="s">
        <v>30</v>
      </c>
      <c r="B8" s="349"/>
      <c r="C8" s="349"/>
      <c r="D8" s="349"/>
      <c r="E8" s="349"/>
      <c r="F8" s="349"/>
      <c r="G8" s="350" t="s">
        <v>146</v>
      </c>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2"/>
    </row>
    <row r="9" spans="1:50" ht="117" customHeight="1">
      <c r="A9" s="348" t="s">
        <v>43</v>
      </c>
      <c r="B9" s="349"/>
      <c r="C9" s="349"/>
      <c r="D9" s="349"/>
      <c r="E9" s="349"/>
      <c r="F9" s="349"/>
      <c r="G9" s="350" t="s">
        <v>137</v>
      </c>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2"/>
    </row>
    <row r="10" spans="1:50" ht="29.25" customHeight="1">
      <c r="A10" s="348" t="s">
        <v>6</v>
      </c>
      <c r="B10" s="349"/>
      <c r="C10" s="349"/>
      <c r="D10" s="349"/>
      <c r="E10" s="349"/>
      <c r="F10" s="353"/>
      <c r="G10" s="354" t="s">
        <v>148</v>
      </c>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6"/>
    </row>
    <row r="11" spans="1:50" ht="21" customHeight="1">
      <c r="A11" s="334" t="s">
        <v>31</v>
      </c>
      <c r="B11" s="335"/>
      <c r="C11" s="335"/>
      <c r="D11" s="335"/>
      <c r="E11" s="335"/>
      <c r="F11" s="336"/>
      <c r="G11" s="343"/>
      <c r="H11" s="344"/>
      <c r="I11" s="344"/>
      <c r="J11" s="344"/>
      <c r="K11" s="344"/>
      <c r="L11" s="344"/>
      <c r="M11" s="344"/>
      <c r="N11" s="344"/>
      <c r="O11" s="344"/>
      <c r="P11" s="59" t="s">
        <v>75</v>
      </c>
      <c r="Q11" s="51"/>
      <c r="R11" s="51"/>
      <c r="S11" s="51"/>
      <c r="T11" s="51"/>
      <c r="U11" s="51"/>
      <c r="V11" s="52"/>
      <c r="W11" s="59" t="s">
        <v>76</v>
      </c>
      <c r="X11" s="51"/>
      <c r="Y11" s="51"/>
      <c r="Z11" s="51"/>
      <c r="AA11" s="51"/>
      <c r="AB11" s="51"/>
      <c r="AC11" s="52"/>
      <c r="AD11" s="59" t="s">
        <v>77</v>
      </c>
      <c r="AE11" s="51"/>
      <c r="AF11" s="51"/>
      <c r="AG11" s="51"/>
      <c r="AH11" s="51"/>
      <c r="AI11" s="51"/>
      <c r="AJ11" s="52"/>
      <c r="AK11" s="59" t="s">
        <v>78</v>
      </c>
      <c r="AL11" s="51"/>
      <c r="AM11" s="51"/>
      <c r="AN11" s="51"/>
      <c r="AO11" s="51"/>
      <c r="AP11" s="51"/>
      <c r="AQ11" s="52"/>
      <c r="AR11" s="59" t="s">
        <v>79</v>
      </c>
      <c r="AS11" s="51"/>
      <c r="AT11" s="51"/>
      <c r="AU11" s="51"/>
      <c r="AV11" s="51"/>
      <c r="AW11" s="51"/>
      <c r="AX11" s="323"/>
    </row>
    <row r="12" spans="1:50" ht="21" customHeight="1">
      <c r="A12" s="337"/>
      <c r="B12" s="338"/>
      <c r="C12" s="338"/>
      <c r="D12" s="338"/>
      <c r="E12" s="338"/>
      <c r="F12" s="339"/>
      <c r="G12" s="324" t="s">
        <v>7</v>
      </c>
      <c r="H12" s="325"/>
      <c r="I12" s="330" t="s">
        <v>8</v>
      </c>
      <c r="J12" s="331"/>
      <c r="K12" s="331"/>
      <c r="L12" s="331"/>
      <c r="M12" s="331"/>
      <c r="N12" s="331"/>
      <c r="O12" s="332"/>
      <c r="P12" s="273"/>
      <c r="Q12" s="273"/>
      <c r="R12" s="273"/>
      <c r="S12" s="273"/>
      <c r="T12" s="273"/>
      <c r="U12" s="273"/>
      <c r="V12" s="273"/>
      <c r="W12" s="273">
        <v>150</v>
      </c>
      <c r="X12" s="273"/>
      <c r="Y12" s="273"/>
      <c r="Z12" s="273"/>
      <c r="AA12" s="273"/>
      <c r="AB12" s="273"/>
      <c r="AC12" s="273"/>
      <c r="AD12" s="273">
        <v>100</v>
      </c>
      <c r="AE12" s="273"/>
      <c r="AF12" s="273"/>
      <c r="AG12" s="273"/>
      <c r="AH12" s="273"/>
      <c r="AI12" s="273"/>
      <c r="AJ12" s="273"/>
      <c r="AK12" s="273">
        <v>80</v>
      </c>
      <c r="AL12" s="273"/>
      <c r="AM12" s="273"/>
      <c r="AN12" s="273"/>
      <c r="AO12" s="273"/>
      <c r="AP12" s="273"/>
      <c r="AQ12" s="273"/>
      <c r="AR12" s="272"/>
      <c r="AS12" s="273"/>
      <c r="AT12" s="273"/>
      <c r="AU12" s="273"/>
      <c r="AV12" s="273"/>
      <c r="AW12" s="273"/>
      <c r="AX12" s="333"/>
    </row>
    <row r="13" spans="1:50" ht="21" customHeight="1">
      <c r="A13" s="337"/>
      <c r="B13" s="338"/>
      <c r="C13" s="338"/>
      <c r="D13" s="338"/>
      <c r="E13" s="338"/>
      <c r="F13" s="339"/>
      <c r="G13" s="326"/>
      <c r="H13" s="327"/>
      <c r="I13" s="315" t="s">
        <v>9</v>
      </c>
      <c r="J13" s="316"/>
      <c r="K13" s="316"/>
      <c r="L13" s="316"/>
      <c r="M13" s="316"/>
      <c r="N13" s="316"/>
      <c r="O13" s="317"/>
      <c r="P13" s="256"/>
      <c r="Q13" s="256"/>
      <c r="R13" s="256"/>
      <c r="S13" s="256"/>
      <c r="T13" s="256"/>
      <c r="U13" s="256"/>
      <c r="V13" s="256"/>
      <c r="W13" s="256"/>
      <c r="X13" s="256"/>
      <c r="Y13" s="256"/>
      <c r="Z13" s="256"/>
      <c r="AA13" s="256"/>
      <c r="AB13" s="256"/>
      <c r="AC13" s="256"/>
      <c r="AD13" s="257" t="s">
        <v>179</v>
      </c>
      <c r="AE13" s="256"/>
      <c r="AF13" s="256"/>
      <c r="AG13" s="256"/>
      <c r="AH13" s="256"/>
      <c r="AI13" s="256"/>
      <c r="AJ13" s="256"/>
      <c r="AK13" s="256"/>
      <c r="AL13" s="256"/>
      <c r="AM13" s="256"/>
      <c r="AN13" s="256"/>
      <c r="AO13" s="256"/>
      <c r="AP13" s="256"/>
      <c r="AQ13" s="256"/>
      <c r="AR13" s="313"/>
      <c r="AS13" s="313"/>
      <c r="AT13" s="313"/>
      <c r="AU13" s="313"/>
      <c r="AV13" s="313"/>
      <c r="AW13" s="313"/>
      <c r="AX13" s="314"/>
    </row>
    <row r="14" spans="1:50" ht="21" customHeight="1">
      <c r="A14" s="337"/>
      <c r="B14" s="338"/>
      <c r="C14" s="338"/>
      <c r="D14" s="338"/>
      <c r="E14" s="338"/>
      <c r="F14" s="339"/>
      <c r="G14" s="326"/>
      <c r="H14" s="327"/>
      <c r="I14" s="315" t="s">
        <v>91</v>
      </c>
      <c r="J14" s="318"/>
      <c r="K14" s="318"/>
      <c r="L14" s="318"/>
      <c r="M14" s="318"/>
      <c r="N14" s="318"/>
      <c r="O14" s="319"/>
      <c r="P14" s="320"/>
      <c r="Q14" s="321"/>
      <c r="R14" s="321"/>
      <c r="S14" s="321"/>
      <c r="T14" s="321"/>
      <c r="U14" s="321"/>
      <c r="V14" s="322"/>
      <c r="W14" s="320"/>
      <c r="X14" s="321"/>
      <c r="Y14" s="321"/>
      <c r="Z14" s="321"/>
      <c r="AA14" s="321"/>
      <c r="AB14" s="321"/>
      <c r="AC14" s="322"/>
      <c r="AD14" s="320"/>
      <c r="AE14" s="321"/>
      <c r="AF14" s="321"/>
      <c r="AG14" s="321"/>
      <c r="AH14" s="321"/>
      <c r="AI14" s="321"/>
      <c r="AJ14" s="322"/>
      <c r="AK14" s="320"/>
      <c r="AL14" s="321"/>
      <c r="AM14" s="321"/>
      <c r="AN14" s="321"/>
      <c r="AO14" s="321"/>
      <c r="AP14" s="321"/>
      <c r="AQ14" s="322"/>
      <c r="AR14" s="320"/>
      <c r="AS14" s="321"/>
      <c r="AT14" s="321"/>
      <c r="AU14" s="321"/>
      <c r="AV14" s="321"/>
      <c r="AW14" s="321"/>
      <c r="AX14" s="534"/>
    </row>
    <row r="15" spans="1:50" ht="21" customHeight="1">
      <c r="A15" s="337"/>
      <c r="B15" s="338"/>
      <c r="C15" s="338"/>
      <c r="D15" s="338"/>
      <c r="E15" s="338"/>
      <c r="F15" s="339"/>
      <c r="G15" s="326"/>
      <c r="H15" s="327"/>
      <c r="I15" s="315" t="s">
        <v>92</v>
      </c>
      <c r="J15" s="318"/>
      <c r="K15" s="318"/>
      <c r="L15" s="318"/>
      <c r="M15" s="318"/>
      <c r="N15" s="318"/>
      <c r="O15" s="319"/>
      <c r="P15" s="320"/>
      <c r="Q15" s="321"/>
      <c r="R15" s="321"/>
      <c r="S15" s="321"/>
      <c r="T15" s="321"/>
      <c r="U15" s="321"/>
      <c r="V15" s="322"/>
      <c r="W15" s="320"/>
      <c r="X15" s="321"/>
      <c r="Y15" s="321"/>
      <c r="Z15" s="321"/>
      <c r="AA15" s="321"/>
      <c r="AB15" s="321"/>
      <c r="AC15" s="322"/>
      <c r="AD15" s="320"/>
      <c r="AE15" s="321"/>
      <c r="AF15" s="321"/>
      <c r="AG15" s="321"/>
      <c r="AH15" s="321"/>
      <c r="AI15" s="321"/>
      <c r="AJ15" s="322"/>
      <c r="AK15" s="320"/>
      <c r="AL15" s="321"/>
      <c r="AM15" s="321"/>
      <c r="AN15" s="321"/>
      <c r="AO15" s="321"/>
      <c r="AP15" s="321"/>
      <c r="AQ15" s="322"/>
      <c r="AR15" s="531"/>
      <c r="AS15" s="532"/>
      <c r="AT15" s="532"/>
      <c r="AU15" s="532"/>
      <c r="AV15" s="532"/>
      <c r="AW15" s="532"/>
      <c r="AX15" s="533"/>
    </row>
    <row r="16" spans="1:50" ht="24.75" customHeight="1">
      <c r="A16" s="337"/>
      <c r="B16" s="338"/>
      <c r="C16" s="338"/>
      <c r="D16" s="338"/>
      <c r="E16" s="338"/>
      <c r="F16" s="339"/>
      <c r="G16" s="326"/>
      <c r="H16" s="327"/>
      <c r="I16" s="315" t="s">
        <v>90</v>
      </c>
      <c r="J16" s="316"/>
      <c r="K16" s="316"/>
      <c r="L16" s="316"/>
      <c r="M16" s="316"/>
      <c r="N16" s="316"/>
      <c r="O16" s="317"/>
      <c r="P16" s="256"/>
      <c r="Q16" s="256"/>
      <c r="R16" s="256"/>
      <c r="S16" s="256"/>
      <c r="T16" s="256"/>
      <c r="U16" s="256"/>
      <c r="V16" s="256"/>
      <c r="W16" s="256"/>
      <c r="X16" s="256"/>
      <c r="Y16" s="256"/>
      <c r="Z16" s="256"/>
      <c r="AA16" s="256"/>
      <c r="AB16" s="256"/>
      <c r="AC16" s="256"/>
      <c r="AD16" s="256">
        <v>80</v>
      </c>
      <c r="AE16" s="256"/>
      <c r="AF16" s="256"/>
      <c r="AG16" s="256"/>
      <c r="AH16" s="256"/>
      <c r="AI16" s="256"/>
      <c r="AJ16" s="256"/>
      <c r="AK16" s="256"/>
      <c r="AL16" s="256"/>
      <c r="AM16" s="256"/>
      <c r="AN16" s="256"/>
      <c r="AO16" s="256"/>
      <c r="AP16" s="256"/>
      <c r="AQ16" s="256"/>
      <c r="AR16" s="313"/>
      <c r="AS16" s="313"/>
      <c r="AT16" s="313"/>
      <c r="AU16" s="313"/>
      <c r="AV16" s="313"/>
      <c r="AW16" s="313"/>
      <c r="AX16" s="314"/>
    </row>
    <row r="17" spans="1:50" ht="24.75" customHeight="1">
      <c r="A17" s="337"/>
      <c r="B17" s="338"/>
      <c r="C17" s="338"/>
      <c r="D17" s="338"/>
      <c r="E17" s="338"/>
      <c r="F17" s="339"/>
      <c r="G17" s="328"/>
      <c r="H17" s="329"/>
      <c r="I17" s="345" t="s">
        <v>23</v>
      </c>
      <c r="J17" s="346"/>
      <c r="K17" s="346"/>
      <c r="L17" s="346"/>
      <c r="M17" s="346"/>
      <c r="N17" s="346"/>
      <c r="O17" s="347"/>
      <c r="P17" s="311"/>
      <c r="Q17" s="311"/>
      <c r="R17" s="311"/>
      <c r="S17" s="311"/>
      <c r="T17" s="311"/>
      <c r="U17" s="311"/>
      <c r="V17" s="311"/>
      <c r="W17" s="311">
        <v>150</v>
      </c>
      <c r="X17" s="311"/>
      <c r="Y17" s="311"/>
      <c r="Z17" s="311"/>
      <c r="AA17" s="311"/>
      <c r="AB17" s="311"/>
      <c r="AC17" s="311"/>
      <c r="AD17" s="311">
        <v>180</v>
      </c>
      <c r="AE17" s="311"/>
      <c r="AF17" s="311"/>
      <c r="AG17" s="311"/>
      <c r="AH17" s="311"/>
      <c r="AI17" s="311"/>
      <c r="AJ17" s="311"/>
      <c r="AK17" s="311">
        <v>80</v>
      </c>
      <c r="AL17" s="311"/>
      <c r="AM17" s="311"/>
      <c r="AN17" s="311"/>
      <c r="AO17" s="311"/>
      <c r="AP17" s="311"/>
      <c r="AQ17" s="311"/>
      <c r="AR17" s="311"/>
      <c r="AS17" s="311"/>
      <c r="AT17" s="311"/>
      <c r="AU17" s="311"/>
      <c r="AV17" s="311"/>
      <c r="AW17" s="311"/>
      <c r="AX17" s="312"/>
    </row>
    <row r="18" spans="1:50" ht="24.75" customHeight="1">
      <c r="A18" s="337"/>
      <c r="B18" s="338"/>
      <c r="C18" s="338"/>
      <c r="D18" s="338"/>
      <c r="E18" s="338"/>
      <c r="F18" s="339"/>
      <c r="G18" s="309" t="s">
        <v>10</v>
      </c>
      <c r="H18" s="310"/>
      <c r="I18" s="310"/>
      <c r="J18" s="310"/>
      <c r="K18" s="310"/>
      <c r="L18" s="310"/>
      <c r="M18" s="310"/>
      <c r="N18" s="310"/>
      <c r="O18" s="310"/>
      <c r="P18" s="62"/>
      <c r="Q18" s="62"/>
      <c r="R18" s="62"/>
      <c r="S18" s="62"/>
      <c r="T18" s="62"/>
      <c r="U18" s="62"/>
      <c r="V18" s="62"/>
      <c r="W18" s="62">
        <v>150</v>
      </c>
      <c r="X18" s="62"/>
      <c r="Y18" s="62"/>
      <c r="Z18" s="62"/>
      <c r="AA18" s="62"/>
      <c r="AB18" s="62"/>
      <c r="AC18" s="62"/>
      <c r="AD18" s="62">
        <v>165</v>
      </c>
      <c r="AE18" s="62"/>
      <c r="AF18" s="62"/>
      <c r="AG18" s="62"/>
      <c r="AH18" s="62"/>
      <c r="AI18" s="62"/>
      <c r="AJ18" s="62"/>
      <c r="AK18" s="307"/>
      <c r="AL18" s="307"/>
      <c r="AM18" s="307"/>
      <c r="AN18" s="307"/>
      <c r="AO18" s="307"/>
      <c r="AP18" s="307"/>
      <c r="AQ18" s="307"/>
      <c r="AR18" s="307"/>
      <c r="AS18" s="307"/>
      <c r="AT18" s="307"/>
      <c r="AU18" s="307"/>
      <c r="AV18" s="307"/>
      <c r="AW18" s="307"/>
      <c r="AX18" s="308"/>
    </row>
    <row r="19" spans="1:50" ht="24.75" customHeight="1">
      <c r="A19" s="340"/>
      <c r="B19" s="341"/>
      <c r="C19" s="341"/>
      <c r="D19" s="341"/>
      <c r="E19" s="341"/>
      <c r="F19" s="342"/>
      <c r="G19" s="309" t="s">
        <v>11</v>
      </c>
      <c r="H19" s="310"/>
      <c r="I19" s="310"/>
      <c r="J19" s="310"/>
      <c r="K19" s="310"/>
      <c r="L19" s="310"/>
      <c r="M19" s="310"/>
      <c r="N19" s="310"/>
      <c r="O19" s="310"/>
      <c r="P19" s="62"/>
      <c r="Q19" s="62"/>
      <c r="R19" s="62"/>
      <c r="S19" s="62"/>
      <c r="T19" s="62"/>
      <c r="U19" s="62"/>
      <c r="V19" s="62"/>
      <c r="W19" s="62">
        <v>100</v>
      </c>
      <c r="X19" s="62"/>
      <c r="Y19" s="62"/>
      <c r="Z19" s="62"/>
      <c r="AA19" s="62"/>
      <c r="AB19" s="62"/>
      <c r="AC19" s="62"/>
      <c r="AD19" s="62">
        <v>91.5</v>
      </c>
      <c r="AE19" s="62"/>
      <c r="AF19" s="62"/>
      <c r="AG19" s="62"/>
      <c r="AH19" s="62"/>
      <c r="AI19" s="62"/>
      <c r="AJ19" s="62"/>
      <c r="AK19" s="307"/>
      <c r="AL19" s="307"/>
      <c r="AM19" s="307"/>
      <c r="AN19" s="307"/>
      <c r="AO19" s="307"/>
      <c r="AP19" s="307"/>
      <c r="AQ19" s="307"/>
      <c r="AR19" s="307"/>
      <c r="AS19" s="307"/>
      <c r="AT19" s="307"/>
      <c r="AU19" s="307"/>
      <c r="AV19" s="307"/>
      <c r="AW19" s="307"/>
      <c r="AX19" s="308"/>
    </row>
    <row r="20" spans="1:50" ht="31.5" customHeight="1">
      <c r="A20" s="298" t="s">
        <v>13</v>
      </c>
      <c r="B20" s="299"/>
      <c r="C20" s="299"/>
      <c r="D20" s="299"/>
      <c r="E20" s="299"/>
      <c r="F20" s="300"/>
      <c r="G20" s="292" t="s">
        <v>46</v>
      </c>
      <c r="H20" s="51"/>
      <c r="I20" s="51"/>
      <c r="J20" s="51"/>
      <c r="K20" s="51"/>
      <c r="L20" s="51"/>
      <c r="M20" s="51"/>
      <c r="N20" s="51"/>
      <c r="O20" s="51"/>
      <c r="P20" s="51"/>
      <c r="Q20" s="51"/>
      <c r="R20" s="51"/>
      <c r="S20" s="51"/>
      <c r="T20" s="51"/>
      <c r="U20" s="51"/>
      <c r="V20" s="51"/>
      <c r="W20" s="51"/>
      <c r="X20" s="52"/>
      <c r="Y20" s="293"/>
      <c r="Z20" s="176"/>
      <c r="AA20" s="177"/>
      <c r="AB20" s="50" t="s">
        <v>12</v>
      </c>
      <c r="AC20" s="51"/>
      <c r="AD20" s="52"/>
      <c r="AE20" s="294" t="s">
        <v>75</v>
      </c>
      <c r="AF20" s="116"/>
      <c r="AG20" s="116"/>
      <c r="AH20" s="116"/>
      <c r="AI20" s="116"/>
      <c r="AJ20" s="294" t="s">
        <v>76</v>
      </c>
      <c r="AK20" s="116"/>
      <c r="AL20" s="116"/>
      <c r="AM20" s="116"/>
      <c r="AN20" s="116"/>
      <c r="AO20" s="294" t="s">
        <v>77</v>
      </c>
      <c r="AP20" s="116"/>
      <c r="AQ20" s="116"/>
      <c r="AR20" s="116"/>
      <c r="AS20" s="116"/>
      <c r="AT20" s="305" t="s">
        <v>161</v>
      </c>
      <c r="AU20" s="116"/>
      <c r="AV20" s="116"/>
      <c r="AW20" s="116"/>
      <c r="AX20" s="306"/>
    </row>
    <row r="21" spans="1:50" ht="23.25" customHeight="1">
      <c r="A21" s="298"/>
      <c r="B21" s="299"/>
      <c r="C21" s="299"/>
      <c r="D21" s="299"/>
      <c r="E21" s="299"/>
      <c r="F21" s="300"/>
      <c r="G21" s="37" t="s">
        <v>158</v>
      </c>
      <c r="H21" s="69"/>
      <c r="I21" s="69"/>
      <c r="J21" s="69"/>
      <c r="K21" s="69"/>
      <c r="L21" s="69"/>
      <c r="M21" s="69"/>
      <c r="N21" s="69"/>
      <c r="O21" s="69"/>
      <c r="P21" s="69"/>
      <c r="Q21" s="69"/>
      <c r="R21" s="69"/>
      <c r="S21" s="69"/>
      <c r="T21" s="69"/>
      <c r="U21" s="69"/>
      <c r="V21" s="69"/>
      <c r="W21" s="69"/>
      <c r="X21" s="70"/>
      <c r="Y21" s="54" t="s">
        <v>14</v>
      </c>
      <c r="Z21" s="55"/>
      <c r="AA21" s="56"/>
      <c r="AB21" s="64"/>
      <c r="AC21" s="64"/>
      <c r="AD21" s="64"/>
      <c r="AE21" s="65"/>
      <c r="AF21" s="65"/>
      <c r="AG21" s="65"/>
      <c r="AH21" s="65"/>
      <c r="AI21" s="65"/>
      <c r="AJ21" s="65"/>
      <c r="AK21" s="65"/>
      <c r="AL21" s="65"/>
      <c r="AM21" s="65"/>
      <c r="AN21" s="65"/>
      <c r="AO21" s="65"/>
      <c r="AP21" s="65"/>
      <c r="AQ21" s="65"/>
      <c r="AR21" s="65"/>
      <c r="AS21" s="65"/>
      <c r="AT21" s="66"/>
      <c r="AU21" s="66"/>
      <c r="AV21" s="66"/>
      <c r="AW21" s="66"/>
      <c r="AX21" s="67"/>
    </row>
    <row r="22" spans="1:50" ht="23.25" customHeight="1">
      <c r="A22" s="298"/>
      <c r="B22" s="299"/>
      <c r="C22" s="299"/>
      <c r="D22" s="299"/>
      <c r="E22" s="299"/>
      <c r="F22" s="300"/>
      <c r="G22" s="71"/>
      <c r="H22" s="72"/>
      <c r="I22" s="72"/>
      <c r="J22" s="72"/>
      <c r="K22" s="72"/>
      <c r="L22" s="72"/>
      <c r="M22" s="72"/>
      <c r="N22" s="72"/>
      <c r="O22" s="72"/>
      <c r="P22" s="72"/>
      <c r="Q22" s="72"/>
      <c r="R22" s="72"/>
      <c r="S22" s="72"/>
      <c r="T22" s="72"/>
      <c r="U22" s="72"/>
      <c r="V22" s="72"/>
      <c r="W22" s="72"/>
      <c r="X22" s="73"/>
      <c r="Y22" s="59" t="s">
        <v>94</v>
      </c>
      <c r="Z22" s="51"/>
      <c r="AA22" s="52"/>
      <c r="AB22" s="60" t="s">
        <v>170</v>
      </c>
      <c r="AC22" s="61"/>
      <c r="AD22" s="61"/>
      <c r="AE22" s="61"/>
      <c r="AF22" s="61"/>
      <c r="AG22" s="61"/>
      <c r="AH22" s="61"/>
      <c r="AI22" s="61"/>
      <c r="AJ22" s="61"/>
      <c r="AK22" s="61"/>
      <c r="AL22" s="61"/>
      <c r="AM22" s="61"/>
      <c r="AN22" s="61"/>
      <c r="AO22" s="61"/>
      <c r="AP22" s="61"/>
      <c r="AQ22" s="61"/>
      <c r="AR22" s="61"/>
      <c r="AS22" s="61"/>
      <c r="AT22" s="62">
        <v>1</v>
      </c>
      <c r="AU22" s="62"/>
      <c r="AV22" s="62"/>
      <c r="AW22" s="62"/>
      <c r="AX22" s="63"/>
    </row>
    <row r="23" spans="1:50" ht="23.25" customHeight="1">
      <c r="A23" s="298"/>
      <c r="B23" s="299"/>
      <c r="C23" s="299"/>
      <c r="D23" s="299"/>
      <c r="E23" s="299"/>
      <c r="F23" s="300"/>
      <c r="G23" s="74"/>
      <c r="H23" s="75"/>
      <c r="I23" s="75"/>
      <c r="J23" s="75"/>
      <c r="K23" s="75"/>
      <c r="L23" s="75"/>
      <c r="M23" s="75"/>
      <c r="N23" s="75"/>
      <c r="O23" s="75"/>
      <c r="P23" s="75"/>
      <c r="Q23" s="75"/>
      <c r="R23" s="75"/>
      <c r="S23" s="75"/>
      <c r="T23" s="75"/>
      <c r="U23" s="75"/>
      <c r="V23" s="75"/>
      <c r="W23" s="75"/>
      <c r="X23" s="76"/>
      <c r="Y23" s="50" t="s">
        <v>15</v>
      </c>
      <c r="Z23" s="51"/>
      <c r="AA23" s="52"/>
      <c r="AB23" s="53" t="s">
        <v>16</v>
      </c>
      <c r="AC23" s="53"/>
      <c r="AD23" s="53"/>
      <c r="AE23" s="53"/>
      <c r="AF23" s="53"/>
      <c r="AG23" s="53"/>
      <c r="AH23" s="53"/>
      <c r="AI23" s="53"/>
      <c r="AJ23" s="53"/>
      <c r="AK23" s="53"/>
      <c r="AL23" s="53"/>
      <c r="AM23" s="53"/>
      <c r="AN23" s="53"/>
      <c r="AO23" s="53"/>
      <c r="AP23" s="53"/>
      <c r="AQ23" s="53"/>
      <c r="AR23" s="53"/>
      <c r="AS23" s="53"/>
      <c r="AT23" s="57"/>
      <c r="AU23" s="57"/>
      <c r="AV23" s="57"/>
      <c r="AW23" s="57"/>
      <c r="AX23" s="58"/>
    </row>
    <row r="24" spans="1:50" ht="23.25" customHeight="1">
      <c r="A24" s="298"/>
      <c r="B24" s="299"/>
      <c r="C24" s="299"/>
      <c r="D24" s="299"/>
      <c r="E24" s="299"/>
      <c r="F24" s="300"/>
      <c r="G24" s="37" t="s">
        <v>159</v>
      </c>
      <c r="H24" s="69"/>
      <c r="I24" s="69"/>
      <c r="J24" s="69"/>
      <c r="K24" s="69"/>
      <c r="L24" s="69"/>
      <c r="M24" s="69"/>
      <c r="N24" s="69"/>
      <c r="O24" s="69"/>
      <c r="P24" s="69"/>
      <c r="Q24" s="69"/>
      <c r="R24" s="69"/>
      <c r="S24" s="69"/>
      <c r="T24" s="69"/>
      <c r="U24" s="69"/>
      <c r="V24" s="69"/>
      <c r="W24" s="69"/>
      <c r="X24" s="70"/>
      <c r="Y24" s="54" t="s">
        <v>14</v>
      </c>
      <c r="Z24" s="55"/>
      <c r="AA24" s="56"/>
      <c r="AB24" s="64"/>
      <c r="AC24" s="64"/>
      <c r="AD24" s="64"/>
      <c r="AE24" s="65"/>
      <c r="AF24" s="65"/>
      <c r="AG24" s="65"/>
      <c r="AH24" s="65"/>
      <c r="AI24" s="65"/>
      <c r="AJ24" s="65"/>
      <c r="AK24" s="65"/>
      <c r="AL24" s="65"/>
      <c r="AM24" s="65"/>
      <c r="AN24" s="65"/>
      <c r="AO24" s="68">
        <v>2</v>
      </c>
      <c r="AP24" s="65"/>
      <c r="AQ24" s="65"/>
      <c r="AR24" s="65"/>
      <c r="AS24" s="65"/>
      <c r="AT24" s="66"/>
      <c r="AU24" s="66"/>
      <c r="AV24" s="66"/>
      <c r="AW24" s="66"/>
      <c r="AX24" s="67"/>
    </row>
    <row r="25" spans="1:50" ht="23.25" customHeight="1">
      <c r="A25" s="298"/>
      <c r="B25" s="299"/>
      <c r="C25" s="299"/>
      <c r="D25" s="299"/>
      <c r="E25" s="299"/>
      <c r="F25" s="300"/>
      <c r="G25" s="71"/>
      <c r="H25" s="72"/>
      <c r="I25" s="72"/>
      <c r="J25" s="72"/>
      <c r="K25" s="72"/>
      <c r="L25" s="72"/>
      <c r="M25" s="72"/>
      <c r="N25" s="72"/>
      <c r="O25" s="72"/>
      <c r="P25" s="72"/>
      <c r="Q25" s="72"/>
      <c r="R25" s="72"/>
      <c r="S25" s="72"/>
      <c r="T25" s="72"/>
      <c r="U25" s="72"/>
      <c r="V25" s="72"/>
      <c r="W25" s="72"/>
      <c r="X25" s="73"/>
      <c r="Y25" s="59" t="s">
        <v>94</v>
      </c>
      <c r="Z25" s="51"/>
      <c r="AA25" s="52"/>
      <c r="AB25" s="60" t="s">
        <v>170</v>
      </c>
      <c r="AC25" s="61"/>
      <c r="AD25" s="61"/>
      <c r="AE25" s="61"/>
      <c r="AF25" s="61"/>
      <c r="AG25" s="61"/>
      <c r="AH25" s="61"/>
      <c r="AI25" s="61"/>
      <c r="AJ25" s="61">
        <v>3</v>
      </c>
      <c r="AK25" s="61"/>
      <c r="AL25" s="61"/>
      <c r="AM25" s="61"/>
      <c r="AN25" s="61"/>
      <c r="AO25" s="61">
        <v>3</v>
      </c>
      <c r="AP25" s="61"/>
      <c r="AQ25" s="61"/>
      <c r="AR25" s="61"/>
      <c r="AS25" s="61"/>
      <c r="AT25" s="62">
        <v>3</v>
      </c>
      <c r="AU25" s="62"/>
      <c r="AV25" s="62"/>
      <c r="AW25" s="62"/>
      <c r="AX25" s="63"/>
    </row>
    <row r="26" spans="1:50" ht="23.25" customHeight="1">
      <c r="A26" s="298"/>
      <c r="B26" s="299"/>
      <c r="C26" s="299"/>
      <c r="D26" s="299"/>
      <c r="E26" s="299"/>
      <c r="F26" s="300"/>
      <c r="G26" s="74"/>
      <c r="H26" s="75"/>
      <c r="I26" s="75"/>
      <c r="J26" s="75"/>
      <c r="K26" s="75"/>
      <c r="L26" s="75"/>
      <c r="M26" s="75"/>
      <c r="N26" s="75"/>
      <c r="O26" s="75"/>
      <c r="P26" s="75"/>
      <c r="Q26" s="75"/>
      <c r="R26" s="75"/>
      <c r="S26" s="75"/>
      <c r="T26" s="75"/>
      <c r="U26" s="75"/>
      <c r="V26" s="75"/>
      <c r="W26" s="75"/>
      <c r="X26" s="76"/>
      <c r="Y26" s="50" t="s">
        <v>15</v>
      </c>
      <c r="Z26" s="51"/>
      <c r="AA26" s="52"/>
      <c r="AB26" s="53" t="s">
        <v>16</v>
      </c>
      <c r="AC26" s="53"/>
      <c r="AD26" s="53"/>
      <c r="AE26" s="53"/>
      <c r="AF26" s="53"/>
      <c r="AG26" s="53"/>
      <c r="AH26" s="53"/>
      <c r="AI26" s="53"/>
      <c r="AJ26" s="53">
        <v>0</v>
      </c>
      <c r="AK26" s="53"/>
      <c r="AL26" s="53"/>
      <c r="AM26" s="53"/>
      <c r="AN26" s="53"/>
      <c r="AO26" s="53">
        <v>67</v>
      </c>
      <c r="AP26" s="53"/>
      <c r="AQ26" s="53"/>
      <c r="AR26" s="53"/>
      <c r="AS26" s="53"/>
      <c r="AT26" s="57"/>
      <c r="AU26" s="57"/>
      <c r="AV26" s="57"/>
      <c r="AW26" s="57"/>
      <c r="AX26" s="58"/>
    </row>
    <row r="27" spans="1:50" ht="23.25" customHeight="1">
      <c r="A27" s="298"/>
      <c r="B27" s="299"/>
      <c r="C27" s="299"/>
      <c r="D27" s="299"/>
      <c r="E27" s="299"/>
      <c r="F27" s="300"/>
      <c r="G27" s="37" t="s">
        <v>160</v>
      </c>
      <c r="H27" s="69"/>
      <c r="I27" s="69"/>
      <c r="J27" s="69"/>
      <c r="K27" s="69"/>
      <c r="L27" s="69"/>
      <c r="M27" s="69"/>
      <c r="N27" s="69"/>
      <c r="O27" s="69"/>
      <c r="P27" s="69"/>
      <c r="Q27" s="69"/>
      <c r="R27" s="69"/>
      <c r="S27" s="69"/>
      <c r="T27" s="69"/>
      <c r="U27" s="69"/>
      <c r="V27" s="69"/>
      <c r="W27" s="69"/>
      <c r="X27" s="70"/>
      <c r="Y27" s="54" t="s">
        <v>14</v>
      </c>
      <c r="Z27" s="55"/>
      <c r="AA27" s="56"/>
      <c r="AB27" s="64"/>
      <c r="AC27" s="64"/>
      <c r="AD27" s="64"/>
      <c r="AE27" s="65"/>
      <c r="AF27" s="65"/>
      <c r="AG27" s="65"/>
      <c r="AH27" s="65"/>
      <c r="AI27" s="65"/>
      <c r="AJ27" s="65">
        <v>2</v>
      </c>
      <c r="AK27" s="65"/>
      <c r="AL27" s="65"/>
      <c r="AM27" s="65"/>
      <c r="AN27" s="65"/>
      <c r="AO27" s="65">
        <v>6</v>
      </c>
      <c r="AP27" s="65"/>
      <c r="AQ27" s="65"/>
      <c r="AR27" s="65"/>
      <c r="AS27" s="65"/>
      <c r="AT27" s="66"/>
      <c r="AU27" s="66"/>
      <c r="AV27" s="66"/>
      <c r="AW27" s="66"/>
      <c r="AX27" s="67"/>
    </row>
    <row r="28" spans="1:50" ht="23.25" customHeight="1">
      <c r="A28" s="298"/>
      <c r="B28" s="299"/>
      <c r="C28" s="299"/>
      <c r="D28" s="299"/>
      <c r="E28" s="299"/>
      <c r="F28" s="300"/>
      <c r="G28" s="71"/>
      <c r="H28" s="72"/>
      <c r="I28" s="72"/>
      <c r="J28" s="72"/>
      <c r="K28" s="72"/>
      <c r="L28" s="72"/>
      <c r="M28" s="72"/>
      <c r="N28" s="72"/>
      <c r="O28" s="72"/>
      <c r="P28" s="72"/>
      <c r="Q28" s="72"/>
      <c r="R28" s="72"/>
      <c r="S28" s="72"/>
      <c r="T28" s="72"/>
      <c r="U28" s="72"/>
      <c r="V28" s="72"/>
      <c r="W28" s="72"/>
      <c r="X28" s="73"/>
      <c r="Y28" s="59" t="s">
        <v>94</v>
      </c>
      <c r="Z28" s="51"/>
      <c r="AA28" s="52"/>
      <c r="AB28" s="60" t="s">
        <v>170</v>
      </c>
      <c r="AC28" s="61"/>
      <c r="AD28" s="61"/>
      <c r="AE28" s="61"/>
      <c r="AF28" s="61"/>
      <c r="AG28" s="61"/>
      <c r="AH28" s="61"/>
      <c r="AI28" s="61"/>
      <c r="AJ28" s="61">
        <v>10</v>
      </c>
      <c r="AK28" s="61"/>
      <c r="AL28" s="61"/>
      <c r="AM28" s="61"/>
      <c r="AN28" s="61"/>
      <c r="AO28" s="61">
        <v>10</v>
      </c>
      <c r="AP28" s="61"/>
      <c r="AQ28" s="61"/>
      <c r="AR28" s="61"/>
      <c r="AS28" s="61"/>
      <c r="AT28" s="62">
        <v>10</v>
      </c>
      <c r="AU28" s="62"/>
      <c r="AV28" s="62"/>
      <c r="AW28" s="62"/>
      <c r="AX28" s="63"/>
    </row>
    <row r="29" spans="1:50" ht="23.25" customHeight="1">
      <c r="A29" s="298"/>
      <c r="B29" s="299"/>
      <c r="C29" s="299"/>
      <c r="D29" s="299"/>
      <c r="E29" s="299"/>
      <c r="F29" s="300"/>
      <c r="G29" s="74"/>
      <c r="H29" s="75"/>
      <c r="I29" s="75"/>
      <c r="J29" s="75"/>
      <c r="K29" s="75"/>
      <c r="L29" s="75"/>
      <c r="M29" s="75"/>
      <c r="N29" s="75"/>
      <c r="O29" s="75"/>
      <c r="P29" s="75"/>
      <c r="Q29" s="75"/>
      <c r="R29" s="75"/>
      <c r="S29" s="75"/>
      <c r="T29" s="75"/>
      <c r="U29" s="75"/>
      <c r="V29" s="75"/>
      <c r="W29" s="75"/>
      <c r="X29" s="76"/>
      <c r="Y29" s="50" t="s">
        <v>15</v>
      </c>
      <c r="Z29" s="51"/>
      <c r="AA29" s="52"/>
      <c r="AB29" s="53" t="s">
        <v>16</v>
      </c>
      <c r="AC29" s="53"/>
      <c r="AD29" s="53"/>
      <c r="AE29" s="53"/>
      <c r="AF29" s="53"/>
      <c r="AG29" s="53"/>
      <c r="AH29" s="53"/>
      <c r="AI29" s="53"/>
      <c r="AJ29" s="53">
        <v>20</v>
      </c>
      <c r="AK29" s="53"/>
      <c r="AL29" s="53"/>
      <c r="AM29" s="53"/>
      <c r="AN29" s="53"/>
      <c r="AO29" s="53">
        <v>60</v>
      </c>
      <c r="AP29" s="53"/>
      <c r="AQ29" s="53"/>
      <c r="AR29" s="53"/>
      <c r="AS29" s="53"/>
      <c r="AT29" s="57"/>
      <c r="AU29" s="57"/>
      <c r="AV29" s="57"/>
      <c r="AW29" s="57"/>
      <c r="AX29" s="58"/>
    </row>
    <row r="30" spans="1:50" ht="23.25" customHeight="1">
      <c r="A30" s="298"/>
      <c r="B30" s="299"/>
      <c r="C30" s="299"/>
      <c r="D30" s="299"/>
      <c r="E30" s="299"/>
      <c r="F30" s="300"/>
      <c r="G30" s="77" t="s">
        <v>156</v>
      </c>
      <c r="H30" s="72"/>
      <c r="I30" s="72"/>
      <c r="J30" s="72"/>
      <c r="K30" s="72"/>
      <c r="L30" s="72"/>
      <c r="M30" s="72"/>
      <c r="N30" s="72"/>
      <c r="O30" s="72"/>
      <c r="P30" s="72"/>
      <c r="Q30" s="72"/>
      <c r="R30" s="72"/>
      <c r="S30" s="72"/>
      <c r="T30" s="72"/>
      <c r="U30" s="72"/>
      <c r="V30" s="72"/>
      <c r="W30" s="72"/>
      <c r="X30" s="73"/>
      <c r="Y30" s="54" t="s">
        <v>14</v>
      </c>
      <c r="Z30" s="55"/>
      <c r="AA30" s="56"/>
      <c r="AB30" s="64"/>
      <c r="AC30" s="64"/>
      <c r="AD30" s="64"/>
      <c r="AE30" s="65"/>
      <c r="AF30" s="65"/>
      <c r="AG30" s="65"/>
      <c r="AH30" s="65"/>
      <c r="AI30" s="65"/>
      <c r="AJ30" s="65"/>
      <c r="AK30" s="65"/>
      <c r="AL30" s="65"/>
      <c r="AM30" s="65"/>
      <c r="AN30" s="65"/>
      <c r="AO30" s="65"/>
      <c r="AP30" s="65"/>
      <c r="AQ30" s="65"/>
      <c r="AR30" s="65"/>
      <c r="AS30" s="65"/>
      <c r="AT30" s="66"/>
      <c r="AU30" s="66"/>
      <c r="AV30" s="66"/>
      <c r="AW30" s="66"/>
      <c r="AX30" s="67"/>
    </row>
    <row r="31" spans="1:50" ht="23.25" customHeight="1">
      <c r="A31" s="298"/>
      <c r="B31" s="299"/>
      <c r="C31" s="299"/>
      <c r="D31" s="299"/>
      <c r="E31" s="299"/>
      <c r="F31" s="300"/>
      <c r="G31" s="71"/>
      <c r="H31" s="72"/>
      <c r="I31" s="72"/>
      <c r="J31" s="72"/>
      <c r="K31" s="72"/>
      <c r="L31" s="72"/>
      <c r="M31" s="72"/>
      <c r="N31" s="72"/>
      <c r="O31" s="72"/>
      <c r="P31" s="72"/>
      <c r="Q31" s="72"/>
      <c r="R31" s="72"/>
      <c r="S31" s="72"/>
      <c r="T31" s="72"/>
      <c r="U31" s="72"/>
      <c r="V31" s="72"/>
      <c r="W31" s="72"/>
      <c r="X31" s="73"/>
      <c r="Y31" s="59" t="s">
        <v>94</v>
      </c>
      <c r="Z31" s="51"/>
      <c r="AA31" s="52"/>
      <c r="AB31" s="60" t="s">
        <v>170</v>
      </c>
      <c r="AC31" s="61"/>
      <c r="AD31" s="61"/>
      <c r="AE31" s="61"/>
      <c r="AF31" s="61"/>
      <c r="AG31" s="61"/>
      <c r="AH31" s="61"/>
      <c r="AI31" s="61"/>
      <c r="AJ31" s="61"/>
      <c r="AK31" s="61"/>
      <c r="AL31" s="61"/>
      <c r="AM31" s="61"/>
      <c r="AN31" s="61"/>
      <c r="AO31" s="61"/>
      <c r="AP31" s="61"/>
      <c r="AQ31" s="61"/>
      <c r="AR31" s="61"/>
      <c r="AS31" s="61"/>
      <c r="AT31" s="62">
        <v>1</v>
      </c>
      <c r="AU31" s="62"/>
      <c r="AV31" s="62"/>
      <c r="AW31" s="62"/>
      <c r="AX31" s="63"/>
    </row>
    <row r="32" spans="1:50" ht="23.25" customHeight="1">
      <c r="A32" s="298"/>
      <c r="B32" s="299"/>
      <c r="C32" s="299"/>
      <c r="D32" s="299"/>
      <c r="E32" s="299"/>
      <c r="F32" s="300"/>
      <c r="G32" s="74"/>
      <c r="H32" s="75"/>
      <c r="I32" s="75"/>
      <c r="J32" s="75"/>
      <c r="K32" s="75"/>
      <c r="L32" s="75"/>
      <c r="M32" s="75"/>
      <c r="N32" s="75"/>
      <c r="O32" s="75"/>
      <c r="P32" s="75"/>
      <c r="Q32" s="75"/>
      <c r="R32" s="75"/>
      <c r="S32" s="75"/>
      <c r="T32" s="75"/>
      <c r="U32" s="75"/>
      <c r="V32" s="75"/>
      <c r="W32" s="75"/>
      <c r="X32" s="76"/>
      <c r="Y32" s="50" t="s">
        <v>15</v>
      </c>
      <c r="Z32" s="51"/>
      <c r="AA32" s="52"/>
      <c r="AB32" s="53" t="s">
        <v>16</v>
      </c>
      <c r="AC32" s="53"/>
      <c r="AD32" s="53"/>
      <c r="AE32" s="53"/>
      <c r="AF32" s="53"/>
      <c r="AG32" s="53"/>
      <c r="AH32" s="53"/>
      <c r="AI32" s="53"/>
      <c r="AJ32" s="53"/>
      <c r="AK32" s="53"/>
      <c r="AL32" s="53"/>
      <c r="AM32" s="53"/>
      <c r="AN32" s="53"/>
      <c r="AO32" s="53"/>
      <c r="AP32" s="53"/>
      <c r="AQ32" s="53"/>
      <c r="AR32" s="53"/>
      <c r="AS32" s="53"/>
      <c r="AT32" s="57"/>
      <c r="AU32" s="57"/>
      <c r="AV32" s="57"/>
      <c r="AW32" s="57"/>
      <c r="AX32" s="58"/>
    </row>
    <row r="33" spans="1:50" ht="23.25" customHeight="1">
      <c r="A33" s="298"/>
      <c r="B33" s="299"/>
      <c r="C33" s="299"/>
      <c r="D33" s="299"/>
      <c r="E33" s="299"/>
      <c r="F33" s="300"/>
      <c r="G33" s="37" t="s">
        <v>157</v>
      </c>
      <c r="H33" s="69"/>
      <c r="I33" s="69"/>
      <c r="J33" s="69"/>
      <c r="K33" s="69"/>
      <c r="L33" s="69"/>
      <c r="M33" s="69"/>
      <c r="N33" s="69"/>
      <c r="O33" s="69"/>
      <c r="P33" s="69"/>
      <c r="Q33" s="69"/>
      <c r="R33" s="69"/>
      <c r="S33" s="69"/>
      <c r="T33" s="69"/>
      <c r="U33" s="69"/>
      <c r="V33" s="69"/>
      <c r="W33" s="69"/>
      <c r="X33" s="70"/>
      <c r="Y33" s="54" t="s">
        <v>14</v>
      </c>
      <c r="Z33" s="55"/>
      <c r="AA33" s="56"/>
      <c r="AB33" s="64"/>
      <c r="AC33" s="64"/>
      <c r="AD33" s="64"/>
      <c r="AE33" s="65"/>
      <c r="AF33" s="65"/>
      <c r="AG33" s="65"/>
      <c r="AH33" s="65"/>
      <c r="AI33" s="65"/>
      <c r="AJ33" s="65">
        <v>1</v>
      </c>
      <c r="AK33" s="65"/>
      <c r="AL33" s="65"/>
      <c r="AM33" s="65"/>
      <c r="AN33" s="65"/>
      <c r="AO33" s="65">
        <v>3</v>
      </c>
      <c r="AP33" s="65"/>
      <c r="AQ33" s="65"/>
      <c r="AR33" s="65"/>
      <c r="AS33" s="65"/>
      <c r="AT33" s="66"/>
      <c r="AU33" s="66"/>
      <c r="AV33" s="66"/>
      <c r="AW33" s="66"/>
      <c r="AX33" s="67"/>
    </row>
    <row r="34" spans="1:50" ht="23.25" customHeight="1">
      <c r="A34" s="298"/>
      <c r="B34" s="299"/>
      <c r="C34" s="299"/>
      <c r="D34" s="299"/>
      <c r="E34" s="299"/>
      <c r="F34" s="300"/>
      <c r="G34" s="71"/>
      <c r="H34" s="72"/>
      <c r="I34" s="72"/>
      <c r="J34" s="72"/>
      <c r="K34" s="72"/>
      <c r="L34" s="72"/>
      <c r="M34" s="72"/>
      <c r="N34" s="72"/>
      <c r="O34" s="72"/>
      <c r="P34" s="72"/>
      <c r="Q34" s="72"/>
      <c r="R34" s="72"/>
      <c r="S34" s="72"/>
      <c r="T34" s="72"/>
      <c r="U34" s="72"/>
      <c r="V34" s="72"/>
      <c r="W34" s="72"/>
      <c r="X34" s="73"/>
      <c r="Y34" s="59" t="s">
        <v>94</v>
      </c>
      <c r="Z34" s="51"/>
      <c r="AA34" s="52"/>
      <c r="AB34" s="60" t="s">
        <v>170</v>
      </c>
      <c r="AC34" s="61"/>
      <c r="AD34" s="61"/>
      <c r="AE34" s="61"/>
      <c r="AF34" s="61"/>
      <c r="AG34" s="61"/>
      <c r="AH34" s="61"/>
      <c r="AI34" s="61"/>
      <c r="AJ34" s="61">
        <v>5</v>
      </c>
      <c r="AK34" s="61"/>
      <c r="AL34" s="61"/>
      <c r="AM34" s="61"/>
      <c r="AN34" s="61"/>
      <c r="AO34" s="61">
        <v>5</v>
      </c>
      <c r="AP34" s="61"/>
      <c r="AQ34" s="61"/>
      <c r="AR34" s="61"/>
      <c r="AS34" s="61"/>
      <c r="AT34" s="62">
        <v>5</v>
      </c>
      <c r="AU34" s="62"/>
      <c r="AV34" s="62"/>
      <c r="AW34" s="62"/>
      <c r="AX34" s="63"/>
    </row>
    <row r="35" spans="1:50" ht="23.25" customHeight="1">
      <c r="A35" s="298"/>
      <c r="B35" s="299"/>
      <c r="C35" s="299"/>
      <c r="D35" s="299"/>
      <c r="E35" s="299"/>
      <c r="F35" s="300"/>
      <c r="G35" s="74"/>
      <c r="H35" s="75"/>
      <c r="I35" s="75"/>
      <c r="J35" s="75"/>
      <c r="K35" s="75"/>
      <c r="L35" s="75"/>
      <c r="M35" s="75"/>
      <c r="N35" s="75"/>
      <c r="O35" s="75"/>
      <c r="P35" s="75"/>
      <c r="Q35" s="75"/>
      <c r="R35" s="75"/>
      <c r="S35" s="75"/>
      <c r="T35" s="75"/>
      <c r="U35" s="75"/>
      <c r="V35" s="75"/>
      <c r="W35" s="75"/>
      <c r="X35" s="76"/>
      <c r="Y35" s="50" t="s">
        <v>15</v>
      </c>
      <c r="Z35" s="51"/>
      <c r="AA35" s="52"/>
      <c r="AB35" s="53" t="s">
        <v>16</v>
      </c>
      <c r="AC35" s="53"/>
      <c r="AD35" s="53"/>
      <c r="AE35" s="53"/>
      <c r="AF35" s="53"/>
      <c r="AG35" s="53"/>
      <c r="AH35" s="53"/>
      <c r="AI35" s="53"/>
      <c r="AJ35" s="53">
        <v>20</v>
      </c>
      <c r="AK35" s="53"/>
      <c r="AL35" s="53"/>
      <c r="AM35" s="53"/>
      <c r="AN35" s="53"/>
      <c r="AO35" s="53">
        <v>60</v>
      </c>
      <c r="AP35" s="53"/>
      <c r="AQ35" s="53"/>
      <c r="AR35" s="53"/>
      <c r="AS35" s="53"/>
      <c r="AT35" s="57"/>
      <c r="AU35" s="57"/>
      <c r="AV35" s="57"/>
      <c r="AW35" s="57"/>
      <c r="AX35" s="58"/>
    </row>
    <row r="36" spans="1:50" ht="23.25" customHeight="1">
      <c r="A36" s="298"/>
      <c r="B36" s="299"/>
      <c r="C36" s="299"/>
      <c r="D36" s="299"/>
      <c r="E36" s="299"/>
      <c r="F36" s="300"/>
      <c r="G36" s="77" t="s">
        <v>162</v>
      </c>
      <c r="H36" s="72"/>
      <c r="I36" s="72"/>
      <c r="J36" s="72"/>
      <c r="K36" s="72"/>
      <c r="L36" s="72"/>
      <c r="M36" s="72"/>
      <c r="N36" s="72"/>
      <c r="O36" s="72"/>
      <c r="P36" s="72"/>
      <c r="Q36" s="72"/>
      <c r="R36" s="72"/>
      <c r="S36" s="72"/>
      <c r="T36" s="72"/>
      <c r="U36" s="72"/>
      <c r="V36" s="72"/>
      <c r="W36" s="72"/>
      <c r="X36" s="73"/>
      <c r="Y36" s="54" t="s">
        <v>14</v>
      </c>
      <c r="Z36" s="55"/>
      <c r="AA36" s="56"/>
      <c r="AB36" s="64"/>
      <c r="AC36" s="64"/>
      <c r="AD36" s="64"/>
      <c r="AE36" s="65"/>
      <c r="AF36" s="65"/>
      <c r="AG36" s="65"/>
      <c r="AH36" s="65"/>
      <c r="AI36" s="65"/>
      <c r="AJ36" s="65"/>
      <c r="AK36" s="65"/>
      <c r="AL36" s="65"/>
      <c r="AM36" s="65"/>
      <c r="AN36" s="65"/>
      <c r="AO36" s="65"/>
      <c r="AP36" s="65"/>
      <c r="AQ36" s="65"/>
      <c r="AR36" s="65"/>
      <c r="AS36" s="65"/>
      <c r="AT36" s="66"/>
      <c r="AU36" s="66"/>
      <c r="AV36" s="66"/>
      <c r="AW36" s="66"/>
      <c r="AX36" s="67"/>
    </row>
    <row r="37" spans="1:50" ht="23.25" customHeight="1">
      <c r="A37" s="298"/>
      <c r="B37" s="299"/>
      <c r="C37" s="299"/>
      <c r="D37" s="299"/>
      <c r="E37" s="299"/>
      <c r="F37" s="300"/>
      <c r="G37" s="71"/>
      <c r="H37" s="72"/>
      <c r="I37" s="72"/>
      <c r="J37" s="72"/>
      <c r="K37" s="72"/>
      <c r="L37" s="72"/>
      <c r="M37" s="72"/>
      <c r="N37" s="72"/>
      <c r="O37" s="72"/>
      <c r="P37" s="72"/>
      <c r="Q37" s="72"/>
      <c r="R37" s="72"/>
      <c r="S37" s="72"/>
      <c r="T37" s="72"/>
      <c r="U37" s="72"/>
      <c r="V37" s="72"/>
      <c r="W37" s="72"/>
      <c r="X37" s="73"/>
      <c r="Y37" s="59" t="s">
        <v>94</v>
      </c>
      <c r="Z37" s="51"/>
      <c r="AA37" s="52"/>
      <c r="AB37" s="60" t="s">
        <v>170</v>
      </c>
      <c r="AC37" s="61"/>
      <c r="AD37" s="61"/>
      <c r="AE37" s="61"/>
      <c r="AF37" s="61"/>
      <c r="AG37" s="61"/>
      <c r="AH37" s="61"/>
      <c r="AI37" s="61"/>
      <c r="AJ37" s="61"/>
      <c r="AK37" s="61"/>
      <c r="AL37" s="61"/>
      <c r="AM37" s="61"/>
      <c r="AN37" s="61"/>
      <c r="AO37" s="61"/>
      <c r="AP37" s="61"/>
      <c r="AQ37" s="61"/>
      <c r="AR37" s="61"/>
      <c r="AS37" s="61"/>
      <c r="AT37" s="62">
        <v>1</v>
      </c>
      <c r="AU37" s="62"/>
      <c r="AV37" s="62"/>
      <c r="AW37" s="62"/>
      <c r="AX37" s="63"/>
    </row>
    <row r="38" spans="1:50" ht="23.25" customHeight="1">
      <c r="A38" s="298"/>
      <c r="B38" s="299"/>
      <c r="C38" s="299"/>
      <c r="D38" s="299"/>
      <c r="E38" s="299"/>
      <c r="F38" s="300"/>
      <c r="G38" s="74"/>
      <c r="H38" s="75"/>
      <c r="I38" s="75"/>
      <c r="J38" s="75"/>
      <c r="K38" s="75"/>
      <c r="L38" s="75"/>
      <c r="M38" s="75"/>
      <c r="N38" s="75"/>
      <c r="O38" s="75"/>
      <c r="P38" s="75"/>
      <c r="Q38" s="75"/>
      <c r="R38" s="75"/>
      <c r="S38" s="75"/>
      <c r="T38" s="75"/>
      <c r="U38" s="75"/>
      <c r="V38" s="75"/>
      <c r="W38" s="75"/>
      <c r="X38" s="76"/>
      <c r="Y38" s="50" t="s">
        <v>15</v>
      </c>
      <c r="Z38" s="51"/>
      <c r="AA38" s="52"/>
      <c r="AB38" s="53" t="s">
        <v>16</v>
      </c>
      <c r="AC38" s="53"/>
      <c r="AD38" s="53"/>
      <c r="AE38" s="53"/>
      <c r="AF38" s="53"/>
      <c r="AG38" s="53"/>
      <c r="AH38" s="53"/>
      <c r="AI38" s="53"/>
      <c r="AJ38" s="53"/>
      <c r="AK38" s="53"/>
      <c r="AL38" s="53"/>
      <c r="AM38" s="53"/>
      <c r="AN38" s="53"/>
      <c r="AO38" s="53"/>
      <c r="AP38" s="53"/>
      <c r="AQ38" s="53"/>
      <c r="AR38" s="53"/>
      <c r="AS38" s="53"/>
      <c r="AT38" s="57"/>
      <c r="AU38" s="57"/>
      <c r="AV38" s="57"/>
      <c r="AW38" s="57"/>
      <c r="AX38" s="58"/>
    </row>
    <row r="39" spans="1:50" ht="23.25" customHeight="1">
      <c r="A39" s="301"/>
      <c r="B39" s="299"/>
      <c r="C39" s="299"/>
      <c r="D39" s="299"/>
      <c r="E39" s="299"/>
      <c r="F39" s="300"/>
      <c r="G39" s="37" t="s">
        <v>163</v>
      </c>
      <c r="H39" s="69"/>
      <c r="I39" s="69"/>
      <c r="J39" s="69"/>
      <c r="K39" s="69"/>
      <c r="L39" s="69"/>
      <c r="M39" s="69"/>
      <c r="N39" s="69"/>
      <c r="O39" s="69"/>
      <c r="P39" s="69"/>
      <c r="Q39" s="69"/>
      <c r="R39" s="69"/>
      <c r="S39" s="69"/>
      <c r="T39" s="69"/>
      <c r="U39" s="69"/>
      <c r="V39" s="69"/>
      <c r="W39" s="69"/>
      <c r="X39" s="70"/>
      <c r="Y39" s="54" t="s">
        <v>14</v>
      </c>
      <c r="Z39" s="55"/>
      <c r="AA39" s="56"/>
      <c r="AB39" s="64"/>
      <c r="AC39" s="64"/>
      <c r="AD39" s="64"/>
      <c r="AE39" s="65"/>
      <c r="AF39" s="65"/>
      <c r="AG39" s="65"/>
      <c r="AH39" s="65"/>
      <c r="AI39" s="65"/>
      <c r="AJ39" s="65">
        <v>1</v>
      </c>
      <c r="AK39" s="65"/>
      <c r="AL39" s="65"/>
      <c r="AM39" s="65"/>
      <c r="AN39" s="65"/>
      <c r="AO39" s="65">
        <v>3</v>
      </c>
      <c r="AP39" s="65"/>
      <c r="AQ39" s="65"/>
      <c r="AR39" s="65"/>
      <c r="AS39" s="65"/>
      <c r="AT39" s="66"/>
      <c r="AU39" s="66"/>
      <c r="AV39" s="66"/>
      <c r="AW39" s="66"/>
      <c r="AX39" s="67"/>
    </row>
    <row r="40" spans="1:50" ht="23.25" customHeight="1">
      <c r="A40" s="302"/>
      <c r="B40" s="303"/>
      <c r="C40" s="303"/>
      <c r="D40" s="303"/>
      <c r="E40" s="303"/>
      <c r="F40" s="304"/>
      <c r="G40" s="71"/>
      <c r="H40" s="72"/>
      <c r="I40" s="72"/>
      <c r="J40" s="72"/>
      <c r="K40" s="72"/>
      <c r="L40" s="72"/>
      <c r="M40" s="72"/>
      <c r="N40" s="72"/>
      <c r="O40" s="72"/>
      <c r="P40" s="72"/>
      <c r="Q40" s="72"/>
      <c r="R40" s="72"/>
      <c r="S40" s="72"/>
      <c r="T40" s="72"/>
      <c r="U40" s="72"/>
      <c r="V40" s="72"/>
      <c r="W40" s="72"/>
      <c r="X40" s="73"/>
      <c r="Y40" s="59" t="s">
        <v>94</v>
      </c>
      <c r="Z40" s="51"/>
      <c r="AA40" s="52"/>
      <c r="AB40" s="60" t="s">
        <v>170</v>
      </c>
      <c r="AC40" s="61"/>
      <c r="AD40" s="61"/>
      <c r="AE40" s="61"/>
      <c r="AF40" s="61"/>
      <c r="AG40" s="61"/>
      <c r="AH40" s="61"/>
      <c r="AI40" s="61"/>
      <c r="AJ40" s="61">
        <v>4</v>
      </c>
      <c r="AK40" s="61"/>
      <c r="AL40" s="61"/>
      <c r="AM40" s="61"/>
      <c r="AN40" s="61"/>
      <c r="AO40" s="61">
        <v>4</v>
      </c>
      <c r="AP40" s="61"/>
      <c r="AQ40" s="61"/>
      <c r="AR40" s="61"/>
      <c r="AS40" s="61"/>
      <c r="AT40" s="62">
        <v>4</v>
      </c>
      <c r="AU40" s="62"/>
      <c r="AV40" s="62"/>
      <c r="AW40" s="62"/>
      <c r="AX40" s="63"/>
    </row>
    <row r="41" spans="1:50" ht="23.25" customHeight="1">
      <c r="A41" s="302"/>
      <c r="B41" s="303"/>
      <c r="C41" s="303"/>
      <c r="D41" s="303"/>
      <c r="E41" s="303"/>
      <c r="F41" s="304"/>
      <c r="G41" s="74"/>
      <c r="H41" s="75"/>
      <c r="I41" s="75"/>
      <c r="J41" s="75"/>
      <c r="K41" s="75"/>
      <c r="L41" s="75"/>
      <c r="M41" s="75"/>
      <c r="N41" s="75"/>
      <c r="O41" s="75"/>
      <c r="P41" s="75"/>
      <c r="Q41" s="75"/>
      <c r="R41" s="75"/>
      <c r="S41" s="75"/>
      <c r="T41" s="75"/>
      <c r="U41" s="75"/>
      <c r="V41" s="75"/>
      <c r="W41" s="75"/>
      <c r="X41" s="76"/>
      <c r="Y41" s="50" t="s">
        <v>15</v>
      </c>
      <c r="Z41" s="51"/>
      <c r="AA41" s="52"/>
      <c r="AB41" s="53" t="s">
        <v>16</v>
      </c>
      <c r="AC41" s="53"/>
      <c r="AD41" s="53"/>
      <c r="AE41" s="53"/>
      <c r="AF41" s="53"/>
      <c r="AG41" s="53"/>
      <c r="AH41" s="53"/>
      <c r="AI41" s="53"/>
      <c r="AJ41" s="53">
        <v>25</v>
      </c>
      <c r="AK41" s="53"/>
      <c r="AL41" s="53"/>
      <c r="AM41" s="53"/>
      <c r="AN41" s="53"/>
      <c r="AO41" s="53">
        <v>75</v>
      </c>
      <c r="AP41" s="53"/>
      <c r="AQ41" s="53"/>
      <c r="AR41" s="53"/>
      <c r="AS41" s="53"/>
      <c r="AT41" s="57"/>
      <c r="AU41" s="57"/>
      <c r="AV41" s="57"/>
      <c r="AW41" s="57"/>
      <c r="AX41" s="58"/>
    </row>
    <row r="42" spans="1:50" ht="31.5" customHeight="1">
      <c r="A42" s="286" t="s">
        <v>40</v>
      </c>
      <c r="B42" s="287"/>
      <c r="C42" s="287"/>
      <c r="D42" s="287"/>
      <c r="E42" s="287"/>
      <c r="F42" s="288"/>
      <c r="G42" s="292" t="s">
        <v>44</v>
      </c>
      <c r="H42" s="51"/>
      <c r="I42" s="51"/>
      <c r="J42" s="51"/>
      <c r="K42" s="51"/>
      <c r="L42" s="51"/>
      <c r="M42" s="51"/>
      <c r="N42" s="51"/>
      <c r="O42" s="51"/>
      <c r="P42" s="51"/>
      <c r="Q42" s="51"/>
      <c r="R42" s="51"/>
      <c r="S42" s="51"/>
      <c r="T42" s="51"/>
      <c r="U42" s="51"/>
      <c r="V42" s="51"/>
      <c r="W42" s="51"/>
      <c r="X42" s="52"/>
      <c r="Y42" s="293"/>
      <c r="Z42" s="176"/>
      <c r="AA42" s="177"/>
      <c r="AB42" s="50" t="s">
        <v>12</v>
      </c>
      <c r="AC42" s="51"/>
      <c r="AD42" s="52"/>
      <c r="AE42" s="294" t="s">
        <v>75</v>
      </c>
      <c r="AF42" s="116"/>
      <c r="AG42" s="116"/>
      <c r="AH42" s="116"/>
      <c r="AI42" s="116"/>
      <c r="AJ42" s="294" t="s">
        <v>76</v>
      </c>
      <c r="AK42" s="116"/>
      <c r="AL42" s="116"/>
      <c r="AM42" s="116"/>
      <c r="AN42" s="116"/>
      <c r="AO42" s="294" t="s">
        <v>77</v>
      </c>
      <c r="AP42" s="116"/>
      <c r="AQ42" s="116"/>
      <c r="AR42" s="116"/>
      <c r="AS42" s="116"/>
      <c r="AT42" s="295" t="s">
        <v>80</v>
      </c>
      <c r="AU42" s="296"/>
      <c r="AV42" s="296"/>
      <c r="AW42" s="296"/>
      <c r="AX42" s="297"/>
    </row>
    <row r="43" spans="1:50" ht="31.5" customHeight="1">
      <c r="A43" s="216"/>
      <c r="B43" s="217"/>
      <c r="C43" s="217"/>
      <c r="D43" s="217"/>
      <c r="E43" s="217"/>
      <c r="F43" s="218"/>
      <c r="G43" s="37" t="s">
        <v>164</v>
      </c>
      <c r="H43" s="38"/>
      <c r="I43" s="38"/>
      <c r="J43" s="38"/>
      <c r="K43" s="38"/>
      <c r="L43" s="38"/>
      <c r="M43" s="38"/>
      <c r="N43" s="38"/>
      <c r="O43" s="38"/>
      <c r="P43" s="38"/>
      <c r="Q43" s="38"/>
      <c r="R43" s="38"/>
      <c r="S43" s="38"/>
      <c r="T43" s="38"/>
      <c r="U43" s="38"/>
      <c r="V43" s="38"/>
      <c r="W43" s="38"/>
      <c r="X43" s="39"/>
      <c r="Y43" s="43" t="s">
        <v>95</v>
      </c>
      <c r="Z43" s="44"/>
      <c r="AA43" s="45"/>
      <c r="AB43" s="46" t="s">
        <v>138</v>
      </c>
      <c r="AC43" s="44"/>
      <c r="AD43" s="45"/>
      <c r="AE43" s="34"/>
      <c r="AF43" s="35"/>
      <c r="AG43" s="35"/>
      <c r="AH43" s="35"/>
      <c r="AI43" s="36"/>
      <c r="AJ43" s="34">
        <v>1</v>
      </c>
      <c r="AK43" s="35"/>
      <c r="AL43" s="35"/>
      <c r="AM43" s="35"/>
      <c r="AN43" s="36"/>
      <c r="AO43" s="34">
        <v>4</v>
      </c>
      <c r="AP43" s="35"/>
      <c r="AQ43" s="35"/>
      <c r="AR43" s="35"/>
      <c r="AS43" s="36"/>
      <c r="AT43" s="31"/>
      <c r="AU43" s="32"/>
      <c r="AV43" s="32"/>
      <c r="AW43" s="32"/>
      <c r="AX43" s="33"/>
    </row>
    <row r="44" spans="1:50" ht="31.5" customHeight="1">
      <c r="A44" s="216"/>
      <c r="B44" s="217"/>
      <c r="C44" s="217"/>
      <c r="D44" s="217"/>
      <c r="E44" s="217"/>
      <c r="F44" s="218"/>
      <c r="G44" s="40"/>
      <c r="H44" s="41"/>
      <c r="I44" s="41"/>
      <c r="J44" s="41"/>
      <c r="K44" s="41"/>
      <c r="L44" s="41"/>
      <c r="M44" s="41"/>
      <c r="N44" s="41"/>
      <c r="O44" s="41"/>
      <c r="P44" s="41"/>
      <c r="Q44" s="41"/>
      <c r="R44" s="41"/>
      <c r="S44" s="41"/>
      <c r="T44" s="41"/>
      <c r="U44" s="41"/>
      <c r="V44" s="41"/>
      <c r="W44" s="41"/>
      <c r="X44" s="42"/>
      <c r="Y44" s="47" t="s">
        <v>96</v>
      </c>
      <c r="Z44" s="48"/>
      <c r="AA44" s="49"/>
      <c r="AB44" s="46" t="s">
        <v>138</v>
      </c>
      <c r="AC44" s="44"/>
      <c r="AD44" s="45"/>
      <c r="AE44" s="34"/>
      <c r="AF44" s="35"/>
      <c r="AG44" s="35"/>
      <c r="AH44" s="35"/>
      <c r="AI44" s="36"/>
      <c r="AJ44" s="34">
        <v>0</v>
      </c>
      <c r="AK44" s="35"/>
      <c r="AL44" s="35"/>
      <c r="AM44" s="35"/>
      <c r="AN44" s="36"/>
      <c r="AO44" s="34"/>
      <c r="AP44" s="35"/>
      <c r="AQ44" s="35"/>
      <c r="AR44" s="35"/>
      <c r="AS44" s="36"/>
      <c r="AT44" s="31"/>
      <c r="AU44" s="32"/>
      <c r="AV44" s="32"/>
      <c r="AW44" s="32"/>
      <c r="AX44" s="33"/>
    </row>
    <row r="45" spans="1:50" ht="31.5" customHeight="1">
      <c r="A45" s="216"/>
      <c r="B45" s="217"/>
      <c r="C45" s="217"/>
      <c r="D45" s="217"/>
      <c r="E45" s="217"/>
      <c r="F45" s="218"/>
      <c r="G45" s="37" t="s">
        <v>165</v>
      </c>
      <c r="H45" s="38"/>
      <c r="I45" s="38"/>
      <c r="J45" s="38"/>
      <c r="K45" s="38"/>
      <c r="L45" s="38"/>
      <c r="M45" s="38"/>
      <c r="N45" s="38"/>
      <c r="O45" s="38"/>
      <c r="P45" s="38"/>
      <c r="Q45" s="38"/>
      <c r="R45" s="38"/>
      <c r="S45" s="38"/>
      <c r="T45" s="38"/>
      <c r="U45" s="38"/>
      <c r="V45" s="38"/>
      <c r="W45" s="38"/>
      <c r="X45" s="39"/>
      <c r="Y45" s="43" t="s">
        <v>95</v>
      </c>
      <c r="Z45" s="44"/>
      <c r="AA45" s="45"/>
      <c r="AB45" s="46" t="s">
        <v>138</v>
      </c>
      <c r="AC45" s="44"/>
      <c r="AD45" s="45"/>
      <c r="AE45" s="34"/>
      <c r="AF45" s="35"/>
      <c r="AG45" s="35"/>
      <c r="AH45" s="35"/>
      <c r="AI45" s="36"/>
      <c r="AJ45" s="34">
        <v>1</v>
      </c>
      <c r="AK45" s="35"/>
      <c r="AL45" s="35"/>
      <c r="AM45" s="35"/>
      <c r="AN45" s="36"/>
      <c r="AO45" s="34">
        <v>2</v>
      </c>
      <c r="AP45" s="35"/>
      <c r="AQ45" s="35"/>
      <c r="AR45" s="35"/>
      <c r="AS45" s="36"/>
      <c r="AT45" s="28" t="s">
        <v>36</v>
      </c>
      <c r="AU45" s="29"/>
      <c r="AV45" s="29"/>
      <c r="AW45" s="29"/>
      <c r="AX45" s="30"/>
    </row>
    <row r="46" spans="1:50" ht="31.5" customHeight="1">
      <c r="A46" s="216"/>
      <c r="B46" s="217"/>
      <c r="C46" s="217"/>
      <c r="D46" s="217"/>
      <c r="E46" s="217"/>
      <c r="F46" s="218"/>
      <c r="G46" s="40"/>
      <c r="H46" s="41"/>
      <c r="I46" s="41"/>
      <c r="J46" s="41"/>
      <c r="K46" s="41"/>
      <c r="L46" s="41"/>
      <c r="M46" s="41"/>
      <c r="N46" s="41"/>
      <c r="O46" s="41"/>
      <c r="P46" s="41"/>
      <c r="Q46" s="41"/>
      <c r="R46" s="41"/>
      <c r="S46" s="41"/>
      <c r="T46" s="41"/>
      <c r="U46" s="41"/>
      <c r="V46" s="41"/>
      <c r="W46" s="41"/>
      <c r="X46" s="42"/>
      <c r="Y46" s="47" t="s">
        <v>96</v>
      </c>
      <c r="Z46" s="48"/>
      <c r="AA46" s="49"/>
      <c r="AB46" s="46" t="s">
        <v>138</v>
      </c>
      <c r="AC46" s="44"/>
      <c r="AD46" s="45"/>
      <c r="AE46" s="34"/>
      <c r="AF46" s="35"/>
      <c r="AG46" s="35"/>
      <c r="AH46" s="35"/>
      <c r="AI46" s="36"/>
      <c r="AJ46" s="34">
        <v>2</v>
      </c>
      <c r="AK46" s="35"/>
      <c r="AL46" s="35"/>
      <c r="AM46" s="35"/>
      <c r="AN46" s="36"/>
      <c r="AO46" s="34"/>
      <c r="AP46" s="35"/>
      <c r="AQ46" s="35"/>
      <c r="AR46" s="35"/>
      <c r="AS46" s="36"/>
      <c r="AT46" s="28" t="s">
        <v>36</v>
      </c>
      <c r="AU46" s="29"/>
      <c r="AV46" s="29"/>
      <c r="AW46" s="29"/>
      <c r="AX46" s="30"/>
    </row>
    <row r="47" spans="1:50" ht="31.5" customHeight="1">
      <c r="A47" s="216"/>
      <c r="B47" s="217"/>
      <c r="C47" s="217"/>
      <c r="D47" s="217"/>
      <c r="E47" s="217"/>
      <c r="F47" s="218"/>
      <c r="G47" s="37" t="s">
        <v>166</v>
      </c>
      <c r="H47" s="38"/>
      <c r="I47" s="38"/>
      <c r="J47" s="38"/>
      <c r="K47" s="38"/>
      <c r="L47" s="38"/>
      <c r="M47" s="38"/>
      <c r="N47" s="38"/>
      <c r="O47" s="38"/>
      <c r="P47" s="38"/>
      <c r="Q47" s="38"/>
      <c r="R47" s="38"/>
      <c r="S47" s="38"/>
      <c r="T47" s="38"/>
      <c r="U47" s="38"/>
      <c r="V47" s="38"/>
      <c r="W47" s="38"/>
      <c r="X47" s="39"/>
      <c r="Y47" s="43" t="s">
        <v>95</v>
      </c>
      <c r="Z47" s="44"/>
      <c r="AA47" s="45"/>
      <c r="AB47" s="46" t="s">
        <v>138</v>
      </c>
      <c r="AC47" s="44"/>
      <c r="AD47" s="45"/>
      <c r="AE47" s="34"/>
      <c r="AF47" s="35"/>
      <c r="AG47" s="35"/>
      <c r="AH47" s="35"/>
      <c r="AI47" s="36"/>
      <c r="AJ47" s="34">
        <v>0</v>
      </c>
      <c r="AK47" s="35"/>
      <c r="AL47" s="35"/>
      <c r="AM47" s="35"/>
      <c r="AN47" s="36"/>
      <c r="AO47" s="34">
        <v>4</v>
      </c>
      <c r="AP47" s="35"/>
      <c r="AQ47" s="35"/>
      <c r="AR47" s="35"/>
      <c r="AS47" s="36"/>
      <c r="AT47" s="31">
        <v>4</v>
      </c>
      <c r="AU47" s="32"/>
      <c r="AV47" s="32"/>
      <c r="AW47" s="32"/>
      <c r="AX47" s="33"/>
    </row>
    <row r="48" spans="1:50" ht="31.5" customHeight="1">
      <c r="A48" s="216"/>
      <c r="B48" s="217"/>
      <c r="C48" s="217"/>
      <c r="D48" s="217"/>
      <c r="E48" s="217"/>
      <c r="F48" s="218"/>
      <c r="G48" s="40"/>
      <c r="H48" s="41"/>
      <c r="I48" s="41"/>
      <c r="J48" s="41"/>
      <c r="K48" s="41"/>
      <c r="L48" s="41"/>
      <c r="M48" s="41"/>
      <c r="N48" s="41"/>
      <c r="O48" s="41"/>
      <c r="P48" s="41"/>
      <c r="Q48" s="41"/>
      <c r="R48" s="41"/>
      <c r="S48" s="41"/>
      <c r="T48" s="41"/>
      <c r="U48" s="41"/>
      <c r="V48" s="41"/>
      <c r="W48" s="41"/>
      <c r="X48" s="42"/>
      <c r="Y48" s="47" t="s">
        <v>96</v>
      </c>
      <c r="Z48" s="48"/>
      <c r="AA48" s="49"/>
      <c r="AB48" s="46" t="s">
        <v>138</v>
      </c>
      <c r="AC48" s="44"/>
      <c r="AD48" s="45"/>
      <c r="AE48" s="34"/>
      <c r="AF48" s="35"/>
      <c r="AG48" s="35"/>
      <c r="AH48" s="35"/>
      <c r="AI48" s="36"/>
      <c r="AJ48" s="34">
        <v>2</v>
      </c>
      <c r="AK48" s="35"/>
      <c r="AL48" s="35"/>
      <c r="AM48" s="35"/>
      <c r="AN48" s="36"/>
      <c r="AO48" s="34">
        <v>2</v>
      </c>
      <c r="AP48" s="35"/>
      <c r="AQ48" s="35"/>
      <c r="AR48" s="35"/>
      <c r="AS48" s="36"/>
      <c r="AT48" s="31">
        <v>2</v>
      </c>
      <c r="AU48" s="32"/>
      <c r="AV48" s="32"/>
      <c r="AW48" s="32"/>
      <c r="AX48" s="33"/>
    </row>
    <row r="49" spans="1:50" ht="31.5" customHeight="1">
      <c r="A49" s="216"/>
      <c r="B49" s="217"/>
      <c r="C49" s="217"/>
      <c r="D49" s="217"/>
      <c r="E49" s="217"/>
      <c r="F49" s="218"/>
      <c r="G49" s="37" t="s">
        <v>167</v>
      </c>
      <c r="H49" s="38"/>
      <c r="I49" s="38"/>
      <c r="J49" s="38"/>
      <c r="K49" s="38"/>
      <c r="L49" s="38"/>
      <c r="M49" s="38"/>
      <c r="N49" s="38"/>
      <c r="O49" s="38"/>
      <c r="P49" s="38"/>
      <c r="Q49" s="38"/>
      <c r="R49" s="38"/>
      <c r="S49" s="38"/>
      <c r="T49" s="38"/>
      <c r="U49" s="38"/>
      <c r="V49" s="38"/>
      <c r="W49" s="38"/>
      <c r="X49" s="39"/>
      <c r="Y49" s="43" t="s">
        <v>95</v>
      </c>
      <c r="Z49" s="44"/>
      <c r="AA49" s="45"/>
      <c r="AB49" s="46" t="s">
        <v>138</v>
      </c>
      <c r="AC49" s="44"/>
      <c r="AD49" s="45"/>
      <c r="AE49" s="34"/>
      <c r="AF49" s="35"/>
      <c r="AG49" s="35"/>
      <c r="AH49" s="35"/>
      <c r="AI49" s="36"/>
      <c r="AJ49" s="34">
        <v>2</v>
      </c>
      <c r="AK49" s="35"/>
      <c r="AL49" s="35"/>
      <c r="AM49" s="35"/>
      <c r="AN49" s="36"/>
      <c r="AO49" s="34">
        <v>2</v>
      </c>
      <c r="AP49" s="35"/>
      <c r="AQ49" s="35"/>
      <c r="AR49" s="35"/>
      <c r="AS49" s="36"/>
      <c r="AT49" s="31">
        <v>2</v>
      </c>
      <c r="AU49" s="32"/>
      <c r="AV49" s="32"/>
      <c r="AW49" s="32"/>
      <c r="AX49" s="33"/>
    </row>
    <row r="50" spans="1:50" ht="31.5" customHeight="1">
      <c r="A50" s="216"/>
      <c r="B50" s="217"/>
      <c r="C50" s="217"/>
      <c r="D50" s="217"/>
      <c r="E50" s="217"/>
      <c r="F50" s="218"/>
      <c r="G50" s="40"/>
      <c r="H50" s="41"/>
      <c r="I50" s="41"/>
      <c r="J50" s="41"/>
      <c r="K50" s="41"/>
      <c r="L50" s="41"/>
      <c r="M50" s="41"/>
      <c r="N50" s="41"/>
      <c r="O50" s="41"/>
      <c r="P50" s="41"/>
      <c r="Q50" s="41"/>
      <c r="R50" s="41"/>
      <c r="S50" s="41"/>
      <c r="T50" s="41"/>
      <c r="U50" s="41"/>
      <c r="V50" s="41"/>
      <c r="W50" s="41"/>
      <c r="X50" s="42"/>
      <c r="Y50" s="47" t="s">
        <v>96</v>
      </c>
      <c r="Z50" s="48"/>
      <c r="AA50" s="49"/>
      <c r="AB50" s="46" t="s">
        <v>138</v>
      </c>
      <c r="AC50" s="44"/>
      <c r="AD50" s="45"/>
      <c r="AE50" s="34"/>
      <c r="AF50" s="35"/>
      <c r="AG50" s="35"/>
      <c r="AH50" s="35"/>
      <c r="AI50" s="36"/>
      <c r="AJ50" s="34">
        <v>0</v>
      </c>
      <c r="AK50" s="35"/>
      <c r="AL50" s="35"/>
      <c r="AM50" s="35"/>
      <c r="AN50" s="36"/>
      <c r="AO50" s="34">
        <v>2</v>
      </c>
      <c r="AP50" s="35"/>
      <c r="AQ50" s="35"/>
      <c r="AR50" s="35"/>
      <c r="AS50" s="36"/>
      <c r="AT50" s="31">
        <v>2</v>
      </c>
      <c r="AU50" s="32"/>
      <c r="AV50" s="32"/>
      <c r="AW50" s="32"/>
      <c r="AX50" s="33"/>
    </row>
    <row r="51" spans="1:55" ht="39.75" customHeight="1">
      <c r="A51" s="216"/>
      <c r="B51" s="217"/>
      <c r="C51" s="217"/>
      <c r="D51" s="217"/>
      <c r="E51" s="217"/>
      <c r="F51" s="218"/>
      <c r="G51" s="37" t="s">
        <v>168</v>
      </c>
      <c r="H51" s="69"/>
      <c r="I51" s="69"/>
      <c r="J51" s="69"/>
      <c r="K51" s="69"/>
      <c r="L51" s="69"/>
      <c r="M51" s="69"/>
      <c r="N51" s="69"/>
      <c r="O51" s="69"/>
      <c r="P51" s="69"/>
      <c r="Q51" s="69"/>
      <c r="R51" s="69"/>
      <c r="S51" s="69"/>
      <c r="T51" s="69"/>
      <c r="U51" s="69"/>
      <c r="V51" s="69"/>
      <c r="W51" s="69"/>
      <c r="X51" s="70"/>
      <c r="Y51" s="43" t="s">
        <v>95</v>
      </c>
      <c r="Z51" s="44"/>
      <c r="AA51" s="45"/>
      <c r="AB51" s="46" t="s">
        <v>138</v>
      </c>
      <c r="AC51" s="44"/>
      <c r="AD51" s="45"/>
      <c r="AE51" s="53"/>
      <c r="AF51" s="53"/>
      <c r="AG51" s="53"/>
      <c r="AH51" s="53"/>
      <c r="AI51" s="53"/>
      <c r="AJ51" s="65">
        <v>2</v>
      </c>
      <c r="AK51" s="65"/>
      <c r="AL51" s="65"/>
      <c r="AM51" s="65"/>
      <c r="AN51" s="65"/>
      <c r="AO51" s="280">
        <v>1</v>
      </c>
      <c r="AP51" s="65"/>
      <c r="AQ51" s="65"/>
      <c r="AR51" s="65"/>
      <c r="AS51" s="65"/>
      <c r="AT51" s="28" t="s">
        <v>36</v>
      </c>
      <c r="AU51" s="29"/>
      <c r="AV51" s="29"/>
      <c r="AW51" s="29"/>
      <c r="AX51" s="30"/>
      <c r="AY51" s="22"/>
      <c r="AZ51" s="22"/>
      <c r="BA51" s="22"/>
      <c r="BB51" s="22"/>
      <c r="BC51" s="22"/>
    </row>
    <row r="52" spans="1:50" ht="32.25" customHeight="1">
      <c r="A52" s="289"/>
      <c r="B52" s="290"/>
      <c r="C52" s="290"/>
      <c r="D52" s="290"/>
      <c r="E52" s="290"/>
      <c r="F52" s="291"/>
      <c r="G52" s="74"/>
      <c r="H52" s="75"/>
      <c r="I52" s="75"/>
      <c r="J52" s="75"/>
      <c r="K52" s="75"/>
      <c r="L52" s="75"/>
      <c r="M52" s="75"/>
      <c r="N52" s="75"/>
      <c r="O52" s="75"/>
      <c r="P52" s="75"/>
      <c r="Q52" s="75"/>
      <c r="R52" s="75"/>
      <c r="S52" s="75"/>
      <c r="T52" s="75"/>
      <c r="U52" s="75"/>
      <c r="V52" s="75"/>
      <c r="W52" s="75"/>
      <c r="X52" s="76"/>
      <c r="Y52" s="47" t="s">
        <v>96</v>
      </c>
      <c r="Z52" s="48"/>
      <c r="AA52" s="49"/>
      <c r="AB52" s="46" t="s">
        <v>138</v>
      </c>
      <c r="AC52" s="44"/>
      <c r="AD52" s="45"/>
      <c r="AE52" s="28"/>
      <c r="AF52" s="29"/>
      <c r="AG52" s="29"/>
      <c r="AH52" s="29"/>
      <c r="AI52" s="169"/>
      <c r="AJ52" s="475">
        <v>1</v>
      </c>
      <c r="AK52" s="476"/>
      <c r="AL52" s="476"/>
      <c r="AM52" s="476"/>
      <c r="AN52" s="540"/>
      <c r="AO52" s="541">
        <v>1</v>
      </c>
      <c r="AP52" s="476"/>
      <c r="AQ52" s="476"/>
      <c r="AR52" s="476"/>
      <c r="AS52" s="540"/>
      <c r="AT52" s="541">
        <v>1</v>
      </c>
      <c r="AU52" s="476"/>
      <c r="AV52" s="476"/>
      <c r="AW52" s="476"/>
      <c r="AX52" s="477"/>
    </row>
    <row r="53" spans="1:50" ht="32.25" customHeight="1">
      <c r="A53" s="286" t="s">
        <v>17</v>
      </c>
      <c r="B53" s="542"/>
      <c r="C53" s="542"/>
      <c r="D53" s="542"/>
      <c r="E53" s="542"/>
      <c r="F53" s="543"/>
      <c r="G53" s="550" t="s">
        <v>18</v>
      </c>
      <c r="H53" s="51"/>
      <c r="I53" s="51"/>
      <c r="J53" s="51"/>
      <c r="K53" s="51"/>
      <c r="L53" s="51"/>
      <c r="M53" s="51"/>
      <c r="N53" s="51"/>
      <c r="O53" s="51"/>
      <c r="P53" s="51"/>
      <c r="Q53" s="51"/>
      <c r="R53" s="51"/>
      <c r="S53" s="51"/>
      <c r="T53" s="51"/>
      <c r="U53" s="51"/>
      <c r="V53" s="51"/>
      <c r="W53" s="51"/>
      <c r="X53" s="52"/>
      <c r="Y53" s="536"/>
      <c r="Z53" s="537"/>
      <c r="AA53" s="538"/>
      <c r="AB53" s="50" t="s">
        <v>12</v>
      </c>
      <c r="AC53" s="51"/>
      <c r="AD53" s="52"/>
      <c r="AE53" s="59" t="s">
        <v>75</v>
      </c>
      <c r="AF53" s="51"/>
      <c r="AG53" s="51"/>
      <c r="AH53" s="51"/>
      <c r="AI53" s="52"/>
      <c r="AJ53" s="59" t="s">
        <v>76</v>
      </c>
      <c r="AK53" s="51"/>
      <c r="AL53" s="51"/>
      <c r="AM53" s="51"/>
      <c r="AN53" s="52"/>
      <c r="AO53" s="59" t="s">
        <v>77</v>
      </c>
      <c r="AP53" s="51"/>
      <c r="AQ53" s="51"/>
      <c r="AR53" s="51"/>
      <c r="AS53" s="52"/>
      <c r="AT53" s="295" t="s">
        <v>88</v>
      </c>
      <c r="AU53" s="296"/>
      <c r="AV53" s="296"/>
      <c r="AW53" s="296"/>
      <c r="AX53" s="297"/>
    </row>
    <row r="54" spans="1:50" ht="46.5" customHeight="1">
      <c r="A54" s="544"/>
      <c r="B54" s="545"/>
      <c r="C54" s="545"/>
      <c r="D54" s="545"/>
      <c r="E54" s="545"/>
      <c r="F54" s="546"/>
      <c r="G54" s="516" t="s">
        <v>169</v>
      </c>
      <c r="H54" s="516"/>
      <c r="I54" s="516"/>
      <c r="J54" s="516"/>
      <c r="K54" s="516"/>
      <c r="L54" s="516"/>
      <c r="M54" s="516"/>
      <c r="N54" s="516"/>
      <c r="O54" s="516"/>
      <c r="P54" s="516"/>
      <c r="Q54" s="516"/>
      <c r="R54" s="516"/>
      <c r="S54" s="516"/>
      <c r="T54" s="516"/>
      <c r="U54" s="516"/>
      <c r="V54" s="516"/>
      <c r="W54" s="516"/>
      <c r="X54" s="516"/>
      <c r="Y54" s="277" t="s">
        <v>17</v>
      </c>
      <c r="Z54" s="278"/>
      <c r="AA54" s="279"/>
      <c r="AB54" s="525" t="s">
        <v>174</v>
      </c>
      <c r="AC54" s="526"/>
      <c r="AD54" s="527"/>
      <c r="AE54" s="168"/>
      <c r="AF54" s="284"/>
      <c r="AG54" s="284"/>
      <c r="AH54" s="284"/>
      <c r="AI54" s="285"/>
      <c r="AJ54" s="34">
        <f>W18/(AJ43+AJ45+AJ49+AJ51)</f>
        <v>25</v>
      </c>
      <c r="AK54" s="284"/>
      <c r="AL54" s="284"/>
      <c r="AM54" s="284"/>
      <c r="AN54" s="285"/>
      <c r="AO54" s="281">
        <f>AD18/(AO45+AO47+AO49+AO51+AO43)</f>
        <v>12.692307692307692</v>
      </c>
      <c r="AP54" s="282"/>
      <c r="AQ54" s="282"/>
      <c r="AR54" s="282"/>
      <c r="AS54" s="539"/>
      <c r="AT54" s="281">
        <f>80/(AT47+AT49)</f>
        <v>13.333333333333334</v>
      </c>
      <c r="AU54" s="282"/>
      <c r="AV54" s="282"/>
      <c r="AW54" s="282"/>
      <c r="AX54" s="283"/>
    </row>
    <row r="55" spans="1:50" ht="46.5" customHeight="1">
      <c r="A55" s="547"/>
      <c r="B55" s="548"/>
      <c r="C55" s="548"/>
      <c r="D55" s="548"/>
      <c r="E55" s="548"/>
      <c r="F55" s="549"/>
      <c r="G55" s="517"/>
      <c r="H55" s="517"/>
      <c r="I55" s="517"/>
      <c r="J55" s="517"/>
      <c r="K55" s="517"/>
      <c r="L55" s="517"/>
      <c r="M55" s="517"/>
      <c r="N55" s="517"/>
      <c r="O55" s="517"/>
      <c r="P55" s="517"/>
      <c r="Q55" s="517"/>
      <c r="R55" s="517"/>
      <c r="S55" s="517"/>
      <c r="T55" s="517"/>
      <c r="U55" s="517"/>
      <c r="V55" s="517"/>
      <c r="W55" s="517"/>
      <c r="X55" s="517"/>
      <c r="Y55" s="535" t="s">
        <v>87</v>
      </c>
      <c r="Z55" s="48"/>
      <c r="AA55" s="49"/>
      <c r="AB55" s="525" t="s">
        <v>174</v>
      </c>
      <c r="AC55" s="526"/>
      <c r="AD55" s="527"/>
      <c r="AE55" s="168"/>
      <c r="AF55" s="284"/>
      <c r="AG55" s="284"/>
      <c r="AH55" s="284"/>
      <c r="AI55" s="285"/>
      <c r="AJ55" s="34" t="s">
        <v>172</v>
      </c>
      <c r="AK55" s="284"/>
      <c r="AL55" s="284"/>
      <c r="AM55" s="284"/>
      <c r="AN55" s="285"/>
      <c r="AO55" s="525" t="s">
        <v>171</v>
      </c>
      <c r="AP55" s="284"/>
      <c r="AQ55" s="284"/>
      <c r="AR55" s="284"/>
      <c r="AS55" s="285"/>
      <c r="AT55" s="523" t="s">
        <v>173</v>
      </c>
      <c r="AU55" s="284"/>
      <c r="AV55" s="284"/>
      <c r="AW55" s="284"/>
      <c r="AX55" s="524"/>
    </row>
    <row r="56" spans="1:50" ht="22.5" customHeight="1">
      <c r="A56" s="240" t="s">
        <v>97</v>
      </c>
      <c r="B56" s="241"/>
      <c r="C56" s="261" t="s">
        <v>20</v>
      </c>
      <c r="D56" s="262"/>
      <c r="E56" s="262"/>
      <c r="F56" s="262"/>
      <c r="G56" s="262"/>
      <c r="H56" s="262"/>
      <c r="I56" s="262"/>
      <c r="J56" s="262"/>
      <c r="K56" s="263"/>
      <c r="L56" s="264" t="s">
        <v>81</v>
      </c>
      <c r="M56" s="264"/>
      <c r="N56" s="264"/>
      <c r="O56" s="264"/>
      <c r="P56" s="264"/>
      <c r="Q56" s="264"/>
      <c r="R56" s="265" t="s">
        <v>79</v>
      </c>
      <c r="S56" s="266"/>
      <c r="T56" s="266"/>
      <c r="U56" s="266"/>
      <c r="V56" s="266"/>
      <c r="W56" s="266"/>
      <c r="X56" s="267" t="s">
        <v>33</v>
      </c>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8"/>
    </row>
    <row r="57" spans="1:50" ht="22.5" customHeight="1">
      <c r="A57" s="242"/>
      <c r="B57" s="243"/>
      <c r="C57" s="269" t="s">
        <v>102</v>
      </c>
      <c r="D57" s="270"/>
      <c r="E57" s="270"/>
      <c r="F57" s="270"/>
      <c r="G57" s="270"/>
      <c r="H57" s="270"/>
      <c r="I57" s="270"/>
      <c r="J57" s="270"/>
      <c r="K57" s="271"/>
      <c r="L57" s="272">
        <v>2</v>
      </c>
      <c r="M57" s="273"/>
      <c r="N57" s="273"/>
      <c r="O57" s="273"/>
      <c r="P57" s="273"/>
      <c r="Q57" s="273"/>
      <c r="R57" s="272"/>
      <c r="S57" s="273"/>
      <c r="T57" s="273"/>
      <c r="U57" s="273"/>
      <c r="V57" s="273"/>
      <c r="W57" s="273"/>
      <c r="X57" s="274"/>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6"/>
    </row>
    <row r="58" spans="1:50" ht="22.5" customHeight="1">
      <c r="A58" s="242"/>
      <c r="B58" s="243"/>
      <c r="C58" s="255" t="s">
        <v>103</v>
      </c>
      <c r="D58" s="185"/>
      <c r="E58" s="185"/>
      <c r="F58" s="185"/>
      <c r="G58" s="185"/>
      <c r="H58" s="185"/>
      <c r="I58" s="185"/>
      <c r="J58" s="185"/>
      <c r="K58" s="186"/>
      <c r="L58" s="256">
        <v>15</v>
      </c>
      <c r="M58" s="256"/>
      <c r="N58" s="256"/>
      <c r="O58" s="256"/>
      <c r="P58" s="256"/>
      <c r="Q58" s="256"/>
      <c r="R58" s="257"/>
      <c r="S58" s="256"/>
      <c r="T58" s="256"/>
      <c r="U58" s="256"/>
      <c r="V58" s="256"/>
      <c r="W58" s="256"/>
      <c r="X58" s="258"/>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60"/>
    </row>
    <row r="59" spans="1:50" ht="22.5" customHeight="1">
      <c r="A59" s="242"/>
      <c r="B59" s="243"/>
      <c r="C59" s="255" t="s">
        <v>104</v>
      </c>
      <c r="D59" s="185"/>
      <c r="E59" s="185"/>
      <c r="F59" s="185"/>
      <c r="G59" s="185"/>
      <c r="H59" s="185"/>
      <c r="I59" s="185"/>
      <c r="J59" s="185"/>
      <c r="K59" s="186"/>
      <c r="L59" s="256">
        <v>4</v>
      </c>
      <c r="M59" s="256"/>
      <c r="N59" s="256"/>
      <c r="O59" s="256"/>
      <c r="P59" s="256"/>
      <c r="Q59" s="256"/>
      <c r="R59" s="257"/>
      <c r="S59" s="256"/>
      <c r="T59" s="256"/>
      <c r="U59" s="256"/>
      <c r="V59" s="256"/>
      <c r="W59" s="256"/>
      <c r="X59" s="258"/>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260"/>
    </row>
    <row r="60" spans="1:50" ht="22.5" customHeight="1">
      <c r="A60" s="242"/>
      <c r="B60" s="243"/>
      <c r="C60" s="255" t="s">
        <v>105</v>
      </c>
      <c r="D60" s="185"/>
      <c r="E60" s="185"/>
      <c r="F60" s="185"/>
      <c r="G60" s="185"/>
      <c r="H60" s="185"/>
      <c r="I60" s="185"/>
      <c r="J60" s="185"/>
      <c r="K60" s="186"/>
      <c r="L60" s="256">
        <v>59</v>
      </c>
      <c r="M60" s="256"/>
      <c r="N60" s="256"/>
      <c r="O60" s="256"/>
      <c r="P60" s="256"/>
      <c r="Q60" s="256"/>
      <c r="R60" s="257"/>
      <c r="S60" s="256"/>
      <c r="T60" s="256"/>
      <c r="U60" s="256"/>
      <c r="V60" s="256"/>
      <c r="W60" s="256"/>
      <c r="X60" s="258"/>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259"/>
      <c r="AX60" s="260"/>
    </row>
    <row r="61" spans="1:50" ht="22.5" customHeight="1">
      <c r="A61" s="242"/>
      <c r="B61" s="243"/>
      <c r="C61" s="255" t="s">
        <v>106</v>
      </c>
      <c r="D61" s="185"/>
      <c r="E61" s="185"/>
      <c r="F61" s="185"/>
      <c r="G61" s="185"/>
      <c r="H61" s="185"/>
      <c r="I61" s="185"/>
      <c r="J61" s="185"/>
      <c r="K61" s="186"/>
      <c r="L61" s="256">
        <v>0</v>
      </c>
      <c r="M61" s="256"/>
      <c r="N61" s="256"/>
      <c r="O61" s="256"/>
      <c r="P61" s="256"/>
      <c r="Q61" s="256"/>
      <c r="R61" s="257"/>
      <c r="S61" s="256"/>
      <c r="T61" s="256"/>
      <c r="U61" s="256"/>
      <c r="V61" s="256"/>
      <c r="W61" s="256"/>
      <c r="X61" s="258"/>
      <c r="Y61" s="259"/>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59"/>
      <c r="AW61" s="259"/>
      <c r="AX61" s="260"/>
    </row>
    <row r="62" spans="1:50" ht="22.5" customHeight="1">
      <c r="A62" s="242"/>
      <c r="B62" s="243"/>
      <c r="C62" s="553"/>
      <c r="D62" s="529"/>
      <c r="E62" s="529"/>
      <c r="F62" s="529"/>
      <c r="G62" s="529"/>
      <c r="H62" s="529"/>
      <c r="I62" s="529"/>
      <c r="J62" s="529"/>
      <c r="K62" s="530"/>
      <c r="L62" s="528"/>
      <c r="M62" s="529"/>
      <c r="N62" s="529"/>
      <c r="O62" s="529"/>
      <c r="P62" s="529"/>
      <c r="Q62" s="530"/>
      <c r="R62" s="528"/>
      <c r="S62" s="529"/>
      <c r="T62" s="529"/>
      <c r="U62" s="529"/>
      <c r="V62" s="529"/>
      <c r="W62" s="530"/>
      <c r="X62" s="258"/>
      <c r="Y62" s="259"/>
      <c r="Z62" s="259"/>
      <c r="AA62" s="259"/>
      <c r="AB62" s="259"/>
      <c r="AC62" s="259"/>
      <c r="AD62" s="259"/>
      <c r="AE62" s="259"/>
      <c r="AF62" s="259"/>
      <c r="AG62" s="259"/>
      <c r="AH62" s="259"/>
      <c r="AI62" s="259"/>
      <c r="AJ62" s="259"/>
      <c r="AK62" s="259"/>
      <c r="AL62" s="259"/>
      <c r="AM62" s="259"/>
      <c r="AN62" s="259"/>
      <c r="AO62" s="259"/>
      <c r="AP62" s="259"/>
      <c r="AQ62" s="259"/>
      <c r="AR62" s="259"/>
      <c r="AS62" s="259"/>
      <c r="AT62" s="259"/>
      <c r="AU62" s="259"/>
      <c r="AV62" s="259"/>
      <c r="AW62" s="259"/>
      <c r="AX62" s="260"/>
    </row>
    <row r="63" spans="1:50" ht="21" customHeight="1" thickBot="1">
      <c r="A63" s="244"/>
      <c r="B63" s="245"/>
      <c r="C63" s="94" t="s">
        <v>23</v>
      </c>
      <c r="D63" s="95"/>
      <c r="E63" s="95"/>
      <c r="F63" s="95"/>
      <c r="G63" s="95"/>
      <c r="H63" s="95"/>
      <c r="I63" s="95"/>
      <c r="J63" s="95"/>
      <c r="K63" s="96"/>
      <c r="L63" s="101">
        <v>80</v>
      </c>
      <c r="M63" s="95"/>
      <c r="N63" s="95"/>
      <c r="O63" s="95"/>
      <c r="P63" s="95"/>
      <c r="Q63" s="96"/>
      <c r="R63" s="101"/>
      <c r="S63" s="95"/>
      <c r="T63" s="95"/>
      <c r="U63" s="95"/>
      <c r="V63" s="95"/>
      <c r="W63" s="96"/>
      <c r="X63" s="237"/>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39" customHeight="1" thickBot="1">
      <c r="A64" s="557" t="s">
        <v>181</v>
      </c>
      <c r="B64" s="558"/>
      <c r="C64" s="558"/>
      <c r="D64" s="558"/>
      <c r="E64" s="558"/>
      <c r="F64" s="558"/>
      <c r="G64" s="558"/>
      <c r="H64" s="558"/>
      <c r="I64" s="558"/>
      <c r="J64" s="558"/>
      <c r="K64" s="558"/>
      <c r="L64" s="558"/>
      <c r="M64" s="558"/>
      <c r="N64" s="558"/>
      <c r="O64" s="558"/>
      <c r="P64" s="558"/>
      <c r="Q64" s="558"/>
      <c r="R64" s="558"/>
      <c r="S64" s="558"/>
      <c r="T64" s="558"/>
      <c r="U64" s="558"/>
      <c r="V64" s="558"/>
      <c r="W64" s="558"/>
      <c r="X64" s="558"/>
      <c r="Y64" s="558"/>
      <c r="Z64" s="558"/>
      <c r="AA64" s="558"/>
      <c r="AB64" s="558"/>
      <c r="AC64" s="558"/>
      <c r="AD64" s="558"/>
      <c r="AE64" s="558"/>
      <c r="AF64" s="558"/>
      <c r="AG64" s="558"/>
      <c r="AH64" s="558"/>
      <c r="AI64" s="558"/>
      <c r="AJ64" s="558"/>
      <c r="AK64" s="558"/>
      <c r="AL64" s="558"/>
      <c r="AM64" s="558"/>
      <c r="AN64" s="558"/>
      <c r="AO64" s="558"/>
      <c r="AP64" s="558"/>
      <c r="AQ64" s="558"/>
      <c r="AR64" s="558"/>
      <c r="AS64" s="558"/>
      <c r="AT64" s="558"/>
      <c r="AU64" s="558"/>
      <c r="AV64" s="558"/>
      <c r="AW64" s="558"/>
      <c r="AX64" s="558"/>
    </row>
    <row r="65" spans="1:50" ht="21" customHeight="1">
      <c r="A65" s="252" t="s">
        <v>82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4"/>
    </row>
    <row r="66" spans="1:50" ht="21" customHeight="1">
      <c r="A66" s="13"/>
      <c r="B66" s="14"/>
      <c r="C66" s="92" t="s">
        <v>48</v>
      </c>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3"/>
      <c r="AD66" s="91" t="s">
        <v>56</v>
      </c>
      <c r="AE66" s="91"/>
      <c r="AF66" s="91"/>
      <c r="AG66" s="551" t="s">
        <v>47</v>
      </c>
      <c r="AH66" s="91"/>
      <c r="AI66" s="91"/>
      <c r="AJ66" s="91"/>
      <c r="AK66" s="91"/>
      <c r="AL66" s="91"/>
      <c r="AM66" s="91"/>
      <c r="AN66" s="91"/>
      <c r="AO66" s="91"/>
      <c r="AP66" s="91"/>
      <c r="AQ66" s="91"/>
      <c r="AR66" s="91"/>
      <c r="AS66" s="91"/>
      <c r="AT66" s="91"/>
      <c r="AU66" s="91"/>
      <c r="AV66" s="91"/>
      <c r="AW66" s="91"/>
      <c r="AX66" s="552"/>
    </row>
    <row r="67" spans="1:50" ht="26.25" customHeight="1">
      <c r="A67" s="246" t="s">
        <v>72</v>
      </c>
      <c r="B67" s="247"/>
      <c r="C67" s="411" t="s">
        <v>57</v>
      </c>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C67" s="413"/>
      <c r="AD67" s="487" t="s">
        <v>134</v>
      </c>
      <c r="AE67" s="488"/>
      <c r="AF67" s="488"/>
      <c r="AG67" s="461" t="s">
        <v>141</v>
      </c>
      <c r="AH67" s="462"/>
      <c r="AI67" s="462"/>
      <c r="AJ67" s="462"/>
      <c r="AK67" s="462"/>
      <c r="AL67" s="462"/>
      <c r="AM67" s="462"/>
      <c r="AN67" s="462"/>
      <c r="AO67" s="462"/>
      <c r="AP67" s="462"/>
      <c r="AQ67" s="462"/>
      <c r="AR67" s="462"/>
      <c r="AS67" s="462"/>
      <c r="AT67" s="462"/>
      <c r="AU67" s="462"/>
      <c r="AV67" s="462"/>
      <c r="AW67" s="462"/>
      <c r="AX67" s="463"/>
    </row>
    <row r="68" spans="1:50" ht="26.25" customHeight="1">
      <c r="A68" s="248"/>
      <c r="B68" s="249"/>
      <c r="C68" s="414" t="s">
        <v>58</v>
      </c>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84"/>
      <c r="AD68" s="86" t="s">
        <v>134</v>
      </c>
      <c r="AE68" s="87"/>
      <c r="AF68" s="87"/>
      <c r="AG68" s="464"/>
      <c r="AH68" s="465"/>
      <c r="AI68" s="465"/>
      <c r="AJ68" s="465"/>
      <c r="AK68" s="465"/>
      <c r="AL68" s="465"/>
      <c r="AM68" s="465"/>
      <c r="AN68" s="465"/>
      <c r="AO68" s="465"/>
      <c r="AP68" s="465"/>
      <c r="AQ68" s="465"/>
      <c r="AR68" s="465"/>
      <c r="AS68" s="465"/>
      <c r="AT68" s="465"/>
      <c r="AU68" s="465"/>
      <c r="AV68" s="465"/>
      <c r="AW68" s="465"/>
      <c r="AX68" s="466"/>
    </row>
    <row r="69" spans="1:50" ht="30" customHeight="1">
      <c r="A69" s="250"/>
      <c r="B69" s="251"/>
      <c r="C69" s="416" t="s">
        <v>59</v>
      </c>
      <c r="D69" s="417"/>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8"/>
      <c r="AD69" s="514" t="s">
        <v>134</v>
      </c>
      <c r="AE69" s="125"/>
      <c r="AF69" s="125"/>
      <c r="AG69" s="467"/>
      <c r="AH69" s="468"/>
      <c r="AI69" s="468"/>
      <c r="AJ69" s="468"/>
      <c r="AK69" s="468"/>
      <c r="AL69" s="468"/>
      <c r="AM69" s="468"/>
      <c r="AN69" s="468"/>
      <c r="AO69" s="468"/>
      <c r="AP69" s="468"/>
      <c r="AQ69" s="468"/>
      <c r="AR69" s="468"/>
      <c r="AS69" s="468"/>
      <c r="AT69" s="468"/>
      <c r="AU69" s="468"/>
      <c r="AV69" s="468"/>
      <c r="AW69" s="468"/>
      <c r="AX69" s="469"/>
    </row>
    <row r="70" spans="1:50" ht="26.25" customHeight="1">
      <c r="A70" s="448" t="s">
        <v>61</v>
      </c>
      <c r="B70" s="494"/>
      <c r="C70" s="376" t="s">
        <v>63</v>
      </c>
      <c r="D70" s="377"/>
      <c r="E70" s="377"/>
      <c r="F70" s="377"/>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515" t="s">
        <v>134</v>
      </c>
      <c r="AE70" s="150"/>
      <c r="AF70" s="150"/>
      <c r="AG70" s="484" t="s">
        <v>142</v>
      </c>
      <c r="AH70" s="485"/>
      <c r="AI70" s="485"/>
      <c r="AJ70" s="485"/>
      <c r="AK70" s="485"/>
      <c r="AL70" s="485"/>
      <c r="AM70" s="485"/>
      <c r="AN70" s="485"/>
      <c r="AO70" s="485"/>
      <c r="AP70" s="485"/>
      <c r="AQ70" s="485"/>
      <c r="AR70" s="485"/>
      <c r="AS70" s="485"/>
      <c r="AT70" s="485"/>
      <c r="AU70" s="485"/>
      <c r="AV70" s="485"/>
      <c r="AW70" s="485"/>
      <c r="AX70" s="486"/>
    </row>
    <row r="71" spans="1:50" ht="26.25" customHeight="1">
      <c r="A71" s="248"/>
      <c r="B71" s="249"/>
      <c r="C71" s="83" t="s">
        <v>64</v>
      </c>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6" t="s">
        <v>134</v>
      </c>
      <c r="AE71" s="87"/>
      <c r="AF71" s="87"/>
      <c r="AG71" s="464"/>
      <c r="AH71" s="465"/>
      <c r="AI71" s="465"/>
      <c r="AJ71" s="465"/>
      <c r="AK71" s="465"/>
      <c r="AL71" s="465"/>
      <c r="AM71" s="465"/>
      <c r="AN71" s="465"/>
      <c r="AO71" s="465"/>
      <c r="AP71" s="465"/>
      <c r="AQ71" s="465"/>
      <c r="AR71" s="465"/>
      <c r="AS71" s="465"/>
      <c r="AT71" s="465"/>
      <c r="AU71" s="465"/>
      <c r="AV71" s="465"/>
      <c r="AW71" s="465"/>
      <c r="AX71" s="466"/>
    </row>
    <row r="72" spans="1:50" ht="26.25" customHeight="1">
      <c r="A72" s="248"/>
      <c r="B72" s="249"/>
      <c r="C72" s="83" t="s">
        <v>65</v>
      </c>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6" t="s">
        <v>134</v>
      </c>
      <c r="AE72" s="87"/>
      <c r="AF72" s="87"/>
      <c r="AG72" s="464"/>
      <c r="AH72" s="465"/>
      <c r="AI72" s="465"/>
      <c r="AJ72" s="465"/>
      <c r="AK72" s="465"/>
      <c r="AL72" s="465"/>
      <c r="AM72" s="465"/>
      <c r="AN72" s="465"/>
      <c r="AO72" s="465"/>
      <c r="AP72" s="465"/>
      <c r="AQ72" s="465"/>
      <c r="AR72" s="465"/>
      <c r="AS72" s="465"/>
      <c r="AT72" s="465"/>
      <c r="AU72" s="465"/>
      <c r="AV72" s="465"/>
      <c r="AW72" s="465"/>
      <c r="AX72" s="466"/>
    </row>
    <row r="73" spans="1:50" ht="26.25" customHeight="1">
      <c r="A73" s="248"/>
      <c r="B73" s="249"/>
      <c r="C73" s="83" t="s">
        <v>60</v>
      </c>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6" t="s">
        <v>134</v>
      </c>
      <c r="AE73" s="87"/>
      <c r="AF73" s="87"/>
      <c r="AG73" s="464"/>
      <c r="AH73" s="465"/>
      <c r="AI73" s="465"/>
      <c r="AJ73" s="465"/>
      <c r="AK73" s="465"/>
      <c r="AL73" s="465"/>
      <c r="AM73" s="465"/>
      <c r="AN73" s="465"/>
      <c r="AO73" s="465"/>
      <c r="AP73" s="465"/>
      <c r="AQ73" s="465"/>
      <c r="AR73" s="465"/>
      <c r="AS73" s="465"/>
      <c r="AT73" s="465"/>
      <c r="AU73" s="465"/>
      <c r="AV73" s="465"/>
      <c r="AW73" s="465"/>
      <c r="AX73" s="466"/>
    </row>
    <row r="74" spans="1:50" ht="26.25" customHeight="1">
      <c r="A74" s="248"/>
      <c r="B74" s="249"/>
      <c r="C74" s="83" t="s">
        <v>66</v>
      </c>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5"/>
      <c r="AD74" s="86" t="s">
        <v>134</v>
      </c>
      <c r="AE74" s="87"/>
      <c r="AF74" s="87"/>
      <c r="AG74" s="464"/>
      <c r="AH74" s="465"/>
      <c r="AI74" s="465"/>
      <c r="AJ74" s="465"/>
      <c r="AK74" s="465"/>
      <c r="AL74" s="465"/>
      <c r="AM74" s="465"/>
      <c r="AN74" s="465"/>
      <c r="AO74" s="465"/>
      <c r="AP74" s="465"/>
      <c r="AQ74" s="465"/>
      <c r="AR74" s="465"/>
      <c r="AS74" s="465"/>
      <c r="AT74" s="465"/>
      <c r="AU74" s="465"/>
      <c r="AV74" s="465"/>
      <c r="AW74" s="465"/>
      <c r="AX74" s="466"/>
    </row>
    <row r="75" spans="1:50" ht="26.25" customHeight="1">
      <c r="A75" s="248"/>
      <c r="B75" s="249"/>
      <c r="C75" s="407" t="s">
        <v>71</v>
      </c>
      <c r="D75" s="408"/>
      <c r="E75" s="408"/>
      <c r="F75" s="408"/>
      <c r="G75" s="408"/>
      <c r="H75" s="408"/>
      <c r="I75" s="408"/>
      <c r="J75" s="408"/>
      <c r="K75" s="408"/>
      <c r="L75" s="408"/>
      <c r="M75" s="408"/>
      <c r="N75" s="408"/>
      <c r="O75" s="408"/>
      <c r="P75" s="408"/>
      <c r="Q75" s="408"/>
      <c r="R75" s="408"/>
      <c r="S75" s="408"/>
      <c r="T75" s="408"/>
      <c r="U75" s="408"/>
      <c r="V75" s="408"/>
      <c r="W75" s="408"/>
      <c r="X75" s="408"/>
      <c r="Y75" s="408"/>
      <c r="Z75" s="408"/>
      <c r="AA75" s="408"/>
      <c r="AB75" s="408"/>
      <c r="AC75" s="408"/>
      <c r="AD75" s="514" t="s">
        <v>101</v>
      </c>
      <c r="AE75" s="125"/>
      <c r="AF75" s="125"/>
      <c r="AG75" s="467"/>
      <c r="AH75" s="468"/>
      <c r="AI75" s="468"/>
      <c r="AJ75" s="468"/>
      <c r="AK75" s="468"/>
      <c r="AL75" s="468"/>
      <c r="AM75" s="468"/>
      <c r="AN75" s="468"/>
      <c r="AO75" s="468"/>
      <c r="AP75" s="468"/>
      <c r="AQ75" s="468"/>
      <c r="AR75" s="468"/>
      <c r="AS75" s="468"/>
      <c r="AT75" s="468"/>
      <c r="AU75" s="468"/>
      <c r="AV75" s="468"/>
      <c r="AW75" s="468"/>
      <c r="AX75" s="469"/>
    </row>
    <row r="76" spans="1:50" ht="30" customHeight="1">
      <c r="A76" s="448" t="s">
        <v>62</v>
      </c>
      <c r="B76" s="494"/>
      <c r="C76" s="520" t="s">
        <v>69</v>
      </c>
      <c r="D76" s="521"/>
      <c r="E76" s="521"/>
      <c r="F76" s="521"/>
      <c r="G76" s="521"/>
      <c r="H76" s="521"/>
      <c r="I76" s="521"/>
      <c r="J76" s="521"/>
      <c r="K76" s="521"/>
      <c r="L76" s="521"/>
      <c r="M76" s="521"/>
      <c r="N76" s="521"/>
      <c r="O76" s="521"/>
      <c r="P76" s="521"/>
      <c r="Q76" s="521"/>
      <c r="R76" s="521"/>
      <c r="S76" s="521"/>
      <c r="T76" s="521"/>
      <c r="U76" s="521"/>
      <c r="V76" s="521"/>
      <c r="W76" s="521"/>
      <c r="X76" s="521"/>
      <c r="Y76" s="521"/>
      <c r="Z76" s="521"/>
      <c r="AA76" s="521"/>
      <c r="AB76" s="521"/>
      <c r="AC76" s="522"/>
      <c r="AD76" s="515" t="s">
        <v>134</v>
      </c>
      <c r="AE76" s="150"/>
      <c r="AF76" s="150"/>
      <c r="AG76" s="484" t="s">
        <v>143</v>
      </c>
      <c r="AH76" s="506"/>
      <c r="AI76" s="506"/>
      <c r="AJ76" s="506"/>
      <c r="AK76" s="506"/>
      <c r="AL76" s="506"/>
      <c r="AM76" s="506"/>
      <c r="AN76" s="506"/>
      <c r="AO76" s="506"/>
      <c r="AP76" s="506"/>
      <c r="AQ76" s="506"/>
      <c r="AR76" s="506"/>
      <c r="AS76" s="506"/>
      <c r="AT76" s="506"/>
      <c r="AU76" s="506"/>
      <c r="AV76" s="506"/>
      <c r="AW76" s="506"/>
      <c r="AX76" s="507"/>
    </row>
    <row r="77" spans="1:50" ht="29.25" customHeight="1">
      <c r="A77" s="248"/>
      <c r="B77" s="249"/>
      <c r="C77" s="83" t="s">
        <v>67</v>
      </c>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6" t="s">
        <v>134</v>
      </c>
      <c r="AE77" s="87"/>
      <c r="AF77" s="87"/>
      <c r="AG77" s="508"/>
      <c r="AH77" s="509"/>
      <c r="AI77" s="509"/>
      <c r="AJ77" s="509"/>
      <c r="AK77" s="509"/>
      <c r="AL77" s="509"/>
      <c r="AM77" s="509"/>
      <c r="AN77" s="509"/>
      <c r="AO77" s="509"/>
      <c r="AP77" s="509"/>
      <c r="AQ77" s="509"/>
      <c r="AR77" s="509"/>
      <c r="AS77" s="509"/>
      <c r="AT77" s="509"/>
      <c r="AU77" s="509"/>
      <c r="AV77" s="509"/>
      <c r="AW77" s="509"/>
      <c r="AX77" s="510"/>
    </row>
    <row r="78" spans="1:50" ht="33" customHeight="1">
      <c r="A78" s="248"/>
      <c r="B78" s="249"/>
      <c r="C78" s="83" t="s">
        <v>68</v>
      </c>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6" t="s">
        <v>134</v>
      </c>
      <c r="AE78" s="87"/>
      <c r="AF78" s="87"/>
      <c r="AG78" s="511"/>
      <c r="AH78" s="512"/>
      <c r="AI78" s="512"/>
      <c r="AJ78" s="512"/>
      <c r="AK78" s="512"/>
      <c r="AL78" s="512"/>
      <c r="AM78" s="512"/>
      <c r="AN78" s="512"/>
      <c r="AO78" s="512"/>
      <c r="AP78" s="512"/>
      <c r="AQ78" s="512"/>
      <c r="AR78" s="512"/>
      <c r="AS78" s="512"/>
      <c r="AT78" s="512"/>
      <c r="AU78" s="512"/>
      <c r="AV78" s="512"/>
      <c r="AW78" s="512"/>
      <c r="AX78" s="513"/>
    </row>
    <row r="79" spans="1:50" ht="33" customHeight="1">
      <c r="A79" s="448" t="s">
        <v>50</v>
      </c>
      <c r="B79" s="494"/>
      <c r="C79" s="457" t="s">
        <v>54</v>
      </c>
      <c r="D79" s="458"/>
      <c r="E79" s="458"/>
      <c r="F79" s="458"/>
      <c r="G79" s="458"/>
      <c r="H79" s="458"/>
      <c r="I79" s="458"/>
      <c r="J79" s="458"/>
      <c r="K79" s="458"/>
      <c r="L79" s="458"/>
      <c r="M79" s="458"/>
      <c r="N79" s="458"/>
      <c r="O79" s="458"/>
      <c r="P79" s="458"/>
      <c r="Q79" s="458"/>
      <c r="R79" s="458"/>
      <c r="S79" s="458"/>
      <c r="T79" s="458"/>
      <c r="U79" s="458"/>
      <c r="V79" s="458"/>
      <c r="W79" s="458"/>
      <c r="X79" s="458"/>
      <c r="Y79" s="458"/>
      <c r="Z79" s="458"/>
      <c r="AA79" s="458"/>
      <c r="AB79" s="458"/>
      <c r="AC79" s="377"/>
      <c r="AD79" s="459"/>
      <c r="AE79" s="377"/>
      <c r="AF79" s="377"/>
      <c r="AG79" s="470"/>
      <c r="AH79" s="167"/>
      <c r="AI79" s="167"/>
      <c r="AJ79" s="167"/>
      <c r="AK79" s="167"/>
      <c r="AL79" s="167"/>
      <c r="AM79" s="167"/>
      <c r="AN79" s="167"/>
      <c r="AO79" s="167"/>
      <c r="AP79" s="167"/>
      <c r="AQ79" s="167"/>
      <c r="AR79" s="167"/>
      <c r="AS79" s="167"/>
      <c r="AT79" s="167"/>
      <c r="AU79" s="167"/>
      <c r="AV79" s="167"/>
      <c r="AW79" s="167"/>
      <c r="AX79" s="471"/>
    </row>
    <row r="80" spans="1:50" ht="15.75" customHeight="1">
      <c r="A80" s="248"/>
      <c r="B80" s="249"/>
      <c r="C80" s="495" t="s">
        <v>0</v>
      </c>
      <c r="D80" s="496"/>
      <c r="E80" s="496"/>
      <c r="F80" s="496"/>
      <c r="G80" s="497" t="s">
        <v>49</v>
      </c>
      <c r="H80" s="498"/>
      <c r="I80" s="498"/>
      <c r="J80" s="498"/>
      <c r="K80" s="498"/>
      <c r="L80" s="498"/>
      <c r="M80" s="498"/>
      <c r="N80" s="498"/>
      <c r="O80" s="498"/>
      <c r="P80" s="498"/>
      <c r="Q80" s="498"/>
      <c r="R80" s="498"/>
      <c r="S80" s="499"/>
      <c r="T80" s="478" t="s">
        <v>51</v>
      </c>
      <c r="U80" s="479"/>
      <c r="V80" s="479"/>
      <c r="W80" s="479"/>
      <c r="X80" s="479"/>
      <c r="Y80" s="479"/>
      <c r="Z80" s="479"/>
      <c r="AA80" s="479"/>
      <c r="AB80" s="479"/>
      <c r="AC80" s="479"/>
      <c r="AD80" s="479"/>
      <c r="AE80" s="479"/>
      <c r="AF80" s="479"/>
      <c r="AG80" s="472"/>
      <c r="AH80" s="473"/>
      <c r="AI80" s="473"/>
      <c r="AJ80" s="473"/>
      <c r="AK80" s="473"/>
      <c r="AL80" s="473"/>
      <c r="AM80" s="473"/>
      <c r="AN80" s="473"/>
      <c r="AO80" s="473"/>
      <c r="AP80" s="473"/>
      <c r="AQ80" s="473"/>
      <c r="AR80" s="473"/>
      <c r="AS80" s="473"/>
      <c r="AT80" s="473"/>
      <c r="AU80" s="473"/>
      <c r="AV80" s="473"/>
      <c r="AW80" s="473"/>
      <c r="AX80" s="474"/>
    </row>
    <row r="81" spans="1:50" ht="26.25" customHeight="1">
      <c r="A81" s="248"/>
      <c r="B81" s="249"/>
      <c r="C81" s="489"/>
      <c r="D81" s="490"/>
      <c r="E81" s="490"/>
      <c r="F81" s="490"/>
      <c r="G81" s="482"/>
      <c r="H81" s="84"/>
      <c r="I81" s="84"/>
      <c r="J81" s="84"/>
      <c r="K81" s="84"/>
      <c r="L81" s="84"/>
      <c r="M81" s="84"/>
      <c r="N81" s="84"/>
      <c r="O81" s="84"/>
      <c r="P81" s="84"/>
      <c r="Q81" s="84"/>
      <c r="R81" s="84"/>
      <c r="S81" s="483"/>
      <c r="T81" s="460"/>
      <c r="U81" s="84"/>
      <c r="V81" s="84"/>
      <c r="W81" s="84"/>
      <c r="X81" s="84"/>
      <c r="Y81" s="84"/>
      <c r="Z81" s="84"/>
      <c r="AA81" s="84"/>
      <c r="AB81" s="84"/>
      <c r="AC81" s="84"/>
      <c r="AD81" s="84"/>
      <c r="AE81" s="84"/>
      <c r="AF81" s="84"/>
      <c r="AG81" s="472"/>
      <c r="AH81" s="473"/>
      <c r="AI81" s="473"/>
      <c r="AJ81" s="473"/>
      <c r="AK81" s="473"/>
      <c r="AL81" s="473"/>
      <c r="AM81" s="473"/>
      <c r="AN81" s="473"/>
      <c r="AO81" s="473"/>
      <c r="AP81" s="473"/>
      <c r="AQ81" s="473"/>
      <c r="AR81" s="473"/>
      <c r="AS81" s="473"/>
      <c r="AT81" s="473"/>
      <c r="AU81" s="473"/>
      <c r="AV81" s="473"/>
      <c r="AW81" s="473"/>
      <c r="AX81" s="474"/>
    </row>
    <row r="82" spans="1:50" ht="26.25" customHeight="1">
      <c r="A82" s="250"/>
      <c r="B82" s="251"/>
      <c r="C82" s="480"/>
      <c r="D82" s="481"/>
      <c r="E82" s="481"/>
      <c r="F82" s="481"/>
      <c r="G82" s="518"/>
      <c r="H82" s="408"/>
      <c r="I82" s="408"/>
      <c r="J82" s="408"/>
      <c r="K82" s="408"/>
      <c r="L82" s="408"/>
      <c r="M82" s="408"/>
      <c r="N82" s="408"/>
      <c r="O82" s="408"/>
      <c r="P82" s="408"/>
      <c r="Q82" s="408"/>
      <c r="R82" s="408"/>
      <c r="S82" s="519"/>
      <c r="T82" s="402"/>
      <c r="U82" s="403"/>
      <c r="V82" s="403"/>
      <c r="W82" s="403"/>
      <c r="X82" s="403"/>
      <c r="Y82" s="403"/>
      <c r="Z82" s="403"/>
      <c r="AA82" s="403"/>
      <c r="AB82" s="403"/>
      <c r="AC82" s="403"/>
      <c r="AD82" s="403"/>
      <c r="AE82" s="403"/>
      <c r="AF82" s="403"/>
      <c r="AG82" s="475"/>
      <c r="AH82" s="476"/>
      <c r="AI82" s="476"/>
      <c r="AJ82" s="476"/>
      <c r="AK82" s="476"/>
      <c r="AL82" s="476"/>
      <c r="AM82" s="476"/>
      <c r="AN82" s="476"/>
      <c r="AO82" s="476"/>
      <c r="AP82" s="476"/>
      <c r="AQ82" s="476"/>
      <c r="AR82" s="476"/>
      <c r="AS82" s="476"/>
      <c r="AT82" s="476"/>
      <c r="AU82" s="476"/>
      <c r="AV82" s="476"/>
      <c r="AW82" s="476"/>
      <c r="AX82" s="477"/>
    </row>
    <row r="83" spans="1:50" ht="87.75" customHeight="1">
      <c r="A83" s="448" t="s">
        <v>83</v>
      </c>
      <c r="B83" s="449"/>
      <c r="C83" s="193" t="s">
        <v>93</v>
      </c>
      <c r="D83" s="452"/>
      <c r="E83" s="452"/>
      <c r="F83" s="453"/>
      <c r="G83" s="454" t="s">
        <v>155</v>
      </c>
      <c r="H83" s="455"/>
      <c r="I83" s="455"/>
      <c r="J83" s="455"/>
      <c r="K83" s="455"/>
      <c r="L83" s="455"/>
      <c r="M83" s="455"/>
      <c r="N83" s="455"/>
      <c r="O83" s="455"/>
      <c r="P83" s="455"/>
      <c r="Q83" s="455"/>
      <c r="R83" s="455"/>
      <c r="S83" s="455"/>
      <c r="T83" s="455"/>
      <c r="U83" s="455"/>
      <c r="V83" s="455"/>
      <c r="W83" s="455"/>
      <c r="X83" s="455"/>
      <c r="Y83" s="455"/>
      <c r="Z83" s="455"/>
      <c r="AA83" s="455"/>
      <c r="AB83" s="455"/>
      <c r="AC83" s="455"/>
      <c r="AD83" s="455"/>
      <c r="AE83" s="455"/>
      <c r="AF83" s="455"/>
      <c r="AG83" s="455"/>
      <c r="AH83" s="455"/>
      <c r="AI83" s="455"/>
      <c r="AJ83" s="455"/>
      <c r="AK83" s="455"/>
      <c r="AL83" s="455"/>
      <c r="AM83" s="455"/>
      <c r="AN83" s="455"/>
      <c r="AO83" s="455"/>
      <c r="AP83" s="455"/>
      <c r="AQ83" s="455"/>
      <c r="AR83" s="455"/>
      <c r="AS83" s="455"/>
      <c r="AT83" s="455"/>
      <c r="AU83" s="455"/>
      <c r="AV83" s="455"/>
      <c r="AW83" s="455"/>
      <c r="AX83" s="456"/>
    </row>
    <row r="84" spans="1:50" ht="50.25" customHeight="1" thickBot="1">
      <c r="A84" s="450"/>
      <c r="B84" s="451"/>
      <c r="C84" s="500" t="s">
        <v>98</v>
      </c>
      <c r="D84" s="501"/>
      <c r="E84" s="501"/>
      <c r="F84" s="502"/>
      <c r="G84" s="503" t="s">
        <v>177</v>
      </c>
      <c r="H84" s="504"/>
      <c r="I84" s="504"/>
      <c r="J84" s="504"/>
      <c r="K84" s="504"/>
      <c r="L84" s="504"/>
      <c r="M84" s="504"/>
      <c r="N84" s="504"/>
      <c r="O84" s="504"/>
      <c r="P84" s="504"/>
      <c r="Q84" s="504"/>
      <c r="R84" s="504"/>
      <c r="S84" s="504"/>
      <c r="T84" s="504"/>
      <c r="U84" s="504"/>
      <c r="V84" s="504"/>
      <c r="W84" s="504"/>
      <c r="X84" s="504"/>
      <c r="Y84" s="504"/>
      <c r="Z84" s="504"/>
      <c r="AA84" s="504"/>
      <c r="AB84" s="504"/>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05"/>
    </row>
    <row r="85" spans="1:50" ht="21" customHeight="1">
      <c r="A85" s="437" t="s">
        <v>52</v>
      </c>
      <c r="B85" s="438"/>
      <c r="C85" s="438"/>
      <c r="D85" s="438"/>
      <c r="E85" s="438"/>
      <c r="F85" s="438"/>
      <c r="G85" s="438"/>
      <c r="H85" s="438"/>
      <c r="I85" s="438"/>
      <c r="J85" s="438"/>
      <c r="K85" s="438"/>
      <c r="L85" s="438"/>
      <c r="M85" s="438"/>
      <c r="N85" s="438"/>
      <c r="O85" s="438"/>
      <c r="P85" s="438"/>
      <c r="Q85" s="438"/>
      <c r="R85" s="438"/>
      <c r="S85" s="438"/>
      <c r="T85" s="438"/>
      <c r="U85" s="438"/>
      <c r="V85" s="438"/>
      <c r="W85" s="438"/>
      <c r="X85" s="438"/>
      <c r="Y85" s="438"/>
      <c r="Z85" s="438"/>
      <c r="AA85" s="438"/>
      <c r="AB85" s="438"/>
      <c r="AC85" s="438"/>
      <c r="AD85" s="438"/>
      <c r="AE85" s="438"/>
      <c r="AF85" s="438"/>
      <c r="AG85" s="438"/>
      <c r="AH85" s="438"/>
      <c r="AI85" s="438"/>
      <c r="AJ85" s="438"/>
      <c r="AK85" s="438"/>
      <c r="AL85" s="438"/>
      <c r="AM85" s="438"/>
      <c r="AN85" s="438"/>
      <c r="AO85" s="438"/>
      <c r="AP85" s="438"/>
      <c r="AQ85" s="438"/>
      <c r="AR85" s="438"/>
      <c r="AS85" s="438"/>
      <c r="AT85" s="438"/>
      <c r="AU85" s="438"/>
      <c r="AV85" s="438"/>
      <c r="AW85" s="438"/>
      <c r="AX85" s="439"/>
    </row>
    <row r="86" spans="1:50" ht="120" customHeight="1" thickBot="1">
      <c r="A86" s="88"/>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90"/>
    </row>
    <row r="87" spans="1:50" ht="21" customHeight="1">
      <c r="A87" s="444" t="s">
        <v>53</v>
      </c>
      <c r="B87" s="445"/>
      <c r="C87" s="445"/>
      <c r="D87" s="445"/>
      <c r="E87" s="445"/>
      <c r="F87" s="445"/>
      <c r="G87" s="445"/>
      <c r="H87" s="445"/>
      <c r="I87" s="445"/>
      <c r="J87" s="445"/>
      <c r="K87" s="445"/>
      <c r="L87" s="445"/>
      <c r="M87" s="445"/>
      <c r="N87" s="445"/>
      <c r="O87" s="445"/>
      <c r="P87" s="445"/>
      <c r="Q87" s="445"/>
      <c r="R87" s="445"/>
      <c r="S87" s="445"/>
      <c r="T87" s="445"/>
      <c r="U87" s="445"/>
      <c r="V87" s="445"/>
      <c r="W87" s="445"/>
      <c r="X87" s="445"/>
      <c r="Y87" s="445"/>
      <c r="Z87" s="445"/>
      <c r="AA87" s="445"/>
      <c r="AB87" s="445"/>
      <c r="AC87" s="445"/>
      <c r="AD87" s="445"/>
      <c r="AE87" s="445"/>
      <c r="AF87" s="445"/>
      <c r="AG87" s="445"/>
      <c r="AH87" s="445"/>
      <c r="AI87" s="445"/>
      <c r="AJ87" s="445"/>
      <c r="AK87" s="445"/>
      <c r="AL87" s="445"/>
      <c r="AM87" s="445"/>
      <c r="AN87" s="445"/>
      <c r="AO87" s="445"/>
      <c r="AP87" s="445"/>
      <c r="AQ87" s="445"/>
      <c r="AR87" s="445"/>
      <c r="AS87" s="445"/>
      <c r="AT87" s="445"/>
      <c r="AU87" s="445"/>
      <c r="AV87" s="445"/>
      <c r="AW87" s="445"/>
      <c r="AX87" s="446"/>
    </row>
    <row r="88" spans="1:50" ht="120" customHeight="1" thickBot="1">
      <c r="A88" s="88"/>
      <c r="B88" s="89"/>
      <c r="C88" s="89"/>
      <c r="D88" s="89"/>
      <c r="E88" s="447"/>
      <c r="F88" s="98"/>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100"/>
    </row>
    <row r="89" spans="1:50" ht="21" customHeight="1">
      <c r="A89" s="444" t="s">
        <v>70</v>
      </c>
      <c r="B89" s="445"/>
      <c r="C89" s="445"/>
      <c r="D89" s="445"/>
      <c r="E89" s="445"/>
      <c r="F89" s="445"/>
      <c r="G89" s="445"/>
      <c r="H89" s="445"/>
      <c r="I89" s="445"/>
      <c r="J89" s="445"/>
      <c r="K89" s="445"/>
      <c r="L89" s="445"/>
      <c r="M89" s="445"/>
      <c r="N89" s="445"/>
      <c r="O89" s="445"/>
      <c r="P89" s="445"/>
      <c r="Q89" s="445"/>
      <c r="R89" s="445"/>
      <c r="S89" s="445"/>
      <c r="T89" s="445"/>
      <c r="U89" s="445"/>
      <c r="V89" s="445"/>
      <c r="W89" s="445"/>
      <c r="X89" s="445"/>
      <c r="Y89" s="445"/>
      <c r="Z89" s="445"/>
      <c r="AA89" s="445"/>
      <c r="AB89" s="445"/>
      <c r="AC89" s="445"/>
      <c r="AD89" s="445"/>
      <c r="AE89" s="445"/>
      <c r="AF89" s="445"/>
      <c r="AG89" s="445"/>
      <c r="AH89" s="445"/>
      <c r="AI89" s="445"/>
      <c r="AJ89" s="445"/>
      <c r="AK89" s="445"/>
      <c r="AL89" s="445"/>
      <c r="AM89" s="445"/>
      <c r="AN89" s="445"/>
      <c r="AO89" s="445"/>
      <c r="AP89" s="445"/>
      <c r="AQ89" s="445"/>
      <c r="AR89" s="445"/>
      <c r="AS89" s="445"/>
      <c r="AT89" s="445"/>
      <c r="AU89" s="445"/>
      <c r="AV89" s="445"/>
      <c r="AW89" s="445"/>
      <c r="AX89" s="446"/>
    </row>
    <row r="90" spans="1:50" ht="99.75" customHeight="1" thickBot="1">
      <c r="A90" s="88"/>
      <c r="B90" s="428"/>
      <c r="C90" s="428"/>
      <c r="D90" s="428"/>
      <c r="E90" s="434"/>
      <c r="F90" s="428"/>
      <c r="G90" s="428"/>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9"/>
    </row>
    <row r="91" spans="1:50" ht="21" customHeight="1">
      <c r="A91" s="491" t="s">
        <v>55</v>
      </c>
      <c r="B91" s="492"/>
      <c r="C91" s="492"/>
      <c r="D91" s="492"/>
      <c r="E91" s="492"/>
      <c r="F91" s="492"/>
      <c r="G91" s="492"/>
      <c r="H91" s="492"/>
      <c r="I91" s="492"/>
      <c r="J91" s="492"/>
      <c r="K91" s="492"/>
      <c r="L91" s="492"/>
      <c r="M91" s="492"/>
      <c r="N91" s="492"/>
      <c r="O91" s="492"/>
      <c r="P91" s="492"/>
      <c r="Q91" s="492"/>
      <c r="R91" s="492"/>
      <c r="S91" s="492"/>
      <c r="T91" s="492"/>
      <c r="U91" s="492"/>
      <c r="V91" s="492"/>
      <c r="W91" s="492"/>
      <c r="X91" s="492"/>
      <c r="Y91" s="492"/>
      <c r="Z91" s="492"/>
      <c r="AA91" s="492"/>
      <c r="AB91" s="492"/>
      <c r="AC91" s="492"/>
      <c r="AD91" s="492"/>
      <c r="AE91" s="492"/>
      <c r="AF91" s="492"/>
      <c r="AG91" s="492"/>
      <c r="AH91" s="492"/>
      <c r="AI91" s="492"/>
      <c r="AJ91" s="492"/>
      <c r="AK91" s="492"/>
      <c r="AL91" s="492"/>
      <c r="AM91" s="492"/>
      <c r="AN91" s="492"/>
      <c r="AO91" s="492"/>
      <c r="AP91" s="492"/>
      <c r="AQ91" s="492"/>
      <c r="AR91" s="492"/>
      <c r="AS91" s="492"/>
      <c r="AT91" s="492"/>
      <c r="AU91" s="492"/>
      <c r="AV91" s="492"/>
      <c r="AW91" s="492"/>
      <c r="AX91" s="493"/>
    </row>
    <row r="92" spans="1:50" ht="99.75" customHeight="1" thickBot="1">
      <c r="A92" s="230" t="s">
        <v>180</v>
      </c>
      <c r="B92" s="23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2"/>
    </row>
    <row r="93" spans="1:50" ht="19.5" customHeight="1">
      <c r="A93" s="227" t="s">
        <v>45</v>
      </c>
      <c r="B93" s="228"/>
      <c r="C93" s="228"/>
      <c r="D93" s="228"/>
      <c r="E93" s="228"/>
      <c r="F93" s="228"/>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c r="AG93" s="228"/>
      <c r="AH93" s="228"/>
      <c r="AI93" s="228"/>
      <c r="AJ93" s="228"/>
      <c r="AK93" s="228"/>
      <c r="AL93" s="228"/>
      <c r="AM93" s="228"/>
      <c r="AN93" s="228"/>
      <c r="AO93" s="228"/>
      <c r="AP93" s="228"/>
      <c r="AQ93" s="228"/>
      <c r="AR93" s="228"/>
      <c r="AS93" s="228"/>
      <c r="AT93" s="228"/>
      <c r="AU93" s="228"/>
      <c r="AV93" s="228"/>
      <c r="AW93" s="228"/>
      <c r="AX93" s="229"/>
    </row>
    <row r="94" spans="1:50" ht="19.5" customHeight="1" thickBot="1">
      <c r="A94" s="442"/>
      <c r="B94" s="443"/>
      <c r="C94" s="430" t="s">
        <v>84</v>
      </c>
      <c r="D94" s="103"/>
      <c r="E94" s="103"/>
      <c r="F94" s="103"/>
      <c r="G94" s="103"/>
      <c r="H94" s="103"/>
      <c r="I94" s="103"/>
      <c r="J94" s="433"/>
      <c r="K94" s="425" t="s">
        <v>101</v>
      </c>
      <c r="L94" s="426"/>
      <c r="M94" s="426"/>
      <c r="N94" s="426"/>
      <c r="O94" s="426"/>
      <c r="P94" s="426"/>
      <c r="Q94" s="426"/>
      <c r="R94" s="426"/>
      <c r="S94" s="430" t="s">
        <v>85</v>
      </c>
      <c r="T94" s="103"/>
      <c r="U94" s="103"/>
      <c r="V94" s="103"/>
      <c r="W94" s="103"/>
      <c r="X94" s="103"/>
      <c r="Y94" s="103"/>
      <c r="Z94" s="433"/>
      <c r="AA94" s="427" t="s">
        <v>135</v>
      </c>
      <c r="AB94" s="426"/>
      <c r="AC94" s="426"/>
      <c r="AD94" s="426"/>
      <c r="AE94" s="426"/>
      <c r="AF94" s="426"/>
      <c r="AG94" s="426"/>
      <c r="AH94" s="426"/>
      <c r="AI94" s="430" t="s">
        <v>86</v>
      </c>
      <c r="AJ94" s="431"/>
      <c r="AK94" s="431"/>
      <c r="AL94" s="431"/>
      <c r="AM94" s="431"/>
      <c r="AN94" s="431"/>
      <c r="AO94" s="431"/>
      <c r="AP94" s="432"/>
      <c r="AQ94" s="435">
        <v>119</v>
      </c>
      <c r="AR94" s="435"/>
      <c r="AS94" s="435"/>
      <c r="AT94" s="435"/>
      <c r="AU94" s="435"/>
      <c r="AV94" s="435"/>
      <c r="AW94" s="435"/>
      <c r="AX94" s="436"/>
    </row>
    <row r="95" spans="1:50" ht="0.75" customHeight="1" thickBot="1">
      <c r="A95" s="16"/>
      <c r="B95" s="17"/>
      <c r="C95" s="18"/>
      <c r="D95" s="18"/>
      <c r="E95" s="18"/>
      <c r="F95" s="18"/>
      <c r="G95" s="18"/>
      <c r="H95" s="18"/>
      <c r="I95" s="18"/>
      <c r="J95" s="18"/>
      <c r="K95" s="17"/>
      <c r="L95" s="17"/>
      <c r="M95" s="17"/>
      <c r="N95" s="17"/>
      <c r="O95" s="17"/>
      <c r="P95" s="17"/>
      <c r="Q95" s="17"/>
      <c r="R95" s="17"/>
      <c r="S95" s="18"/>
      <c r="T95" s="18"/>
      <c r="U95" s="18"/>
      <c r="V95" s="18"/>
      <c r="W95" s="18"/>
      <c r="X95" s="18"/>
      <c r="Y95" s="18"/>
      <c r="Z95" s="18"/>
      <c r="AA95" s="17"/>
      <c r="AB95" s="17"/>
      <c r="AC95" s="17"/>
      <c r="AD95" s="17"/>
      <c r="AE95" s="17"/>
      <c r="AF95" s="17"/>
      <c r="AG95" s="17"/>
      <c r="AH95" s="17"/>
      <c r="AI95" s="18"/>
      <c r="AJ95" s="18"/>
      <c r="AK95" s="18"/>
      <c r="AL95" s="18"/>
      <c r="AM95" s="18"/>
      <c r="AN95" s="18"/>
      <c r="AO95" s="18"/>
      <c r="AP95" s="18"/>
      <c r="AQ95" s="17"/>
      <c r="AR95" s="17"/>
      <c r="AS95" s="17"/>
      <c r="AT95" s="17"/>
      <c r="AU95" s="17"/>
      <c r="AV95" s="17"/>
      <c r="AW95" s="17"/>
      <c r="AX95" s="19"/>
    </row>
    <row r="96" spans="1:50" ht="23.25" customHeight="1">
      <c r="A96" s="419" t="s">
        <v>32</v>
      </c>
      <c r="B96" s="420"/>
      <c r="C96" s="420"/>
      <c r="D96" s="420"/>
      <c r="E96" s="420"/>
      <c r="F96" s="421"/>
      <c r="G96" s="5" t="s">
        <v>89</v>
      </c>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6"/>
    </row>
    <row r="97" spans="1:50" ht="38.25" customHeight="1">
      <c r="A97" s="337"/>
      <c r="B97" s="338"/>
      <c r="C97" s="338"/>
      <c r="D97" s="338"/>
      <c r="E97" s="338"/>
      <c r="F97" s="33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1.25" customHeight="1" hidden="1">
      <c r="A98" s="337"/>
      <c r="B98" s="338"/>
      <c r="C98" s="338"/>
      <c r="D98" s="338"/>
      <c r="E98" s="338"/>
      <c r="F98" s="33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1.75" customHeight="1" hidden="1">
      <c r="A99" s="337"/>
      <c r="B99" s="338"/>
      <c r="C99" s="338"/>
      <c r="D99" s="338"/>
      <c r="E99" s="338"/>
      <c r="F99" s="33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1.75" customHeight="1" hidden="1">
      <c r="A100" s="337"/>
      <c r="B100" s="338"/>
      <c r="C100" s="338"/>
      <c r="D100" s="338"/>
      <c r="E100" s="338"/>
      <c r="F100" s="33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1.75" customHeight="1" hidden="1">
      <c r="A101" s="337"/>
      <c r="B101" s="338"/>
      <c r="C101" s="338"/>
      <c r="D101" s="338"/>
      <c r="E101" s="338"/>
      <c r="F101" s="33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1.75" customHeight="1" hidden="1">
      <c r="A102" s="337"/>
      <c r="B102" s="338"/>
      <c r="C102" s="338"/>
      <c r="D102" s="338"/>
      <c r="E102" s="338"/>
      <c r="F102" s="33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1.75" customHeight="1" hidden="1">
      <c r="A103" s="337"/>
      <c r="B103" s="338"/>
      <c r="C103" s="338"/>
      <c r="D103" s="338"/>
      <c r="E103" s="338"/>
      <c r="F103" s="33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1.75" customHeight="1" hidden="1">
      <c r="A104" s="337"/>
      <c r="B104" s="338"/>
      <c r="C104" s="338"/>
      <c r="D104" s="338"/>
      <c r="E104" s="338"/>
      <c r="F104" s="339"/>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1.25" customHeight="1">
      <c r="A105" s="337"/>
      <c r="B105" s="338"/>
      <c r="C105" s="338"/>
      <c r="D105" s="338"/>
      <c r="E105" s="338"/>
      <c r="F105" s="339"/>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337"/>
      <c r="B106" s="338"/>
      <c r="C106" s="338"/>
      <c r="D106" s="338"/>
      <c r="E106" s="338"/>
      <c r="F106" s="339"/>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337"/>
      <c r="B107" s="338"/>
      <c r="C107" s="338"/>
      <c r="D107" s="338"/>
      <c r="E107" s="338"/>
      <c r="F107" s="339"/>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337"/>
      <c r="B108" s="338"/>
      <c r="C108" s="338"/>
      <c r="D108" s="338"/>
      <c r="E108" s="338"/>
      <c r="F108" s="339"/>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337"/>
      <c r="B109" s="338"/>
      <c r="C109" s="338"/>
      <c r="D109" s="338"/>
      <c r="E109" s="338"/>
      <c r="F109" s="339"/>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337"/>
      <c r="B110" s="338"/>
      <c r="C110" s="338"/>
      <c r="D110" s="338"/>
      <c r="E110" s="338"/>
      <c r="F110" s="339"/>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337"/>
      <c r="B111" s="338"/>
      <c r="C111" s="338"/>
      <c r="D111" s="338"/>
      <c r="E111" s="338"/>
      <c r="F111" s="339"/>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337"/>
      <c r="B112" s="338"/>
      <c r="C112" s="338"/>
      <c r="D112" s="338"/>
      <c r="E112" s="338"/>
      <c r="F112" s="339"/>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52.5" customHeight="1">
      <c r="A113" s="337"/>
      <c r="B113" s="338"/>
      <c r="C113" s="338"/>
      <c r="D113" s="338"/>
      <c r="E113" s="338"/>
      <c r="F113" s="339"/>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52.5" customHeight="1">
      <c r="A114" s="337"/>
      <c r="B114" s="338"/>
      <c r="C114" s="338"/>
      <c r="D114" s="338"/>
      <c r="E114" s="338"/>
      <c r="F114" s="339"/>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42" customHeight="1">
      <c r="A115" s="337"/>
      <c r="B115" s="338"/>
      <c r="C115" s="338"/>
      <c r="D115" s="338"/>
      <c r="E115" s="338"/>
      <c r="F115" s="339"/>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52.5" customHeight="1">
      <c r="A116" s="337"/>
      <c r="B116" s="338"/>
      <c r="C116" s="338"/>
      <c r="D116" s="338"/>
      <c r="E116" s="338"/>
      <c r="F116" s="339"/>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52.5" customHeight="1">
      <c r="A117" s="337"/>
      <c r="B117" s="338"/>
      <c r="C117" s="338"/>
      <c r="D117" s="338"/>
      <c r="E117" s="338"/>
      <c r="F117" s="339"/>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52.5" customHeight="1">
      <c r="A118" s="337"/>
      <c r="B118" s="338"/>
      <c r="C118" s="338"/>
      <c r="D118" s="338"/>
      <c r="E118" s="338"/>
      <c r="F118" s="339"/>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52.5" customHeight="1">
      <c r="A119" s="337"/>
      <c r="B119" s="338"/>
      <c r="C119" s="338"/>
      <c r="D119" s="338"/>
      <c r="E119" s="338"/>
      <c r="F119" s="339"/>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36" customHeight="1">
      <c r="A120" s="337"/>
      <c r="B120" s="338"/>
      <c r="C120" s="338"/>
      <c r="D120" s="338"/>
      <c r="E120" s="338"/>
      <c r="F120" s="339"/>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32.25" customHeight="1">
      <c r="A121" s="337"/>
      <c r="B121" s="338"/>
      <c r="C121" s="338"/>
      <c r="D121" s="338"/>
      <c r="E121" s="338"/>
      <c r="F121" s="339"/>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32.25" customHeight="1">
      <c r="A122" s="337"/>
      <c r="B122" s="338"/>
      <c r="C122" s="338"/>
      <c r="D122" s="338"/>
      <c r="E122" s="338"/>
      <c r="F122" s="339"/>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52.5" customHeight="1">
      <c r="A123" s="337"/>
      <c r="B123" s="338"/>
      <c r="C123" s="338"/>
      <c r="D123" s="338"/>
      <c r="E123" s="338"/>
      <c r="F123" s="339"/>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ht="52.5" customHeight="1">
      <c r="A124" s="337"/>
      <c r="B124" s="338"/>
      <c r="C124" s="338"/>
      <c r="D124" s="338"/>
      <c r="E124" s="338"/>
      <c r="F124" s="339"/>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ht="47.25" customHeight="1">
      <c r="A125" s="337"/>
      <c r="B125" s="338"/>
      <c r="C125" s="338"/>
      <c r="D125" s="338"/>
      <c r="E125" s="338"/>
      <c r="F125" s="339"/>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ht="18" customHeight="1">
      <c r="A126" s="337"/>
      <c r="B126" s="338"/>
      <c r="C126" s="338"/>
      <c r="D126" s="338"/>
      <c r="E126" s="338"/>
      <c r="F126" s="339"/>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ht="72.75" customHeight="1" thickBot="1">
      <c r="A127" s="422"/>
      <c r="B127" s="423"/>
      <c r="C127" s="423"/>
      <c r="D127" s="423"/>
      <c r="E127" s="423"/>
      <c r="F127" s="424"/>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ht="14.25" hidden="1" thickBot="1">
      <c r="A128" s="12"/>
      <c r="B128" s="12"/>
      <c r="C128" s="12"/>
      <c r="D128" s="12"/>
      <c r="E128" s="12"/>
      <c r="F128" s="12"/>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30" customHeight="1">
      <c r="A129" s="213" t="s">
        <v>41</v>
      </c>
      <c r="B129" s="214"/>
      <c r="C129" s="214"/>
      <c r="D129" s="214"/>
      <c r="E129" s="214"/>
      <c r="F129" s="215"/>
      <c r="G129" s="233" t="s">
        <v>107</v>
      </c>
      <c r="H129" s="234"/>
      <c r="I129" s="234"/>
      <c r="J129" s="234"/>
      <c r="K129" s="234"/>
      <c r="L129" s="234"/>
      <c r="M129" s="234"/>
      <c r="N129" s="234"/>
      <c r="O129" s="234"/>
      <c r="P129" s="234"/>
      <c r="Q129" s="234"/>
      <c r="R129" s="234"/>
      <c r="S129" s="234"/>
      <c r="T129" s="234"/>
      <c r="U129" s="234"/>
      <c r="V129" s="234"/>
      <c r="W129" s="234"/>
      <c r="X129" s="234"/>
      <c r="Y129" s="234"/>
      <c r="Z129" s="234"/>
      <c r="AA129" s="234"/>
      <c r="AB129" s="235"/>
      <c r="AC129" s="233" t="s">
        <v>19</v>
      </c>
      <c r="AD129" s="234"/>
      <c r="AE129" s="234"/>
      <c r="AF129" s="234"/>
      <c r="AG129" s="234"/>
      <c r="AH129" s="234"/>
      <c r="AI129" s="234"/>
      <c r="AJ129" s="234"/>
      <c r="AK129" s="234"/>
      <c r="AL129" s="234"/>
      <c r="AM129" s="234"/>
      <c r="AN129" s="234"/>
      <c r="AO129" s="234"/>
      <c r="AP129" s="234"/>
      <c r="AQ129" s="234"/>
      <c r="AR129" s="234"/>
      <c r="AS129" s="234"/>
      <c r="AT129" s="234"/>
      <c r="AU129" s="234"/>
      <c r="AV129" s="234"/>
      <c r="AW129" s="234"/>
      <c r="AX129" s="236"/>
    </row>
    <row r="130" spans="1:50" ht="24.75" customHeight="1">
      <c r="A130" s="216"/>
      <c r="B130" s="217"/>
      <c r="C130" s="217"/>
      <c r="D130" s="217"/>
      <c r="E130" s="217"/>
      <c r="F130" s="218"/>
      <c r="G130" s="166" t="s">
        <v>20</v>
      </c>
      <c r="H130" s="167"/>
      <c r="I130" s="167"/>
      <c r="J130" s="167"/>
      <c r="K130" s="167"/>
      <c r="L130" s="168" t="s">
        <v>21</v>
      </c>
      <c r="M130" s="29"/>
      <c r="N130" s="29"/>
      <c r="O130" s="29"/>
      <c r="P130" s="29"/>
      <c r="Q130" s="29"/>
      <c r="R130" s="29"/>
      <c r="S130" s="29"/>
      <c r="T130" s="29"/>
      <c r="U130" s="29"/>
      <c r="V130" s="29"/>
      <c r="W130" s="29"/>
      <c r="X130" s="169"/>
      <c r="Y130" s="170" t="s">
        <v>22</v>
      </c>
      <c r="Z130" s="171"/>
      <c r="AA130" s="171"/>
      <c r="AB130" s="172"/>
      <c r="AC130" s="166" t="s">
        <v>20</v>
      </c>
      <c r="AD130" s="167"/>
      <c r="AE130" s="167"/>
      <c r="AF130" s="167"/>
      <c r="AG130" s="167"/>
      <c r="AH130" s="168" t="s">
        <v>21</v>
      </c>
      <c r="AI130" s="29"/>
      <c r="AJ130" s="29"/>
      <c r="AK130" s="29"/>
      <c r="AL130" s="29"/>
      <c r="AM130" s="29"/>
      <c r="AN130" s="29"/>
      <c r="AO130" s="29"/>
      <c r="AP130" s="29"/>
      <c r="AQ130" s="29"/>
      <c r="AR130" s="29"/>
      <c r="AS130" s="29"/>
      <c r="AT130" s="169"/>
      <c r="AU130" s="170" t="s">
        <v>22</v>
      </c>
      <c r="AV130" s="171"/>
      <c r="AW130" s="171"/>
      <c r="AX130" s="173"/>
    </row>
    <row r="131" spans="1:50" ht="24.75" customHeight="1">
      <c r="A131" s="216"/>
      <c r="B131" s="217"/>
      <c r="C131" s="217"/>
      <c r="D131" s="217"/>
      <c r="E131" s="217"/>
      <c r="F131" s="218"/>
      <c r="G131" s="193" t="s">
        <v>105</v>
      </c>
      <c r="H131" s="222"/>
      <c r="I131" s="222"/>
      <c r="J131" s="222"/>
      <c r="K131" s="223"/>
      <c r="L131" s="199" t="s">
        <v>108</v>
      </c>
      <c r="M131" s="200"/>
      <c r="N131" s="200"/>
      <c r="O131" s="200"/>
      <c r="P131" s="200"/>
      <c r="Q131" s="200"/>
      <c r="R131" s="200"/>
      <c r="S131" s="200"/>
      <c r="T131" s="200"/>
      <c r="U131" s="200"/>
      <c r="V131" s="200"/>
      <c r="W131" s="200"/>
      <c r="X131" s="201"/>
      <c r="Y131" s="205">
        <v>149.1</v>
      </c>
      <c r="Z131" s="206"/>
      <c r="AA131" s="206"/>
      <c r="AB131" s="207"/>
      <c r="AC131" s="158"/>
      <c r="AD131" s="150"/>
      <c r="AE131" s="150"/>
      <c r="AF131" s="150"/>
      <c r="AG131" s="151"/>
      <c r="AH131" s="152"/>
      <c r="AI131" s="153"/>
      <c r="AJ131" s="153"/>
      <c r="AK131" s="153"/>
      <c r="AL131" s="153"/>
      <c r="AM131" s="153"/>
      <c r="AN131" s="153"/>
      <c r="AO131" s="153"/>
      <c r="AP131" s="153"/>
      <c r="AQ131" s="153"/>
      <c r="AR131" s="153"/>
      <c r="AS131" s="153"/>
      <c r="AT131" s="154"/>
      <c r="AU131" s="159"/>
      <c r="AV131" s="160"/>
      <c r="AW131" s="160"/>
      <c r="AX131" s="161"/>
    </row>
    <row r="132" spans="1:50" ht="24.75" customHeight="1">
      <c r="A132" s="216"/>
      <c r="B132" s="217"/>
      <c r="C132" s="217"/>
      <c r="D132" s="217"/>
      <c r="E132" s="217"/>
      <c r="F132" s="218"/>
      <c r="G132" s="224"/>
      <c r="H132" s="225"/>
      <c r="I132" s="225"/>
      <c r="J132" s="225"/>
      <c r="K132" s="226"/>
      <c r="L132" s="202"/>
      <c r="M132" s="203"/>
      <c r="N132" s="203"/>
      <c r="O132" s="203"/>
      <c r="P132" s="203"/>
      <c r="Q132" s="203"/>
      <c r="R132" s="203"/>
      <c r="S132" s="203"/>
      <c r="T132" s="203"/>
      <c r="U132" s="203"/>
      <c r="V132" s="203"/>
      <c r="W132" s="203"/>
      <c r="X132" s="204"/>
      <c r="Y132" s="208"/>
      <c r="Z132" s="209"/>
      <c r="AA132" s="209"/>
      <c r="AB132" s="210"/>
      <c r="AC132" s="134"/>
      <c r="AD132" s="87"/>
      <c r="AE132" s="87"/>
      <c r="AF132" s="87"/>
      <c r="AG132" s="135"/>
      <c r="AH132" s="136"/>
      <c r="AI132" s="137"/>
      <c r="AJ132" s="137"/>
      <c r="AK132" s="137"/>
      <c r="AL132" s="137"/>
      <c r="AM132" s="137"/>
      <c r="AN132" s="137"/>
      <c r="AO132" s="137"/>
      <c r="AP132" s="137"/>
      <c r="AQ132" s="137"/>
      <c r="AR132" s="137"/>
      <c r="AS132" s="137"/>
      <c r="AT132" s="138"/>
      <c r="AU132" s="139"/>
      <c r="AV132" s="140"/>
      <c r="AW132" s="140"/>
      <c r="AX132" s="141"/>
    </row>
    <row r="133" spans="1:50" ht="24.75" customHeight="1">
      <c r="A133" s="216"/>
      <c r="B133" s="217"/>
      <c r="C133" s="217"/>
      <c r="D133" s="217"/>
      <c r="E133" s="217"/>
      <c r="F133" s="218"/>
      <c r="G133" s="134"/>
      <c r="H133" s="87"/>
      <c r="I133" s="87"/>
      <c r="J133" s="87"/>
      <c r="K133" s="135"/>
      <c r="L133" s="136"/>
      <c r="M133" s="137"/>
      <c r="N133" s="137"/>
      <c r="O133" s="137"/>
      <c r="P133" s="137"/>
      <c r="Q133" s="137"/>
      <c r="R133" s="137"/>
      <c r="S133" s="137"/>
      <c r="T133" s="137"/>
      <c r="U133" s="137"/>
      <c r="V133" s="137"/>
      <c r="W133" s="137"/>
      <c r="X133" s="138"/>
      <c r="Y133" s="139"/>
      <c r="Z133" s="140"/>
      <c r="AA133" s="140"/>
      <c r="AB133" s="212"/>
      <c r="AC133" s="134"/>
      <c r="AD133" s="87"/>
      <c r="AE133" s="87"/>
      <c r="AF133" s="87"/>
      <c r="AG133" s="135"/>
      <c r="AH133" s="136"/>
      <c r="AI133" s="137"/>
      <c r="AJ133" s="137"/>
      <c r="AK133" s="137"/>
      <c r="AL133" s="137"/>
      <c r="AM133" s="137"/>
      <c r="AN133" s="137"/>
      <c r="AO133" s="137"/>
      <c r="AP133" s="137"/>
      <c r="AQ133" s="137"/>
      <c r="AR133" s="137"/>
      <c r="AS133" s="137"/>
      <c r="AT133" s="138"/>
      <c r="AU133" s="139"/>
      <c r="AV133" s="140"/>
      <c r="AW133" s="140"/>
      <c r="AX133" s="141"/>
    </row>
    <row r="134" spans="1:50" ht="24.75" customHeight="1">
      <c r="A134" s="216"/>
      <c r="B134" s="217"/>
      <c r="C134" s="217"/>
      <c r="D134" s="217"/>
      <c r="E134" s="217"/>
      <c r="F134" s="218"/>
      <c r="G134" s="134"/>
      <c r="H134" s="87"/>
      <c r="I134" s="87"/>
      <c r="J134" s="87"/>
      <c r="K134" s="135"/>
      <c r="L134" s="136"/>
      <c r="M134" s="137"/>
      <c r="N134" s="137"/>
      <c r="O134" s="137"/>
      <c r="P134" s="137"/>
      <c r="Q134" s="137"/>
      <c r="R134" s="137"/>
      <c r="S134" s="137"/>
      <c r="T134" s="137"/>
      <c r="U134" s="137"/>
      <c r="V134" s="137"/>
      <c r="W134" s="137"/>
      <c r="X134" s="138"/>
      <c r="Y134" s="139"/>
      <c r="Z134" s="140"/>
      <c r="AA134" s="140"/>
      <c r="AB134" s="212"/>
      <c r="AC134" s="134"/>
      <c r="AD134" s="87"/>
      <c r="AE134" s="87"/>
      <c r="AF134" s="87"/>
      <c r="AG134" s="135"/>
      <c r="AH134" s="136"/>
      <c r="AI134" s="137"/>
      <c r="AJ134" s="137"/>
      <c r="AK134" s="137"/>
      <c r="AL134" s="137"/>
      <c r="AM134" s="137"/>
      <c r="AN134" s="137"/>
      <c r="AO134" s="137"/>
      <c r="AP134" s="137"/>
      <c r="AQ134" s="137"/>
      <c r="AR134" s="137"/>
      <c r="AS134" s="137"/>
      <c r="AT134" s="138"/>
      <c r="AU134" s="139"/>
      <c r="AV134" s="140"/>
      <c r="AW134" s="140"/>
      <c r="AX134" s="141"/>
    </row>
    <row r="135" spans="1:50" ht="24.75" customHeight="1">
      <c r="A135" s="216"/>
      <c r="B135" s="217"/>
      <c r="C135" s="217"/>
      <c r="D135" s="217"/>
      <c r="E135" s="217"/>
      <c r="F135" s="218"/>
      <c r="G135" s="134"/>
      <c r="H135" s="87"/>
      <c r="I135" s="87"/>
      <c r="J135" s="87"/>
      <c r="K135" s="135"/>
      <c r="L135" s="136"/>
      <c r="M135" s="137"/>
      <c r="N135" s="137"/>
      <c r="O135" s="137"/>
      <c r="P135" s="137"/>
      <c r="Q135" s="137"/>
      <c r="R135" s="137"/>
      <c r="S135" s="137"/>
      <c r="T135" s="137"/>
      <c r="U135" s="137"/>
      <c r="V135" s="137"/>
      <c r="W135" s="137"/>
      <c r="X135" s="138"/>
      <c r="Y135" s="139"/>
      <c r="Z135" s="140"/>
      <c r="AA135" s="140"/>
      <c r="AB135" s="140"/>
      <c r="AC135" s="134"/>
      <c r="AD135" s="87"/>
      <c r="AE135" s="87"/>
      <c r="AF135" s="87"/>
      <c r="AG135" s="135"/>
      <c r="AH135" s="136"/>
      <c r="AI135" s="137"/>
      <c r="AJ135" s="137"/>
      <c r="AK135" s="137"/>
      <c r="AL135" s="137"/>
      <c r="AM135" s="137"/>
      <c r="AN135" s="137"/>
      <c r="AO135" s="137"/>
      <c r="AP135" s="137"/>
      <c r="AQ135" s="137"/>
      <c r="AR135" s="137"/>
      <c r="AS135" s="137"/>
      <c r="AT135" s="138"/>
      <c r="AU135" s="139"/>
      <c r="AV135" s="140"/>
      <c r="AW135" s="140"/>
      <c r="AX135" s="141"/>
    </row>
    <row r="136" spans="1:50" ht="24.75" customHeight="1">
      <c r="A136" s="216"/>
      <c r="B136" s="217"/>
      <c r="C136" s="217"/>
      <c r="D136" s="217"/>
      <c r="E136" s="217"/>
      <c r="F136" s="218"/>
      <c r="G136" s="134"/>
      <c r="H136" s="87"/>
      <c r="I136" s="87"/>
      <c r="J136" s="87"/>
      <c r="K136" s="135"/>
      <c r="L136" s="136"/>
      <c r="M136" s="137"/>
      <c r="N136" s="137"/>
      <c r="O136" s="137"/>
      <c r="P136" s="137"/>
      <c r="Q136" s="137"/>
      <c r="R136" s="137"/>
      <c r="S136" s="137"/>
      <c r="T136" s="137"/>
      <c r="U136" s="137"/>
      <c r="V136" s="137"/>
      <c r="W136" s="137"/>
      <c r="X136" s="138"/>
      <c r="Y136" s="139"/>
      <c r="Z136" s="140"/>
      <c r="AA136" s="140"/>
      <c r="AB136" s="140"/>
      <c r="AC136" s="134"/>
      <c r="AD136" s="87"/>
      <c r="AE136" s="87"/>
      <c r="AF136" s="87"/>
      <c r="AG136" s="135"/>
      <c r="AH136" s="136"/>
      <c r="AI136" s="137"/>
      <c r="AJ136" s="137"/>
      <c r="AK136" s="137"/>
      <c r="AL136" s="137"/>
      <c r="AM136" s="137"/>
      <c r="AN136" s="137"/>
      <c r="AO136" s="137"/>
      <c r="AP136" s="137"/>
      <c r="AQ136" s="137"/>
      <c r="AR136" s="137"/>
      <c r="AS136" s="137"/>
      <c r="AT136" s="138"/>
      <c r="AU136" s="139"/>
      <c r="AV136" s="140"/>
      <c r="AW136" s="140"/>
      <c r="AX136" s="141"/>
    </row>
    <row r="137" spans="1:50" ht="24.75" customHeight="1">
      <c r="A137" s="216"/>
      <c r="B137" s="217"/>
      <c r="C137" s="217"/>
      <c r="D137" s="217"/>
      <c r="E137" s="217"/>
      <c r="F137" s="218"/>
      <c r="G137" s="124"/>
      <c r="H137" s="125"/>
      <c r="I137" s="125"/>
      <c r="J137" s="125"/>
      <c r="K137" s="126"/>
      <c r="L137" s="127"/>
      <c r="M137" s="128"/>
      <c r="N137" s="128"/>
      <c r="O137" s="128"/>
      <c r="P137" s="128"/>
      <c r="Q137" s="128"/>
      <c r="R137" s="128"/>
      <c r="S137" s="128"/>
      <c r="T137" s="128"/>
      <c r="U137" s="128"/>
      <c r="V137" s="128"/>
      <c r="W137" s="128"/>
      <c r="X137" s="129"/>
      <c r="Y137" s="130"/>
      <c r="Z137" s="131"/>
      <c r="AA137" s="131"/>
      <c r="AB137" s="131"/>
      <c r="AC137" s="124"/>
      <c r="AD137" s="125"/>
      <c r="AE137" s="125"/>
      <c r="AF137" s="125"/>
      <c r="AG137" s="126"/>
      <c r="AH137" s="127"/>
      <c r="AI137" s="128"/>
      <c r="AJ137" s="128"/>
      <c r="AK137" s="128"/>
      <c r="AL137" s="128"/>
      <c r="AM137" s="128"/>
      <c r="AN137" s="128"/>
      <c r="AO137" s="128"/>
      <c r="AP137" s="128"/>
      <c r="AQ137" s="128"/>
      <c r="AR137" s="128"/>
      <c r="AS137" s="128"/>
      <c r="AT137" s="129"/>
      <c r="AU137" s="130"/>
      <c r="AV137" s="131"/>
      <c r="AW137" s="131"/>
      <c r="AX137" s="132"/>
    </row>
    <row r="138" spans="1:50" ht="24.75" customHeight="1">
      <c r="A138" s="216"/>
      <c r="B138" s="217"/>
      <c r="C138" s="217"/>
      <c r="D138" s="217"/>
      <c r="E138" s="217"/>
      <c r="F138" s="218"/>
      <c r="G138" s="174" t="s">
        <v>23</v>
      </c>
      <c r="H138" s="29"/>
      <c r="I138" s="29"/>
      <c r="J138" s="29"/>
      <c r="K138" s="29"/>
      <c r="L138" s="175"/>
      <c r="M138" s="176"/>
      <c r="N138" s="176"/>
      <c r="O138" s="176"/>
      <c r="P138" s="176"/>
      <c r="Q138" s="176"/>
      <c r="R138" s="176"/>
      <c r="S138" s="176"/>
      <c r="T138" s="176"/>
      <c r="U138" s="176"/>
      <c r="V138" s="176"/>
      <c r="W138" s="176"/>
      <c r="X138" s="177"/>
      <c r="Y138" s="181">
        <f>SUM(Y131:AB137)</f>
        <v>149.1</v>
      </c>
      <c r="Z138" s="182"/>
      <c r="AA138" s="182"/>
      <c r="AB138" s="211"/>
      <c r="AC138" s="174" t="s">
        <v>23</v>
      </c>
      <c r="AD138" s="29"/>
      <c r="AE138" s="29"/>
      <c r="AF138" s="29"/>
      <c r="AG138" s="29"/>
      <c r="AH138" s="175"/>
      <c r="AI138" s="176"/>
      <c r="AJ138" s="176"/>
      <c r="AK138" s="176"/>
      <c r="AL138" s="176"/>
      <c r="AM138" s="176"/>
      <c r="AN138" s="176"/>
      <c r="AO138" s="176"/>
      <c r="AP138" s="176"/>
      <c r="AQ138" s="176"/>
      <c r="AR138" s="176"/>
      <c r="AS138" s="176"/>
      <c r="AT138" s="177"/>
      <c r="AU138" s="181">
        <f>SUM(AU131:AX137)</f>
        <v>0</v>
      </c>
      <c r="AV138" s="182"/>
      <c r="AW138" s="182"/>
      <c r="AX138" s="183"/>
    </row>
    <row r="139" spans="1:50" ht="30" customHeight="1">
      <c r="A139" s="216"/>
      <c r="B139" s="217"/>
      <c r="C139" s="217"/>
      <c r="D139" s="217"/>
      <c r="E139" s="217"/>
      <c r="F139" s="218"/>
      <c r="G139" s="162" t="s">
        <v>109</v>
      </c>
      <c r="H139" s="163"/>
      <c r="I139" s="163"/>
      <c r="J139" s="163"/>
      <c r="K139" s="163"/>
      <c r="L139" s="163"/>
      <c r="M139" s="163"/>
      <c r="N139" s="163"/>
      <c r="O139" s="163"/>
      <c r="P139" s="163"/>
      <c r="Q139" s="163"/>
      <c r="R139" s="163"/>
      <c r="S139" s="163"/>
      <c r="T139" s="163"/>
      <c r="U139" s="163"/>
      <c r="V139" s="163"/>
      <c r="W139" s="163"/>
      <c r="X139" s="163"/>
      <c r="Y139" s="163"/>
      <c r="Z139" s="163"/>
      <c r="AA139" s="163"/>
      <c r="AB139" s="164"/>
      <c r="AC139" s="162" t="s">
        <v>24</v>
      </c>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5"/>
    </row>
    <row r="140" spans="1:50" ht="25.5" customHeight="1">
      <c r="A140" s="216"/>
      <c r="B140" s="217"/>
      <c r="C140" s="217"/>
      <c r="D140" s="217"/>
      <c r="E140" s="217"/>
      <c r="F140" s="218"/>
      <c r="G140" s="166" t="s">
        <v>20</v>
      </c>
      <c r="H140" s="167"/>
      <c r="I140" s="167"/>
      <c r="J140" s="167"/>
      <c r="K140" s="167"/>
      <c r="L140" s="168" t="s">
        <v>21</v>
      </c>
      <c r="M140" s="29"/>
      <c r="N140" s="29"/>
      <c r="O140" s="29"/>
      <c r="P140" s="29"/>
      <c r="Q140" s="29"/>
      <c r="R140" s="29"/>
      <c r="S140" s="29"/>
      <c r="T140" s="29"/>
      <c r="U140" s="29"/>
      <c r="V140" s="29"/>
      <c r="W140" s="29"/>
      <c r="X140" s="169"/>
      <c r="Y140" s="170" t="s">
        <v>22</v>
      </c>
      <c r="Z140" s="171"/>
      <c r="AA140" s="171"/>
      <c r="AB140" s="172"/>
      <c r="AC140" s="166" t="s">
        <v>20</v>
      </c>
      <c r="AD140" s="167"/>
      <c r="AE140" s="167"/>
      <c r="AF140" s="167"/>
      <c r="AG140" s="167"/>
      <c r="AH140" s="168" t="s">
        <v>21</v>
      </c>
      <c r="AI140" s="29"/>
      <c r="AJ140" s="29"/>
      <c r="AK140" s="29"/>
      <c r="AL140" s="29"/>
      <c r="AM140" s="29"/>
      <c r="AN140" s="29"/>
      <c r="AO140" s="29"/>
      <c r="AP140" s="29"/>
      <c r="AQ140" s="29"/>
      <c r="AR140" s="29"/>
      <c r="AS140" s="29"/>
      <c r="AT140" s="169"/>
      <c r="AU140" s="170" t="s">
        <v>22</v>
      </c>
      <c r="AV140" s="171"/>
      <c r="AW140" s="171"/>
      <c r="AX140" s="173"/>
    </row>
    <row r="141" spans="1:50" ht="24.75" customHeight="1">
      <c r="A141" s="216"/>
      <c r="B141" s="217"/>
      <c r="C141" s="217"/>
      <c r="D141" s="217"/>
      <c r="E141" s="217"/>
      <c r="F141" s="218"/>
      <c r="G141" s="193" t="s">
        <v>149</v>
      </c>
      <c r="H141" s="194"/>
      <c r="I141" s="194"/>
      <c r="J141" s="194"/>
      <c r="K141" s="195"/>
      <c r="L141" s="199" t="s">
        <v>152</v>
      </c>
      <c r="M141" s="200"/>
      <c r="N141" s="200"/>
      <c r="O141" s="200"/>
      <c r="P141" s="200"/>
      <c r="Q141" s="200"/>
      <c r="R141" s="200"/>
      <c r="S141" s="200"/>
      <c r="T141" s="200"/>
      <c r="U141" s="200"/>
      <c r="V141" s="200"/>
      <c r="W141" s="200"/>
      <c r="X141" s="201"/>
      <c r="Y141" s="205">
        <v>1.5</v>
      </c>
      <c r="Z141" s="206"/>
      <c r="AA141" s="206"/>
      <c r="AB141" s="207"/>
      <c r="AC141" s="158"/>
      <c r="AD141" s="150"/>
      <c r="AE141" s="150"/>
      <c r="AF141" s="150"/>
      <c r="AG141" s="151"/>
      <c r="AH141" s="152"/>
      <c r="AI141" s="153"/>
      <c r="AJ141" s="153"/>
      <c r="AK141" s="153"/>
      <c r="AL141" s="153"/>
      <c r="AM141" s="153"/>
      <c r="AN141" s="153"/>
      <c r="AO141" s="153"/>
      <c r="AP141" s="153"/>
      <c r="AQ141" s="153"/>
      <c r="AR141" s="153"/>
      <c r="AS141" s="153"/>
      <c r="AT141" s="154"/>
      <c r="AU141" s="159"/>
      <c r="AV141" s="160"/>
      <c r="AW141" s="160"/>
      <c r="AX141" s="161"/>
    </row>
    <row r="142" spans="1:50" ht="24.75" customHeight="1">
      <c r="A142" s="216"/>
      <c r="B142" s="217"/>
      <c r="C142" s="217"/>
      <c r="D142" s="217"/>
      <c r="E142" s="217"/>
      <c r="F142" s="218"/>
      <c r="G142" s="196"/>
      <c r="H142" s="197"/>
      <c r="I142" s="197"/>
      <c r="J142" s="197"/>
      <c r="K142" s="198"/>
      <c r="L142" s="202"/>
      <c r="M142" s="203"/>
      <c r="N142" s="203"/>
      <c r="O142" s="203"/>
      <c r="P142" s="203"/>
      <c r="Q142" s="203"/>
      <c r="R142" s="203"/>
      <c r="S142" s="203"/>
      <c r="T142" s="203"/>
      <c r="U142" s="203"/>
      <c r="V142" s="203"/>
      <c r="W142" s="203"/>
      <c r="X142" s="204"/>
      <c r="Y142" s="208"/>
      <c r="Z142" s="209"/>
      <c r="AA142" s="209"/>
      <c r="AB142" s="210"/>
      <c r="AC142" s="134"/>
      <c r="AD142" s="87"/>
      <c r="AE142" s="87"/>
      <c r="AF142" s="87"/>
      <c r="AG142" s="135"/>
      <c r="AH142" s="136"/>
      <c r="AI142" s="137"/>
      <c r="AJ142" s="137"/>
      <c r="AK142" s="137"/>
      <c r="AL142" s="137"/>
      <c r="AM142" s="137"/>
      <c r="AN142" s="137"/>
      <c r="AO142" s="137"/>
      <c r="AP142" s="137"/>
      <c r="AQ142" s="137"/>
      <c r="AR142" s="137"/>
      <c r="AS142" s="137"/>
      <c r="AT142" s="138"/>
      <c r="AU142" s="139"/>
      <c r="AV142" s="140"/>
      <c r="AW142" s="140"/>
      <c r="AX142" s="141"/>
    </row>
    <row r="143" spans="1:50" ht="24.75" customHeight="1">
      <c r="A143" s="216"/>
      <c r="B143" s="217"/>
      <c r="C143" s="217"/>
      <c r="D143" s="217"/>
      <c r="E143" s="217"/>
      <c r="F143" s="218"/>
      <c r="G143" s="184" t="s">
        <v>150</v>
      </c>
      <c r="H143" s="185"/>
      <c r="I143" s="185"/>
      <c r="J143" s="185"/>
      <c r="K143" s="186"/>
      <c r="L143" s="187" t="s">
        <v>153</v>
      </c>
      <c r="M143" s="188"/>
      <c r="N143" s="188"/>
      <c r="O143" s="188"/>
      <c r="P143" s="188"/>
      <c r="Q143" s="188"/>
      <c r="R143" s="188"/>
      <c r="S143" s="188"/>
      <c r="T143" s="188"/>
      <c r="U143" s="188"/>
      <c r="V143" s="188"/>
      <c r="W143" s="188"/>
      <c r="X143" s="189"/>
      <c r="Y143" s="190">
        <v>7.3</v>
      </c>
      <c r="Z143" s="191"/>
      <c r="AA143" s="191"/>
      <c r="AB143" s="192"/>
      <c r="AC143" s="134"/>
      <c r="AD143" s="87"/>
      <c r="AE143" s="87"/>
      <c r="AF143" s="87"/>
      <c r="AG143" s="135"/>
      <c r="AH143" s="136"/>
      <c r="AI143" s="137"/>
      <c r="AJ143" s="137"/>
      <c r="AK143" s="137"/>
      <c r="AL143" s="137"/>
      <c r="AM143" s="137"/>
      <c r="AN143" s="137"/>
      <c r="AO143" s="137"/>
      <c r="AP143" s="137"/>
      <c r="AQ143" s="137"/>
      <c r="AR143" s="137"/>
      <c r="AS143" s="137"/>
      <c r="AT143" s="138"/>
      <c r="AU143" s="139"/>
      <c r="AV143" s="140"/>
      <c r="AW143" s="140"/>
      <c r="AX143" s="141"/>
    </row>
    <row r="144" spans="1:50" ht="24.75" customHeight="1">
      <c r="A144" s="216"/>
      <c r="B144" s="217"/>
      <c r="C144" s="217"/>
      <c r="D144" s="217"/>
      <c r="E144" s="217"/>
      <c r="F144" s="218"/>
      <c r="G144" s="184" t="s">
        <v>151</v>
      </c>
      <c r="H144" s="185"/>
      <c r="I144" s="185"/>
      <c r="J144" s="185"/>
      <c r="K144" s="186"/>
      <c r="L144" s="187" t="s">
        <v>154</v>
      </c>
      <c r="M144" s="188"/>
      <c r="N144" s="188"/>
      <c r="O144" s="188"/>
      <c r="P144" s="188"/>
      <c r="Q144" s="188"/>
      <c r="R144" s="188"/>
      <c r="S144" s="188"/>
      <c r="T144" s="188"/>
      <c r="U144" s="188"/>
      <c r="V144" s="188"/>
      <c r="W144" s="188"/>
      <c r="X144" s="189"/>
      <c r="Y144" s="190">
        <v>0.2</v>
      </c>
      <c r="Z144" s="191"/>
      <c r="AA144" s="191"/>
      <c r="AB144" s="192"/>
      <c r="AC144" s="134"/>
      <c r="AD144" s="87"/>
      <c r="AE144" s="87"/>
      <c r="AF144" s="87"/>
      <c r="AG144" s="135"/>
      <c r="AH144" s="136"/>
      <c r="AI144" s="137"/>
      <c r="AJ144" s="137"/>
      <c r="AK144" s="137"/>
      <c r="AL144" s="137"/>
      <c r="AM144" s="137"/>
      <c r="AN144" s="137"/>
      <c r="AO144" s="137"/>
      <c r="AP144" s="137"/>
      <c r="AQ144" s="137"/>
      <c r="AR144" s="137"/>
      <c r="AS144" s="137"/>
      <c r="AT144" s="138"/>
      <c r="AU144" s="139"/>
      <c r="AV144" s="140"/>
      <c r="AW144" s="140"/>
      <c r="AX144" s="141"/>
    </row>
    <row r="145" spans="1:50" ht="24.75" customHeight="1">
      <c r="A145" s="216"/>
      <c r="B145" s="217"/>
      <c r="C145" s="217"/>
      <c r="D145" s="217"/>
      <c r="E145" s="217"/>
      <c r="F145" s="218"/>
      <c r="G145" s="134"/>
      <c r="H145" s="87"/>
      <c r="I145" s="87"/>
      <c r="J145" s="87"/>
      <c r="K145" s="135"/>
      <c r="L145" s="136"/>
      <c r="M145" s="137"/>
      <c r="N145" s="137"/>
      <c r="O145" s="137"/>
      <c r="P145" s="137"/>
      <c r="Q145" s="137"/>
      <c r="R145" s="137"/>
      <c r="S145" s="137"/>
      <c r="T145" s="137"/>
      <c r="U145" s="137"/>
      <c r="V145" s="137"/>
      <c r="W145" s="137"/>
      <c r="X145" s="138"/>
      <c r="Y145" s="139"/>
      <c r="Z145" s="140"/>
      <c r="AA145" s="140"/>
      <c r="AB145" s="140"/>
      <c r="AC145" s="134"/>
      <c r="AD145" s="87"/>
      <c r="AE145" s="87"/>
      <c r="AF145" s="87"/>
      <c r="AG145" s="135"/>
      <c r="AH145" s="136"/>
      <c r="AI145" s="137"/>
      <c r="AJ145" s="137"/>
      <c r="AK145" s="137"/>
      <c r="AL145" s="137"/>
      <c r="AM145" s="137"/>
      <c r="AN145" s="137"/>
      <c r="AO145" s="137"/>
      <c r="AP145" s="137"/>
      <c r="AQ145" s="137"/>
      <c r="AR145" s="137"/>
      <c r="AS145" s="137"/>
      <c r="AT145" s="138"/>
      <c r="AU145" s="139"/>
      <c r="AV145" s="140"/>
      <c r="AW145" s="140"/>
      <c r="AX145" s="141"/>
    </row>
    <row r="146" spans="1:50" ht="24.75" customHeight="1">
      <c r="A146" s="216"/>
      <c r="B146" s="217"/>
      <c r="C146" s="217"/>
      <c r="D146" s="217"/>
      <c r="E146" s="217"/>
      <c r="F146" s="218"/>
      <c r="G146" s="134"/>
      <c r="H146" s="87"/>
      <c r="I146" s="87"/>
      <c r="J146" s="87"/>
      <c r="K146" s="135"/>
      <c r="L146" s="136"/>
      <c r="M146" s="137"/>
      <c r="N146" s="137"/>
      <c r="O146" s="137"/>
      <c r="P146" s="137"/>
      <c r="Q146" s="137"/>
      <c r="R146" s="137"/>
      <c r="S146" s="137"/>
      <c r="T146" s="137"/>
      <c r="U146" s="137"/>
      <c r="V146" s="137"/>
      <c r="W146" s="137"/>
      <c r="X146" s="138"/>
      <c r="Y146" s="139"/>
      <c r="Z146" s="140"/>
      <c r="AA146" s="140"/>
      <c r="AB146" s="140"/>
      <c r="AC146" s="134"/>
      <c r="AD146" s="87"/>
      <c r="AE146" s="87"/>
      <c r="AF146" s="87"/>
      <c r="AG146" s="135"/>
      <c r="AH146" s="136"/>
      <c r="AI146" s="137"/>
      <c r="AJ146" s="137"/>
      <c r="AK146" s="137"/>
      <c r="AL146" s="137"/>
      <c r="AM146" s="137"/>
      <c r="AN146" s="137"/>
      <c r="AO146" s="137"/>
      <c r="AP146" s="137"/>
      <c r="AQ146" s="137"/>
      <c r="AR146" s="137"/>
      <c r="AS146" s="137"/>
      <c r="AT146" s="138"/>
      <c r="AU146" s="139"/>
      <c r="AV146" s="140"/>
      <c r="AW146" s="140"/>
      <c r="AX146" s="141"/>
    </row>
    <row r="147" spans="1:50" ht="24.75" customHeight="1">
      <c r="A147" s="216"/>
      <c r="B147" s="217"/>
      <c r="C147" s="217"/>
      <c r="D147" s="217"/>
      <c r="E147" s="217"/>
      <c r="F147" s="218"/>
      <c r="G147" s="124"/>
      <c r="H147" s="125"/>
      <c r="I147" s="125"/>
      <c r="J147" s="125"/>
      <c r="K147" s="126"/>
      <c r="L147" s="127"/>
      <c r="M147" s="128"/>
      <c r="N147" s="128"/>
      <c r="O147" s="128"/>
      <c r="P147" s="128"/>
      <c r="Q147" s="128"/>
      <c r="R147" s="128"/>
      <c r="S147" s="128"/>
      <c r="T147" s="128"/>
      <c r="U147" s="128"/>
      <c r="V147" s="128"/>
      <c r="W147" s="128"/>
      <c r="X147" s="129"/>
      <c r="Y147" s="130"/>
      <c r="Z147" s="131"/>
      <c r="AA147" s="131"/>
      <c r="AB147" s="131"/>
      <c r="AC147" s="124"/>
      <c r="AD147" s="125"/>
      <c r="AE147" s="125"/>
      <c r="AF147" s="125"/>
      <c r="AG147" s="126"/>
      <c r="AH147" s="127"/>
      <c r="AI147" s="128"/>
      <c r="AJ147" s="128"/>
      <c r="AK147" s="128"/>
      <c r="AL147" s="128"/>
      <c r="AM147" s="128"/>
      <c r="AN147" s="128"/>
      <c r="AO147" s="128"/>
      <c r="AP147" s="128"/>
      <c r="AQ147" s="128"/>
      <c r="AR147" s="128"/>
      <c r="AS147" s="128"/>
      <c r="AT147" s="129"/>
      <c r="AU147" s="130"/>
      <c r="AV147" s="131"/>
      <c r="AW147" s="131"/>
      <c r="AX147" s="132"/>
    </row>
    <row r="148" spans="1:50" ht="24.75" customHeight="1">
      <c r="A148" s="216"/>
      <c r="B148" s="217"/>
      <c r="C148" s="217"/>
      <c r="D148" s="217"/>
      <c r="E148" s="217"/>
      <c r="F148" s="218"/>
      <c r="G148" s="174" t="s">
        <v>23</v>
      </c>
      <c r="H148" s="29"/>
      <c r="I148" s="29"/>
      <c r="J148" s="29"/>
      <c r="K148" s="29"/>
      <c r="L148" s="175"/>
      <c r="M148" s="176"/>
      <c r="N148" s="176"/>
      <c r="O148" s="176"/>
      <c r="P148" s="176"/>
      <c r="Q148" s="176"/>
      <c r="R148" s="176"/>
      <c r="S148" s="176"/>
      <c r="T148" s="176"/>
      <c r="U148" s="176"/>
      <c r="V148" s="176"/>
      <c r="W148" s="176"/>
      <c r="X148" s="177"/>
      <c r="Y148" s="178">
        <f>SUM(Y141:AB147)</f>
        <v>9</v>
      </c>
      <c r="Z148" s="179"/>
      <c r="AA148" s="179"/>
      <c r="AB148" s="180"/>
      <c r="AC148" s="174" t="s">
        <v>23</v>
      </c>
      <c r="AD148" s="29"/>
      <c r="AE148" s="29"/>
      <c r="AF148" s="29"/>
      <c r="AG148" s="29"/>
      <c r="AH148" s="175"/>
      <c r="AI148" s="176"/>
      <c r="AJ148" s="176"/>
      <c r="AK148" s="176"/>
      <c r="AL148" s="176"/>
      <c r="AM148" s="176"/>
      <c r="AN148" s="176"/>
      <c r="AO148" s="176"/>
      <c r="AP148" s="176"/>
      <c r="AQ148" s="176"/>
      <c r="AR148" s="176"/>
      <c r="AS148" s="176"/>
      <c r="AT148" s="177"/>
      <c r="AU148" s="181">
        <f>SUM(AU141:AX147)</f>
        <v>0</v>
      </c>
      <c r="AV148" s="182"/>
      <c r="AW148" s="182"/>
      <c r="AX148" s="183"/>
    </row>
    <row r="149" spans="1:50" ht="30" customHeight="1">
      <c r="A149" s="216"/>
      <c r="B149" s="217"/>
      <c r="C149" s="217"/>
      <c r="D149" s="217"/>
      <c r="E149" s="217"/>
      <c r="F149" s="218"/>
      <c r="G149" s="162" t="s">
        <v>110</v>
      </c>
      <c r="H149" s="163"/>
      <c r="I149" s="163"/>
      <c r="J149" s="163"/>
      <c r="K149" s="163"/>
      <c r="L149" s="163"/>
      <c r="M149" s="163"/>
      <c r="N149" s="163"/>
      <c r="O149" s="163"/>
      <c r="P149" s="163"/>
      <c r="Q149" s="163"/>
      <c r="R149" s="163"/>
      <c r="S149" s="163"/>
      <c r="T149" s="163"/>
      <c r="U149" s="163"/>
      <c r="V149" s="163"/>
      <c r="W149" s="163"/>
      <c r="X149" s="163"/>
      <c r="Y149" s="163"/>
      <c r="Z149" s="163"/>
      <c r="AA149" s="163"/>
      <c r="AB149" s="164"/>
      <c r="AC149" s="162" t="s">
        <v>25</v>
      </c>
      <c r="AD149" s="163"/>
      <c r="AE149" s="163"/>
      <c r="AF149" s="163"/>
      <c r="AG149" s="163"/>
      <c r="AH149" s="163"/>
      <c r="AI149" s="163"/>
      <c r="AJ149" s="163"/>
      <c r="AK149" s="163"/>
      <c r="AL149" s="163"/>
      <c r="AM149" s="163"/>
      <c r="AN149" s="163"/>
      <c r="AO149" s="163"/>
      <c r="AP149" s="163"/>
      <c r="AQ149" s="163"/>
      <c r="AR149" s="163"/>
      <c r="AS149" s="163"/>
      <c r="AT149" s="163"/>
      <c r="AU149" s="163"/>
      <c r="AV149" s="163"/>
      <c r="AW149" s="163"/>
      <c r="AX149" s="165"/>
    </row>
    <row r="150" spans="1:50" ht="24.75" customHeight="1">
      <c r="A150" s="216"/>
      <c r="B150" s="217"/>
      <c r="C150" s="217"/>
      <c r="D150" s="217"/>
      <c r="E150" s="217"/>
      <c r="F150" s="218"/>
      <c r="G150" s="166" t="s">
        <v>20</v>
      </c>
      <c r="H150" s="167"/>
      <c r="I150" s="167"/>
      <c r="J150" s="167"/>
      <c r="K150" s="167"/>
      <c r="L150" s="168" t="s">
        <v>21</v>
      </c>
      <c r="M150" s="29"/>
      <c r="N150" s="29"/>
      <c r="O150" s="29"/>
      <c r="P150" s="29"/>
      <c r="Q150" s="29"/>
      <c r="R150" s="29"/>
      <c r="S150" s="29"/>
      <c r="T150" s="29"/>
      <c r="U150" s="29"/>
      <c r="V150" s="29"/>
      <c r="W150" s="29"/>
      <c r="X150" s="169"/>
      <c r="Y150" s="170" t="s">
        <v>22</v>
      </c>
      <c r="Z150" s="171"/>
      <c r="AA150" s="171"/>
      <c r="AB150" s="172"/>
      <c r="AC150" s="166" t="s">
        <v>20</v>
      </c>
      <c r="AD150" s="167"/>
      <c r="AE150" s="167"/>
      <c r="AF150" s="167"/>
      <c r="AG150" s="167"/>
      <c r="AH150" s="168" t="s">
        <v>21</v>
      </c>
      <c r="AI150" s="29"/>
      <c r="AJ150" s="29"/>
      <c r="AK150" s="29"/>
      <c r="AL150" s="29"/>
      <c r="AM150" s="29"/>
      <c r="AN150" s="29"/>
      <c r="AO150" s="29"/>
      <c r="AP150" s="29"/>
      <c r="AQ150" s="29"/>
      <c r="AR150" s="29"/>
      <c r="AS150" s="29"/>
      <c r="AT150" s="169"/>
      <c r="AU150" s="170" t="s">
        <v>22</v>
      </c>
      <c r="AV150" s="171"/>
      <c r="AW150" s="171"/>
      <c r="AX150" s="173"/>
    </row>
    <row r="151" spans="1:50" ht="24.75" customHeight="1">
      <c r="A151" s="216"/>
      <c r="B151" s="217"/>
      <c r="C151" s="217"/>
      <c r="D151" s="217"/>
      <c r="E151" s="217"/>
      <c r="F151" s="218"/>
      <c r="G151" s="193" t="s">
        <v>105</v>
      </c>
      <c r="H151" s="194"/>
      <c r="I151" s="194"/>
      <c r="J151" s="194"/>
      <c r="K151" s="195"/>
      <c r="L151" s="199" t="s">
        <v>111</v>
      </c>
      <c r="M151" s="200"/>
      <c r="N151" s="200"/>
      <c r="O151" s="200"/>
      <c r="P151" s="200"/>
      <c r="Q151" s="200"/>
      <c r="R151" s="200"/>
      <c r="S151" s="200"/>
      <c r="T151" s="200"/>
      <c r="U151" s="200"/>
      <c r="V151" s="200"/>
      <c r="W151" s="200"/>
      <c r="X151" s="201"/>
      <c r="Y151" s="205">
        <v>0.725</v>
      </c>
      <c r="Z151" s="206"/>
      <c r="AA151" s="206"/>
      <c r="AB151" s="207"/>
      <c r="AC151" s="158"/>
      <c r="AD151" s="150"/>
      <c r="AE151" s="150"/>
      <c r="AF151" s="150"/>
      <c r="AG151" s="151"/>
      <c r="AH151" s="152"/>
      <c r="AI151" s="153"/>
      <c r="AJ151" s="153"/>
      <c r="AK151" s="153"/>
      <c r="AL151" s="153"/>
      <c r="AM151" s="153"/>
      <c r="AN151" s="153"/>
      <c r="AO151" s="153"/>
      <c r="AP151" s="153"/>
      <c r="AQ151" s="153"/>
      <c r="AR151" s="153"/>
      <c r="AS151" s="153"/>
      <c r="AT151" s="154"/>
      <c r="AU151" s="159"/>
      <c r="AV151" s="160"/>
      <c r="AW151" s="160"/>
      <c r="AX151" s="161"/>
    </row>
    <row r="152" spans="1:50" ht="24.75" customHeight="1">
      <c r="A152" s="216"/>
      <c r="B152" s="217"/>
      <c r="C152" s="217"/>
      <c r="D152" s="217"/>
      <c r="E152" s="217"/>
      <c r="F152" s="218"/>
      <c r="G152" s="196"/>
      <c r="H152" s="197"/>
      <c r="I152" s="197"/>
      <c r="J152" s="197"/>
      <c r="K152" s="198"/>
      <c r="L152" s="202"/>
      <c r="M152" s="203"/>
      <c r="N152" s="203"/>
      <c r="O152" s="203"/>
      <c r="P152" s="203"/>
      <c r="Q152" s="203"/>
      <c r="R152" s="203"/>
      <c r="S152" s="203"/>
      <c r="T152" s="203"/>
      <c r="U152" s="203"/>
      <c r="V152" s="203"/>
      <c r="W152" s="203"/>
      <c r="X152" s="204"/>
      <c r="Y152" s="208"/>
      <c r="Z152" s="209"/>
      <c r="AA152" s="209"/>
      <c r="AB152" s="210"/>
      <c r="AC152" s="134"/>
      <c r="AD152" s="87"/>
      <c r="AE152" s="87"/>
      <c r="AF152" s="87"/>
      <c r="AG152" s="135"/>
      <c r="AH152" s="136"/>
      <c r="AI152" s="137"/>
      <c r="AJ152" s="137"/>
      <c r="AK152" s="137"/>
      <c r="AL152" s="137"/>
      <c r="AM152" s="137"/>
      <c r="AN152" s="137"/>
      <c r="AO152" s="137"/>
      <c r="AP152" s="137"/>
      <c r="AQ152" s="137"/>
      <c r="AR152" s="137"/>
      <c r="AS152" s="137"/>
      <c r="AT152" s="138"/>
      <c r="AU152" s="139"/>
      <c r="AV152" s="140"/>
      <c r="AW152" s="140"/>
      <c r="AX152" s="141"/>
    </row>
    <row r="153" spans="1:50" ht="24.75" customHeight="1">
      <c r="A153" s="216"/>
      <c r="B153" s="217"/>
      <c r="C153" s="217"/>
      <c r="D153" s="217"/>
      <c r="E153" s="217"/>
      <c r="F153" s="218"/>
      <c r="G153" s="184" t="s">
        <v>105</v>
      </c>
      <c r="H153" s="185"/>
      <c r="I153" s="185"/>
      <c r="J153" s="185"/>
      <c r="K153" s="186"/>
      <c r="L153" s="187" t="s">
        <v>112</v>
      </c>
      <c r="M153" s="188"/>
      <c r="N153" s="188"/>
      <c r="O153" s="188"/>
      <c r="P153" s="188"/>
      <c r="Q153" s="188"/>
      <c r="R153" s="188"/>
      <c r="S153" s="188"/>
      <c r="T153" s="188"/>
      <c r="U153" s="188"/>
      <c r="V153" s="188"/>
      <c r="W153" s="188"/>
      <c r="X153" s="189"/>
      <c r="Y153" s="190">
        <v>0.32487</v>
      </c>
      <c r="Z153" s="191"/>
      <c r="AA153" s="191"/>
      <c r="AB153" s="192"/>
      <c r="AC153" s="134"/>
      <c r="AD153" s="87"/>
      <c r="AE153" s="87"/>
      <c r="AF153" s="87"/>
      <c r="AG153" s="135"/>
      <c r="AH153" s="136"/>
      <c r="AI153" s="137"/>
      <c r="AJ153" s="137"/>
      <c r="AK153" s="137"/>
      <c r="AL153" s="137"/>
      <c r="AM153" s="137"/>
      <c r="AN153" s="137"/>
      <c r="AO153" s="137"/>
      <c r="AP153" s="137"/>
      <c r="AQ153" s="137"/>
      <c r="AR153" s="137"/>
      <c r="AS153" s="137"/>
      <c r="AT153" s="138"/>
      <c r="AU153" s="139"/>
      <c r="AV153" s="140"/>
      <c r="AW153" s="140"/>
      <c r="AX153" s="141"/>
    </row>
    <row r="154" spans="1:50" ht="24.75" customHeight="1">
      <c r="A154" s="216"/>
      <c r="B154" s="217"/>
      <c r="C154" s="217"/>
      <c r="D154" s="217"/>
      <c r="E154" s="217"/>
      <c r="F154" s="218"/>
      <c r="G154" s="184" t="s">
        <v>105</v>
      </c>
      <c r="H154" s="185"/>
      <c r="I154" s="185"/>
      <c r="J154" s="185"/>
      <c r="K154" s="186"/>
      <c r="L154" s="187" t="s">
        <v>113</v>
      </c>
      <c r="M154" s="188"/>
      <c r="N154" s="188"/>
      <c r="O154" s="188"/>
      <c r="P154" s="188"/>
      <c r="Q154" s="188"/>
      <c r="R154" s="188"/>
      <c r="S154" s="188"/>
      <c r="T154" s="188"/>
      <c r="U154" s="188"/>
      <c r="V154" s="188"/>
      <c r="W154" s="188"/>
      <c r="X154" s="189"/>
      <c r="Y154" s="190">
        <v>0.1197</v>
      </c>
      <c r="Z154" s="191"/>
      <c r="AA154" s="191"/>
      <c r="AB154" s="192"/>
      <c r="AC154" s="134"/>
      <c r="AD154" s="87"/>
      <c r="AE154" s="87"/>
      <c r="AF154" s="87"/>
      <c r="AG154" s="135"/>
      <c r="AH154" s="136"/>
      <c r="AI154" s="137"/>
      <c r="AJ154" s="137"/>
      <c r="AK154" s="137"/>
      <c r="AL154" s="137"/>
      <c r="AM154" s="137"/>
      <c r="AN154" s="137"/>
      <c r="AO154" s="137"/>
      <c r="AP154" s="137"/>
      <c r="AQ154" s="137"/>
      <c r="AR154" s="137"/>
      <c r="AS154" s="137"/>
      <c r="AT154" s="138"/>
      <c r="AU154" s="139"/>
      <c r="AV154" s="140"/>
      <c r="AW154" s="140"/>
      <c r="AX154" s="141"/>
    </row>
    <row r="155" spans="1:50" ht="24.75" customHeight="1">
      <c r="A155" s="216"/>
      <c r="B155" s="217"/>
      <c r="C155" s="217"/>
      <c r="D155" s="217"/>
      <c r="E155" s="217"/>
      <c r="F155" s="218"/>
      <c r="G155" s="184" t="s">
        <v>105</v>
      </c>
      <c r="H155" s="185"/>
      <c r="I155" s="185"/>
      <c r="J155" s="185"/>
      <c r="K155" s="186"/>
      <c r="L155" s="187" t="s">
        <v>114</v>
      </c>
      <c r="M155" s="188"/>
      <c r="N155" s="188"/>
      <c r="O155" s="188"/>
      <c r="P155" s="188"/>
      <c r="Q155" s="188"/>
      <c r="R155" s="188"/>
      <c r="S155" s="188"/>
      <c r="T155" s="188"/>
      <c r="U155" s="188"/>
      <c r="V155" s="188"/>
      <c r="W155" s="188"/>
      <c r="X155" s="189"/>
      <c r="Y155" s="190">
        <v>0.11445</v>
      </c>
      <c r="Z155" s="191"/>
      <c r="AA155" s="191"/>
      <c r="AB155" s="192"/>
      <c r="AC155" s="134"/>
      <c r="AD155" s="87"/>
      <c r="AE155" s="87"/>
      <c r="AF155" s="87"/>
      <c r="AG155" s="135"/>
      <c r="AH155" s="136"/>
      <c r="AI155" s="137"/>
      <c r="AJ155" s="137"/>
      <c r="AK155" s="137"/>
      <c r="AL155" s="137"/>
      <c r="AM155" s="137"/>
      <c r="AN155" s="137"/>
      <c r="AO155" s="137"/>
      <c r="AP155" s="137"/>
      <c r="AQ155" s="137"/>
      <c r="AR155" s="137"/>
      <c r="AS155" s="137"/>
      <c r="AT155" s="138"/>
      <c r="AU155" s="139"/>
      <c r="AV155" s="140"/>
      <c r="AW155" s="140"/>
      <c r="AX155" s="141"/>
    </row>
    <row r="156" spans="1:50" ht="24.75" customHeight="1">
      <c r="A156" s="216"/>
      <c r="B156" s="217"/>
      <c r="C156" s="217"/>
      <c r="D156" s="217"/>
      <c r="E156" s="217"/>
      <c r="F156" s="218"/>
      <c r="G156" s="134"/>
      <c r="H156" s="87"/>
      <c r="I156" s="87"/>
      <c r="J156" s="87"/>
      <c r="K156" s="135"/>
      <c r="L156" s="136"/>
      <c r="M156" s="137"/>
      <c r="N156" s="137"/>
      <c r="O156" s="137"/>
      <c r="P156" s="137"/>
      <c r="Q156" s="137"/>
      <c r="R156" s="137"/>
      <c r="S156" s="137"/>
      <c r="T156" s="137"/>
      <c r="U156" s="137"/>
      <c r="V156" s="137"/>
      <c r="W156" s="137"/>
      <c r="X156" s="138"/>
      <c r="Y156" s="139"/>
      <c r="Z156" s="140"/>
      <c r="AA156" s="140"/>
      <c r="AB156" s="140"/>
      <c r="AC156" s="134"/>
      <c r="AD156" s="87"/>
      <c r="AE156" s="87"/>
      <c r="AF156" s="87"/>
      <c r="AG156" s="135"/>
      <c r="AH156" s="136"/>
      <c r="AI156" s="137"/>
      <c r="AJ156" s="137"/>
      <c r="AK156" s="137"/>
      <c r="AL156" s="137"/>
      <c r="AM156" s="137"/>
      <c r="AN156" s="137"/>
      <c r="AO156" s="137"/>
      <c r="AP156" s="137"/>
      <c r="AQ156" s="137"/>
      <c r="AR156" s="137"/>
      <c r="AS156" s="137"/>
      <c r="AT156" s="138"/>
      <c r="AU156" s="139"/>
      <c r="AV156" s="140"/>
      <c r="AW156" s="140"/>
      <c r="AX156" s="141"/>
    </row>
    <row r="157" spans="1:50" ht="24.75" customHeight="1">
      <c r="A157" s="216"/>
      <c r="B157" s="217"/>
      <c r="C157" s="217"/>
      <c r="D157" s="217"/>
      <c r="E157" s="217"/>
      <c r="F157" s="218"/>
      <c r="G157" s="134"/>
      <c r="H157" s="87"/>
      <c r="I157" s="87"/>
      <c r="J157" s="87"/>
      <c r="K157" s="135"/>
      <c r="L157" s="136"/>
      <c r="M157" s="137"/>
      <c r="N157" s="137"/>
      <c r="O157" s="137"/>
      <c r="P157" s="137"/>
      <c r="Q157" s="137"/>
      <c r="R157" s="137"/>
      <c r="S157" s="137"/>
      <c r="T157" s="137"/>
      <c r="U157" s="137"/>
      <c r="V157" s="137"/>
      <c r="W157" s="137"/>
      <c r="X157" s="138"/>
      <c r="Y157" s="139"/>
      <c r="Z157" s="140"/>
      <c r="AA157" s="140"/>
      <c r="AB157" s="140"/>
      <c r="AC157" s="134"/>
      <c r="AD157" s="87"/>
      <c r="AE157" s="87"/>
      <c r="AF157" s="87"/>
      <c r="AG157" s="135"/>
      <c r="AH157" s="136"/>
      <c r="AI157" s="137"/>
      <c r="AJ157" s="137"/>
      <c r="AK157" s="137"/>
      <c r="AL157" s="137"/>
      <c r="AM157" s="137"/>
      <c r="AN157" s="137"/>
      <c r="AO157" s="137"/>
      <c r="AP157" s="137"/>
      <c r="AQ157" s="137"/>
      <c r="AR157" s="137"/>
      <c r="AS157" s="137"/>
      <c r="AT157" s="138"/>
      <c r="AU157" s="139"/>
      <c r="AV157" s="140"/>
      <c r="AW157" s="140"/>
      <c r="AX157" s="141"/>
    </row>
    <row r="158" spans="1:50" ht="24.75" customHeight="1">
      <c r="A158" s="216"/>
      <c r="B158" s="217"/>
      <c r="C158" s="217"/>
      <c r="D158" s="217"/>
      <c r="E158" s="217"/>
      <c r="F158" s="218"/>
      <c r="G158" s="124"/>
      <c r="H158" s="125"/>
      <c r="I158" s="125"/>
      <c r="J158" s="125"/>
      <c r="K158" s="126"/>
      <c r="L158" s="127"/>
      <c r="M158" s="128"/>
      <c r="N158" s="128"/>
      <c r="O158" s="128"/>
      <c r="P158" s="128"/>
      <c r="Q158" s="128"/>
      <c r="R158" s="128"/>
      <c r="S158" s="128"/>
      <c r="T158" s="128"/>
      <c r="U158" s="128"/>
      <c r="V158" s="128"/>
      <c r="W158" s="128"/>
      <c r="X158" s="129"/>
      <c r="Y158" s="130"/>
      <c r="Z158" s="131"/>
      <c r="AA158" s="131"/>
      <c r="AB158" s="131"/>
      <c r="AC158" s="124"/>
      <c r="AD158" s="125"/>
      <c r="AE158" s="125"/>
      <c r="AF158" s="125"/>
      <c r="AG158" s="126"/>
      <c r="AH158" s="127"/>
      <c r="AI158" s="128"/>
      <c r="AJ158" s="128"/>
      <c r="AK158" s="128"/>
      <c r="AL158" s="128"/>
      <c r="AM158" s="128"/>
      <c r="AN158" s="128"/>
      <c r="AO158" s="128"/>
      <c r="AP158" s="128"/>
      <c r="AQ158" s="128"/>
      <c r="AR158" s="128"/>
      <c r="AS158" s="128"/>
      <c r="AT158" s="129"/>
      <c r="AU158" s="130"/>
      <c r="AV158" s="131"/>
      <c r="AW158" s="131"/>
      <c r="AX158" s="132"/>
    </row>
    <row r="159" spans="1:50" ht="24.75" customHeight="1">
      <c r="A159" s="216"/>
      <c r="B159" s="217"/>
      <c r="C159" s="217"/>
      <c r="D159" s="217"/>
      <c r="E159" s="217"/>
      <c r="F159" s="218"/>
      <c r="G159" s="174" t="s">
        <v>23</v>
      </c>
      <c r="H159" s="29"/>
      <c r="I159" s="29"/>
      <c r="J159" s="29"/>
      <c r="K159" s="29"/>
      <c r="L159" s="175"/>
      <c r="M159" s="176"/>
      <c r="N159" s="176"/>
      <c r="O159" s="176"/>
      <c r="P159" s="176"/>
      <c r="Q159" s="176"/>
      <c r="R159" s="176"/>
      <c r="S159" s="176"/>
      <c r="T159" s="176"/>
      <c r="U159" s="176"/>
      <c r="V159" s="176"/>
      <c r="W159" s="176"/>
      <c r="X159" s="177"/>
      <c r="Y159" s="178">
        <f>SUM(Y151:AB158)</f>
        <v>1.2840199999999997</v>
      </c>
      <c r="Z159" s="179"/>
      <c r="AA159" s="179"/>
      <c r="AB159" s="180"/>
      <c r="AC159" s="174" t="s">
        <v>23</v>
      </c>
      <c r="AD159" s="29"/>
      <c r="AE159" s="29"/>
      <c r="AF159" s="29"/>
      <c r="AG159" s="29"/>
      <c r="AH159" s="175"/>
      <c r="AI159" s="176"/>
      <c r="AJ159" s="176"/>
      <c r="AK159" s="176"/>
      <c r="AL159" s="176"/>
      <c r="AM159" s="176"/>
      <c r="AN159" s="176"/>
      <c r="AO159" s="176"/>
      <c r="AP159" s="176"/>
      <c r="AQ159" s="176"/>
      <c r="AR159" s="176"/>
      <c r="AS159" s="176"/>
      <c r="AT159" s="177"/>
      <c r="AU159" s="181">
        <f>SUM(AU151:AX158)</f>
        <v>0</v>
      </c>
      <c r="AV159" s="182"/>
      <c r="AW159" s="182"/>
      <c r="AX159" s="183"/>
    </row>
    <row r="160" spans="1:50" ht="30" customHeight="1">
      <c r="A160" s="216"/>
      <c r="B160" s="217"/>
      <c r="C160" s="217"/>
      <c r="D160" s="217"/>
      <c r="E160" s="217"/>
      <c r="F160" s="218"/>
      <c r="G160" s="162" t="s">
        <v>145</v>
      </c>
      <c r="H160" s="163"/>
      <c r="I160" s="163"/>
      <c r="J160" s="163"/>
      <c r="K160" s="163"/>
      <c r="L160" s="163"/>
      <c r="M160" s="163"/>
      <c r="N160" s="163"/>
      <c r="O160" s="163"/>
      <c r="P160" s="163"/>
      <c r="Q160" s="163"/>
      <c r="R160" s="163"/>
      <c r="S160" s="163"/>
      <c r="T160" s="163"/>
      <c r="U160" s="163"/>
      <c r="V160" s="163"/>
      <c r="W160" s="163"/>
      <c r="X160" s="163"/>
      <c r="Y160" s="163"/>
      <c r="Z160" s="163"/>
      <c r="AA160" s="163"/>
      <c r="AB160" s="164"/>
      <c r="AC160" s="162" t="s">
        <v>26</v>
      </c>
      <c r="AD160" s="163"/>
      <c r="AE160" s="163"/>
      <c r="AF160" s="163"/>
      <c r="AG160" s="163"/>
      <c r="AH160" s="163"/>
      <c r="AI160" s="163"/>
      <c r="AJ160" s="163"/>
      <c r="AK160" s="163"/>
      <c r="AL160" s="163"/>
      <c r="AM160" s="163"/>
      <c r="AN160" s="163"/>
      <c r="AO160" s="163"/>
      <c r="AP160" s="163"/>
      <c r="AQ160" s="163"/>
      <c r="AR160" s="163"/>
      <c r="AS160" s="163"/>
      <c r="AT160" s="163"/>
      <c r="AU160" s="163"/>
      <c r="AV160" s="163"/>
      <c r="AW160" s="163"/>
      <c r="AX160" s="165"/>
    </row>
    <row r="161" spans="1:50" ht="24.75" customHeight="1">
      <c r="A161" s="216"/>
      <c r="B161" s="217"/>
      <c r="C161" s="217"/>
      <c r="D161" s="217"/>
      <c r="E161" s="217"/>
      <c r="F161" s="218"/>
      <c r="G161" s="166" t="s">
        <v>20</v>
      </c>
      <c r="H161" s="167"/>
      <c r="I161" s="167"/>
      <c r="J161" s="167"/>
      <c r="K161" s="167"/>
      <c r="L161" s="168" t="s">
        <v>21</v>
      </c>
      <c r="M161" s="29"/>
      <c r="N161" s="29"/>
      <c r="O161" s="29"/>
      <c r="P161" s="29"/>
      <c r="Q161" s="29"/>
      <c r="R161" s="29"/>
      <c r="S161" s="29"/>
      <c r="T161" s="29"/>
      <c r="U161" s="29"/>
      <c r="V161" s="29"/>
      <c r="W161" s="29"/>
      <c r="X161" s="169"/>
      <c r="Y161" s="170" t="s">
        <v>22</v>
      </c>
      <c r="Z161" s="171"/>
      <c r="AA161" s="171"/>
      <c r="AB161" s="172"/>
      <c r="AC161" s="166" t="s">
        <v>20</v>
      </c>
      <c r="AD161" s="167"/>
      <c r="AE161" s="167"/>
      <c r="AF161" s="167"/>
      <c r="AG161" s="167"/>
      <c r="AH161" s="168" t="s">
        <v>21</v>
      </c>
      <c r="AI161" s="29"/>
      <c r="AJ161" s="29"/>
      <c r="AK161" s="29"/>
      <c r="AL161" s="29"/>
      <c r="AM161" s="29"/>
      <c r="AN161" s="29"/>
      <c r="AO161" s="29"/>
      <c r="AP161" s="29"/>
      <c r="AQ161" s="29"/>
      <c r="AR161" s="29"/>
      <c r="AS161" s="29"/>
      <c r="AT161" s="169"/>
      <c r="AU161" s="170" t="s">
        <v>22</v>
      </c>
      <c r="AV161" s="171"/>
      <c r="AW161" s="171"/>
      <c r="AX161" s="173"/>
    </row>
    <row r="162" spans="1:50" ht="24.75" customHeight="1">
      <c r="A162" s="216"/>
      <c r="B162" s="217"/>
      <c r="C162" s="217"/>
      <c r="D162" s="217"/>
      <c r="E162" s="217"/>
      <c r="F162" s="218"/>
      <c r="G162" s="149"/>
      <c r="H162" s="150"/>
      <c r="I162" s="150"/>
      <c r="J162" s="150"/>
      <c r="K162" s="151"/>
      <c r="L162" s="152"/>
      <c r="M162" s="153"/>
      <c r="N162" s="153"/>
      <c r="O162" s="153"/>
      <c r="P162" s="153"/>
      <c r="Q162" s="153"/>
      <c r="R162" s="153"/>
      <c r="S162" s="153"/>
      <c r="T162" s="153"/>
      <c r="U162" s="153"/>
      <c r="V162" s="153"/>
      <c r="W162" s="153"/>
      <c r="X162" s="154"/>
      <c r="Y162" s="155"/>
      <c r="Z162" s="156"/>
      <c r="AA162" s="156"/>
      <c r="AB162" s="157"/>
      <c r="AC162" s="158"/>
      <c r="AD162" s="150"/>
      <c r="AE162" s="150"/>
      <c r="AF162" s="150"/>
      <c r="AG162" s="151"/>
      <c r="AH162" s="152"/>
      <c r="AI162" s="153"/>
      <c r="AJ162" s="153"/>
      <c r="AK162" s="153"/>
      <c r="AL162" s="153"/>
      <c r="AM162" s="153"/>
      <c r="AN162" s="153"/>
      <c r="AO162" s="153"/>
      <c r="AP162" s="153"/>
      <c r="AQ162" s="153"/>
      <c r="AR162" s="153"/>
      <c r="AS162" s="153"/>
      <c r="AT162" s="154"/>
      <c r="AU162" s="159"/>
      <c r="AV162" s="160"/>
      <c r="AW162" s="160"/>
      <c r="AX162" s="161"/>
    </row>
    <row r="163" spans="1:50" ht="24.75" customHeight="1">
      <c r="A163" s="216"/>
      <c r="B163" s="217"/>
      <c r="C163" s="217"/>
      <c r="D163" s="217"/>
      <c r="E163" s="217"/>
      <c r="F163" s="218"/>
      <c r="G163" s="142"/>
      <c r="H163" s="87"/>
      <c r="I163" s="87"/>
      <c r="J163" s="87"/>
      <c r="K163" s="135"/>
      <c r="L163" s="136"/>
      <c r="M163" s="137"/>
      <c r="N163" s="137"/>
      <c r="O163" s="137"/>
      <c r="P163" s="137"/>
      <c r="Q163" s="137"/>
      <c r="R163" s="137"/>
      <c r="S163" s="137"/>
      <c r="T163" s="137"/>
      <c r="U163" s="137"/>
      <c r="V163" s="137"/>
      <c r="W163" s="137"/>
      <c r="X163" s="138"/>
      <c r="Y163" s="146"/>
      <c r="Z163" s="147"/>
      <c r="AA163" s="147"/>
      <c r="AB163" s="148"/>
      <c r="AC163" s="134"/>
      <c r="AD163" s="87"/>
      <c r="AE163" s="87"/>
      <c r="AF163" s="87"/>
      <c r="AG163" s="135"/>
      <c r="AH163" s="136"/>
      <c r="AI163" s="137"/>
      <c r="AJ163" s="137"/>
      <c r="AK163" s="137"/>
      <c r="AL163" s="137"/>
      <c r="AM163" s="137"/>
      <c r="AN163" s="137"/>
      <c r="AO163" s="137"/>
      <c r="AP163" s="137"/>
      <c r="AQ163" s="137"/>
      <c r="AR163" s="137"/>
      <c r="AS163" s="137"/>
      <c r="AT163" s="138"/>
      <c r="AU163" s="139"/>
      <c r="AV163" s="140"/>
      <c r="AW163" s="140"/>
      <c r="AX163" s="141"/>
    </row>
    <row r="164" spans="1:50" ht="24.75" customHeight="1">
      <c r="A164" s="216"/>
      <c r="B164" s="217"/>
      <c r="C164" s="217"/>
      <c r="D164" s="217"/>
      <c r="E164" s="217"/>
      <c r="F164" s="218"/>
      <c r="G164" s="142"/>
      <c r="H164" s="87"/>
      <c r="I164" s="87"/>
      <c r="J164" s="87"/>
      <c r="K164" s="135"/>
      <c r="L164" s="136"/>
      <c r="M164" s="137"/>
      <c r="N164" s="137"/>
      <c r="O164" s="137"/>
      <c r="P164" s="137"/>
      <c r="Q164" s="137"/>
      <c r="R164" s="137"/>
      <c r="S164" s="137"/>
      <c r="T164" s="137"/>
      <c r="U164" s="137"/>
      <c r="V164" s="137"/>
      <c r="W164" s="137"/>
      <c r="X164" s="138"/>
      <c r="Y164" s="146"/>
      <c r="Z164" s="147"/>
      <c r="AA164" s="147"/>
      <c r="AB164" s="148"/>
      <c r="AC164" s="134"/>
      <c r="AD164" s="87"/>
      <c r="AE164" s="87"/>
      <c r="AF164" s="87"/>
      <c r="AG164" s="135"/>
      <c r="AH164" s="136"/>
      <c r="AI164" s="137"/>
      <c r="AJ164" s="137"/>
      <c r="AK164" s="137"/>
      <c r="AL164" s="137"/>
      <c r="AM164" s="137"/>
      <c r="AN164" s="137"/>
      <c r="AO164" s="137"/>
      <c r="AP164" s="137"/>
      <c r="AQ164" s="137"/>
      <c r="AR164" s="137"/>
      <c r="AS164" s="137"/>
      <c r="AT164" s="138"/>
      <c r="AU164" s="139"/>
      <c r="AV164" s="140"/>
      <c r="AW164" s="140"/>
      <c r="AX164" s="141"/>
    </row>
    <row r="165" spans="1:50" ht="24.75" customHeight="1">
      <c r="A165" s="216"/>
      <c r="B165" s="217"/>
      <c r="C165" s="217"/>
      <c r="D165" s="217"/>
      <c r="E165" s="217"/>
      <c r="F165" s="218"/>
      <c r="G165" s="142"/>
      <c r="H165" s="87"/>
      <c r="I165" s="87"/>
      <c r="J165" s="87"/>
      <c r="K165" s="135"/>
      <c r="L165" s="136"/>
      <c r="M165" s="137"/>
      <c r="N165" s="137"/>
      <c r="O165" s="137"/>
      <c r="P165" s="137"/>
      <c r="Q165" s="137"/>
      <c r="R165" s="137"/>
      <c r="S165" s="137"/>
      <c r="T165" s="137"/>
      <c r="U165" s="137"/>
      <c r="V165" s="137"/>
      <c r="W165" s="137"/>
      <c r="X165" s="138"/>
      <c r="Y165" s="143"/>
      <c r="Z165" s="144"/>
      <c r="AA165" s="144"/>
      <c r="AB165" s="145"/>
      <c r="AC165" s="134"/>
      <c r="AD165" s="87"/>
      <c r="AE165" s="87"/>
      <c r="AF165" s="87"/>
      <c r="AG165" s="135"/>
      <c r="AH165" s="136"/>
      <c r="AI165" s="137"/>
      <c r="AJ165" s="137"/>
      <c r="AK165" s="137"/>
      <c r="AL165" s="137"/>
      <c r="AM165" s="137"/>
      <c r="AN165" s="137"/>
      <c r="AO165" s="137"/>
      <c r="AP165" s="137"/>
      <c r="AQ165" s="137"/>
      <c r="AR165" s="137"/>
      <c r="AS165" s="137"/>
      <c r="AT165" s="138"/>
      <c r="AU165" s="139"/>
      <c r="AV165" s="140"/>
      <c r="AW165" s="140"/>
      <c r="AX165" s="141"/>
    </row>
    <row r="166" spans="1:50" ht="24.75" customHeight="1">
      <c r="A166" s="216"/>
      <c r="B166" s="217"/>
      <c r="C166" s="217"/>
      <c r="D166" s="217"/>
      <c r="E166" s="217"/>
      <c r="F166" s="218"/>
      <c r="G166" s="142"/>
      <c r="H166" s="87"/>
      <c r="I166" s="87"/>
      <c r="J166" s="87"/>
      <c r="K166" s="135"/>
      <c r="L166" s="136"/>
      <c r="M166" s="137"/>
      <c r="N166" s="137"/>
      <c r="O166" s="137"/>
      <c r="P166" s="137"/>
      <c r="Q166" s="137"/>
      <c r="R166" s="137"/>
      <c r="S166" s="137"/>
      <c r="T166" s="137"/>
      <c r="U166" s="137"/>
      <c r="V166" s="137"/>
      <c r="W166" s="137"/>
      <c r="X166" s="138"/>
      <c r="Y166" s="143"/>
      <c r="Z166" s="144"/>
      <c r="AA166" s="144"/>
      <c r="AB166" s="144"/>
      <c r="AC166" s="134"/>
      <c r="AD166" s="87"/>
      <c r="AE166" s="87"/>
      <c r="AF166" s="87"/>
      <c r="AG166" s="135"/>
      <c r="AH166" s="136"/>
      <c r="AI166" s="137"/>
      <c r="AJ166" s="137"/>
      <c r="AK166" s="137"/>
      <c r="AL166" s="137"/>
      <c r="AM166" s="137"/>
      <c r="AN166" s="137"/>
      <c r="AO166" s="137"/>
      <c r="AP166" s="137"/>
      <c r="AQ166" s="137"/>
      <c r="AR166" s="137"/>
      <c r="AS166" s="137"/>
      <c r="AT166" s="138"/>
      <c r="AU166" s="139"/>
      <c r="AV166" s="140"/>
      <c r="AW166" s="140"/>
      <c r="AX166" s="141"/>
    </row>
    <row r="167" spans="1:50" ht="24.75" customHeight="1">
      <c r="A167" s="216"/>
      <c r="B167" s="217"/>
      <c r="C167" s="217"/>
      <c r="D167" s="217"/>
      <c r="E167" s="217"/>
      <c r="F167" s="218"/>
      <c r="G167" s="134"/>
      <c r="H167" s="87"/>
      <c r="I167" s="87"/>
      <c r="J167" s="87"/>
      <c r="K167" s="135"/>
      <c r="L167" s="136"/>
      <c r="M167" s="137"/>
      <c r="N167" s="137"/>
      <c r="O167" s="137"/>
      <c r="P167" s="137"/>
      <c r="Q167" s="137"/>
      <c r="R167" s="137"/>
      <c r="S167" s="137"/>
      <c r="T167" s="137"/>
      <c r="U167" s="137"/>
      <c r="V167" s="137"/>
      <c r="W167" s="137"/>
      <c r="X167" s="138"/>
      <c r="Y167" s="139"/>
      <c r="Z167" s="140"/>
      <c r="AA167" s="140"/>
      <c r="AB167" s="140"/>
      <c r="AC167" s="134"/>
      <c r="AD167" s="87"/>
      <c r="AE167" s="87"/>
      <c r="AF167" s="87"/>
      <c r="AG167" s="135"/>
      <c r="AH167" s="136"/>
      <c r="AI167" s="137"/>
      <c r="AJ167" s="137"/>
      <c r="AK167" s="137"/>
      <c r="AL167" s="137"/>
      <c r="AM167" s="137"/>
      <c r="AN167" s="137"/>
      <c r="AO167" s="137"/>
      <c r="AP167" s="137"/>
      <c r="AQ167" s="137"/>
      <c r="AR167" s="137"/>
      <c r="AS167" s="137"/>
      <c r="AT167" s="138"/>
      <c r="AU167" s="139"/>
      <c r="AV167" s="140"/>
      <c r="AW167" s="140"/>
      <c r="AX167" s="141"/>
    </row>
    <row r="168" spans="1:50" ht="24.75" customHeight="1">
      <c r="A168" s="216"/>
      <c r="B168" s="217"/>
      <c r="C168" s="217"/>
      <c r="D168" s="217"/>
      <c r="E168" s="217"/>
      <c r="F168" s="218"/>
      <c r="G168" s="134"/>
      <c r="H168" s="87"/>
      <c r="I168" s="87"/>
      <c r="J168" s="87"/>
      <c r="K168" s="135"/>
      <c r="L168" s="136"/>
      <c r="M168" s="137"/>
      <c r="N168" s="137"/>
      <c r="O168" s="137"/>
      <c r="P168" s="137"/>
      <c r="Q168" s="137"/>
      <c r="R168" s="137"/>
      <c r="S168" s="137"/>
      <c r="T168" s="137"/>
      <c r="U168" s="137"/>
      <c r="V168" s="137"/>
      <c r="W168" s="137"/>
      <c r="X168" s="138"/>
      <c r="Y168" s="139"/>
      <c r="Z168" s="140"/>
      <c r="AA168" s="140"/>
      <c r="AB168" s="140"/>
      <c r="AC168" s="134"/>
      <c r="AD168" s="87"/>
      <c r="AE168" s="87"/>
      <c r="AF168" s="87"/>
      <c r="AG168" s="135"/>
      <c r="AH168" s="136"/>
      <c r="AI168" s="137"/>
      <c r="AJ168" s="137"/>
      <c r="AK168" s="137"/>
      <c r="AL168" s="137"/>
      <c r="AM168" s="137"/>
      <c r="AN168" s="137"/>
      <c r="AO168" s="137"/>
      <c r="AP168" s="137"/>
      <c r="AQ168" s="137"/>
      <c r="AR168" s="137"/>
      <c r="AS168" s="137"/>
      <c r="AT168" s="138"/>
      <c r="AU168" s="139"/>
      <c r="AV168" s="140"/>
      <c r="AW168" s="140"/>
      <c r="AX168" s="141"/>
    </row>
    <row r="169" spans="1:50" ht="24.75" customHeight="1">
      <c r="A169" s="216"/>
      <c r="B169" s="217"/>
      <c r="C169" s="217"/>
      <c r="D169" s="217"/>
      <c r="E169" s="217"/>
      <c r="F169" s="218"/>
      <c r="G169" s="124"/>
      <c r="H169" s="125"/>
      <c r="I169" s="125"/>
      <c r="J169" s="125"/>
      <c r="K169" s="126"/>
      <c r="L169" s="127"/>
      <c r="M169" s="128"/>
      <c r="N169" s="128"/>
      <c r="O169" s="128"/>
      <c r="P169" s="128"/>
      <c r="Q169" s="128"/>
      <c r="R169" s="128"/>
      <c r="S169" s="128"/>
      <c r="T169" s="128"/>
      <c r="U169" s="128"/>
      <c r="V169" s="128"/>
      <c r="W169" s="128"/>
      <c r="X169" s="129"/>
      <c r="Y169" s="130"/>
      <c r="Z169" s="131"/>
      <c r="AA169" s="131"/>
      <c r="AB169" s="131"/>
      <c r="AC169" s="124"/>
      <c r="AD169" s="125"/>
      <c r="AE169" s="125"/>
      <c r="AF169" s="125"/>
      <c r="AG169" s="126"/>
      <c r="AH169" s="127"/>
      <c r="AI169" s="128"/>
      <c r="AJ169" s="128"/>
      <c r="AK169" s="128"/>
      <c r="AL169" s="128"/>
      <c r="AM169" s="128"/>
      <c r="AN169" s="128"/>
      <c r="AO169" s="128"/>
      <c r="AP169" s="128"/>
      <c r="AQ169" s="128"/>
      <c r="AR169" s="128"/>
      <c r="AS169" s="128"/>
      <c r="AT169" s="129"/>
      <c r="AU169" s="130"/>
      <c r="AV169" s="131"/>
      <c r="AW169" s="131"/>
      <c r="AX169" s="132"/>
    </row>
    <row r="170" spans="1:50" ht="24.75" customHeight="1" thickBot="1">
      <c r="A170" s="219"/>
      <c r="B170" s="220"/>
      <c r="C170" s="220"/>
      <c r="D170" s="220"/>
      <c r="E170" s="220"/>
      <c r="F170" s="221"/>
      <c r="G170" s="102" t="s">
        <v>23</v>
      </c>
      <c r="H170" s="103"/>
      <c r="I170" s="103"/>
      <c r="J170" s="103"/>
      <c r="K170" s="103"/>
      <c r="L170" s="104"/>
      <c r="M170" s="105"/>
      <c r="N170" s="105"/>
      <c r="O170" s="105"/>
      <c r="P170" s="105"/>
      <c r="Q170" s="105"/>
      <c r="R170" s="105"/>
      <c r="S170" s="105"/>
      <c r="T170" s="105"/>
      <c r="U170" s="105"/>
      <c r="V170" s="105"/>
      <c r="W170" s="105"/>
      <c r="X170" s="106"/>
      <c r="Y170" s="109">
        <f>SUM(Y162:AB169)</f>
        <v>0</v>
      </c>
      <c r="Z170" s="110"/>
      <c r="AA170" s="110"/>
      <c r="AB170" s="133"/>
      <c r="AC170" s="102" t="s">
        <v>23</v>
      </c>
      <c r="AD170" s="103"/>
      <c r="AE170" s="103"/>
      <c r="AF170" s="103"/>
      <c r="AG170" s="103"/>
      <c r="AH170" s="104"/>
      <c r="AI170" s="105"/>
      <c r="AJ170" s="105"/>
      <c r="AK170" s="105"/>
      <c r="AL170" s="105"/>
      <c r="AM170" s="105"/>
      <c r="AN170" s="105"/>
      <c r="AO170" s="105"/>
      <c r="AP170" s="105"/>
      <c r="AQ170" s="105"/>
      <c r="AR170" s="105"/>
      <c r="AS170" s="105"/>
      <c r="AT170" s="106"/>
      <c r="AU170" s="109">
        <f>SUM(AU162:AX169)</f>
        <v>0</v>
      </c>
      <c r="AV170" s="110"/>
      <c r="AW170" s="110"/>
      <c r="AX170" s="111"/>
    </row>
    <row r="171" spans="1:50" ht="24.75" customHeight="1">
      <c r="A171" s="10"/>
      <c r="B171" s="10"/>
      <c r="C171" s="10"/>
      <c r="D171" s="10"/>
      <c r="E171" s="10"/>
      <c r="F171" s="10"/>
      <c r="G171" s="15"/>
      <c r="H171" s="15"/>
      <c r="I171" s="15"/>
      <c r="J171" s="15"/>
      <c r="K171" s="15"/>
      <c r="L171" s="9"/>
      <c r="M171" s="15"/>
      <c r="N171" s="15"/>
      <c r="O171" s="15"/>
      <c r="P171" s="15"/>
      <c r="Q171" s="15"/>
      <c r="R171" s="15"/>
      <c r="S171" s="15"/>
      <c r="T171" s="15"/>
      <c r="U171" s="15"/>
      <c r="V171" s="15"/>
      <c r="W171" s="15"/>
      <c r="X171" s="15"/>
      <c r="Y171" s="20"/>
      <c r="Z171" s="20"/>
      <c r="AA171" s="20"/>
      <c r="AB171" s="20"/>
      <c r="AC171" s="15"/>
      <c r="AD171" s="15"/>
      <c r="AE171" s="15"/>
      <c r="AF171" s="15"/>
      <c r="AG171" s="15"/>
      <c r="AH171" s="9"/>
      <c r="AI171" s="15"/>
      <c r="AJ171" s="15"/>
      <c r="AK171" s="15"/>
      <c r="AL171" s="15"/>
      <c r="AM171" s="15"/>
      <c r="AN171" s="15"/>
      <c r="AO171" s="15"/>
      <c r="AP171" s="15"/>
      <c r="AQ171" s="15"/>
      <c r="AR171" s="15"/>
      <c r="AS171" s="15"/>
      <c r="AT171" s="15"/>
      <c r="AU171" s="20"/>
      <c r="AV171" s="20"/>
      <c r="AW171" s="20"/>
      <c r="AX171" s="20"/>
    </row>
    <row r="172" spans="1:50" ht="13.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spans="1:50" ht="13.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row r="174" spans="1:50" ht="14.25">
      <c r="A174" s="21"/>
      <c r="B174" s="7" t="s">
        <v>42</v>
      </c>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row>
    <row r="175" spans="1:50" ht="13.5">
      <c r="A175" s="21"/>
      <c r="B175" s="21" t="s">
        <v>124</v>
      </c>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row>
    <row r="176" spans="1:50" ht="34.5" customHeight="1">
      <c r="A176" s="122"/>
      <c r="B176" s="122"/>
      <c r="C176" s="116" t="s">
        <v>37</v>
      </c>
      <c r="D176" s="116"/>
      <c r="E176" s="116"/>
      <c r="F176" s="116"/>
      <c r="G176" s="116"/>
      <c r="H176" s="116"/>
      <c r="I176" s="116"/>
      <c r="J176" s="116"/>
      <c r="K176" s="116"/>
      <c r="L176" s="116"/>
      <c r="M176" s="116" t="s">
        <v>38</v>
      </c>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5" t="s">
        <v>39</v>
      </c>
      <c r="AL176" s="116"/>
      <c r="AM176" s="116"/>
      <c r="AN176" s="116"/>
      <c r="AO176" s="116"/>
      <c r="AP176" s="116"/>
      <c r="AQ176" s="116" t="s">
        <v>27</v>
      </c>
      <c r="AR176" s="116"/>
      <c r="AS176" s="116"/>
      <c r="AT176" s="116"/>
      <c r="AU176" s="50" t="s">
        <v>28</v>
      </c>
      <c r="AV176" s="51"/>
      <c r="AW176" s="51"/>
      <c r="AX176" s="97"/>
    </row>
    <row r="177" spans="1:50" ht="39.75" customHeight="1">
      <c r="A177" s="122">
        <v>1</v>
      </c>
      <c r="B177" s="122">
        <v>1</v>
      </c>
      <c r="C177" s="123" t="s">
        <v>115</v>
      </c>
      <c r="D177" s="121"/>
      <c r="E177" s="121"/>
      <c r="F177" s="121"/>
      <c r="G177" s="121"/>
      <c r="H177" s="121"/>
      <c r="I177" s="121"/>
      <c r="J177" s="121"/>
      <c r="K177" s="121"/>
      <c r="L177" s="121"/>
      <c r="M177" s="117" t="s">
        <v>116</v>
      </c>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9"/>
      <c r="AK177" s="120">
        <v>149.1</v>
      </c>
      <c r="AL177" s="121"/>
      <c r="AM177" s="121"/>
      <c r="AN177" s="121"/>
      <c r="AO177" s="121"/>
      <c r="AP177" s="121"/>
      <c r="AQ177" s="121">
        <v>2</v>
      </c>
      <c r="AR177" s="121"/>
      <c r="AS177" s="121"/>
      <c r="AT177" s="121"/>
      <c r="AU177" s="107">
        <v>84</v>
      </c>
      <c r="AV177" s="108"/>
      <c r="AW177" s="108"/>
      <c r="AX177" s="97"/>
    </row>
    <row r="178" spans="1:50" ht="13.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row>
    <row r="179" spans="1:50" ht="13.5">
      <c r="A179" s="21"/>
      <c r="B179" s="23" t="s">
        <v>125</v>
      </c>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row>
    <row r="180" spans="1:50" ht="34.5" customHeight="1">
      <c r="A180" s="122"/>
      <c r="B180" s="122"/>
      <c r="C180" s="116" t="s">
        <v>37</v>
      </c>
      <c r="D180" s="116"/>
      <c r="E180" s="116"/>
      <c r="F180" s="116"/>
      <c r="G180" s="116"/>
      <c r="H180" s="116"/>
      <c r="I180" s="116"/>
      <c r="J180" s="116"/>
      <c r="K180" s="116"/>
      <c r="L180" s="116"/>
      <c r="M180" s="116" t="s">
        <v>38</v>
      </c>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5" t="s">
        <v>39</v>
      </c>
      <c r="AL180" s="116"/>
      <c r="AM180" s="116"/>
      <c r="AN180" s="116"/>
      <c r="AO180" s="116"/>
      <c r="AP180" s="116"/>
      <c r="AQ180" s="116" t="s">
        <v>27</v>
      </c>
      <c r="AR180" s="116"/>
      <c r="AS180" s="116"/>
      <c r="AT180" s="116"/>
      <c r="AU180" s="50" t="s">
        <v>28</v>
      </c>
      <c r="AV180" s="51"/>
      <c r="AW180" s="51"/>
      <c r="AX180" s="97"/>
    </row>
    <row r="181" spans="1:50" ht="38.25" customHeight="1">
      <c r="A181" s="122">
        <v>1</v>
      </c>
      <c r="B181" s="122">
        <v>1</v>
      </c>
      <c r="C181" s="123" t="s">
        <v>117</v>
      </c>
      <c r="D181" s="121"/>
      <c r="E181" s="121"/>
      <c r="F181" s="121"/>
      <c r="G181" s="121"/>
      <c r="H181" s="121"/>
      <c r="I181" s="121"/>
      <c r="J181" s="121"/>
      <c r="K181" s="121"/>
      <c r="L181" s="121"/>
      <c r="M181" s="117" t="s">
        <v>118</v>
      </c>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9"/>
      <c r="AK181" s="120">
        <v>9</v>
      </c>
      <c r="AL181" s="121"/>
      <c r="AM181" s="121"/>
      <c r="AN181" s="121"/>
      <c r="AO181" s="121"/>
      <c r="AP181" s="121"/>
      <c r="AQ181" s="440">
        <v>1</v>
      </c>
      <c r="AR181" s="441"/>
      <c r="AS181" s="441"/>
      <c r="AT181" s="441"/>
      <c r="AU181" s="112" t="s">
        <v>101</v>
      </c>
      <c r="AV181" s="113"/>
      <c r="AW181" s="113"/>
      <c r="AX181" s="114"/>
    </row>
    <row r="182" spans="1:50" s="27" customFormat="1" ht="12" customHeight="1">
      <c r="A182" s="24"/>
      <c r="B182" s="24"/>
      <c r="C182" s="25"/>
      <c r="D182" s="24"/>
      <c r="E182" s="24"/>
      <c r="F182" s="24"/>
      <c r="G182" s="24"/>
      <c r="H182" s="24"/>
      <c r="I182" s="24"/>
      <c r="J182" s="24"/>
      <c r="K182" s="24"/>
      <c r="L182" s="24"/>
      <c r="M182" s="25"/>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6"/>
      <c r="AL182" s="24"/>
      <c r="AM182" s="24"/>
      <c r="AN182" s="24"/>
      <c r="AO182" s="24"/>
      <c r="AP182" s="24"/>
      <c r="AQ182" s="25"/>
      <c r="AR182" s="24"/>
      <c r="AS182" s="24"/>
      <c r="AT182" s="24"/>
      <c r="AU182" s="24"/>
      <c r="AV182" s="24"/>
      <c r="AW182" s="24"/>
      <c r="AX182" s="24"/>
    </row>
    <row r="183" spans="1:50" ht="13.5">
      <c r="A183" s="21"/>
      <c r="B183" s="23" t="s">
        <v>119</v>
      </c>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row>
    <row r="184" spans="1:50" ht="34.5" customHeight="1">
      <c r="A184" s="122"/>
      <c r="B184" s="122"/>
      <c r="C184" s="116" t="s">
        <v>120</v>
      </c>
      <c r="D184" s="116"/>
      <c r="E184" s="116"/>
      <c r="F184" s="116"/>
      <c r="G184" s="116"/>
      <c r="H184" s="116"/>
      <c r="I184" s="116"/>
      <c r="J184" s="116"/>
      <c r="K184" s="116"/>
      <c r="L184" s="116"/>
      <c r="M184" s="116" t="s">
        <v>121</v>
      </c>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5" t="s">
        <v>122</v>
      </c>
      <c r="AL184" s="116"/>
      <c r="AM184" s="116"/>
      <c r="AN184" s="116"/>
      <c r="AO184" s="116"/>
      <c r="AP184" s="116"/>
      <c r="AQ184" s="116" t="s">
        <v>27</v>
      </c>
      <c r="AR184" s="116"/>
      <c r="AS184" s="116"/>
      <c r="AT184" s="116"/>
      <c r="AU184" s="50" t="s">
        <v>28</v>
      </c>
      <c r="AV184" s="51"/>
      <c r="AW184" s="51"/>
      <c r="AX184" s="97"/>
    </row>
    <row r="185" spans="1:50" ht="23.25" customHeight="1">
      <c r="A185" s="122">
        <v>1</v>
      </c>
      <c r="B185" s="122">
        <v>1</v>
      </c>
      <c r="C185" s="123" t="s">
        <v>123</v>
      </c>
      <c r="D185" s="121"/>
      <c r="E185" s="121"/>
      <c r="F185" s="121"/>
      <c r="G185" s="121"/>
      <c r="H185" s="121"/>
      <c r="I185" s="121"/>
      <c r="J185" s="121"/>
      <c r="K185" s="121"/>
      <c r="L185" s="121"/>
      <c r="M185" s="123" t="s">
        <v>144</v>
      </c>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554">
        <v>1.3</v>
      </c>
      <c r="AL185" s="555"/>
      <c r="AM185" s="555"/>
      <c r="AN185" s="555"/>
      <c r="AO185" s="555"/>
      <c r="AP185" s="555"/>
      <c r="AQ185" s="440">
        <v>2</v>
      </c>
      <c r="AR185" s="441"/>
      <c r="AS185" s="441"/>
      <c r="AT185" s="441"/>
      <c r="AU185" s="556" t="s">
        <v>101</v>
      </c>
      <c r="AV185" s="108"/>
      <c r="AW185" s="108"/>
      <c r="AX185" s="97"/>
    </row>
    <row r="186" spans="1:50" ht="23.25" customHeight="1">
      <c r="A186" s="122">
        <v>2</v>
      </c>
      <c r="B186" s="122">
        <v>1</v>
      </c>
      <c r="C186" s="123" t="s">
        <v>126</v>
      </c>
      <c r="D186" s="121"/>
      <c r="E186" s="121"/>
      <c r="F186" s="121"/>
      <c r="G186" s="121"/>
      <c r="H186" s="121"/>
      <c r="I186" s="121"/>
      <c r="J186" s="121"/>
      <c r="K186" s="121"/>
      <c r="L186" s="121"/>
      <c r="M186" s="123" t="s">
        <v>127</v>
      </c>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554">
        <v>0.9555</v>
      </c>
      <c r="AL186" s="555"/>
      <c r="AM186" s="555"/>
      <c r="AN186" s="555"/>
      <c r="AO186" s="555"/>
      <c r="AP186" s="555"/>
      <c r="AQ186" s="440">
        <v>2</v>
      </c>
      <c r="AR186" s="441"/>
      <c r="AS186" s="441"/>
      <c r="AT186" s="441"/>
      <c r="AU186" s="556" t="s">
        <v>101</v>
      </c>
      <c r="AV186" s="108"/>
      <c r="AW186" s="108"/>
      <c r="AX186" s="97"/>
    </row>
    <row r="187" spans="1:50" ht="23.25" customHeight="1">
      <c r="A187" s="122">
        <v>3</v>
      </c>
      <c r="B187" s="122">
        <v>1</v>
      </c>
      <c r="C187" s="123" t="s">
        <v>132</v>
      </c>
      <c r="D187" s="121"/>
      <c r="E187" s="121"/>
      <c r="F187" s="121"/>
      <c r="G187" s="121"/>
      <c r="H187" s="121"/>
      <c r="I187" s="121"/>
      <c r="J187" s="121"/>
      <c r="K187" s="121"/>
      <c r="L187" s="121"/>
      <c r="M187" s="123" t="s">
        <v>133</v>
      </c>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554">
        <v>0.67956</v>
      </c>
      <c r="AL187" s="555"/>
      <c r="AM187" s="555"/>
      <c r="AN187" s="555"/>
      <c r="AO187" s="555"/>
      <c r="AP187" s="555"/>
      <c r="AQ187" s="440">
        <v>2</v>
      </c>
      <c r="AR187" s="441"/>
      <c r="AS187" s="441"/>
      <c r="AT187" s="441"/>
      <c r="AU187" s="556" t="s">
        <v>101</v>
      </c>
      <c r="AV187" s="108"/>
      <c r="AW187" s="108"/>
      <c r="AX187" s="97"/>
    </row>
    <row r="188" spans="1:50" ht="23.25" customHeight="1">
      <c r="A188" s="122">
        <v>4</v>
      </c>
      <c r="B188" s="122">
        <v>1</v>
      </c>
      <c r="C188" s="123" t="s">
        <v>130</v>
      </c>
      <c r="D188" s="121"/>
      <c r="E188" s="121"/>
      <c r="F188" s="121"/>
      <c r="G188" s="121"/>
      <c r="H188" s="121"/>
      <c r="I188" s="121"/>
      <c r="J188" s="121"/>
      <c r="K188" s="121"/>
      <c r="L188" s="121"/>
      <c r="M188" s="123" t="s">
        <v>131</v>
      </c>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554">
        <v>0.63</v>
      </c>
      <c r="AL188" s="555"/>
      <c r="AM188" s="555"/>
      <c r="AN188" s="555"/>
      <c r="AO188" s="555"/>
      <c r="AP188" s="555"/>
      <c r="AQ188" s="440">
        <v>2</v>
      </c>
      <c r="AR188" s="441"/>
      <c r="AS188" s="441"/>
      <c r="AT188" s="441"/>
      <c r="AU188" s="556" t="s">
        <v>101</v>
      </c>
      <c r="AV188" s="108"/>
      <c r="AW188" s="108"/>
      <c r="AX188" s="97"/>
    </row>
    <row r="189" spans="1:50" ht="23.25" customHeight="1">
      <c r="A189" s="122">
        <v>5</v>
      </c>
      <c r="B189" s="122">
        <v>1</v>
      </c>
      <c r="C189" s="556" t="s">
        <v>128</v>
      </c>
      <c r="D189" s="559"/>
      <c r="E189" s="559"/>
      <c r="F189" s="559"/>
      <c r="G189" s="559"/>
      <c r="H189" s="559"/>
      <c r="I189" s="559"/>
      <c r="J189" s="559"/>
      <c r="K189" s="559"/>
      <c r="L189" s="560"/>
      <c r="M189" s="556" t="s">
        <v>129</v>
      </c>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561">
        <v>0.250635</v>
      </c>
      <c r="AL189" s="562"/>
      <c r="AM189" s="562"/>
      <c r="AN189" s="562"/>
      <c r="AO189" s="562"/>
      <c r="AP189" s="563"/>
      <c r="AQ189" s="440">
        <v>2</v>
      </c>
      <c r="AR189" s="441"/>
      <c r="AS189" s="441"/>
      <c r="AT189" s="441"/>
      <c r="AU189" s="556" t="s">
        <v>101</v>
      </c>
      <c r="AV189" s="108"/>
      <c r="AW189" s="108"/>
      <c r="AX189" s="97"/>
    </row>
    <row r="190" spans="1:50" ht="13.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row>
  </sheetData>
  <sheetProtection/>
  <mergeCells count="713">
    <mergeCell ref="A64:AX64"/>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Q184:AT184"/>
    <mergeCell ref="AU184:AX184"/>
    <mergeCell ref="A185:B185"/>
    <mergeCell ref="C185:L185"/>
    <mergeCell ref="M185:AJ185"/>
    <mergeCell ref="AK185:AP185"/>
    <mergeCell ref="AQ185:AT185"/>
    <mergeCell ref="AU185:AX185"/>
    <mergeCell ref="A53:F55"/>
    <mergeCell ref="G53:X53"/>
    <mergeCell ref="A184:B184"/>
    <mergeCell ref="C184:L184"/>
    <mergeCell ref="M184:AJ184"/>
    <mergeCell ref="AK184:AP184"/>
    <mergeCell ref="AE55:AI55"/>
    <mergeCell ref="AG66:AX66"/>
    <mergeCell ref="L62:Q62"/>
    <mergeCell ref="C62:K62"/>
    <mergeCell ref="AT53:AX53"/>
    <mergeCell ref="AB54:AD54"/>
    <mergeCell ref="AB53:AD53"/>
    <mergeCell ref="AE53:AI53"/>
    <mergeCell ref="AE52:AI52"/>
    <mergeCell ref="AJ52:AN52"/>
    <mergeCell ref="AO52:AS52"/>
    <mergeCell ref="AT52:AX52"/>
    <mergeCell ref="AJ40:AN40"/>
    <mergeCell ref="AO40:AS40"/>
    <mergeCell ref="AJ53:AN53"/>
    <mergeCell ref="AO53:AS53"/>
    <mergeCell ref="Y55:AA55"/>
    <mergeCell ref="Y53:AA53"/>
    <mergeCell ref="AJ54:AN54"/>
    <mergeCell ref="AO54:AS54"/>
    <mergeCell ref="AJ55:AN55"/>
    <mergeCell ref="AO55:AS55"/>
    <mergeCell ref="AT40:AX40"/>
    <mergeCell ref="AD15:AJ15"/>
    <mergeCell ref="AK15:AQ15"/>
    <mergeCell ref="AR15:AX15"/>
    <mergeCell ref="I14:O14"/>
    <mergeCell ref="P14:V14"/>
    <mergeCell ref="W14:AC14"/>
    <mergeCell ref="AD14:AJ14"/>
    <mergeCell ref="AK14:AQ14"/>
    <mergeCell ref="AR14:AX14"/>
    <mergeCell ref="AT55:AX55"/>
    <mergeCell ref="X62:AX62"/>
    <mergeCell ref="R60:W60"/>
    <mergeCell ref="X60:AX60"/>
    <mergeCell ref="R58:W58"/>
    <mergeCell ref="X58:AX58"/>
    <mergeCell ref="AB55:AD55"/>
    <mergeCell ref="R62:W62"/>
    <mergeCell ref="A79:B82"/>
    <mergeCell ref="AD73:AF73"/>
    <mergeCell ref="AD75:AF75"/>
    <mergeCell ref="AD76:AF76"/>
    <mergeCell ref="G54:X55"/>
    <mergeCell ref="G82:S82"/>
    <mergeCell ref="AD69:AF69"/>
    <mergeCell ref="AD70:AF70"/>
    <mergeCell ref="C76:AC76"/>
    <mergeCell ref="C77:AC77"/>
    <mergeCell ref="A91:AX91"/>
    <mergeCell ref="A70:B75"/>
    <mergeCell ref="C80:F80"/>
    <mergeCell ref="G80:S80"/>
    <mergeCell ref="C84:F84"/>
    <mergeCell ref="G84:AX84"/>
    <mergeCell ref="AD71:AF71"/>
    <mergeCell ref="A89:AX89"/>
    <mergeCell ref="A76:B78"/>
    <mergeCell ref="AG76:AX78"/>
    <mergeCell ref="AG67:AX69"/>
    <mergeCell ref="AG79:AX82"/>
    <mergeCell ref="T80:AF80"/>
    <mergeCell ref="C82:F82"/>
    <mergeCell ref="G81:S81"/>
    <mergeCell ref="AG70:AX75"/>
    <mergeCell ref="AD67:AF67"/>
    <mergeCell ref="AD68:AF68"/>
    <mergeCell ref="C81:F81"/>
    <mergeCell ref="AD77:AF77"/>
    <mergeCell ref="A87:AX87"/>
    <mergeCell ref="A88:E88"/>
    <mergeCell ref="A83:B84"/>
    <mergeCell ref="C83:F83"/>
    <mergeCell ref="C71:AC71"/>
    <mergeCell ref="G83:AX83"/>
    <mergeCell ref="C79:AC79"/>
    <mergeCell ref="AD78:AF78"/>
    <mergeCell ref="AD79:AF79"/>
    <mergeCell ref="T81:AF81"/>
    <mergeCell ref="AI94:AP94"/>
    <mergeCell ref="S94:Z94"/>
    <mergeCell ref="A90:E90"/>
    <mergeCell ref="AQ94:AX94"/>
    <mergeCell ref="A85:AX85"/>
    <mergeCell ref="AQ181:AT181"/>
    <mergeCell ref="A94:B94"/>
    <mergeCell ref="C94:J94"/>
    <mergeCell ref="A180:B180"/>
    <mergeCell ref="C180:L180"/>
    <mergeCell ref="M180:AJ180"/>
    <mergeCell ref="A96:F127"/>
    <mergeCell ref="C78:AC78"/>
    <mergeCell ref="AD72:AF72"/>
    <mergeCell ref="A181:B181"/>
    <mergeCell ref="C181:L181"/>
    <mergeCell ref="K94:R94"/>
    <mergeCell ref="AA94:AH94"/>
    <mergeCell ref="C72:AC72"/>
    <mergeCell ref="F90:AX90"/>
    <mergeCell ref="T82:AF82"/>
    <mergeCell ref="AP1:AV1"/>
    <mergeCell ref="AJ2:AP2"/>
    <mergeCell ref="AQ2:AX2"/>
    <mergeCell ref="C73:AC73"/>
    <mergeCell ref="C75:AC75"/>
    <mergeCell ref="G4:X4"/>
    <mergeCell ref="C67:AC67"/>
    <mergeCell ref="C68:AC68"/>
    <mergeCell ref="C69:AC69"/>
    <mergeCell ref="C70:AC70"/>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39:AS39"/>
    <mergeCell ref="AT39:AX39"/>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41:AD41"/>
    <mergeCell ref="AE41:AI41"/>
    <mergeCell ref="AJ41:AN41"/>
    <mergeCell ref="Y40:AA40"/>
    <mergeCell ref="AB40:AD40"/>
    <mergeCell ref="AE40:AI40"/>
    <mergeCell ref="A20:F41"/>
    <mergeCell ref="AO20:AS20"/>
    <mergeCell ref="AT20:AX20"/>
    <mergeCell ref="G39:X41"/>
    <mergeCell ref="Y39:AA39"/>
    <mergeCell ref="AB39:AD39"/>
    <mergeCell ref="AE39:AI39"/>
    <mergeCell ref="AJ39:AN39"/>
    <mergeCell ref="Y41:AA41"/>
    <mergeCell ref="G20:X20"/>
    <mergeCell ref="AO41:AS41"/>
    <mergeCell ref="AT41:AX41"/>
    <mergeCell ref="A42:F52"/>
    <mergeCell ref="G42:X42"/>
    <mergeCell ref="Y42:AA42"/>
    <mergeCell ref="AB42:AD42"/>
    <mergeCell ref="AE42:AI42"/>
    <mergeCell ref="AJ42:AN42"/>
    <mergeCell ref="AO42:AS42"/>
    <mergeCell ref="AT42:AX42"/>
    <mergeCell ref="Y54:AA54"/>
    <mergeCell ref="AE51:AI51"/>
    <mergeCell ref="AJ51:AN51"/>
    <mergeCell ref="AO51:AS51"/>
    <mergeCell ref="AT54:AX54"/>
    <mergeCell ref="AE54:AI54"/>
    <mergeCell ref="Y51:AA51"/>
    <mergeCell ref="Y52:AA52"/>
    <mergeCell ref="AB51:AD51"/>
    <mergeCell ref="AB52:AD52"/>
    <mergeCell ref="G51:X52"/>
    <mergeCell ref="C56:K56"/>
    <mergeCell ref="L56:Q56"/>
    <mergeCell ref="R56:W56"/>
    <mergeCell ref="X56:AX56"/>
    <mergeCell ref="C57:K57"/>
    <mergeCell ref="L57:Q57"/>
    <mergeCell ref="R57:W57"/>
    <mergeCell ref="X57:AX57"/>
    <mergeCell ref="AT51:AX51"/>
    <mergeCell ref="C59:K59"/>
    <mergeCell ref="L59:Q59"/>
    <mergeCell ref="R59:W59"/>
    <mergeCell ref="X59:AX59"/>
    <mergeCell ref="C58:K58"/>
    <mergeCell ref="L58:Q58"/>
    <mergeCell ref="X63:AX63"/>
    <mergeCell ref="A56:B63"/>
    <mergeCell ref="A67:B69"/>
    <mergeCell ref="A65:AX65"/>
    <mergeCell ref="C61:K61"/>
    <mergeCell ref="L61:Q61"/>
    <mergeCell ref="R61:W61"/>
    <mergeCell ref="X61:AX61"/>
    <mergeCell ref="C60:K60"/>
    <mergeCell ref="L60:Q60"/>
    <mergeCell ref="A93:AX93"/>
    <mergeCell ref="A92:AX92"/>
    <mergeCell ref="G130:K130"/>
    <mergeCell ref="L130:X130"/>
    <mergeCell ref="Y130:AB130"/>
    <mergeCell ref="AC130:AG130"/>
    <mergeCell ref="AH130:AT130"/>
    <mergeCell ref="AU130:AX130"/>
    <mergeCell ref="G129:AB129"/>
    <mergeCell ref="AC129:AX129"/>
    <mergeCell ref="A129:F170"/>
    <mergeCell ref="AU132:AX132"/>
    <mergeCell ref="G133:K133"/>
    <mergeCell ref="L133:X133"/>
    <mergeCell ref="Y133:AB133"/>
    <mergeCell ref="AC133:AG133"/>
    <mergeCell ref="AH133:AT133"/>
    <mergeCell ref="AU133:AX133"/>
    <mergeCell ref="G131:K132"/>
    <mergeCell ref="L131:X132"/>
    <mergeCell ref="Y131:AB132"/>
    <mergeCell ref="AC131:AG131"/>
    <mergeCell ref="AH131:AT131"/>
    <mergeCell ref="AU131:AX131"/>
    <mergeCell ref="AC132:AG132"/>
    <mergeCell ref="AH132:AT132"/>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AC142:AG142"/>
    <mergeCell ref="AH142:AT142"/>
    <mergeCell ref="AU142:AX142"/>
    <mergeCell ref="G141:K142"/>
    <mergeCell ref="L141:X142"/>
    <mergeCell ref="Y141:AB142"/>
    <mergeCell ref="AC141:AG141"/>
    <mergeCell ref="AH141:AT141"/>
    <mergeCell ref="AU141:AX141"/>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AB149"/>
    <mergeCell ref="AC149:AX149"/>
    <mergeCell ref="G150:K150"/>
    <mergeCell ref="L150:X150"/>
    <mergeCell ref="Y150:AB150"/>
    <mergeCell ref="AC150:AG150"/>
    <mergeCell ref="AH150:AT150"/>
    <mergeCell ref="AU150:AX150"/>
    <mergeCell ref="AC152:AG152"/>
    <mergeCell ref="AH152:AT152"/>
    <mergeCell ref="AU152:AX152"/>
    <mergeCell ref="G151:K152"/>
    <mergeCell ref="L151:X152"/>
    <mergeCell ref="Y151:AB152"/>
    <mergeCell ref="AC151:AG151"/>
    <mergeCell ref="AH151:AT151"/>
    <mergeCell ref="AU151:AX151"/>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AB160"/>
    <mergeCell ref="AC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AC168:AG168"/>
    <mergeCell ref="AH168:AT168"/>
    <mergeCell ref="AU168:AX168"/>
    <mergeCell ref="G167:K167"/>
    <mergeCell ref="L167:X167"/>
    <mergeCell ref="Y167:AB167"/>
    <mergeCell ref="AC167:AG167"/>
    <mergeCell ref="AH167:AT167"/>
    <mergeCell ref="AU167:AX167"/>
    <mergeCell ref="L170:X170"/>
    <mergeCell ref="Y170:AB170"/>
    <mergeCell ref="G168:K168"/>
    <mergeCell ref="L168:X168"/>
    <mergeCell ref="Y168:AB168"/>
    <mergeCell ref="G169:K169"/>
    <mergeCell ref="L169:X169"/>
    <mergeCell ref="Y169:AB169"/>
    <mergeCell ref="AC169:AG169"/>
    <mergeCell ref="AH169:AT169"/>
    <mergeCell ref="AU169:AX169"/>
    <mergeCell ref="A176:B176"/>
    <mergeCell ref="C176:L176"/>
    <mergeCell ref="M176:AJ176"/>
    <mergeCell ref="AK176:AP176"/>
    <mergeCell ref="AQ176:AT176"/>
    <mergeCell ref="AU176:AX176"/>
    <mergeCell ref="G170:K170"/>
    <mergeCell ref="AU181:AX181"/>
    <mergeCell ref="AK180:AP180"/>
    <mergeCell ref="AQ180:AT180"/>
    <mergeCell ref="M181:AJ181"/>
    <mergeCell ref="AK181:AP181"/>
    <mergeCell ref="A177:B177"/>
    <mergeCell ref="C177:L177"/>
    <mergeCell ref="M177:AJ177"/>
    <mergeCell ref="AK177:AP177"/>
    <mergeCell ref="AQ177:AT177"/>
    <mergeCell ref="C66:AC66"/>
    <mergeCell ref="C63:K63"/>
    <mergeCell ref="AU180:AX180"/>
    <mergeCell ref="F88:AX88"/>
    <mergeCell ref="L63:Q63"/>
    <mergeCell ref="R63:W63"/>
    <mergeCell ref="AC170:AG170"/>
    <mergeCell ref="AH170:AT170"/>
    <mergeCell ref="AU177:AX177"/>
    <mergeCell ref="AU170:AX170"/>
    <mergeCell ref="A3:AN3"/>
    <mergeCell ref="AO3:AX3"/>
    <mergeCell ref="C74:AC74"/>
    <mergeCell ref="AD74:AF74"/>
    <mergeCell ref="A86:AX86"/>
    <mergeCell ref="AD66:AF66"/>
    <mergeCell ref="Y36:AA36"/>
    <mergeCell ref="AB36:AD36"/>
    <mergeCell ref="AE36:AI36"/>
    <mergeCell ref="AJ36:AN36"/>
    <mergeCell ref="AO36:AS36"/>
    <mergeCell ref="AT36:AX36"/>
    <mergeCell ref="Y37:AA37"/>
    <mergeCell ref="AB37:AD37"/>
    <mergeCell ref="AE37:AI37"/>
    <mergeCell ref="AJ37:AN37"/>
    <mergeCell ref="AO37:AS37"/>
    <mergeCell ref="AT37:AX37"/>
    <mergeCell ref="Y38:AA38"/>
    <mergeCell ref="AB38:AD38"/>
    <mergeCell ref="AE38:AI38"/>
    <mergeCell ref="AJ38:AN38"/>
    <mergeCell ref="AO38:AS38"/>
    <mergeCell ref="AT38:AX38"/>
    <mergeCell ref="Y21:AA21"/>
    <mergeCell ref="AB21:AD21"/>
    <mergeCell ref="AE21:AI21"/>
    <mergeCell ref="AJ21:AN21"/>
    <mergeCell ref="AO21:AS21"/>
    <mergeCell ref="AT21:AX21"/>
    <mergeCell ref="AT23:AX23"/>
    <mergeCell ref="Y22:AA22"/>
    <mergeCell ref="AB22:AD22"/>
    <mergeCell ref="AE22:AI22"/>
    <mergeCell ref="AJ22:AN22"/>
    <mergeCell ref="AO22:AS22"/>
    <mergeCell ref="AT22:AX22"/>
    <mergeCell ref="AB33:AD33"/>
    <mergeCell ref="AE33:AI33"/>
    <mergeCell ref="AJ33:AN33"/>
    <mergeCell ref="AO33:AS33"/>
    <mergeCell ref="AT33:AX33"/>
    <mergeCell ref="Y23:AA23"/>
    <mergeCell ref="AB23:AD23"/>
    <mergeCell ref="AE23:AI23"/>
    <mergeCell ref="AJ23:AN23"/>
    <mergeCell ref="AO23:AS23"/>
    <mergeCell ref="AE35:AI35"/>
    <mergeCell ref="AJ35:AN35"/>
    <mergeCell ref="AO35:AS35"/>
    <mergeCell ref="AT35:AX35"/>
    <mergeCell ref="Y34:AA34"/>
    <mergeCell ref="AB34:AD34"/>
    <mergeCell ref="AE34:AI34"/>
    <mergeCell ref="AJ34:AN34"/>
    <mergeCell ref="AO34:AS34"/>
    <mergeCell ref="AT34:AX34"/>
    <mergeCell ref="G21:X23"/>
    <mergeCell ref="G33:X35"/>
    <mergeCell ref="G36:X38"/>
    <mergeCell ref="G27:X29"/>
    <mergeCell ref="G30:X32"/>
    <mergeCell ref="G24:X26"/>
    <mergeCell ref="Y24:AA24"/>
    <mergeCell ref="AB24:AD24"/>
    <mergeCell ref="AE24:AI24"/>
    <mergeCell ref="AJ24:AN24"/>
    <mergeCell ref="AO24:AS24"/>
    <mergeCell ref="AT24:AX24"/>
    <mergeCell ref="Y25:AA25"/>
    <mergeCell ref="AB25:AD25"/>
    <mergeCell ref="AE25:AI25"/>
    <mergeCell ref="AJ25:AN25"/>
    <mergeCell ref="AO25:AS25"/>
    <mergeCell ref="AT25:AX25"/>
    <mergeCell ref="Y26:AA26"/>
    <mergeCell ref="AB26:AD26"/>
    <mergeCell ref="AE26:AI26"/>
    <mergeCell ref="AJ26:AN26"/>
    <mergeCell ref="AO26:AS26"/>
    <mergeCell ref="AT26:AX26"/>
    <mergeCell ref="Y27:AA27"/>
    <mergeCell ref="AB27:AD27"/>
    <mergeCell ref="AE27:AI27"/>
    <mergeCell ref="AJ27:AN27"/>
    <mergeCell ref="AO27:AS27"/>
    <mergeCell ref="AT27:AX27"/>
    <mergeCell ref="Y28:AA28"/>
    <mergeCell ref="AB28:AD28"/>
    <mergeCell ref="AE28:AI28"/>
    <mergeCell ref="AJ28:AN28"/>
    <mergeCell ref="AO28:AS28"/>
    <mergeCell ref="AT28:AX28"/>
    <mergeCell ref="Y29:AA29"/>
    <mergeCell ref="AB29:AD29"/>
    <mergeCell ref="AE29:AI29"/>
    <mergeCell ref="AJ29:AN29"/>
    <mergeCell ref="AO29:AS29"/>
    <mergeCell ref="AT29:AX29"/>
    <mergeCell ref="Y30:AA30"/>
    <mergeCell ref="AB30:AD30"/>
    <mergeCell ref="AE30:AI30"/>
    <mergeCell ref="AJ30:AN30"/>
    <mergeCell ref="AO30:AS30"/>
    <mergeCell ref="AT30:AX30"/>
    <mergeCell ref="AE32:AI32"/>
    <mergeCell ref="AJ32:AN32"/>
    <mergeCell ref="AO32:AS32"/>
    <mergeCell ref="AT32:AX32"/>
    <mergeCell ref="Y31:AA31"/>
    <mergeCell ref="AB31:AD31"/>
    <mergeCell ref="AE31:AI31"/>
    <mergeCell ref="AJ31:AN31"/>
    <mergeCell ref="AO31:AS31"/>
    <mergeCell ref="AT31:AX31"/>
    <mergeCell ref="AB45:AD45"/>
    <mergeCell ref="Y46:AA46"/>
    <mergeCell ref="AB46:AD46"/>
    <mergeCell ref="Y47:AA47"/>
    <mergeCell ref="AB47:AD47"/>
    <mergeCell ref="Y32:AA32"/>
    <mergeCell ref="AB32:AD32"/>
    <mergeCell ref="Y35:AA35"/>
    <mergeCell ref="AB35:AD35"/>
    <mergeCell ref="Y33:AA33"/>
    <mergeCell ref="Y48:AA48"/>
    <mergeCell ref="AB48:AD48"/>
    <mergeCell ref="G49:X50"/>
    <mergeCell ref="G47:X48"/>
    <mergeCell ref="G45:X46"/>
    <mergeCell ref="Y49:AA49"/>
    <mergeCell ref="AB49:AD49"/>
    <mergeCell ref="Y50:AA50"/>
    <mergeCell ref="AB50:AD50"/>
    <mergeCell ref="Y45:AA45"/>
    <mergeCell ref="AE45:AI45"/>
    <mergeCell ref="AE46:AI46"/>
    <mergeCell ref="AE47:AI47"/>
    <mergeCell ref="AE48:AI48"/>
    <mergeCell ref="AE49:AI49"/>
    <mergeCell ref="AE50:AI50"/>
    <mergeCell ref="AJ45:AN45"/>
    <mergeCell ref="AJ46:AN46"/>
    <mergeCell ref="AJ47:AN47"/>
    <mergeCell ref="AJ48:AN48"/>
    <mergeCell ref="AJ49:AN49"/>
    <mergeCell ref="AJ50:AN50"/>
    <mergeCell ref="AO45:AS45"/>
    <mergeCell ref="AO46:AS46"/>
    <mergeCell ref="AO47:AS47"/>
    <mergeCell ref="AO48:AS48"/>
    <mergeCell ref="AO49:AS49"/>
    <mergeCell ref="AO50:AS50"/>
    <mergeCell ref="G43:X44"/>
    <mergeCell ref="Y43:AA43"/>
    <mergeCell ref="AB43:AD43"/>
    <mergeCell ref="Y44:AA44"/>
    <mergeCell ref="AB44:AD44"/>
    <mergeCell ref="AE43:AI43"/>
    <mergeCell ref="AE44:AI44"/>
    <mergeCell ref="AJ43:AN43"/>
    <mergeCell ref="AJ44:AN44"/>
    <mergeCell ref="AO43:AS43"/>
    <mergeCell ref="AO44:AS44"/>
    <mergeCell ref="AT43:AX43"/>
    <mergeCell ref="AT44:AX44"/>
    <mergeCell ref="AT45:AX45"/>
    <mergeCell ref="AT46:AX46"/>
    <mergeCell ref="AT47:AX47"/>
    <mergeCell ref="AT48:AX48"/>
    <mergeCell ref="AT49:AX49"/>
    <mergeCell ref="AT50:AX50"/>
  </mergeCells>
  <printOptions/>
  <pageMargins left="0.6299212598425197" right="0.3937007874015748" top="0.7086614173228347" bottom="0.3937007874015748" header="0.3937007874015748" footer="0.5118110236220472"/>
  <pageSetup fitToHeight="4" horizontalDpi="600" verticalDpi="600" orientation="portrait" paperSize="9" scale="70" r:id="rId2"/>
  <headerFooter differentFirst="1" alignWithMargins="0">
    <oddHeader>&amp;R事業番号017</oddHeader>
  </headerFooter>
  <rowBreaks count="4" manualBreakCount="4">
    <brk id="64" max="49" man="1"/>
    <brk id="95" max="49" man="1"/>
    <brk id="127" max="255" man="1"/>
    <brk id="17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2014-07-25T08:51:48Z</dcterms:modified>
  <cp:category/>
  <cp:version/>
  <cp:contentType/>
  <cp:contentStatus/>
</cp:coreProperties>
</file>