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３四半期/１２月/03 HP掲載セット版/"/>
    </mc:Choice>
  </mc:AlternateContent>
  <xr:revisionPtr revIDLastSave="659" documentId="11_EDBF873A5B7DB5D0D33D2D65D37F318CFB8B3668" xr6:coauthVersionLast="47" xr6:coauthVersionMax="47" xr10:uidLastSave="{FDB5595E-F9EC-48E5-927E-C4EFC19FC8B0}"/>
  <bookViews>
    <workbookView xWindow="-28920" yWindow="-9165" windowWidth="29040" windowHeight="15840" xr2:uid="{00000000-000D-0000-FFFF-FFFF00000000}"/>
  </bookViews>
  <sheets>
    <sheet name="委託費入札（最低価格）" sheetId="1" r:id="rId1"/>
    <sheet name="委託費入札（総合評価）" sheetId="2" r:id="rId2"/>
  </sheets>
  <externalReferences>
    <externalReference r:id="rId3"/>
  </externalReferences>
  <definedNames>
    <definedName name="_xlnm._FilterDatabase" localSheetId="0" hidden="1">'委託費入札（最低価格）'!$A$6:$N$7</definedName>
    <definedName name="_xlnm._FilterDatabase" localSheetId="1" hidden="1">'委託費入札（総合評価）'!$A$7:$M$9</definedName>
    <definedName name="_xlnm.Print_Area" localSheetId="0">'委託費入札（最低価格）'!$A$1:$M$9</definedName>
    <definedName name="_xlnm.Print_Area" localSheetId="1">'委託費入札（総合評価）'!$A$1:$M$9</definedName>
    <definedName name="_xlnm.Print_Titles" localSheetId="0">'委託費入札（最低価格）'!$1:$7</definedName>
    <definedName name="_xlnm.Print_Titles" localSheetId="1">'委託費入札（総合評価）'!$1:$7</definedName>
    <definedName name="Z_ED7E9622_4360_4412_8A36_B158DA4A696C_.wvu.FilterData" localSheetId="0" hidden="1">'委託費入札（最低価格）'!$A$7:$M$8</definedName>
    <definedName name="Z_ED7E9622_4360_4412_8A36_B158DA4A696C_.wvu.FilterData" localSheetId="1" hidden="1">'委託費入札（総合評価）'!$A$7:$M$8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1"/>
</calcChain>
</file>

<file path=xl/sharedStrings.xml><?xml version="1.0" encoding="utf-8"?>
<sst xmlns="http://schemas.openxmlformats.org/spreadsheetml/2006/main" count="54" uniqueCount="31">
  <si>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</si>
  <si>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</si>
  <si>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</si>
  <si>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</si>
  <si>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</si>
  <si>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</si>
  <si>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</si>
  <si>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</si>
  <si>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</si>
  <si>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</si>
  <si>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</si>
  <si>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</si>
  <si>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</si>
  <si>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</si>
  <si>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</si>
  <si>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</si>
  <si>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</si>
  <si>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</si>
  <si>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</si>
  <si>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（委託：一般競争入札（最低価格））</t>
    <rPh sb="11" eb="13">
      <t>サイテイ</t>
    </rPh>
    <rPh sb="13" eb="15">
      <t>カカク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</si>
  <si>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</si>
  <si>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支出負担行為担当官
原子力規制委員会原子力規制庁
長官官房参事官　小林　雅彦
東京都港区六本木一丁目9番9号</t>
    <phoneticPr fontId="35"/>
  </si>
  <si>
    <t>令和５年度　第３四半期（令和５年１２月）</t>
    <rPh sb="0" eb="2">
      <t>レイワ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6"/>
  </si>
  <si>
    <t>令和５年度放射線対策委託費・原子力施設等防災対策等委託費・原子力発電施設等安全技術対策委託費（安全研究事業に係る中間・確定検査業務）事業</t>
    <phoneticPr fontId="6"/>
  </si>
  <si>
    <t>支出負担行為担当官
原子力規制委員会原子力規制庁
長官官房参事官　小林　雅彦
東京都港区六本木一丁目9番9号</t>
    <phoneticPr fontId="6"/>
  </si>
  <si>
    <t>アドコム株式会社</t>
  </si>
  <si>
    <t>千葉県佐倉市鏑木町１０６１番地９</t>
  </si>
  <si>
    <t>－</t>
    <phoneticPr fontId="6"/>
  </si>
  <si>
    <t>令和５年度原子力施設等防災対策等委託費（原子力規制委員会広報総合評価・分析）事業</t>
    <phoneticPr fontId="35"/>
  </si>
  <si>
    <t>株式会社三菱総合研究所</t>
  </si>
  <si>
    <t>東京都千代田区永田町二丁目１０番３号</t>
    <rPh sb="0" eb="3">
      <t>トウキョウト</t>
    </rPh>
    <rPh sb="3" eb="7">
      <t>チヨダク</t>
    </rPh>
    <rPh sb="7" eb="10">
      <t>ナガタチョウ</t>
    </rPh>
    <rPh sb="10" eb="13">
      <t>ニチョウメ</t>
    </rPh>
    <rPh sb="15" eb="16">
      <t>バン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</si>
</sst>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;[Red]\-0\ "/>
    <numFmt numFmtId="178" formatCode="[$]ggge&quot;年&quot;m&quot;月&quot;d&quot;日&quot;;@" x16r2:formatCode16="[$-ja-JP-x-gannen]ggge&quot;年&quot;m&quot;月&quot;d&quot;日&quot;;@"/>
    <numFmt numFmtId="179" formatCode="0_);[Red]\(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5" fillId="0" borderId="2" xfId="104" applyFont="1" applyBorder="1" applyAlignment="1" applyProtection="1">
      <alignment vertical="center" wrapText="1"/>
      <protection locked="0"/>
    </xf>
    <xf numFmtId="0" fontId="5" fillId="33" borderId="2" xfId="96" applyFont="1" applyFill="1" applyBorder="1" applyAlignment="1">
      <alignment horizontal="center" vertical="center" wrapText="1"/>
    </xf>
    <xf numFmtId="0" fontId="5" fillId="33" borderId="15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176" fontId="29" fillId="33" borderId="17" xfId="104" applyNumberFormat="1" applyFont="1" applyFill="1" applyBorder="1" applyAlignment="1">
      <alignment horizontal="center" vertical="center" wrapText="1"/>
    </xf>
    <xf numFmtId="179" fontId="5" fillId="0" borderId="16" xfId="104" applyNumberFormat="1" applyFont="1" applyBorder="1" applyAlignment="1" applyProtection="1">
      <alignment horizontal="right" vertical="center" shrinkToFit="1"/>
      <protection locked="0"/>
    </xf>
    <xf numFmtId="38" fontId="5" fillId="0" borderId="2" xfId="68" applyFont="1" applyFill="1" applyBorder="1" applyAlignment="1" applyProtection="1">
      <alignment horizontal="right" vertical="center"/>
      <protection locked="0"/>
    </xf>
    <xf numFmtId="0" fontId="7" fillId="0" borderId="2" xfId="96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33" borderId="19" xfId="0" applyFont="1" applyFill="1" applyBorder="1" applyAlignment="1">
      <alignment horizontal="left" vertical="center" wrapText="1"/>
    </xf>
    <xf numFmtId="178" fontId="5" fillId="0" borderId="19" xfId="104" quotePrefix="1" applyNumberFormat="1" applyFont="1" applyBorder="1" applyAlignment="1" applyProtection="1">
      <alignment horizontal="center" vertical="center" wrapText="1"/>
      <protection locked="0"/>
    </xf>
    <xf numFmtId="0" fontId="5" fillId="0" borderId="19" xfId="104" applyFont="1" applyBorder="1" applyAlignment="1" applyProtection="1">
      <alignment vertical="center" wrapText="1"/>
      <protection locked="0"/>
    </xf>
    <xf numFmtId="177" fontId="5" fillId="0" borderId="20" xfId="104" applyNumberFormat="1" applyFont="1" applyBorder="1" applyAlignment="1" applyProtection="1">
      <alignment vertical="center" shrinkToFit="1"/>
      <protection locked="0"/>
    </xf>
    <xf numFmtId="3" fontId="5" fillId="0" borderId="19" xfId="68" applyNumberFormat="1" applyFont="1" applyFill="1" applyBorder="1" applyAlignment="1" applyProtection="1">
      <alignment horizontal="right" vertical="center"/>
      <protection locked="0"/>
    </xf>
    <xf numFmtId="0" fontId="5" fillId="33" borderId="19" xfId="96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5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38" fontId="7" fillId="0" borderId="1" xfId="68" applyFont="1" applyFill="1" applyBorder="1" applyAlignment="1">
      <alignment horizontal="center" vertical="center" wrapText="1"/>
    </xf>
    <xf numFmtId="10" fontId="7" fillId="0" borderId="1" xfId="96" applyNumberFormat="1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3" fontId="5" fillId="0" borderId="19" xfId="68" applyNumberFormat="1" applyFont="1" applyFill="1" applyBorder="1" applyAlignment="1" applyProtection="1">
      <alignment vertical="center"/>
      <protection locked="0"/>
    </xf>
    <xf numFmtId="10" fontId="5" fillId="0" borderId="19" xfId="104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68" applyNumberFormat="1" applyFont="1" applyFill="1" applyBorder="1" applyAlignment="1" applyProtection="1">
      <alignment horizontal="right" vertical="center"/>
      <protection locked="0"/>
    </xf>
    <xf numFmtId="10" fontId="5" fillId="0" borderId="2" xfId="104" applyNumberFormat="1" applyFont="1" applyFill="1" applyBorder="1" applyAlignment="1" applyProtection="1">
      <alignment horizontal="center" vertical="center" wrapText="1"/>
      <protection locked="0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2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19.6328125" style="4" customWidth="1"/>
    <col min="15" max="15" width="17.90625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85.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22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" customHeight="1" thickBot="1" x14ac:dyDescent="0.25">
      <c r="A5" s="16" t="s">
        <v>19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62" t="s">
        <v>17</v>
      </c>
      <c r="B6" s="58" t="s">
        <v>11</v>
      </c>
      <c r="C6" s="58" t="s">
        <v>2</v>
      </c>
      <c r="D6" s="56" t="s">
        <v>13</v>
      </c>
      <c r="E6" s="56" t="s">
        <v>14</v>
      </c>
      <c r="F6" s="56" t="s">
        <v>15</v>
      </c>
      <c r="G6" s="66" t="s">
        <v>3</v>
      </c>
      <c r="H6" s="58" t="s">
        <v>4</v>
      </c>
      <c r="I6" s="58" t="s">
        <v>5</v>
      </c>
      <c r="J6" s="58" t="s">
        <v>6</v>
      </c>
      <c r="K6" s="58"/>
      <c r="L6" s="58"/>
      <c r="M6" s="60" t="s">
        <v>7</v>
      </c>
    </row>
    <row r="7" spans="1:15" s="19" customFormat="1" ht="33.5" thickBot="1" x14ac:dyDescent="0.25">
      <c r="A7" s="63"/>
      <c r="B7" s="64"/>
      <c r="C7" s="64"/>
      <c r="D7" s="57"/>
      <c r="E7" s="57"/>
      <c r="F7" s="57"/>
      <c r="G7" s="68"/>
      <c r="H7" s="64"/>
      <c r="I7" s="64"/>
      <c r="J7" s="40" t="s">
        <v>8</v>
      </c>
      <c r="K7" s="40" t="s">
        <v>9</v>
      </c>
      <c r="L7" s="40" t="s">
        <v>10</v>
      </c>
      <c r="M7" s="61"/>
    </row>
    <row r="8" spans="1:15" s="20" customFormat="1" ht="73" customHeight="1" thickBot="1" x14ac:dyDescent="0.25">
      <c r="A8" s="45" t="s">
        <v>23</v>
      </c>
      <c r="B8" s="36" t="s">
        <v>24</v>
      </c>
      <c r="C8" s="41">
        <v>45287</v>
      </c>
      <c r="D8" s="37" t="s">
        <v>25</v>
      </c>
      <c r="E8" s="37" t="s">
        <v>26</v>
      </c>
      <c r="F8" s="42">
        <v>1040001112814</v>
      </c>
      <c r="G8" s="72">
        <v>6315006</v>
      </c>
      <c r="H8" s="43">
        <v>5808000</v>
      </c>
      <c r="I8" s="73">
        <f>H8/G8</f>
        <v>0.91971409053293063</v>
      </c>
      <c r="J8" s="38" t="s">
        <v>27</v>
      </c>
      <c r="K8" s="38" t="s">
        <v>27</v>
      </c>
      <c r="L8" s="38" t="s">
        <v>27</v>
      </c>
      <c r="M8" s="39"/>
      <c r="N8" s="30"/>
      <c r="O8" s="29"/>
    </row>
    <row r="9" spans="1:15" ht="25" customHeight="1" x14ac:dyDescent="0.2">
      <c r="A9" s="54" t="s">
        <v>18</v>
      </c>
      <c r="B9" s="55"/>
      <c r="C9" s="55"/>
      <c r="D9" s="55"/>
      <c r="E9" s="55"/>
      <c r="O9" s="20"/>
    </row>
    <row r="1048572" spans="14:14" x14ac:dyDescent="0.2">
      <c r="N1048572" s="20"/>
    </row>
  </sheetData>
  <autoFilter ref="A6:N7" xr:uid="{00000000-0001-0000-0000-000000000000}">
    <filterColumn colId="9" showButton="0"/>
    <filterColumn colId="10" showButton="0"/>
  </autoFilter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9"/>
  <sheetViews>
    <sheetView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L20" sqref="L20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0.08984375" style="24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19.26953125" style="32" customWidth="1"/>
    <col min="15" max="15" width="16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7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3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  <c r="N3" s="34"/>
    </row>
    <row r="4" spans="1:15" s="19" customFormat="1" ht="20.149999999999999" customHeight="1" x14ac:dyDescent="0.2">
      <c r="A4" s="17" t="s">
        <v>22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  <c r="N4" s="34"/>
    </row>
    <row r="5" spans="1:15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5" s="19" customFormat="1" ht="17.25" customHeight="1" x14ac:dyDescent="0.2">
      <c r="A6" s="62" t="s">
        <v>17</v>
      </c>
      <c r="B6" s="58" t="s">
        <v>11</v>
      </c>
      <c r="C6" s="58" t="s">
        <v>2</v>
      </c>
      <c r="D6" s="56" t="s">
        <v>13</v>
      </c>
      <c r="E6" s="56" t="s">
        <v>14</v>
      </c>
      <c r="F6" s="56" t="s">
        <v>15</v>
      </c>
      <c r="G6" s="66" t="s">
        <v>3</v>
      </c>
      <c r="H6" s="58" t="s">
        <v>4</v>
      </c>
      <c r="I6" s="67" t="s">
        <v>5</v>
      </c>
      <c r="J6" s="58" t="s">
        <v>6</v>
      </c>
      <c r="K6" s="58"/>
      <c r="L6" s="58"/>
      <c r="M6" s="60" t="s">
        <v>7</v>
      </c>
      <c r="N6" s="34"/>
    </row>
    <row r="7" spans="1:15" s="19" customFormat="1" ht="33.5" thickBot="1" x14ac:dyDescent="0.25">
      <c r="A7" s="63"/>
      <c r="B7" s="64"/>
      <c r="C7" s="64"/>
      <c r="D7" s="57"/>
      <c r="E7" s="57"/>
      <c r="F7" s="57"/>
      <c r="G7" s="68"/>
      <c r="H7" s="64"/>
      <c r="I7" s="69"/>
      <c r="J7" s="44" t="s">
        <v>8</v>
      </c>
      <c r="K7" s="44" t="s">
        <v>9</v>
      </c>
      <c r="L7" s="44" t="s">
        <v>10</v>
      </c>
      <c r="M7" s="61"/>
      <c r="N7" s="34"/>
    </row>
    <row r="8" spans="1:15" s="31" customFormat="1" ht="60" customHeight="1" thickBot="1" x14ac:dyDescent="0.25">
      <c r="A8" s="46" t="s">
        <v>28</v>
      </c>
      <c r="B8" s="47" t="s">
        <v>21</v>
      </c>
      <c r="C8" s="48">
        <v>45273</v>
      </c>
      <c r="D8" s="49" t="s">
        <v>29</v>
      </c>
      <c r="E8" s="49" t="s">
        <v>30</v>
      </c>
      <c r="F8" s="50">
        <v>6010001030403</v>
      </c>
      <c r="G8" s="70">
        <v>14275352</v>
      </c>
      <c r="H8" s="51">
        <v>13750000</v>
      </c>
      <c r="I8" s="71">
        <f>H8/G8</f>
        <v>0.9631986657842132</v>
      </c>
      <c r="J8" s="52" t="s">
        <v>27</v>
      </c>
      <c r="K8" s="52" t="s">
        <v>27</v>
      </c>
      <c r="L8" s="52" t="s">
        <v>27</v>
      </c>
      <c r="M8" s="53"/>
      <c r="N8" s="35"/>
    </row>
    <row r="9" spans="1:15" ht="27.5" customHeight="1" x14ac:dyDescent="0.2">
      <c r="A9" s="65" t="s">
        <v>16</v>
      </c>
      <c r="B9" s="65"/>
      <c r="C9" s="65"/>
      <c r="D9" s="65"/>
      <c r="E9" s="65"/>
      <c r="F9" s="65"/>
      <c r="G9" s="65"/>
      <c r="O9" s="20"/>
    </row>
  </sheetData>
  <autoFilter ref="A7:M9" xr:uid="{00000000-0009-0000-0000-000001000000}"/>
  <mergeCells count="13">
    <mergeCell ref="A9:G9"/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F5F74-7B03-434B-A553-1B33A45EC040}"/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a941860-7cba-47d8-8c76-92fcbe358807"/>
    <ds:schemaRef ds:uri="http://purl.org/dc/terms/"/>
    <ds:schemaRef ds:uri="847926f1-1f4d-401e-9b26-3e5c2a77200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委託費入札（最低価格）</vt:lpstr>
      <vt:lpstr>委託費入札（総合評価）</vt:lpstr>
      <vt:lpstr>'委託費入札（最低価格）'!Print_Area</vt:lpstr>
      <vt:lpstr>'委託費入札（総合評価）'!Print_Area</vt:lpstr>
      <vt:lpstr>'委託費入札（最低価格）'!Print_Titles</vt:lpstr>
      <vt:lpstr>'委託費入札（総合評価）'!Print_Titles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2023-12-14T08:00:36Z</cp:lastPrinted>
  <dcterms:created xsi:type="dcterms:W3CDTF">2012-11-14T23:56:55Z</dcterms:created>
  <dcterms:modified xsi:type="dcterms:W3CDTF">2024-03-25T08:46:56Z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