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WATANABE035_w9\Desktop\セット予定_庁費\"/>
    </mc:Choice>
  </mc:AlternateContent>
  <xr:revisionPtr revIDLastSave="0" documentId="8_{3ACB2FEC-B567-4BE6-9724-DF26017AE382}" xr6:coauthVersionLast="47" xr6:coauthVersionMax="47" xr10:uidLastSave="{00000000-0000-0000-0000-000000000000}"/>
  <bookViews>
    <workbookView xWindow="-110" yWindow="-110" windowWidth="19420" windowHeight="10420" xr2:uid="{00000000-000D-0000-FFFF-FFFF00000000}"/>
  </bookViews>
  <sheets>
    <sheet name="R5第１1月庁費随契" sheetId="1" r:id="rId1"/>
    <sheet name="Sheet1" sheetId="2" state="hidden" r:id="rId2"/>
  </sheets>
  <externalReferences>
    <externalReference r:id="rId3"/>
  </externalReferences>
  <definedNames>
    <definedName name="_xlnm._FilterDatabase" localSheetId="0" hidden="1">'R5第１1月庁費随契'!$A$7:$R$13</definedName>
    <definedName name="_xlnm.Print_Area" localSheetId="0">'R5第１1月庁費随契'!$A$1:$O$14</definedName>
    <definedName name="_xlnm.Print_Titles" localSheetId="0">'R5第１1月庁費随契'!$1:$7</definedName>
    <definedName name="Z_140F382B_0DB9_447B_8DFF_5096F9796907_.wvu.FilterData" localSheetId="0" hidden="1">'R5第１1月庁費随契'!$A$7:$O$7</definedName>
    <definedName name="Z_62B2EEF8_EE3A_4AA6_99E5_917C1793F78A_.wvu.FilterData" localSheetId="0" hidden="1">'R5第１1月庁費随契'!$A$7:$O$7</definedName>
    <definedName name="Z_C4649BA3_FD24_4733_854E_17F5C8C3D8FB_.wvu.FilterData" localSheetId="0" hidden="1">'R5第１1月庁費随契'!$A$7:$O$7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<sst xmlns="http://schemas.openxmlformats.org/spreadsheetml/2006/main" count="71" uniqueCount="47">
  <si>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</si>
  <si>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</si>
  <si>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</si>
  <si>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</si>
  <si>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</si>
  <si>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</si>
  <si>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</si>
  <si>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</si>
  <si>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様式２－４</t>
    <rPh sb="0" eb="2">
      <t>ヨウシキ</t>
    </rPh>
    <phoneticPr fontId="4"/>
  </si>
  <si>
    <t>公益法人の場合※</t>
    <rPh sb="0" eb="2">
      <t>コウエキ</t>
    </rPh>
    <rPh sb="2" eb="4">
      <t>ホウジン</t>
    </rPh>
    <rPh sb="5" eb="7">
      <t>バアイ</t>
    </rPh>
    <phoneticPr fontId="2"/>
  </si>
  <si>
    <t>応札・応募者数</t>
    <rPh sb="6" eb="7">
      <t>スウ</t>
    </rPh>
    <phoneticPr fontId="2"/>
  </si>
  <si>
    <t>再就職者の
役員の数
(人）</t>
    <rPh sb="0" eb="4">
      <t>サイシュウショクシャ</t>
    </rPh>
    <rPh sb="6" eb="8">
      <t>ヤクイン</t>
    </rPh>
    <rPh sb="9" eb="10">
      <t>カズ</t>
    </rPh>
    <rPh sb="12" eb="13">
      <t>ニン</t>
    </rPh>
    <phoneticPr fontId="2"/>
  </si>
  <si>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</si>
  <si>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物品役務等の
名称及び数量</t>
    <rPh sb="0" eb="2">
      <t>ブッピン</t>
    </rPh>
    <rPh sb="2" eb="4">
      <t>エキム</t>
    </rPh>
    <rPh sb="4" eb="5">
      <t>トウ</t>
    </rPh>
    <rPh sb="7" eb="9">
      <t>メイショウ</t>
    </rPh>
    <rPh sb="9" eb="10">
      <t>オヨ</t>
    </rPh>
    <rPh sb="11" eb="13">
      <t>スウリョウ</t>
    </rPh>
    <phoneticPr fontId="2"/>
  </si>
  <si>
    <t>【原子力規制委員会】</t>
    <rPh sb="1" eb="4">
      <t>ゲンシリョク</t>
    </rPh>
    <rPh sb="4" eb="6">
      <t>キセイ</t>
    </rPh>
    <rPh sb="6" eb="9">
      <t>イインカイ</t>
    </rPh>
    <phoneticPr fontId="4"/>
  </si>
  <si>
    <t>（庁費：随意契約）</t>
    <rPh sb="1" eb="3">
      <t>チョウヒ</t>
    </rPh>
    <rPh sb="4" eb="6">
      <t>ズイイ</t>
    </rPh>
    <rPh sb="6" eb="8">
      <t>ケイヤク</t>
    </rPh>
    <phoneticPr fontId="4"/>
  </si>
  <si>
    <t>契約の相手方の
住所</t>
    <rPh sb="8" eb="10">
      <t>ジュウショ</t>
    </rPh>
    <phoneticPr fontId="4"/>
  </si>
  <si>
    <t>契約の相手方の
商号又は名称</t>
    <rPh sb="0" eb="2">
      <t>ケイヤク</t>
    </rPh>
    <rPh sb="3" eb="6">
      <t>アイテガタ</t>
    </rPh>
    <rPh sb="8" eb="10">
      <t>ショウゴウ</t>
    </rPh>
    <rPh sb="10" eb="11">
      <t>マタ</t>
    </rPh>
    <rPh sb="12" eb="14">
      <t>メイショウ</t>
    </rPh>
    <phoneticPr fontId="2"/>
  </si>
  <si>
    <t>法人番号</t>
    <rPh sb="0" eb="2">
      <t>ホウジン</t>
    </rPh>
    <rPh sb="2" eb="4">
      <t>バンゴウ</t>
    </rPh>
    <phoneticPr fontId="4"/>
  </si>
  <si>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</si>
  <si>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</si>
  <si>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2"/>
  </si>
  <si>
    <t>令和5年度　11月分</t>
    <rPh sb="0" eb="2">
      <t>レイワ</t>
    </rPh>
    <rPh sb="3" eb="5">
      <t>ネンド</t>
    </rPh>
    <rPh sb="8" eb="9">
      <t>ガツ</t>
    </rPh>
    <rPh sb="9" eb="10">
      <t>ブン</t>
    </rPh>
    <phoneticPr fontId="4"/>
  </si>
  <si>
    <t>令和5年度東京電機大学との共同研究に係る振動試験システムの定期点検に係る業務</t>
  </si>
  <si>
    <t>支出負担行為担当官
原子力規制委員会原子力規制庁
長官官房参事官　小林　雅彦
東京都港区六本木1-9-9</t>
    <rPh sb="33" eb="35">
      <t>コバヤシ</t>
    </rPh>
    <rPh sb="36" eb="38">
      <t>マサヒコ</t>
    </rPh>
    <phoneticPr fontId="4"/>
  </si>
  <si>
    <t>株式会社守谷商会</t>
  </si>
  <si>
    <t>東京都中央区八重洲一丁目４番２２号</t>
  </si>
  <si>
    <t>2010001059025</t>
  </si>
  <si>
    <t>令和5年度新たな人間信頼性評価手法の妥当性確認と確率論的リスク評価手法への導入に向けた試解析</t>
  </si>
  <si>
    <t>カリフォルニア大学</t>
  </si>
  <si>
    <t>-</t>
    <phoneticPr fontId="11"/>
  </si>
  <si>
    <t>原子炉施設の運転員の操作失敗確率を適切に算出できるのは、人間信頼性解析手法Phoenixのみであることが、過年度の研究で明らかになっている。
このPhoenixを開発しているのは、カリフォルニア大学ロサンゼルス校（UCLA)のみであり、本手法を用いた解析に必要なデータを提示でき、運転員の操作失敗確率を適切に計算できるのは、UCLA１者のみであることから、会計法第２９条の３第４項の規定に基づき、契約の性質又は目的が競争を許さない場合として、UCLAと契約する。</t>
  </si>
  <si>
    <t>令和５年度PHITSコードに係る分散低減機能の高度化</t>
  </si>
  <si>
    <t>一般財団法人高度情報科学技術研究機構</t>
  </si>
  <si>
    <t>茨城県那珂郡東海村大字白方字白根２番地の４</t>
  </si>
  <si>
    <t>本契約では、PHITS コードのソースプログラムに改良を加えて機能拡張（分散低減機能の高度化）を行うものである。本契約における機能拡張作業を実施することができるのは、バージョンアップのための開発ベースとなっている未公開最新版コードへのアクセス権及び著作権を有するPHITS コードの開発者であり、かつ開発体制の中での役割が適合する者のみである。PHITS コードの開発は複数の組織で共同開発体制を取っているが、本契約作業で機能拡張作業を実施する分散低減機能は原子力遮蔽解析に係る機能であるため、本契約の作業を実施できるのは、該当する役割を担っているPHITS コード開発担当者が在籍している一般財団法人高度情報科学技術研究機構である。このため、会計法第29条の3第4項の規定に基づき契約の性質又は目的が競争を許さない場合として、本業務の契約相手方として一般財団法人高度情報科学技術研究機構と随意契約を締結するものである。</t>
  </si>
  <si>
    <t>令和5年度福島県内等モニタリングポスト（富士電機株式会社製）の検出器及びLTE化部品の購入</t>
  </si>
  <si>
    <t>富士電機株式会社</t>
  </si>
  <si>
    <t>神奈川県川崎市川崎区田辺新田１番1号</t>
  </si>
  <si>
    <t xml:space="preserve">9020001071492 </t>
  </si>
  <si>
    <t>　本事業は、東京電力福島第一原子力発電所の事故対応として福島県内等に設置モニタリングポスト（富士電機株式会社製）の主要部品である検出器及び通信機（LTE）を購入するものである。
　当該モニタリングポストを構成する部品の多くは、当該メーカの専用部品であり、今回の購入部品もメーカの専用部品である。このため、他社からの購入は極めて困難であり、仮に同等の部品を他社から購入した場合、部品交換後モニタリングポストの機能性能をメーカは保証できなくなり、毎年度の点検校正・保守のサポート対象外となる。
　したがって、製造者である富士電機株式会社を相手方として、会計法第２９条の３第４項の規定に基づき契約の性質又は目的が競争を許さない場合として契約するものである。</t>
  </si>
  <si>
    <t>令和５年度原子力安全研修所における状態監視保全研修設備の点検調査等業務</t>
  </si>
  <si>
    <t>東芝エネルギーシステムズ（株）</t>
  </si>
  <si>
    <t>神奈川県川崎市幸区堀川町７２－３４</t>
  </si>
  <si>
    <t>7020001121200</t>
  </si>
  <si>
    <t>今回実施する点検調査等は、2006 年度から 2012 年度に（株）東芝が設計･据付等した設備であり、（独）原子力安全基盤機構が詳細な仕様を示して、購入したものである。
センターには、当時の仕様書や設計図書等が残っていないことから、当時の納入業者（(株)東芝）でしか点検調査等に対応できないものと考えられるが、本業務を請け負える潜在的な能力を保有する事業者もいないとは言い切れないため、令和５年１０月４日（水）から１０月１３（金）まで入札可能性調査を実施したところ、東芝エネルギーシステムズ株式会社のみ登録があった。
以上により本事業を履行できる事業者は、東芝エネルギーシステムズ株式会社意外にないため、会計法第２９条の３第４項の規定に基づき契約の性質又は目的が競争を許さない場合として、東芝エネルギーシステムズ株式会社と契約する。</t>
    <phoneticPr fontId="11"/>
  </si>
  <si>
    <t>本振動試験システムについて熟知しているのは本振動試験システムの整備及び機能拡張を行った者に限られ、他者が定期点検を行い、定期点検において不具合が生じた場合にその原因が特定できない可能性又は特定までに相当の時間を要する可能性がある。例えば、本振動試験システムについて熟知していなければ加振確認点検において所定の条件を満たさない場合にその原因が特定できない可能性又は特定までに相当の時間を要する可能性がある。
従って、本契約を実施可能な者は、本振動試験システムの整備及び機能拡張を行った株式会社守谷商会のみである。
以上のことから、会計令第29条の3第4項の規定に基づき契約の性質又は目的が競争を許さない場合として、株式会社守谷商会と契約する。</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</si>
</sst>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 &quot;#,##0"/>
    <numFmt numFmtId="178" formatCode="[$]ggge&quot;年&quot;m&quot;月&quot;d&quot;日&quot;;@" x16r2:formatCode16="[$-ja-JP-x-gannen]ggge&quot;年&quot;m&quot;月&quot;d&quot;日&quot;;@"/>
  </numFmts>
  <fonts count="3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1"/>
      <color theme="1"/>
      <name val="ＭＳ Ｐゴシック"/>
      <family val="3"/>
      <charset val="128"/>
    </font>
    <font>
      <sz val="9"/>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3"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3" fillId="0" borderId="0">
      <alignment vertical="center"/>
    </xf>
    <xf numFmtId="0" fontId="8" fillId="0" borderId="0"/>
    <xf numFmtId="0" fontId="3" fillId="0" borderId="0"/>
    <xf numFmtId="0" fontId="24" fillId="3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62">
    <xf numFmtId="0" fontId="0" fillId="0" borderId="0" xfId="0">
      <alignment vertical="center"/>
    </xf>
    <xf numFmtId="0" fontId="6" fillId="0" borderId="0" xfId="46" applyFont="1" applyFill="1" applyAlignment="1">
      <alignment horizontal="center" vertical="center" wrapText="1"/>
    </xf>
    <xf numFmtId="0" fontId="25" fillId="0" borderId="0" xfId="46" applyFont="1" applyFill="1" applyAlignment="1">
      <alignment horizontal="left" vertical="center" wrapText="1"/>
    </xf>
    <xf numFmtId="0" fontId="27" fillId="0" borderId="0" xfId="0" applyFont="1" applyFill="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left" vertical="center"/>
    </xf>
    <xf numFmtId="0" fontId="26" fillId="0" borderId="0" xfId="0" applyFont="1" applyFill="1" applyBorder="1" applyAlignment="1">
      <alignment horizontal="center" vertical="center" wrapText="1"/>
    </xf>
    <xf numFmtId="0" fontId="28" fillId="0" borderId="2" xfId="0" applyFont="1" applyFill="1" applyBorder="1" applyAlignment="1">
      <alignment horizontal="left" vertical="center"/>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6" fillId="0" borderId="0" xfId="46" applyFont="1" applyFill="1" applyAlignment="1">
      <alignment horizontal="right" vertical="center" wrapText="1"/>
    </xf>
    <xf numFmtId="0" fontId="26" fillId="0" borderId="0" xfId="0" applyFont="1" applyFill="1">
      <alignment vertical="center"/>
    </xf>
    <xf numFmtId="0" fontId="27" fillId="0" borderId="0" xfId="0" applyFont="1" applyFill="1" applyAlignment="1">
      <alignment horizontal="right" vertical="center" wrapText="1"/>
    </xf>
    <xf numFmtId="0" fontId="29" fillId="0" borderId="0" xfId="0" applyFont="1" applyFill="1">
      <alignment vertical="center"/>
    </xf>
    <xf numFmtId="0" fontId="26" fillId="0" borderId="0" xfId="0" applyFont="1" applyFill="1" applyAlignment="1">
      <alignment vertical="center" wrapText="1"/>
    </xf>
    <xf numFmtId="49" fontId="6" fillId="0" borderId="0" xfId="46" applyNumberFormat="1" applyFont="1" applyFill="1" applyAlignment="1">
      <alignment horizontal="center" vertical="center" wrapText="1"/>
    </xf>
    <xf numFmtId="49" fontId="26" fillId="0" borderId="0"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0" borderId="0" xfId="0" applyFont="1" applyFill="1" applyAlignment="1">
      <alignment horizontal="right" vertical="center"/>
    </xf>
    <xf numFmtId="0" fontId="26" fillId="0" borderId="0" xfId="0" applyFont="1" applyFill="1">
      <alignment vertical="center"/>
    </xf>
    <xf numFmtId="49" fontId="27" fillId="0" borderId="0" xfId="0" applyNumberFormat="1" applyFont="1" applyFill="1" applyAlignment="1">
      <alignment horizontal="center" vertical="center"/>
    </xf>
    <xf numFmtId="0" fontId="26" fillId="0" borderId="0" xfId="0" applyFont="1" applyFill="1" applyAlignment="1">
      <alignment horizontal="center" vertical="center"/>
    </xf>
    <xf numFmtId="0" fontId="30" fillId="0" borderId="0" xfId="46" applyFont="1" applyFill="1" applyAlignment="1">
      <alignment horizontal="center" vertical="center" wrapText="1"/>
    </xf>
    <xf numFmtId="0" fontId="27"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31" fillId="0" borderId="2" xfId="46" applyFont="1" applyBorder="1" applyAlignment="1">
      <alignment horizontal="center" vertical="center" wrapText="1"/>
    </xf>
    <xf numFmtId="0" fontId="0" fillId="0" borderId="23" xfId="0" applyBorder="1" applyAlignment="1" applyProtection="1">
      <alignment vertical="center" wrapText="1"/>
      <protection locked="0"/>
    </xf>
    <xf numFmtId="0" fontId="27" fillId="0" borderId="1" xfId="0" applyFont="1" applyFill="1" applyBorder="1" applyAlignment="1">
      <alignment vertical="center" wrapText="1"/>
    </xf>
    <xf numFmtId="178" fontId="0" fillId="0" borderId="1" xfId="0" applyNumberFormat="1" applyBorder="1" applyProtection="1">
      <alignment vertical="center"/>
      <protection locked="0"/>
    </xf>
    <xf numFmtId="0" fontId="26" fillId="0" borderId="1" xfId="0" applyFont="1" applyFill="1" applyBorder="1" applyAlignment="1">
      <alignment vertical="center" wrapText="1"/>
    </xf>
    <xf numFmtId="0" fontId="0" fillId="0" borderId="1" xfId="0" applyBorder="1" applyAlignment="1" applyProtection="1">
      <alignment vertical="center" wrapText="1"/>
      <protection locked="0"/>
    </xf>
    <xf numFmtId="176" fontId="3" fillId="0" borderId="1" xfId="0" applyNumberFormat="1" applyFont="1" applyFill="1" applyBorder="1" applyAlignment="1">
      <alignment horizontal="center" vertical="center" wrapText="1"/>
    </xf>
    <xf numFmtId="177" fontId="0" fillId="0" borderId="1" xfId="35" applyNumberFormat="1" applyFont="1" applyFill="1" applyBorder="1" applyProtection="1">
      <alignment vertical="center"/>
      <protection locked="0"/>
    </xf>
    <xf numFmtId="10" fontId="3" fillId="0" borderId="1" xfId="48"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4" xfId="0" applyFont="1" applyFill="1" applyBorder="1" applyAlignment="1">
      <alignment vertical="center" wrapText="1"/>
    </xf>
    <xf numFmtId="0" fontId="0" fillId="0" borderId="1" xfId="0" applyBorder="1" applyAlignment="1" applyProtection="1">
      <alignment horizontal="center" vertical="center" wrapText="1"/>
      <protection locked="0"/>
    </xf>
    <xf numFmtId="177" fontId="0" fillId="0" borderId="1" xfId="35" applyNumberFormat="1" applyFont="1" applyFill="1" applyBorder="1" applyAlignment="1" applyProtection="1">
      <alignment vertical="center" wrapText="1"/>
      <protection locked="0"/>
    </xf>
    <xf numFmtId="0" fontId="27" fillId="0" borderId="1" xfId="0" applyFont="1" applyBorder="1" applyAlignment="1" applyProtection="1">
      <alignment horizontal="left" vertical="center" wrapText="1"/>
      <protection locked="0"/>
    </xf>
    <xf numFmtId="0" fontId="32" fillId="0" borderId="1" xfId="0" applyFont="1" applyBorder="1" applyAlignment="1" applyProtection="1">
      <alignment vertical="center" wrapText="1"/>
      <protection locked="0"/>
    </xf>
    <xf numFmtId="0" fontId="5" fillId="0" borderId="0" xfId="46" applyFont="1" applyFill="1" applyAlignment="1">
      <alignment horizontal="center" vertical="center" wrapText="1"/>
    </xf>
    <xf numFmtId="0" fontId="0" fillId="0" borderId="0" xfId="0" applyAlignment="1">
      <alignment horizontal="center" vertical="center" wrapText="1"/>
    </xf>
    <xf numFmtId="0" fontId="5" fillId="0"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46" applyFont="1" applyFill="1" applyBorder="1" applyAlignment="1">
      <alignment horizontal="center" vertical="center" wrapText="1"/>
    </xf>
    <xf numFmtId="0" fontId="5" fillId="0" borderId="20" xfId="46" applyFont="1" applyFill="1" applyBorder="1" applyAlignment="1">
      <alignment horizontal="center" vertical="center" wrapText="1"/>
    </xf>
    <xf numFmtId="38" fontId="5" fillId="0" borderId="16" xfId="34" applyFont="1" applyFill="1" applyBorder="1" applyAlignment="1">
      <alignment horizontal="center" vertical="center" wrapText="1"/>
    </xf>
    <xf numFmtId="38" fontId="5" fillId="0" borderId="20" xfId="3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3"/>
  <sheetViews>
    <sheetView tabSelected="1" view="pageBreakPreview" zoomScale="50" zoomScaleNormal="50" zoomScaleSheetLayoutView="50" workbookViewId="0">
      <pane xSplit="1" ySplit="7" topLeftCell="B8" activePane="bottomRight" state="frozen"/>
      <selection pane="topRight" activeCell="G1" sqref="G1"/>
      <selection pane="bottomLeft" activeCell="A8" sqref="A8"/>
      <selection pane="bottomRight" activeCell="A2" sqref="A2:O2"/>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28.26953125" style="23" customWidth="1"/>
    <col min="7" max="7" width="57.7265625" style="4" customWidth="1"/>
    <col min="8" max="8" width="20.6328125" style="5" customWidth="1"/>
    <col min="9" max="9" width="20.6328125" style="21"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7" ht="13.5" customHeight="1" x14ac:dyDescent="0.2">
      <c r="B1" s="4"/>
      <c r="H1" s="26"/>
      <c r="I1" s="13"/>
      <c r="O1" s="13" t="s">
        <v>8</v>
      </c>
    </row>
    <row r="2" spans="1:17" s="14" customFormat="1" ht="60" customHeight="1" x14ac:dyDescent="0.2">
      <c r="A2" s="43" t="s">
        <v>0</v>
      </c>
      <c r="B2" s="44"/>
      <c r="C2" s="44"/>
      <c r="D2" s="44"/>
      <c r="E2" s="44"/>
      <c r="F2" s="44"/>
      <c r="G2" s="44"/>
      <c r="H2" s="44"/>
      <c r="I2" s="44"/>
      <c r="J2" s="44"/>
      <c r="K2" s="44"/>
      <c r="L2" s="44"/>
      <c r="M2" s="44"/>
      <c r="N2" s="44"/>
      <c r="O2" s="44"/>
    </row>
    <row r="3" spans="1:17" s="12" customFormat="1" ht="20.149999999999999" customHeight="1" x14ac:dyDescent="0.2">
      <c r="A3" s="2" t="s">
        <v>14</v>
      </c>
      <c r="B3" s="25"/>
      <c r="C3" s="1"/>
      <c r="D3" s="1"/>
      <c r="E3" s="1"/>
      <c r="F3" s="16"/>
      <c r="G3" s="16"/>
      <c r="H3" s="16"/>
      <c r="I3" s="11"/>
      <c r="J3" s="1"/>
      <c r="K3" s="1"/>
      <c r="L3" s="1"/>
      <c r="M3" s="1"/>
      <c r="N3" s="1"/>
      <c r="O3" s="15"/>
      <c r="Q3" s="22"/>
    </row>
    <row r="4" spans="1:17" s="12" customFormat="1" ht="20.149999999999999" customHeight="1" x14ac:dyDescent="0.2">
      <c r="A4" s="6" t="s">
        <v>22</v>
      </c>
      <c r="B4" s="7"/>
      <c r="C4" s="7"/>
      <c r="D4" s="7"/>
      <c r="E4" s="7"/>
      <c r="F4" s="17"/>
      <c r="G4" s="16"/>
      <c r="H4" s="16"/>
      <c r="I4" s="19"/>
      <c r="J4" s="7"/>
      <c r="K4" s="7"/>
      <c r="L4" s="7"/>
      <c r="M4" s="7"/>
      <c r="N4" s="7"/>
      <c r="O4" s="15"/>
      <c r="Q4" s="22"/>
    </row>
    <row r="5" spans="1:17" ht="20.149999999999999" customHeight="1" thickBot="1" x14ac:dyDescent="0.25">
      <c r="A5" s="8" t="s">
        <v>15</v>
      </c>
      <c r="B5" s="28"/>
      <c r="C5" s="9"/>
      <c r="D5" s="9"/>
      <c r="E5" s="9"/>
      <c r="F5" s="18"/>
      <c r="G5" s="10"/>
      <c r="H5" s="9"/>
      <c r="I5" s="20"/>
      <c r="J5" s="9"/>
      <c r="K5" s="9"/>
      <c r="L5" s="9"/>
      <c r="M5" s="9"/>
      <c r="N5" s="9"/>
      <c r="O5" s="10"/>
    </row>
    <row r="6" spans="1:17" s="24" customFormat="1" ht="17.25" customHeight="1" x14ac:dyDescent="0.2">
      <c r="A6" s="51" t="s">
        <v>13</v>
      </c>
      <c r="B6" s="45" t="s">
        <v>12</v>
      </c>
      <c r="C6" s="53" t="s">
        <v>1</v>
      </c>
      <c r="D6" s="45" t="s">
        <v>17</v>
      </c>
      <c r="E6" s="60" t="s">
        <v>16</v>
      </c>
      <c r="F6" s="47" t="s">
        <v>18</v>
      </c>
      <c r="G6" s="45" t="s">
        <v>21</v>
      </c>
      <c r="H6" s="55" t="s">
        <v>2</v>
      </c>
      <c r="I6" s="53" t="s">
        <v>3</v>
      </c>
      <c r="J6" s="53" t="s">
        <v>4</v>
      </c>
      <c r="K6" s="45" t="s">
        <v>11</v>
      </c>
      <c r="L6" s="57" t="s">
        <v>9</v>
      </c>
      <c r="M6" s="58"/>
      <c r="N6" s="59"/>
      <c r="O6" s="49" t="s">
        <v>5</v>
      </c>
    </row>
    <row r="7" spans="1:17" s="24" customFormat="1" ht="30.65" customHeight="1" x14ac:dyDescent="0.2">
      <c r="A7" s="52"/>
      <c r="B7" s="46"/>
      <c r="C7" s="54"/>
      <c r="D7" s="46"/>
      <c r="E7" s="61"/>
      <c r="F7" s="48"/>
      <c r="G7" s="46"/>
      <c r="H7" s="56"/>
      <c r="I7" s="54"/>
      <c r="J7" s="54"/>
      <c r="K7" s="46"/>
      <c r="L7" s="27" t="s">
        <v>6</v>
      </c>
      <c r="M7" s="27" t="s">
        <v>7</v>
      </c>
      <c r="N7" s="27" t="s">
        <v>10</v>
      </c>
      <c r="O7" s="50"/>
    </row>
    <row r="8" spans="1:17" s="22" customFormat="1" ht="154.5" customHeight="1" x14ac:dyDescent="0.2">
      <c r="A8" s="29" t="s">
        <v>23</v>
      </c>
      <c r="B8" s="30" t="s">
        <v>24</v>
      </c>
      <c r="C8" s="31">
        <v>45240</v>
      </c>
      <c r="D8" s="32" t="s">
        <v>25</v>
      </c>
      <c r="E8" s="33" t="s">
        <v>26</v>
      </c>
      <c r="F8" s="34" t="s">
        <v>27</v>
      </c>
      <c r="G8" s="42" t="s">
        <v>46</v>
      </c>
      <c r="H8" s="40">
        <v>11275501</v>
      </c>
      <c r="I8" s="35">
        <v>9152000</v>
      </c>
      <c r="J8" s="36">
        <v>0.81169999999999998</v>
      </c>
      <c r="K8" s="37" t="s">
        <v>30</v>
      </c>
      <c r="L8" s="37" t="s">
        <v>19</v>
      </c>
      <c r="M8" s="37" t="s">
        <v>19</v>
      </c>
      <c r="N8" s="37" t="s">
        <v>19</v>
      </c>
      <c r="O8" s="38"/>
    </row>
    <row r="9" spans="1:17" s="22" customFormat="1" ht="161.25" customHeight="1" x14ac:dyDescent="0.2">
      <c r="A9" s="29" t="s">
        <v>28</v>
      </c>
      <c r="B9" s="30" t="s">
        <v>24</v>
      </c>
      <c r="C9" s="31">
        <v>45240</v>
      </c>
      <c r="D9" s="32" t="s">
        <v>29</v>
      </c>
      <c r="E9" s="39" t="s">
        <v>30</v>
      </c>
      <c r="F9" s="34" t="s">
        <v>30</v>
      </c>
      <c r="G9" s="33" t="s">
        <v>31</v>
      </c>
      <c r="H9" s="35">
        <v>41099999</v>
      </c>
      <c r="I9" s="35">
        <v>41099999</v>
      </c>
      <c r="J9" s="36">
        <v>1</v>
      </c>
      <c r="K9" s="37" t="s">
        <v>30</v>
      </c>
      <c r="L9" s="37" t="s">
        <v>19</v>
      </c>
      <c r="M9" s="37" t="s">
        <v>19</v>
      </c>
      <c r="N9" s="37" t="s">
        <v>19</v>
      </c>
      <c r="O9" s="38"/>
    </row>
    <row r="10" spans="1:17" s="22" customFormat="1" ht="215" customHeight="1" x14ac:dyDescent="0.2">
      <c r="A10" s="29" t="s">
        <v>32</v>
      </c>
      <c r="B10" s="30" t="s">
        <v>24</v>
      </c>
      <c r="C10" s="31">
        <v>45238</v>
      </c>
      <c r="D10" s="32" t="s">
        <v>33</v>
      </c>
      <c r="E10" s="33" t="s">
        <v>34</v>
      </c>
      <c r="F10" s="34">
        <v>7050005010710</v>
      </c>
      <c r="G10" s="33" t="s">
        <v>35</v>
      </c>
      <c r="H10" s="35">
        <v>5848704</v>
      </c>
      <c r="I10" s="35">
        <v>5848704</v>
      </c>
      <c r="J10" s="36">
        <v>1</v>
      </c>
      <c r="K10" s="37" t="s">
        <v>30</v>
      </c>
      <c r="L10" s="37" t="s">
        <v>19</v>
      </c>
      <c r="M10" s="37" t="s">
        <v>19</v>
      </c>
      <c r="N10" s="37" t="s">
        <v>19</v>
      </c>
      <c r="O10" s="38"/>
    </row>
    <row r="11" spans="1:17" s="22" customFormat="1" ht="187" customHeight="1" x14ac:dyDescent="0.2">
      <c r="A11" s="29" t="s">
        <v>36</v>
      </c>
      <c r="B11" s="30" t="s">
        <v>24</v>
      </c>
      <c r="C11" s="31">
        <v>45240</v>
      </c>
      <c r="D11" s="32" t="s">
        <v>37</v>
      </c>
      <c r="E11" s="33" t="s">
        <v>38</v>
      </c>
      <c r="F11" s="34" t="s">
        <v>39</v>
      </c>
      <c r="G11" s="33" t="s">
        <v>40</v>
      </c>
      <c r="H11" s="35">
        <v>74800000</v>
      </c>
      <c r="I11" s="35">
        <v>74800000</v>
      </c>
      <c r="J11" s="36">
        <v>1</v>
      </c>
      <c r="K11" s="37" t="s">
        <v>30</v>
      </c>
      <c r="L11" s="37" t="s">
        <v>19</v>
      </c>
      <c r="M11" s="37" t="s">
        <v>19</v>
      </c>
      <c r="N11" s="37" t="s">
        <v>19</v>
      </c>
      <c r="O11" s="38"/>
    </row>
    <row r="12" spans="1:17" s="22" customFormat="1" ht="193" customHeight="1" x14ac:dyDescent="0.2">
      <c r="A12" s="29" t="s">
        <v>41</v>
      </c>
      <c r="B12" s="30" t="s">
        <v>24</v>
      </c>
      <c r="C12" s="31">
        <v>45247</v>
      </c>
      <c r="D12" s="32" t="s">
        <v>42</v>
      </c>
      <c r="E12" s="33" t="s">
        <v>43</v>
      </c>
      <c r="F12" s="34" t="s">
        <v>44</v>
      </c>
      <c r="G12" s="41" t="s">
        <v>45</v>
      </c>
      <c r="H12" s="35">
        <v>3740000</v>
      </c>
      <c r="I12" s="35">
        <v>3740000</v>
      </c>
      <c r="J12" s="36">
        <v>1</v>
      </c>
      <c r="K12" s="37" t="s">
        <v>30</v>
      </c>
      <c r="L12" s="37" t="s">
        <v>19</v>
      </c>
      <c r="M12" s="37" t="s">
        <v>19</v>
      </c>
      <c r="N12" s="37" t="s">
        <v>19</v>
      </c>
      <c r="O12" s="38"/>
    </row>
    <row r="13" spans="1:17" x14ac:dyDescent="0.2">
      <c r="A13" s="3" t="s">
        <v>20</v>
      </c>
    </row>
  </sheetData>
  <sortState xmlns:xlrd2="http://schemas.microsoft.com/office/spreadsheetml/2017/richdata2" ref="A8:O143">
    <sortCondition ref="C8:C143"/>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1"/>
  <dataValidations count="2">
    <dataValidation imeMode="on" allowBlank="1" showInputMessage="1" showErrorMessage="1" sqref="A8:A12" xr:uid="{305E786D-F2D0-436F-BD6D-AF1C4171C21B}"/>
    <dataValidation allowBlank="1" showInputMessage="1" showErrorMessage="1" prompt="英数字は半角入力" sqref="E8:E12" xr:uid="{9B465D78-A65E-4D01-A375-99A0B5C3B9EA}"/>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63E37A-79FD-4E4B-A587-25D9A5AD49B1}">
  <ds:schemaRefs>
    <ds:schemaRef ds:uri="http://purl.org/dc/dcmitype/"/>
    <ds:schemaRef ds:uri="http://purl.org/dc/elements/1.1/"/>
    <ds:schemaRef ds:uri="http://www.w3.org/XML/1998/namespace"/>
    <ds:schemaRef ds:uri="5a941860-7cba-47d8-8c76-92fcbe358807"/>
    <ds:schemaRef ds:uri="http://schemas.microsoft.com/office/2006/documentManagement/types"/>
    <ds:schemaRef ds:uri="847926f1-1f4d-401e-9b26-3e5c2a772002"/>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51C4EDE-20FF-4341-85F2-CC52D721359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R5第１1月庁費随契</vt:lpstr>
      <vt:lpstr>Sheet1</vt:lpstr>
      <vt:lpstr>'R5第１1月庁費随契'!Print_Area</vt:lpstr>
      <vt:lpstr>'R5第１1月庁費随契'!Print_Titles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2023-12-22T02:40:00Z</cp:lastPrinted>
  <dcterms:created xsi:type="dcterms:W3CDTF">2012-11-14T23:56:55Z</dcterms:created>
  <dcterms:modified xsi:type="dcterms:W3CDTF">2024-01-24T00:05:28Z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