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９月/2.セット/"/>
    </mc:Choice>
  </mc:AlternateContent>
  <xr:revisionPtr revIDLastSave="0" documentId="8_{D2F3AE6C-7CEC-4BB2-8D7D-AECFD28E2B6D}" xr6:coauthVersionLast="47" xr6:coauthVersionMax="47" xr10:uidLastSave="{00000000-0000-0000-0000-000000000000}"/>
  <bookViews>
    <workbookView xWindow="-110" yWindow="-110" windowWidth="19420" windowHeight="10420" xr2:uid="{00000000-000D-0000-FFFF-FFFF00000000}"/>
  </bookViews>
  <sheets>
    <sheet name="R5第９月庁費随契" sheetId="1" r:id="rId1"/>
    <sheet name="Sheet1" sheetId="2" state="hidden" r:id="rId2"/>
  </sheets>
  <externalReferences>
    <externalReference r:id="rId3"/>
  </externalReferences>
  <definedNames>
    <definedName name="_xlnm._FilterDatabase" localSheetId="0" hidden="1">'R5第９月庁費随契'!$A$7:$R$18</definedName>
    <definedName name="_xlnm.Print_Area" localSheetId="0">'R5第９月庁費随契'!$A$1:$O$19</definedName>
    <definedName name="_xlnm.Print_Titles" localSheetId="0">'R5第９月庁費随契'!$1:$7</definedName>
    <definedName name="Z_140F382B_0DB9_447B_8DFF_5096F9796907_.wvu.FilterData" localSheetId="0" hidden="1">'R5第９月庁費随契'!$A$7:$O$7</definedName>
    <definedName name="Z_62B2EEF8_EE3A_4AA6_99E5_917C1793F78A_.wvu.FilterData" localSheetId="0" hidden="1">'R5第９月庁費随契'!$A$7:$O$7</definedName>
    <definedName name="Z_C4649BA3_FD24_4733_854E_17F5C8C3D8FB_.wvu.FilterData" localSheetId="0" hidden="1">'R5第９月庁費随契'!$A$7:$O$7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<sst xmlns="http://schemas.openxmlformats.org/spreadsheetml/2006/main" count="122" uniqueCount="74">
  <si>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</si>
  <si>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</si>
  <si>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</si>
  <si>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</si>
  <si>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</si>
  <si>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</si>
  <si>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</si>
  <si>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</si>
  <si>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</si>
  <si>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公益法人の場合※</t>
    <rPh sb="0" eb="2">
      <t>コウエキ</t>
    </rPh>
    <rPh sb="2" eb="4">
      <t>ホウジン</t>
    </rPh>
    <rPh sb="5" eb="7">
      <t>バアイ</t>
    </rPh>
    <phoneticPr fontId="2"/>
  </si>
  <si>
    <t>応札・応募者数</t>
    <rPh sb="6" eb="7">
      <t>スウ</t>
    </rPh>
    <phoneticPr fontId="2"/>
  </si>
  <si>
    <t>再就職者の
役員の数
(人）</t>
    <rPh sb="0" eb="4">
      <t>サイシュウショクシャ</t>
    </rPh>
    <rPh sb="6" eb="8">
      <t>ヤクイン</t>
    </rPh>
    <rPh sb="9" eb="10">
      <t>カズ</t>
    </rPh>
    <rPh sb="12" eb="13">
      <t>ニン</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</si>
  <si>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</si>
  <si>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</si>
  <si>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【原子力規制委員会】</t>
    <rPh sb="1" eb="4">
      <t>ゲンシリョク</t>
    </rPh>
    <rPh sb="4" eb="6">
      <t>キセイ</t>
    </rPh>
    <rPh sb="6" eb="9">
      <t>イインカイ</t>
    </rPh>
    <phoneticPr fontId="4"/>
  </si>
  <si>
    <t>（庁費：随意契約）</t>
    <rPh sb="1" eb="3">
      <t>チョウヒ</t>
    </rPh>
    <rPh sb="4" eb="6">
      <t>ズイイ</t>
    </rPh>
    <rPh sb="6" eb="8">
      <t>ケイヤク</t>
    </rPh>
    <phoneticPr fontId="4"/>
  </si>
  <si>
    <t>契約の相手方の
住所</t>
    <rPh sb="8" eb="10">
      <t>ジュウショ</t>
    </rPh>
    <phoneticPr fontId="4"/>
  </si>
  <si>
    <t>契約の相手方の
商号又は名称</t>
    <rPh sb="0" eb="2">
      <t>ケイヤク</t>
    </rPh>
    <rPh sb="3" eb="6">
      <t>アイテガタ</t>
    </rPh>
    <rPh sb="8" eb="10">
      <t>ショウゴウ</t>
    </rPh>
    <rPh sb="10" eb="11">
      <t>マタ</t>
    </rPh>
    <rPh sb="12" eb="14">
      <t>メイショウ</t>
    </rPh>
    <phoneticPr fontId="2"/>
  </si>
  <si>
    <t>法人番号</t>
    <rPh sb="0" eb="2">
      <t>ホウジン</t>
    </rPh>
    <rPh sb="2" eb="4">
      <t>バンゴウ</t>
    </rPh>
    <phoneticPr fontId="4"/>
  </si>
  <si>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</si>
  <si>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</si>
  <si>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2"/>
  </si>
  <si>
    <t>-</t>
    <phoneticPr fontId="11"/>
  </si>
  <si>
    <t>令和5年度　９月分</t>
    <rPh sb="0" eb="2">
      <t>レイワ</t>
    </rPh>
    <rPh sb="3" eb="5">
      <t>ネンド</t>
    </rPh>
    <rPh sb="7" eb="8">
      <t>ガツ</t>
    </rPh>
    <rPh sb="8" eb="9">
      <t>ブン</t>
    </rPh>
    <phoneticPr fontId="4"/>
  </si>
  <si>
    <t xml:space="preserve">
令和５年度鹿児島県原子力防災センターにおける増築棟への統合原子力防災ネットワークシステム関係のケーブル敷設及び什器等の再配置</t>
  </si>
  <si>
    <t>支出負担行為担当官
原子力規制委員会原子力規制庁
長官官房参事官　小林　雅彦
東京都港区六本木1-9-9</t>
    <rPh sb="33" eb="35">
      <t>コバヤシ</t>
    </rPh>
    <rPh sb="36" eb="38">
      <t>マサヒコ</t>
    </rPh>
    <phoneticPr fontId="3"/>
  </si>
  <si>
    <t>東芝ＩＴサービス株式会社</t>
  </si>
  <si>
    <t xml:space="preserve">6010401078439 </t>
  </si>
  <si>
    <t>株式会社近計システム</t>
  </si>
  <si>
    <t>東京都荒川区東日暮里六丁目60番10号</t>
  </si>
  <si>
    <t>3120001019990</t>
  </si>
  <si>
    <t>（株）先端力学シミュレーション研究所</t>
  </si>
  <si>
    <t>東京都文京区小石川５丁目５番５号</t>
  </si>
  <si>
    <t>2030001047878</t>
  </si>
  <si>
    <t>株式会社　スタズビック・ジャパン　代表取締役　山崎　正俊</t>
  </si>
  <si>
    <t>大阪府堺市堺区三国ヶ丘御幸通１０番地１</t>
  </si>
  <si>
    <t>6011001034187</t>
  </si>
  <si>
    <t>令和5年度SANNAMI(+TUNAMI)の機能整備及び津波・土砂移動解析</t>
  </si>
  <si>
    <t>みずほリサーチ＆テクノロジーズ株式会社</t>
  </si>
  <si>
    <t>東京都千代田区神田錦町二丁目3番地</t>
  </si>
  <si>
    <t>9010001027685</t>
  </si>
  <si>
    <t>令和5年度大規模噴火現象の時間進展プロセスに関する研究に係る残留磁化方位データ作成業務</t>
  </si>
  <si>
    <t>国立大学法人茨城大学</t>
  </si>
  <si>
    <t>茨城県水戸市文京二丁目1番1号</t>
  </si>
  <si>
    <t>5050005001769</t>
  </si>
  <si>
    <t>令和5年度古地すべりに関する地中レーダー探査</t>
  </si>
  <si>
    <t>株式会社パスコ</t>
  </si>
  <si>
    <t>東京都目黒区下目黒一丁目７番１号</t>
  </si>
  <si>
    <t>5013201004656</t>
  </si>
  <si>
    <t>確認・音響確認等を必須とするものであり、当該システムを構築した業者である東芝 IT サービス株式会社のみが知見を有し、対応できるものである。また、作業実施中の不測の事態によりシステムが機能不全となった場合には、的確な処置を行い、機能回復・改善を図る必要があるが、そのような対応ができるのも当該システムを設計・構築した同社のみである。本件は、既設統原防ＮＷにかかる作業であるため、運用保守業者以外が当該作業を行った場合に事後サポートが受けられなくなること、また、既設統原防ＮＷの構成を熟知し、稼働中の統原防ＮＷの運用に影響を与えずに作業する必要があるため、東芝ＩＴサービス株式会社のみが本件を実施することができる唯一の者である。
以上のことから、会計法第 29 条の 3 第 4 項の規定に基づき契約の性質又は目的が競争を許さない場合として、東芝 IT サービス株式会社と随意契約を締結することとする。</t>
  </si>
  <si>
    <t>本業務は、原子力艦環境放射能モニタリングシステム用非常用電源（燃料電池電源システム）電池部の修繕と、原子力艦環境放射能モニタリングシステムと、当該電源システムとの接続試験による作動を確認するもの。
株式会社近計システムは、三菱ガス化学株式会社と燃料電池電源システムの保守・点検業務の契約を締結している。また、原子力艦環境放射能モニタリングシステムの開発会社であり、当該システムを熟知している。以上の理由から、会計法第 29 条の 3 第 4 項の規定に基づき契約の性質又は目的が競争を許さない場合として、株式会社近計システムと随意契約を締結する。</t>
  </si>
  <si>
    <t>上記の件について、令和５年９月２０日に開札を行った結果、入札調書のとおり不落となったが、株式会社先端力学シミュレーション研究所と金額の協議を経た結果、予定価格に達したため、予算決算及び会計令第９９条の２に基づき随意契約を締結するものである。</t>
  </si>
  <si>
    <t>原子力規制庁で環境整備してきた CMS コードは、海外 BWR における炉心管理等に実績のあるスタズビック社（スウェーデン）のみがライセンスを有している解析コードであり、また、同コードでの新型燃料「10×10 燃料」の核特性解析を可能とする装荷平衡炉心モデルも、その販売はスタズビック社の国内支社である株式会社スタズビック・ジャパンのみである。そのため、本事業を実施し得る者は、株式会社スタズビック・ジャパン以外に無いことから、会計法第２９条の３第４項の規定に基づき、契約の性質又は目的が競争を許さない場合として、本契約相手方として株式会社スタズビック・ジャパンと随意契約を締結することとしたい。</t>
  </si>
  <si>
    <t>令和5年度CMSコード用の新型燃料「10×10燃料」装荷平衡炉心モデルの調達</t>
    <rPh sb="0" eb="2">
      <t>レイワ</t>
    </rPh>
    <rPh sb="3" eb="5">
      <t>ネンド</t>
    </rPh>
    <phoneticPr fontId="11"/>
  </si>
  <si>
    <t>令和5年度第１次公開情報管理システムの運用・保守業務</t>
  </si>
  <si>
    <t>株式会社ＮＴＴデータ</t>
  </si>
  <si>
    <t>東京都江東区豊洲３丁目３番３号</t>
  </si>
  <si>
    <t>6010601062093</t>
  </si>
  <si>
    <t>令和５年度Web会議における通信品質改善作業</t>
  </si>
  <si>
    <t>（株）日立システムズ</t>
  </si>
  <si>
    <t>東京都品川区大崎１－２－１</t>
  </si>
  <si>
    <t>6010701025710</t>
  </si>
  <si>
    <t>令和５年度米国機械学会（ASME）規格のオンラインによる閲覧サービスの提供業務</t>
  </si>
  <si>
    <t>Allium UK Holding Limited</t>
  </si>
  <si>
    <t>以下の例を含む運用・保守業務においてはシステムの管理者権限が必要であり、現在運用・保守業務を実施している株式会社 NTT データ以外に当該権限を知らせることは情報セキュリティ上のリスクがある。
例：管理者権限が必要な作業
OS、アプリケーション等へのセキュリティパッチの適用,Web サーバー、ネットワーク、データベース等機能の設定変更、ログ及び統計情報の収集,障害発生時の復旧対応,また、前述の設定変更等を他者が実施した場合、保守の継続ができなくなること及び作業中に不測の事態により機能不全となったときに、的確に処置し、機能改善を図ることができない恐れがある。これらの内容を迅速かつ適切に実施できるのは、本システムを設計・構築し、運用・保守業務を実施している株式会社 NTT データのみである。</t>
  </si>
  <si>
    <t>本業務においては、ASME規格の日本における版権を有し、インターネットを通じてユーザーにASME規格の閲覧サービスを提供するシステムを構築していることが必要である。過去の一般競争入札における応札状況も踏まえると、本業務を実施し得る者はIHSマークイットジャパン合同会社（令和４年度２月末にS&amp;Pグローバルと経営統合した後、令和５年度５月以降、本件業務を行う部門がAllium UK Holding Limitedへ譲渡）であると考えられた。しかしながら業務が可能な事業者が他にないとは言い切れないため、並びに競争性及び透明性の確保を図るため、例年、必要な技術等を明示した上で入札可能性調査を実施している。今年度も本調査を実施した結果、実施可能事業者がAllium UK Holding Limitedの１者しか存在しないことを確認した。</t>
  </si>
  <si>
    <t>本事業は、過年度事業に実施したボーリング調査や露頭記載のみでは十分に地質構造を把握しきれなかった古地すべり露頭に対し、地中レーダーによる地下構造探査を行うことで、地質構造を把握することを目的としている。地中レーダー探査は、通常地下数 m 程度しか観察できないが低周波数の探査機器を使用することで、地下 30m 程度まで判読可能となる。また、周波数を下げるとノイズが増加するため、データの重ね合わせ（スタッキング数）を一般的な数値（2048）よりも増やす必要がある。
調査対象露頭は、過年度事業から地下 5m 程度までは同一岩相が分布していると考えられており、一般的な地中レーダー探査では地下構造が十分に把握できないこと、300m 程度離れた場所で実施した、深度 30m のボーリングコアと比較する必要があることから、本事業では、最大地下 30m 程度の深度までの地質構造解釈を要求しており、そのため、一般的な地中レーダー探査機器ではなく、特殊な機器の利用が求められる 30m の深度を探査可能な低周波地中レーダー探査機器を保有する事業者は少なく、なおかつ4098 以上の多重スタッキング処理が可能な機器を有する国内の事業者は、担当職員による市場調査では株式会社パスコ以外に無かった。
以上の条件を満たす者は基本的に株式会社パスコのみであると考えられるものの、条件を満たす者が他にないか確認するため、本事業に係る仕様を明示した上で、令和 5 年 8 月 1 日～8月 10 日に入札可能性調査（公募）を実施した。その結果応募者は株式会社パスコ 1 者であったことから、会計法第 29 条の 3 第 4 項の規定に基づき契約の性質又は目的が競争を許さない場合として、本委託事業の契約相手方として株式会パスコと随意契約を締結するものである。</t>
    <phoneticPr fontId="11"/>
  </si>
  <si>
    <t>本事業の受託者選定の必要条件として、
・古地磁気測定用機器の操作及び分析に精通し、定常的な古地磁気分析を実施できる能力
・古地磁気学的研究の実績が十分であり、残留磁化方位データを作成できる能力
をすべて有することが不可欠である。また、本業務はパイロットデータに対するデータの代表性等の検討に資するルーティンワークであることから、パイロットデータを得る際に用いた機器等と同一のものを用いて測定することが望ましい。これらの条件を満たす者は、同一の機器等で定常的に古地磁気分析が可能であり、過去にはチバニアン認定に資する古地磁気学的研究を行うなど実績も十分である国立大学法人茨城大学のみと思われる。
しかしながら、本事業で必要となる知見、技能を有する業者が他にないか確認するため、必要な技術等を明示した上で、令和 5 年 8 月 1 日～8 月 15 日に入札可能性調査（公募）を実施し、本事業で必要となる知見、技能を有する者の参加の確認を行ったところ、実施可能者として国立大学法人茨城大学の１者のみの応募であった。
このため、会計法第 29 条の 3 第 4 項の規定に基づき契約の性質又は目的が競争を許さない場合として、本事業の契約相手方として国立大学法人茨城大学と随意契約を締結するものである。</t>
    <phoneticPr fontId="11"/>
  </si>
  <si>
    <t>株式会社日立システムズは、現在の行政ＬＡＮを運用している業者であり、一昨年度の導入業者である。本件は、既設行政ＬＡＮのシステム構成を熟知し、稼働中の行政ＬＡＮに影響を与えず作業する必要があるため、既設行政ＬＡＮのシステム構成図と構成機器の設定情報及び機器構成や設定情報の変更により全体に影響が出ない等の判断基準は、現在の運用業者しか持ち合わせていない。よって、株式会社日立システムズのみが本件を実施することができる唯一の者である。</t>
    <phoneticPr fontId="11"/>
  </si>
  <si>
    <t>令和5年度原子力艦環境放射能モニタリングシステム用燃料電池電源システム（金城中城港陸軍桟橋2号局）修繕業務</t>
    <phoneticPr fontId="11"/>
  </si>
  <si>
    <t>本件は、一般競争入札（最低価格落札方式）により入札を行ったが、再度の入札をしても落札者がないことから、予算決算及び会計令第99条の2の規定に基づく随意契約を行う。</t>
  </si>
  <si>
    <t>神奈川県川崎市川崎区日進町一丁目53番</t>
  </si>
  <si>
    <t>11th Floor 200 Aldersgate Street 　London 　EC1A 4HD 　United Kingdom</t>
  </si>
  <si>
    <t>令和5年度燃料挙動解析コードFEMAXI-8の整備</t>
    <rPh sb="0" eb="2">
      <t>レイワ</t>
    </rPh>
    <rPh sb="3" eb="5">
      <t>ネンド</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</si>
</sst>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ggge&quot;年&quot;m&quot;月&quot;d&quot;日&quot;;@" x16r2:formatCode16="[$-ja-JP-x-gannen]ggge&quot;年&quot;m&quot;月&quot;d&quot;日&quot;;@"/>
  </numFmts>
  <fonts count="3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3"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3" fillId="0" borderId="0">
      <alignment vertical="center"/>
    </xf>
    <xf numFmtId="0" fontId="8" fillId="0" borderId="0"/>
    <xf numFmtId="0" fontId="3" fillId="0" borderId="0"/>
    <xf numFmtId="0" fontId="24" fillId="3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70">
    <xf numFmtId="0" fontId="0" fillId="0" borderId="0" xfId="0">
      <alignment vertical="center"/>
    </xf>
    <xf numFmtId="0" fontId="6" fillId="0" borderId="0" xfId="46" applyFont="1" applyFill="1" applyAlignment="1">
      <alignment horizontal="center" vertical="center" wrapText="1"/>
    </xf>
    <xf numFmtId="0" fontId="25" fillId="0" borderId="0" xfId="46" applyFont="1" applyFill="1" applyAlignment="1">
      <alignment horizontal="left" vertical="center" wrapText="1"/>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6" fillId="0" borderId="0" xfId="0" applyFont="1" applyFill="1" applyBorder="1" applyAlignment="1">
      <alignment horizontal="center" vertical="center" wrapText="1"/>
    </xf>
    <xf numFmtId="0" fontId="28" fillId="0" borderId="2"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6" fillId="0" borderId="0" xfId="46" applyFont="1" applyFill="1" applyAlignment="1">
      <alignment horizontal="right" vertical="center" wrapText="1"/>
    </xf>
    <xf numFmtId="0" fontId="26" fillId="0" borderId="0" xfId="0" applyFont="1" applyFill="1">
      <alignment vertical="center"/>
    </xf>
    <xf numFmtId="0" fontId="27" fillId="0" borderId="0" xfId="0" applyFont="1" applyFill="1" applyAlignment="1">
      <alignment horizontal="right" vertical="center" wrapText="1"/>
    </xf>
    <xf numFmtId="0" fontId="29" fillId="0" borderId="0" xfId="0" applyFont="1" applyFill="1">
      <alignment vertical="center"/>
    </xf>
    <xf numFmtId="0" fontId="26" fillId="0" borderId="0" xfId="0" applyFont="1" applyFill="1" applyAlignment="1">
      <alignment vertical="center" wrapText="1"/>
    </xf>
    <xf numFmtId="49" fontId="6" fillId="0" borderId="0" xfId="46" applyNumberFormat="1" applyFont="1" applyFill="1" applyAlignment="1">
      <alignment horizontal="center" vertical="center" wrapText="1"/>
    </xf>
    <xf numFmtId="49" fontId="26"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0" xfId="0" applyFont="1" applyFill="1" applyAlignment="1">
      <alignment horizontal="right" vertical="center"/>
    </xf>
    <xf numFmtId="0" fontId="26" fillId="0" borderId="0" xfId="0" applyFont="1" applyFill="1">
      <alignment vertical="center"/>
    </xf>
    <xf numFmtId="49"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30" fillId="0" borderId="0" xfId="46" applyFont="1" applyFill="1" applyAlignment="1">
      <alignment horizontal="center" vertical="center" wrapText="1"/>
    </xf>
    <xf numFmtId="0" fontId="27"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31" fillId="0" borderId="2" xfId="46" applyFont="1" applyBorder="1" applyAlignment="1">
      <alignment horizontal="center" vertical="center" wrapText="1"/>
    </xf>
    <xf numFmtId="0" fontId="27" fillId="0" borderId="1" xfId="0" applyFont="1" applyFill="1" applyBorder="1" applyAlignment="1">
      <alignment vertical="center" wrapText="1"/>
    </xf>
    <xf numFmtId="178" fontId="0" fillId="0" borderId="1" xfId="0" applyNumberFormat="1" applyBorder="1" applyProtection="1">
      <alignment vertical="center"/>
      <protection locked="0"/>
    </xf>
    <xf numFmtId="0" fontId="26" fillId="0" borderId="1" xfId="0" applyFont="1" applyFill="1" applyBorder="1" applyAlignment="1">
      <alignment vertical="center" wrapText="1"/>
    </xf>
    <xf numFmtId="0" fontId="0" fillId="0" borderId="1" xfId="0" applyBorder="1" applyAlignment="1" applyProtection="1">
      <alignment vertical="center" wrapText="1"/>
      <protection locked="0"/>
    </xf>
    <xf numFmtId="176" fontId="3" fillId="0" borderId="1" xfId="0" applyNumberFormat="1" applyFont="1" applyFill="1" applyBorder="1" applyAlignment="1">
      <alignment horizontal="center" vertical="center" wrapText="1"/>
    </xf>
    <xf numFmtId="177" fontId="0" fillId="0" borderId="1" xfId="35" applyNumberFormat="1" applyFont="1" applyFill="1" applyBorder="1" applyProtection="1">
      <alignment vertical="center"/>
      <protection locked="0"/>
    </xf>
    <xf numFmtId="10" fontId="3" fillId="0" borderId="1" xfId="48"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4" xfId="0" applyFont="1" applyFill="1" applyBorder="1" applyAlignment="1">
      <alignment vertical="center" wrapText="1"/>
    </xf>
    <xf numFmtId="0" fontId="0" fillId="33" borderId="23" xfId="0" applyFill="1" applyBorder="1" applyAlignment="1" applyProtection="1">
      <alignment vertical="center" wrapText="1"/>
      <protection locked="0"/>
    </xf>
    <xf numFmtId="0" fontId="27" fillId="33" borderId="23" xfId="0" applyFont="1" applyFill="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33" borderId="25" xfId="0" applyFill="1" applyBorder="1" applyAlignment="1" applyProtection="1">
      <alignment vertical="center" wrapText="1"/>
      <protection locked="0"/>
    </xf>
    <xf numFmtId="0" fontId="27" fillId="0" borderId="26" xfId="0" applyFont="1" applyFill="1" applyBorder="1" applyAlignment="1">
      <alignment vertical="center" wrapText="1"/>
    </xf>
    <xf numFmtId="178" fontId="0" fillId="0" borderId="26" xfId="0" applyNumberFormat="1" applyBorder="1" applyProtection="1">
      <alignment vertical="center"/>
      <protection locked="0"/>
    </xf>
    <xf numFmtId="0" fontId="26" fillId="0" borderId="26" xfId="0" applyFont="1" applyFill="1" applyBorder="1" applyAlignment="1">
      <alignment vertical="center" wrapText="1"/>
    </xf>
    <xf numFmtId="0" fontId="0" fillId="0" borderId="26" xfId="0" applyBorder="1" applyAlignment="1" applyProtection="1">
      <alignment vertical="center" wrapText="1"/>
      <protection locked="0"/>
    </xf>
    <xf numFmtId="176" fontId="3" fillId="0" borderId="26" xfId="0" applyNumberFormat="1" applyFont="1" applyFill="1" applyBorder="1" applyAlignment="1">
      <alignment horizontal="center" vertical="center" wrapText="1"/>
    </xf>
    <xf numFmtId="177" fontId="0" fillId="0" borderId="26" xfId="35" applyNumberFormat="1" applyFont="1" applyFill="1" applyBorder="1" applyProtection="1">
      <alignment vertical="center"/>
      <protection locked="0"/>
    </xf>
    <xf numFmtId="10" fontId="3" fillId="0" borderId="26" xfId="48" applyNumberFormat="1" applyFont="1" applyFill="1" applyBorder="1" applyAlignment="1">
      <alignment horizontal="right"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vertical="center" wrapText="1"/>
    </xf>
    <xf numFmtId="0" fontId="5" fillId="0" borderId="0" xfId="46" applyFont="1" applyFill="1" applyAlignment="1">
      <alignment horizontal="center" vertical="center" wrapText="1"/>
    </xf>
    <xf numFmtId="0" fontId="0" fillId="0" borderId="0" xfId="0" applyAlignment="1">
      <alignment horizontal="center" vertical="center" wrapText="1"/>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46" applyFont="1" applyFill="1" applyBorder="1" applyAlignment="1">
      <alignment horizontal="center" vertical="center" wrapText="1"/>
    </xf>
    <xf numFmtId="0" fontId="5" fillId="0" borderId="20" xfId="46" applyFont="1" applyFill="1" applyBorder="1" applyAlignment="1">
      <alignment horizontal="center" vertical="center" wrapText="1"/>
    </xf>
    <xf numFmtId="38" fontId="5" fillId="0" borderId="16" xfId="34" applyFont="1" applyFill="1" applyBorder="1" applyAlignment="1">
      <alignment horizontal="center" vertical="center" wrapText="1"/>
    </xf>
    <xf numFmtId="38" fontId="5" fillId="0" borderId="20" xfId="3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8"/>
  <sheetViews>
    <sheetView tabSelected="1" zoomScale="50" zoomScaleNormal="50" zoomScaleSheetLayoutView="50" workbookViewId="0">
      <pane xSplit="1" ySplit="7" topLeftCell="B8" activePane="bottomRight" state="frozen"/>
      <selection pane="topRight" activeCell="G1" sqref="G1"/>
      <selection pane="bottomLeft" activeCell="A8" sqref="A8"/>
      <selection pane="bottomRight" activeCell="C10" sqref="C10"/>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28.269531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7" ht="13.5" customHeight="1" x14ac:dyDescent="0.2">
      <c r="B1" s="4"/>
      <c r="H1" s="26"/>
      <c r="I1" s="13"/>
      <c r="O1" s="13" t="s">
        <v>8</v>
      </c>
    </row>
    <row r="2" spans="1:17" s="14" customFormat="1" ht="60" customHeight="1" x14ac:dyDescent="0.2">
      <c r="A2" s="51" t="s">
        <v>0</v>
      </c>
      <c r="B2" s="52"/>
      <c r="C2" s="52"/>
      <c r="D2" s="52"/>
      <c r="E2" s="52"/>
      <c r="F2" s="52"/>
      <c r="G2" s="52"/>
      <c r="H2" s="52"/>
      <c r="I2" s="52"/>
      <c r="J2" s="52"/>
      <c r="K2" s="52"/>
      <c r="L2" s="52"/>
      <c r="M2" s="52"/>
      <c r="N2" s="52"/>
      <c r="O2" s="52"/>
    </row>
    <row r="3" spans="1:17" s="12" customFormat="1" ht="20.149999999999999" customHeight="1" x14ac:dyDescent="0.2">
      <c r="A3" s="2" t="s">
        <v>14</v>
      </c>
      <c r="B3" s="25"/>
      <c r="C3" s="1"/>
      <c r="D3" s="1"/>
      <c r="E3" s="1"/>
      <c r="F3" s="16"/>
      <c r="G3" s="16"/>
      <c r="H3" s="16"/>
      <c r="I3" s="11"/>
      <c r="J3" s="1"/>
      <c r="K3" s="1"/>
      <c r="L3" s="1"/>
      <c r="M3" s="1"/>
      <c r="N3" s="1"/>
      <c r="O3" s="15"/>
      <c r="Q3" s="22"/>
    </row>
    <row r="4" spans="1:17" s="12" customFormat="1" ht="20.149999999999999" customHeight="1" x14ac:dyDescent="0.2">
      <c r="A4" s="6" t="s">
        <v>23</v>
      </c>
      <c r="B4" s="7"/>
      <c r="C4" s="7"/>
      <c r="D4" s="7"/>
      <c r="E4" s="7"/>
      <c r="F4" s="17"/>
      <c r="G4" s="16"/>
      <c r="H4" s="16"/>
      <c r="I4" s="19"/>
      <c r="J4" s="7"/>
      <c r="K4" s="7"/>
      <c r="L4" s="7"/>
      <c r="M4" s="7"/>
      <c r="N4" s="7"/>
      <c r="O4" s="15"/>
      <c r="Q4" s="22"/>
    </row>
    <row r="5" spans="1:17" ht="20.149999999999999" customHeight="1" thickBot="1" x14ac:dyDescent="0.25">
      <c r="A5" s="8" t="s">
        <v>15</v>
      </c>
      <c r="B5" s="28"/>
      <c r="C5" s="9"/>
      <c r="D5" s="9"/>
      <c r="E5" s="9"/>
      <c r="F5" s="18"/>
      <c r="G5" s="10"/>
      <c r="H5" s="9"/>
      <c r="I5" s="20"/>
      <c r="J5" s="9"/>
      <c r="K5" s="9"/>
      <c r="L5" s="9"/>
      <c r="M5" s="9"/>
      <c r="N5" s="9"/>
      <c r="O5" s="10"/>
    </row>
    <row r="6" spans="1:17" s="24" customFormat="1" ht="17.25" customHeight="1" x14ac:dyDescent="0.2">
      <c r="A6" s="59" t="s">
        <v>13</v>
      </c>
      <c r="B6" s="53" t="s">
        <v>12</v>
      </c>
      <c r="C6" s="61" t="s">
        <v>1</v>
      </c>
      <c r="D6" s="53" t="s">
        <v>17</v>
      </c>
      <c r="E6" s="68" t="s">
        <v>16</v>
      </c>
      <c r="F6" s="55" t="s">
        <v>18</v>
      </c>
      <c r="G6" s="53" t="s">
        <v>21</v>
      </c>
      <c r="H6" s="63" t="s">
        <v>2</v>
      </c>
      <c r="I6" s="61" t="s">
        <v>3</v>
      </c>
      <c r="J6" s="61" t="s">
        <v>4</v>
      </c>
      <c r="K6" s="53" t="s">
        <v>11</v>
      </c>
      <c r="L6" s="65" t="s">
        <v>9</v>
      </c>
      <c r="M6" s="66"/>
      <c r="N6" s="67"/>
      <c r="O6" s="57" t="s">
        <v>5</v>
      </c>
    </row>
    <row r="7" spans="1:17" s="24" customFormat="1" ht="30.65" customHeight="1" x14ac:dyDescent="0.2">
      <c r="A7" s="60"/>
      <c r="B7" s="54"/>
      <c r="C7" s="62"/>
      <c r="D7" s="54"/>
      <c r="E7" s="69"/>
      <c r="F7" s="56"/>
      <c r="G7" s="54"/>
      <c r="H7" s="64"/>
      <c r="I7" s="62"/>
      <c r="J7" s="62"/>
      <c r="K7" s="54"/>
      <c r="L7" s="27" t="s">
        <v>6</v>
      </c>
      <c r="M7" s="27" t="s">
        <v>7</v>
      </c>
      <c r="N7" s="27" t="s">
        <v>10</v>
      </c>
      <c r="O7" s="58"/>
    </row>
    <row r="8" spans="1:17" s="22" customFormat="1" ht="207" customHeight="1" x14ac:dyDescent="0.2">
      <c r="A8" s="38" t="s">
        <v>24</v>
      </c>
      <c r="B8" s="29" t="s">
        <v>25</v>
      </c>
      <c r="C8" s="30">
        <v>45189</v>
      </c>
      <c r="D8" s="31" t="s">
        <v>26</v>
      </c>
      <c r="E8" s="32" t="s">
        <v>71</v>
      </c>
      <c r="F8" s="33" t="s">
        <v>27</v>
      </c>
      <c r="G8" s="32" t="s">
        <v>49</v>
      </c>
      <c r="H8" s="34">
        <v>6892160</v>
      </c>
      <c r="I8" s="34">
        <v>6892160</v>
      </c>
      <c r="J8" s="35">
        <v>1</v>
      </c>
      <c r="K8" s="36" t="s">
        <v>22</v>
      </c>
      <c r="L8" s="36" t="s">
        <v>19</v>
      </c>
      <c r="M8" s="36" t="s">
        <v>19</v>
      </c>
      <c r="N8" s="36" t="s">
        <v>19</v>
      </c>
      <c r="O8" s="37"/>
    </row>
    <row r="9" spans="1:17" s="22" customFormat="1" ht="161.25" customHeight="1" x14ac:dyDescent="0.2">
      <c r="A9" s="39" t="s">
        <v>69</v>
      </c>
      <c r="B9" s="29" t="s">
        <v>25</v>
      </c>
      <c r="C9" s="30">
        <v>45173</v>
      </c>
      <c r="D9" s="31" t="s">
        <v>28</v>
      </c>
      <c r="E9" s="32" t="s">
        <v>29</v>
      </c>
      <c r="F9" s="33" t="s">
        <v>30</v>
      </c>
      <c r="G9" s="32" t="s">
        <v>50</v>
      </c>
      <c r="H9" s="34">
        <v>1421594</v>
      </c>
      <c r="I9" s="34">
        <v>1412070</v>
      </c>
      <c r="J9" s="35">
        <v>0.99330047819560296</v>
      </c>
      <c r="K9" s="36" t="s">
        <v>22</v>
      </c>
      <c r="L9" s="36" t="s">
        <v>19</v>
      </c>
      <c r="M9" s="36" t="s">
        <v>19</v>
      </c>
      <c r="N9" s="36" t="s">
        <v>19</v>
      </c>
      <c r="O9" s="37"/>
    </row>
    <row r="10" spans="1:17" s="22" customFormat="1" ht="161.25" customHeight="1" x14ac:dyDescent="0.2">
      <c r="A10" s="39" t="s">
        <v>73</v>
      </c>
      <c r="B10" s="29" t="s">
        <v>25</v>
      </c>
      <c r="C10" s="30">
        <v>45197</v>
      </c>
      <c r="D10" s="31" t="s">
        <v>31</v>
      </c>
      <c r="E10" s="32" t="s">
        <v>32</v>
      </c>
      <c r="F10" s="33" t="s">
        <v>33</v>
      </c>
      <c r="G10" s="32" t="s">
        <v>51</v>
      </c>
      <c r="H10" s="34">
        <v>21990322</v>
      </c>
      <c r="I10" s="34">
        <v>20900000</v>
      </c>
      <c r="J10" s="35">
        <v>0.95041809756128171</v>
      </c>
      <c r="K10" s="36" t="s">
        <v>22</v>
      </c>
      <c r="L10" s="36" t="s">
        <v>19</v>
      </c>
      <c r="M10" s="36" t="s">
        <v>19</v>
      </c>
      <c r="N10" s="36" t="s">
        <v>19</v>
      </c>
      <c r="O10" s="37"/>
    </row>
    <row r="11" spans="1:17" s="22" customFormat="1" ht="161.25" customHeight="1" x14ac:dyDescent="0.2">
      <c r="A11" s="38" t="s">
        <v>53</v>
      </c>
      <c r="B11" s="29" t="s">
        <v>25</v>
      </c>
      <c r="C11" s="30">
        <v>45191</v>
      </c>
      <c r="D11" s="31" t="s">
        <v>34</v>
      </c>
      <c r="E11" s="32" t="s">
        <v>35</v>
      </c>
      <c r="F11" s="33" t="s">
        <v>36</v>
      </c>
      <c r="G11" s="32" t="s">
        <v>52</v>
      </c>
      <c r="H11" s="34">
        <v>7260000</v>
      </c>
      <c r="I11" s="34">
        <v>7260000</v>
      </c>
      <c r="J11" s="35">
        <v>1</v>
      </c>
      <c r="K11" s="36" t="s">
        <v>22</v>
      </c>
      <c r="L11" s="36" t="s">
        <v>19</v>
      </c>
      <c r="M11" s="36" t="s">
        <v>19</v>
      </c>
      <c r="N11" s="36" t="s">
        <v>19</v>
      </c>
      <c r="O11" s="37"/>
    </row>
    <row r="12" spans="1:17" s="22" customFormat="1" ht="161.25" customHeight="1" x14ac:dyDescent="0.2">
      <c r="A12" s="38" t="s">
        <v>37</v>
      </c>
      <c r="B12" s="29" t="s">
        <v>25</v>
      </c>
      <c r="C12" s="30">
        <v>45181</v>
      </c>
      <c r="D12" s="31" t="s">
        <v>38</v>
      </c>
      <c r="E12" s="32" t="s">
        <v>39</v>
      </c>
      <c r="F12" s="33" t="s">
        <v>40</v>
      </c>
      <c r="G12" s="40" t="s">
        <v>70</v>
      </c>
      <c r="H12" s="34">
        <v>28204168</v>
      </c>
      <c r="I12" s="34">
        <v>27500000</v>
      </c>
      <c r="J12" s="35">
        <v>0.97503319367548791</v>
      </c>
      <c r="K12" s="36" t="s">
        <v>22</v>
      </c>
      <c r="L12" s="36" t="s">
        <v>19</v>
      </c>
      <c r="M12" s="36" t="s">
        <v>19</v>
      </c>
      <c r="N12" s="36" t="s">
        <v>19</v>
      </c>
      <c r="O12" s="37"/>
    </row>
    <row r="13" spans="1:17" s="22" customFormat="1" ht="322" customHeight="1" x14ac:dyDescent="0.2">
      <c r="A13" s="38" t="s">
        <v>41</v>
      </c>
      <c r="B13" s="29" t="s">
        <v>25</v>
      </c>
      <c r="C13" s="30">
        <v>45175</v>
      </c>
      <c r="D13" s="31" t="s">
        <v>42</v>
      </c>
      <c r="E13" s="32" t="s">
        <v>43</v>
      </c>
      <c r="F13" s="33" t="s">
        <v>44</v>
      </c>
      <c r="G13" s="32" t="s">
        <v>67</v>
      </c>
      <c r="H13" s="34">
        <v>3499622</v>
      </c>
      <c r="I13" s="34">
        <v>3289002</v>
      </c>
      <c r="J13" s="35">
        <v>0.93981635730944657</v>
      </c>
      <c r="K13" s="36" t="s">
        <v>22</v>
      </c>
      <c r="L13" s="36" t="s">
        <v>19</v>
      </c>
      <c r="M13" s="36" t="s">
        <v>19</v>
      </c>
      <c r="N13" s="36" t="s">
        <v>19</v>
      </c>
      <c r="O13" s="37"/>
    </row>
    <row r="14" spans="1:17" s="22" customFormat="1" ht="361" customHeight="1" x14ac:dyDescent="0.2">
      <c r="A14" s="38" t="s">
        <v>45</v>
      </c>
      <c r="B14" s="29" t="s">
        <v>25</v>
      </c>
      <c r="C14" s="30">
        <v>45194</v>
      </c>
      <c r="D14" s="31" t="s">
        <v>46</v>
      </c>
      <c r="E14" s="32" t="s">
        <v>47</v>
      </c>
      <c r="F14" s="33" t="s">
        <v>48</v>
      </c>
      <c r="G14" s="32" t="s">
        <v>66</v>
      </c>
      <c r="H14" s="34">
        <v>7697441</v>
      </c>
      <c r="I14" s="34">
        <v>7689000</v>
      </c>
      <c r="J14" s="35">
        <v>0.99890340179288151</v>
      </c>
      <c r="K14" s="36" t="s">
        <v>22</v>
      </c>
      <c r="L14" s="36" t="s">
        <v>19</v>
      </c>
      <c r="M14" s="36" t="s">
        <v>19</v>
      </c>
      <c r="N14" s="36" t="s">
        <v>19</v>
      </c>
      <c r="O14" s="37"/>
    </row>
    <row r="15" spans="1:17" s="22" customFormat="1" ht="209" customHeight="1" x14ac:dyDescent="0.2">
      <c r="A15" s="38" t="s">
        <v>54</v>
      </c>
      <c r="B15" s="29" t="s">
        <v>25</v>
      </c>
      <c r="C15" s="30">
        <v>45184</v>
      </c>
      <c r="D15" s="31" t="s">
        <v>55</v>
      </c>
      <c r="E15" s="32" t="s">
        <v>56</v>
      </c>
      <c r="F15" s="33" t="s">
        <v>57</v>
      </c>
      <c r="G15" s="32" t="s">
        <v>64</v>
      </c>
      <c r="H15" s="34">
        <v>88788700</v>
      </c>
      <c r="I15" s="34">
        <v>88788700</v>
      </c>
      <c r="J15" s="35">
        <v>1</v>
      </c>
      <c r="K15" s="36" t="s">
        <v>22</v>
      </c>
      <c r="L15" s="36" t="s">
        <v>19</v>
      </c>
      <c r="M15" s="36" t="s">
        <v>19</v>
      </c>
      <c r="N15" s="36" t="s">
        <v>19</v>
      </c>
      <c r="O15" s="37"/>
    </row>
    <row r="16" spans="1:17" s="22" customFormat="1" ht="161.25" customHeight="1" x14ac:dyDescent="0.2">
      <c r="A16" s="38" t="s">
        <v>58</v>
      </c>
      <c r="B16" s="29" t="s">
        <v>25</v>
      </c>
      <c r="C16" s="30">
        <v>45170</v>
      </c>
      <c r="D16" s="31" t="s">
        <v>59</v>
      </c>
      <c r="E16" s="32" t="s">
        <v>60</v>
      </c>
      <c r="F16" s="33" t="s">
        <v>61</v>
      </c>
      <c r="G16" s="32" t="s">
        <v>68</v>
      </c>
      <c r="H16" s="34">
        <v>7315000</v>
      </c>
      <c r="I16" s="34">
        <v>7315000</v>
      </c>
      <c r="J16" s="35">
        <v>1</v>
      </c>
      <c r="K16" s="36" t="s">
        <v>22</v>
      </c>
      <c r="L16" s="36" t="s">
        <v>19</v>
      </c>
      <c r="M16" s="36" t="s">
        <v>19</v>
      </c>
      <c r="N16" s="36" t="s">
        <v>19</v>
      </c>
      <c r="O16" s="37"/>
    </row>
    <row r="17" spans="1:15" s="22" customFormat="1" ht="161.25" customHeight="1" thickBot="1" x14ac:dyDescent="0.25">
      <c r="A17" s="41" t="s">
        <v>62</v>
      </c>
      <c r="B17" s="42" t="s">
        <v>25</v>
      </c>
      <c r="C17" s="43">
        <v>45194</v>
      </c>
      <c r="D17" s="44" t="s">
        <v>63</v>
      </c>
      <c r="E17" s="45" t="s">
        <v>72</v>
      </c>
      <c r="F17" s="46" t="s">
        <v>22</v>
      </c>
      <c r="G17" s="45" t="s">
        <v>65</v>
      </c>
      <c r="H17" s="47">
        <v>3339647</v>
      </c>
      <c r="I17" s="47">
        <v>3339647</v>
      </c>
      <c r="J17" s="48">
        <v>1</v>
      </c>
      <c r="K17" s="49" t="s">
        <v>22</v>
      </c>
      <c r="L17" s="49" t="s">
        <v>19</v>
      </c>
      <c r="M17" s="49" t="s">
        <v>19</v>
      </c>
      <c r="N17" s="49" t="s">
        <v>19</v>
      </c>
      <c r="O17" s="50"/>
    </row>
    <row r="18" spans="1:15" x14ac:dyDescent="0.2">
      <c r="A18" s="3" t="s">
        <v>20</v>
      </c>
    </row>
  </sheetData>
  <sortState xmlns:xlrd2="http://schemas.microsoft.com/office/spreadsheetml/2017/richdata2" ref="A8:O148">
    <sortCondition ref="C8:C148"/>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1"/>
  <dataValidations count="2">
    <dataValidation imeMode="on" allowBlank="1" showInputMessage="1" showErrorMessage="1" sqref="A8:A17" xr:uid="{305E786D-F2D0-436F-BD6D-AF1C4171C21B}"/>
    <dataValidation allowBlank="1" showInputMessage="1" showErrorMessage="1" prompt="英数字は半角入力" sqref="E8:E17" xr:uid="{9B465D78-A65E-4D01-A375-99A0B5C3B9EA}"/>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E37A-79FD-4E4B-A587-25D9A5AD49B1}">
  <ds:schemaRefs>
    <ds:schemaRef ds:uri="5a941860-7cba-47d8-8c76-92fcbe358807"/>
    <ds:schemaRef ds:uri="http://schemas.microsoft.com/office/infopath/2007/PartnerControls"/>
    <ds:schemaRef ds:uri="http://purl.org/dc/dcmitype/"/>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847926f1-1f4d-401e-9b26-3e5c2a772002"/>
    <ds:schemaRef ds:uri="http://schemas.microsoft.com/office/2006/metadata/properties"/>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07F8374-D0A7-4C18-A79A-448A39C7E1D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R5第９月庁費随契</vt:lpstr>
      <vt:lpstr>Sheet1</vt:lpstr>
      <vt:lpstr>'R5第９月庁費随契'!Print_Area</vt:lpstr>
      <vt:lpstr>'R5第９月庁費随契'!Print_Titles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2023-11-14T05:02:49Z</cp:lastPrinted>
  <dcterms:created xsi:type="dcterms:W3CDTF">2012-11-14T23:56:55Z</dcterms:created>
  <dcterms:modified xsi:type="dcterms:W3CDTF">2023-11-23T23:52:42Z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