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nra365.sharepoint.com/sites/fs0012/Shared Documents/08審査/400 規制庁HP公表関係/402 予算執行情報公表（規制庁HP公表）/2023(R5)年度 予算執行情報公表/第１四半期/６月/3 HP掲載セット版/"/>
    </mc:Choice>
  </mc:AlternateContent>
  <xr:revisionPtr revIDLastSave="2" documentId="8_{5EC636AA-CEF1-419A-98F2-CC402B69E9BF}" xr6:coauthVersionLast="47" xr6:coauthVersionMax="47" xr10:uidLastSave="{226846DC-F23E-40AE-919A-251C3391898A}"/>
  <bookViews>
    <workbookView xWindow="-28920" yWindow="-9165" windowWidth="29040" windowHeight="15840" xr2:uid="{00000000-000D-0000-FFFF-FFFF00000000}"/>
  </bookViews>
  <sheets>
    <sheet name="委託費（随意契約）" sheetId="1" r:id="rId1"/>
    <sheet name="Sheet1" sheetId="2" state="hidden" r:id="rId2"/>
  </sheets>
  <externalReferences>
    <externalReference r:id="rId3"/>
  </externalReferences>
  <definedNames>
    <definedName name="_xlnm._FilterDatabase" localSheetId="0" hidden="1">'委託費（随意契約）'!$A$6:$O$7</definedName>
    <definedName name="_xlnm.Print_Area" localSheetId="0">'委託費（随意契約）'!$A$1:$O$10</definedName>
    <definedName name="_xlnm.Print_Titles" localSheetId="0">'委託費（随意契約）'!$1:$7</definedName>
    <definedName name="Z_140F382B_0DB9_447B_8DFF_5096F9796907_.wvu.FilterData" localSheetId="0" hidden="1">'委託費（随意契約）'!$A$7:$O$9</definedName>
    <definedName name="Z_62B2EEF8_EE3A_4AA6_99E5_917C1793F78A_.wvu.FilterData" localSheetId="0" hidden="1">'委託費（随意契約）'!$A$7:$O$9</definedName>
    <definedName name="Z_C4649BA3_FD24_4733_854E_17F5C8C3D8FB_.wvu.FilterData" localSheetId="0" hidden="1">'委託費（随意契約）'!$A$7:$O$9</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 r="J8" i="1"/>
</calcChain>
</file>

<file path=xl/sharedStrings.xml><?xml version="1.0" encoding="utf-8"?>
<sst xmlns="http://schemas.openxmlformats.org/spreadsheetml/2006/main" count="40" uniqueCount="32">
  <si>
    <t>様式２－４</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</si>
  <si>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</si>
  <si>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【原子力規制委員会】</t>
    <rPh sb="1" eb="4">
      <t>ゲンシリョク</t>
    </rPh>
    <rPh sb="4" eb="6">
      <t>キセイ</t>
    </rPh>
    <rPh sb="6" eb="9">
      <t>イインカイ</t>
    </rPh>
    <phoneticPr fontId="3"/>
  </si>
  <si>
    <t>（委託費：随意契約）</t>
    <rPh sb="1" eb="3">
      <t>イタク</t>
    </rPh>
    <rPh sb="3" eb="4">
      <t>ヒ</t>
    </rPh>
    <rPh sb="5" eb="7">
      <t>ズイイ</t>
    </rPh>
    <rPh sb="7" eb="9">
      <t>ケイヤク</t>
    </rPh>
    <phoneticPr fontId="3"/>
  </si>
  <si>
    <t>委託事業名</t>
    <rPh sb="0" eb="2">
      <t>イタク</t>
    </rPh>
    <rPh sb="2" eb="4">
      <t>ジギョウ</t>
    </rPh>
    <rPh sb="4" eb="5">
      <t>メイ</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</si>
  <si>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</si>
  <si>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契約を締結した日</t>
    <rPh sb="0" eb="2">
      <t>ケイヤク</t>
    </rPh>
    <rPh sb="3" eb="5">
      <t>テイケツ</t>
    </rPh>
    <rPh sb="7" eb="8">
      <t>ヒ</t>
    </rPh>
    <phoneticPr fontId="1"/>
  </si>
  <si>
    <t>契約の相手方の
商号又は名称</t>
    <rPh sb="0" eb="2">
      <t>ケイヤク</t>
    </rPh>
    <rPh sb="3" eb="6">
      <t>アイテガタ</t>
    </rPh>
    <rPh sb="8" eb="10">
      <t>ショウゴウ</t>
    </rPh>
    <rPh sb="10" eb="11">
      <t>マタ</t>
    </rPh>
    <rPh sb="12" eb="14">
      <t>メイショウ</t>
    </rPh>
    <phoneticPr fontId="1"/>
  </si>
  <si>
    <t>契約の相手方の
住所</t>
    <rPh sb="8" eb="10">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</si>
  <si>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</si>
  <si>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</si>
  <si>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</si>
  <si>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</si>
  <si>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</si>
  <si>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再就職者の
役員の数
(人）</t>
    <rPh sb="0" eb="4">
      <t>サイシュウショクシャ</t>
    </rPh>
    <rPh sb="6" eb="8">
      <t>ヤクイン</t>
    </rPh>
    <rPh sb="9" eb="10">
      <t>カズ</t>
    </rPh>
    <rPh sb="12" eb="13">
      <t>ニン</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</si>
  <si>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</si>
  <si>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</si>
  <si>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</si>
  <si>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</si>
  <si>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rPh sb="6" eb="7">
      <t>スウ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</si>
  <si>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</si>
  <si>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令和５年度　第１四半期（令和５年６月）</t>
    <rPh sb="0" eb="2">
      <t>レイワ</t>
    </rPh>
    <rPh sb="3" eb="5">
      <t>ネンド</t>
    </rPh>
    <rPh sb="6" eb="7">
      <t>ダイ</t>
    </rPh>
    <rPh sb="8" eb="11">
      <t>シハンキ</t>
    </rPh>
    <rPh sb="12" eb="14">
      <t>レイワ</t>
    </rPh>
    <rPh sb="15" eb="16">
      <t>ネン</t>
    </rPh>
    <phoneticPr fontId="3"/>
  </si>
  <si>
    <t>支出負担行為担当官
原子力規制委員会原子力規制庁
長官官房参事官　河原　雄介
東京都港区六本木一丁目9番9号</t>
    <phoneticPr fontId="3"/>
  </si>
  <si>
    <t>国立研究開発法人日本原子力研究開発機構</t>
    <rPh sb="0" eb="19">
      <t>コクリツケンキュウカイハツホウジンニホンゲンシリョクケンキュウカイハツキコウ</t>
    </rPh>
    <phoneticPr fontId="0"/>
  </si>
  <si>
    <t>国立大学法人東京大学</t>
  </si>
  <si>
    <t>東京都文京区本郷七丁目３番１号</t>
  </si>
  <si>
    <t>東京都千代田区内幸町二丁目２番２号　富国生命ビル１９階</t>
    <rPh sb="0" eb="3">
      <t>トウキョウト</t>
    </rPh>
    <rPh sb="3" eb="7">
      <t>チヨダク</t>
    </rPh>
    <rPh sb="7" eb="10">
      <t>ウチサイワイチョウ</t>
    </rPh>
    <rPh sb="10" eb="11">
      <t>ニ</t>
    </rPh>
    <rPh sb="26" eb="27">
      <t>カイ</t>
    </rPh>
    <phoneticPr fontId="0"/>
  </si>
  <si>
    <t>令和５年度原子力施設等防災対策等委託費（海域の古地震履歴評価手法に関する検討）事業</t>
    <phoneticPr fontId="3"/>
  </si>
  <si>
    <t>-</t>
    <phoneticPr fontId="3"/>
  </si>
  <si>
    <t>　本事業を実施する者に求められる能力、経験は核物質防護を含む核セキュリティ及び包括的保障措置協定の下、締約国が確立し維持することを義務付けられている計量管理制度（SSAC）に関する専門知識等である。保障措置の観点から実施する計量管理の考え方に関する知見を有する原子力事業者以外の者は、公益財団法人核物質管理センター及び国立研究開発法人日本原子力研究開発機構 核不拡散・核セキュリティ総合支援センター（以下「ISCN」という。）の２機関である。このうち、公益財団法人核物質管理センターは、平成22 年度から平成24 年度に実施したNMAC に係る先行調査である「新核物質防護システム確立調査（IAEA 新勧告対応防護システム構築の策定）」を実施した者であるが、現在、同法人は、核物質防護、核セキュリティに関する調査研究事業を廃止している。一方、ISCN は、平成22 年の発足以来、核不拡散・核セキュリティの分野における技術開発、政策研究として、2010 年に開催された核セキュリティサミットのナショナルステートメントに基づき、核セキュリティ分野（主に核鑑識と核物質の検知）及び保障措置（核物質の定量測定）に関する技術開発及び核物質防護実習フィールドを活用した核物質及び施設の物理的防護（核物質防護）に係るトレーニングを含む国際協力等を行っている。
　また、本事業では、現状の核物質防護措置に加え保障措置や安全等の手段が有効に機能しているかについて核セキュリティ及び保障措置の視点から原子力事業者の取り組みを確認することに加え、内部脅威者の盗取目標等の設定を実施することとしている。内部脅威者の盗取目標等の設定に当たっては、ISCN が米国エネルギー省と実施した共同研究の成果を活用することが必要となるが、現時点で、この成果は公開されていないため、これに接することができる者は、ISCN 以外にはない。
　上記のとおり、本事業を実施するために必要となる専門知識、能力、経験等をISCN が有していること、さらに、本事業実施の前提となる研究成果をISCN が保有していることを踏まえれば、本事業を実施できるのはISCN しかおらず、したがって、会計法第２９条の３第４項の規定に基づき契約の性質又は目的が競争を許さない場合として、ISCN と随意契約を締結するものである。</t>
    <phoneticPr fontId="3"/>
  </si>
  <si>
    <t>令和５年度原子力利用安全対策等委託費（新核物質防護システム確立調査（核セキュリティのための計量管理の導入可能性に係る調査））事業</t>
    <rPh sb="0" eb="2">
      <t>レイワ</t>
    </rPh>
    <rPh sb="3" eb="5">
      <t>ネンド</t>
    </rPh>
    <rPh sb="5" eb="8">
      <t>ゲンシリョク</t>
    </rPh>
    <rPh sb="8" eb="10">
      <t>リヨウ</t>
    </rPh>
    <rPh sb="10" eb="12">
      <t>アンゼン</t>
    </rPh>
    <rPh sb="12" eb="14">
      <t>タイサク</t>
    </rPh>
    <rPh sb="14" eb="15">
      <t>トウ</t>
    </rPh>
    <rPh sb="15" eb="18">
      <t>イタクヒ</t>
    </rPh>
    <rPh sb="19" eb="20">
      <t>シン</t>
    </rPh>
    <rPh sb="20" eb="23">
      <t>カクブッシツ</t>
    </rPh>
    <rPh sb="23" eb="25">
      <t>ボウゴ</t>
    </rPh>
    <rPh sb="29" eb="31">
      <t>カクリツ</t>
    </rPh>
    <rPh sb="31" eb="33">
      <t>チョウサ</t>
    </rPh>
    <rPh sb="34" eb="35">
      <t>カク</t>
    </rPh>
    <rPh sb="45" eb="47">
      <t>ケイリョウ</t>
    </rPh>
    <rPh sb="47" eb="49">
      <t>カンリ</t>
    </rPh>
    <rPh sb="50" eb="52">
      <t>ドウニュウ</t>
    </rPh>
    <rPh sb="52" eb="54">
      <t>カノウ</t>
    </rPh>
    <rPh sb="54" eb="55">
      <t>セイ</t>
    </rPh>
    <rPh sb="56" eb="57">
      <t>カカ</t>
    </rPh>
    <rPh sb="58" eb="60">
      <t>チョウサ</t>
    </rPh>
    <rPh sb="62" eb="64">
      <t>ジギョウ</t>
    </rPh>
    <phoneticPr fontId="0"/>
  </si>
  <si>
    <t>　本事業は、別府湾の柱状試料を用いて実施した帯磁率異方性の測定層準を中心に、同一の柱状試料を用いて磁性鉱物の分析を行い、地滑り体に相当する可能性が高い層準の認定について、その妥当性を検討する。また、南海トラフにおける柱状試料中に含まれるイベント堆積物の各種の分析に対し、新たな柱状試料の分析を加え、放射性炭素年代測定結果とイベント堆積物の各種分析結果とを比較し、これまでに実施した小地域毎のイベント堆積物の堆積年代に関する情報を追加及び更新する。さらに、別府湾及び南海トラフの両海域において、令和4年度事業までに得られた柱状試料間の地層対比、イベント堆積物の対比、イベント堆積物の堆積年代を評価したプロセスを考慮し、評価のための留意点を整理することとしている。
　このため本事業を行うに当たっては、別府湾及び南海トラフの両海域における物理探査データ及び柱状試料を保有していることが必須となる。
　東京大学は、平成31年度～令和4年度まで本事業を実施し、別府湾及び南海トラフの領海域における物理探査データ及び柱状試料を保有している唯一の団体である。
　以上により、会計法第29条の3第4項の規定に基づき契約の性質又は目的が競争を許さない場合として、本契約相手方として東京大学と随意契約を締結するものである。</t>
    <rPh sb="1" eb="2">
      <t>ホン</t>
    </rPh>
    <rPh sb="336" eb="337">
      <t>ホン</t>
    </rPh>
    <rPh sb="337" eb="339">
      <t>ジギョウ</t>
    </rPh>
    <rPh sb="340" eb="341">
      <t>オコナ</t>
    </rPh>
    <rPh sb="343" eb="344">
      <t>ア</t>
    </rPh>
    <rPh sb="349" eb="352">
      <t>ベップワン</t>
    </rPh>
    <rPh sb="352" eb="353">
      <t>オヨ</t>
    </rPh>
    <rPh sb="354" eb="356">
      <t>ナンカイ</t>
    </rPh>
    <rPh sb="360" eb="363">
      <t>リョウカイイキ</t>
    </rPh>
    <rPh sb="367" eb="369">
      <t>ブツリ</t>
    </rPh>
    <rPh sb="369" eb="371">
      <t>タンサ</t>
    </rPh>
    <rPh sb="374" eb="375">
      <t>オヨ</t>
    </rPh>
    <rPh sb="376" eb="378">
      <t>チュウジョウ</t>
    </rPh>
    <rPh sb="378" eb="380">
      <t>シリョウ</t>
    </rPh>
    <rPh sb="381" eb="383">
      <t>ホユウ</t>
    </rPh>
    <rPh sb="390" eb="392">
      <t>ヒッス</t>
    </rPh>
    <rPh sb="429" eb="430">
      <t>オヨ</t>
    </rPh>
    <rPh sb="431" eb="433">
      <t>ナンカイ</t>
    </rPh>
    <rPh sb="437" eb="440">
      <t>リョウカイイキ</t>
    </rPh>
    <rPh sb="451" eb="452">
      <t>オヨ</t>
    </rPh>
    <rPh sb="464" eb="466">
      <t>ユイイツ</t>
    </rPh>
    <rPh sb="467" eb="469">
      <t>ダンタイ</t>
    </rPh>
    <rPh sb="474" eb="476">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</si>
</sst>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ggge&quot;年&quot;m&quot;月&quot;d&quot;日&quot;;@" x16r2:formatCode16="[$-ja-JP-x-gannen]ggge&quot;年&quot;m&quot;月&quot;d&quot;日&quot;;@"/>
    <numFmt numFmtId="178" formatCode="0_);[Red]\(0\)"/>
  </numFmts>
  <fonts count="2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4"/>
      <color rgb="FFFF0000"/>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5">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4"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5" applyNumberFormat="0" applyFont="0" applyAlignment="0" applyProtection="0">
      <alignment vertical="center"/>
    </xf>
    <xf numFmtId="0" fontId="10" fillId="0" borderId="6" applyNumberFormat="0" applyFill="0" applyAlignment="0" applyProtection="0">
      <alignment vertical="center"/>
    </xf>
    <xf numFmtId="0" fontId="11" fillId="29" borderId="0" applyNumberFormat="0" applyBorder="0" applyAlignment="0" applyProtection="0">
      <alignment vertical="center"/>
    </xf>
    <xf numFmtId="0" fontId="12" fillId="30" borderId="7"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30" borderId="12" applyNumberFormat="0" applyAlignment="0" applyProtection="0">
      <alignment vertical="center"/>
    </xf>
    <xf numFmtId="0" fontId="19" fillId="0" borderId="0" applyNumberFormat="0" applyFill="0" applyBorder="0" applyAlignment="0" applyProtection="0">
      <alignment vertical="center"/>
    </xf>
    <xf numFmtId="0" fontId="20" fillId="31" borderId="7"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0" fontId="2" fillId="0" borderId="0">
      <alignment vertical="center"/>
    </xf>
  </cellStyleXfs>
  <cellXfs count="76">
    <xf numFmtId="0" fontId="0" fillId="0" borderId="0" xfId="0">
      <alignment vertical="center"/>
    </xf>
    <xf numFmtId="0" fontId="22" fillId="0" borderId="0" xfId="0" applyFo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right" vertical="center" wrapText="1"/>
    </xf>
    <xf numFmtId="0" fontId="22" fillId="0" borderId="0" xfId="0" applyFont="1" applyAlignment="1">
      <alignment horizontal="right" vertical="center"/>
    </xf>
    <xf numFmtId="0" fontId="23" fillId="0" borderId="0" xfId="0" applyFont="1">
      <alignment vertical="center"/>
    </xf>
    <xf numFmtId="0" fontId="23" fillId="0" borderId="0" xfId="0" applyFont="1" applyAlignment="1">
      <alignment horizontal="center" vertical="center"/>
    </xf>
    <xf numFmtId="49" fontId="23" fillId="0" borderId="0" xfId="0" applyNumberFormat="1" applyFont="1" applyAlignment="1">
      <alignment horizontal="center" vertical="center"/>
    </xf>
    <xf numFmtId="0" fontId="23" fillId="0" borderId="0" xfId="0" applyFont="1" applyAlignment="1">
      <alignment horizontal="right" vertical="center"/>
    </xf>
    <xf numFmtId="0" fontId="25" fillId="0" borderId="0" xfId="46" applyFont="1" applyAlignment="1">
      <alignment horizontal="left" vertical="center" wrapText="1"/>
    </xf>
    <xf numFmtId="0" fontId="24" fillId="0" borderId="0" xfId="46" applyFont="1" applyAlignment="1">
      <alignment horizontal="center" vertical="center" wrapText="1"/>
    </xf>
    <xf numFmtId="49" fontId="24" fillId="0" borderId="0" xfId="46" applyNumberFormat="1" applyFont="1" applyAlignment="1">
      <alignment horizontal="center" vertical="center" wrapText="1"/>
    </xf>
    <xf numFmtId="0" fontId="24" fillId="0" borderId="0" xfId="46" applyFont="1" applyAlignment="1">
      <alignment vertical="center" wrapText="1"/>
    </xf>
    <xf numFmtId="0" fontId="24" fillId="0" borderId="0" xfId="46" applyFont="1" applyAlignment="1">
      <alignment horizontal="right" vertical="center" wrapText="1"/>
    </xf>
    <xf numFmtId="0" fontId="24" fillId="0" borderId="0" xfId="0" applyFont="1" applyAlignment="1">
      <alignment vertical="center" wrapText="1"/>
    </xf>
    <xf numFmtId="0" fontId="24" fillId="0" borderId="0" xfId="0" applyFont="1">
      <alignment vertical="center"/>
    </xf>
    <xf numFmtId="0" fontId="25" fillId="0" borderId="0" xfId="0" applyFont="1" applyAlignment="1">
      <alignment horizontal="left" vertical="center"/>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4" fillId="0" borderId="0" xfId="0" applyFont="1" applyAlignment="1">
      <alignment horizontal="right" vertical="center" wrapText="1"/>
    </xf>
    <xf numFmtId="0" fontId="26" fillId="0" borderId="0" xfId="0" applyFont="1">
      <alignment vertical="center"/>
    </xf>
    <xf numFmtId="0" fontId="27" fillId="0" borderId="0" xfId="0" applyFont="1">
      <alignment vertical="center"/>
    </xf>
    <xf numFmtId="0" fontId="28" fillId="0" borderId="0" xfId="0" applyFont="1">
      <alignment vertical="center"/>
    </xf>
    <xf numFmtId="0" fontId="13" fillId="0" borderId="0" xfId="0" applyFont="1" applyAlignment="1">
      <alignment horizontal="center" vertical="center"/>
    </xf>
    <xf numFmtId="0" fontId="28" fillId="0" borderId="0" xfId="0" applyFont="1" applyAlignment="1">
      <alignment vertical="center" wrapText="1"/>
    </xf>
    <xf numFmtId="0" fontId="13" fillId="0" borderId="0" xfId="0" applyFont="1">
      <alignment vertical="center"/>
    </xf>
    <xf numFmtId="0" fontId="24" fillId="0" borderId="19" xfId="0" applyFont="1" applyBorder="1" applyAlignment="1">
      <alignment horizontal="center" vertical="center" wrapText="1"/>
    </xf>
    <xf numFmtId="0" fontId="24" fillId="0" borderId="19" xfId="0" applyFont="1" applyBorder="1" applyAlignment="1">
      <alignment horizontal="left" vertical="center" wrapText="1"/>
    </xf>
    <xf numFmtId="178" fontId="24" fillId="0" borderId="19" xfId="0" applyNumberFormat="1" applyFont="1" applyBorder="1" applyAlignment="1">
      <alignment horizontal="right" vertical="center" wrapText="1"/>
    </xf>
    <xf numFmtId="0" fontId="25" fillId="0" borderId="0" xfId="0" applyFont="1" applyBorder="1" applyAlignment="1">
      <alignment horizontal="left" vertical="center"/>
    </xf>
    <xf numFmtId="0" fontId="24" fillId="0" borderId="0" xfId="0" applyFont="1" applyBorder="1" applyAlignment="1">
      <alignment horizontal="center" vertical="center" wrapText="1"/>
    </xf>
    <xf numFmtId="49" fontId="24" fillId="0" borderId="0" xfId="0" applyNumberFormat="1" applyFont="1" applyBorder="1" applyAlignment="1">
      <alignment horizontal="center" vertical="center" wrapText="1"/>
    </xf>
    <xf numFmtId="0" fontId="24" fillId="0" borderId="0" xfId="0" applyFont="1" applyBorder="1" applyAlignment="1">
      <alignment vertical="center" wrapText="1"/>
    </xf>
    <xf numFmtId="0" fontId="24" fillId="0" borderId="0" xfId="0" applyFont="1" applyBorder="1" applyAlignment="1">
      <alignment horizontal="right" vertical="center" wrapText="1"/>
    </xf>
    <xf numFmtId="0" fontId="24" fillId="0" borderId="20" xfId="0" applyFont="1" applyBorder="1" applyAlignment="1">
      <alignment horizontal="left" vertical="center" wrapText="1"/>
    </xf>
    <xf numFmtId="177" fontId="24" fillId="0" borderId="19" xfId="46" applyNumberFormat="1"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33" borderId="24" xfId="0" applyFont="1" applyFill="1" applyBorder="1" applyAlignment="1">
      <alignment horizontal="left" vertical="center" wrapText="1"/>
    </xf>
    <xf numFmtId="0" fontId="24" fillId="33" borderId="22" xfId="0" applyFont="1" applyFill="1" applyBorder="1" applyAlignment="1">
      <alignment vertical="center" wrapText="1"/>
    </xf>
    <xf numFmtId="177" fontId="24" fillId="33" borderId="22" xfId="48" quotePrefix="1" applyNumberFormat="1" applyFont="1" applyFill="1" applyBorder="1" applyAlignment="1" applyProtection="1">
      <alignment horizontal="center" vertical="center" wrapText="1"/>
      <protection locked="0"/>
    </xf>
    <xf numFmtId="0" fontId="24" fillId="0" borderId="22" xfId="48" applyFont="1" applyFill="1" applyBorder="1" applyAlignment="1" applyProtection="1">
      <alignment horizontal="left" vertical="center" wrapText="1"/>
      <protection locked="0"/>
    </xf>
    <xf numFmtId="0" fontId="24" fillId="0" borderId="22" xfId="48" applyFont="1" applyBorder="1" applyAlignment="1" applyProtection="1">
      <alignment horizontal="left" vertical="center" wrapText="1"/>
      <protection locked="0"/>
    </xf>
    <xf numFmtId="178" fontId="24" fillId="0" borderId="22" xfId="48" applyNumberFormat="1" applyFont="1" applyBorder="1" applyAlignment="1" applyProtection="1">
      <alignment horizontal="right" vertical="center" shrinkToFit="1"/>
      <protection locked="0"/>
    </xf>
    <xf numFmtId="38" fontId="24" fillId="0" borderId="22" xfId="34" applyFont="1" applyFill="1" applyBorder="1" applyAlignment="1" applyProtection="1">
      <alignment horizontal="right" vertical="center"/>
      <protection locked="0"/>
    </xf>
    <xf numFmtId="0" fontId="24" fillId="0" borderId="22" xfId="0" applyFont="1" applyFill="1" applyBorder="1" applyAlignment="1">
      <alignment horizontal="center" vertical="center" wrapText="1"/>
    </xf>
    <xf numFmtId="0" fontId="24" fillId="0" borderId="18" xfId="0" applyFont="1" applyFill="1" applyBorder="1" applyAlignment="1">
      <alignment vertical="center" wrapText="1"/>
    </xf>
    <xf numFmtId="0" fontId="24" fillId="0" borderId="19" xfId="0" applyFont="1" applyFill="1" applyBorder="1" applyAlignment="1">
      <alignment horizontal="left" vertical="center" wrapText="1"/>
    </xf>
    <xf numFmtId="0" fontId="13" fillId="0" borderId="0" xfId="0" applyFont="1" applyAlignment="1">
      <alignment horizontal="left" vertical="center"/>
    </xf>
    <xf numFmtId="38" fontId="24" fillId="0" borderId="19" xfId="34" applyFont="1" applyFill="1" applyBorder="1" applyAlignment="1">
      <alignment horizontal="right" vertical="center" wrapText="1"/>
    </xf>
    <xf numFmtId="9" fontId="24" fillId="0" borderId="19" xfId="46" applyNumberFormat="1" applyFont="1" applyFill="1" applyBorder="1" applyAlignment="1">
      <alignment horizontal="center" vertical="center" wrapText="1"/>
    </xf>
    <xf numFmtId="9" fontId="24" fillId="0" borderId="22" xfId="46" applyNumberFormat="1" applyFont="1" applyFill="1" applyBorder="1" applyAlignment="1">
      <alignment horizontal="center" vertical="center" wrapText="1"/>
    </xf>
    <xf numFmtId="176" fontId="24" fillId="0" borderId="22" xfId="48" applyNumberFormat="1" applyFont="1" applyFill="1" applyBorder="1" applyAlignment="1" applyProtection="1">
      <alignment vertical="center" wrapText="1" shrinkToFit="1"/>
      <protection locked="0"/>
    </xf>
    <xf numFmtId="0" fontId="24" fillId="0" borderId="0" xfId="46" applyFont="1" applyAlignment="1">
      <alignment horizontal="center" vertical="center" wrapText="1"/>
    </xf>
    <xf numFmtId="0" fontId="24" fillId="0" borderId="15"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4" xfId="46" applyFont="1" applyBorder="1" applyAlignment="1">
      <alignment horizontal="center" vertical="center" wrapText="1"/>
    </xf>
    <xf numFmtId="0" fontId="24" fillId="0" borderId="22" xfId="46" applyFont="1" applyBorder="1" applyAlignment="1">
      <alignment horizontal="center" vertical="center" wrapText="1"/>
    </xf>
    <xf numFmtId="38" fontId="24" fillId="0" borderId="14" xfId="34" applyFont="1" applyFill="1" applyBorder="1" applyAlignment="1">
      <alignment horizontal="center" vertical="center" wrapText="1"/>
    </xf>
    <xf numFmtId="38" fontId="24" fillId="0" borderId="22" xfId="34" applyFont="1" applyFill="1" applyBorder="1" applyAlignment="1">
      <alignment horizontal="center" vertical="center" wrapText="1"/>
    </xf>
    <xf numFmtId="0" fontId="24" fillId="0" borderId="14" xfId="46" applyFont="1" applyFill="1" applyBorder="1" applyAlignment="1">
      <alignment horizontal="center" vertical="center" wrapText="1"/>
    </xf>
    <xf numFmtId="0" fontId="24" fillId="0" borderId="22" xfId="46"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3" xfId="0" applyFont="1" applyBorder="1" applyAlignment="1">
      <alignment horizontal="center" vertical="center" wrapText="1"/>
    </xf>
    <xf numFmtId="49" fontId="24" fillId="0" borderId="16" xfId="0" applyNumberFormat="1" applyFont="1" applyBorder="1" applyAlignment="1">
      <alignment horizontal="center" vertical="center" wrapText="1"/>
    </xf>
    <xf numFmtId="49" fontId="24" fillId="0" borderId="23" xfId="0" applyNumberFormat="1" applyFont="1" applyBorder="1" applyAlignment="1">
      <alignment horizontal="center" vertical="center" wrapText="1"/>
    </xf>
    <xf numFmtId="0" fontId="24" fillId="0" borderId="14" xfId="0" applyFont="1" applyFill="1" applyBorder="1" applyAlignment="1">
      <alignment horizontal="center" vertical="center" wrapText="1"/>
    </xf>
    <xf numFmtId="0" fontId="24" fillId="0" borderId="22" xfId="0"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標準_平成１９年度予算執行計画【第３四半期】（○○局）" xfId="48" xr:uid="{00000000-0005-0000-0000-00002F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
  <sheetViews>
    <sheetView tabSelected="1" view="pageBreakPreview" zoomScale="75" zoomScaleNormal="100" zoomScaleSheetLayoutView="75" workbookViewId="0">
      <pane xSplit="1" ySplit="7" topLeftCell="B8" activePane="bottomRight" state="frozen"/>
      <selection pane="topRight" activeCell="G1" sqref="G1"/>
      <selection pane="bottomLeft" activeCell="A8" sqref="A8"/>
      <selection pane="bottomRight" activeCell="A2" sqref="A2:O2"/>
    </sheetView>
  </sheetViews>
  <sheetFormatPr defaultColWidth="9" defaultRowHeight="12" x14ac:dyDescent="0.2"/>
  <cols>
    <col min="1" max="1" width="50.6328125" style="1" customWidth="1"/>
    <col min="2" max="2" width="40.6328125" style="1" customWidth="1"/>
    <col min="3" max="3" width="25.6328125" style="2" customWidth="1"/>
    <col min="4" max="5" width="30.6328125" style="1" customWidth="1"/>
    <col min="6" max="6" width="28.26953125" style="3" customWidth="1"/>
    <col min="7" max="7" width="105.08984375" style="1" customWidth="1"/>
    <col min="8" max="9" width="20.6328125" style="5" customWidth="1"/>
    <col min="10" max="13" width="20.6328125" style="2" customWidth="1"/>
    <col min="14" max="14" width="20.6328125" style="1" customWidth="1"/>
    <col min="15" max="15" width="15.6328125" style="1" customWidth="1"/>
    <col min="16" max="16" width="26.36328125" style="22" customWidth="1"/>
    <col min="17" max="16384" width="9" style="1"/>
  </cols>
  <sheetData>
    <row r="1" spans="1:16" x14ac:dyDescent="0.2">
      <c r="H1" s="4"/>
      <c r="I1" s="4"/>
      <c r="O1" s="4" t="s">
        <v>0</v>
      </c>
    </row>
    <row r="2" spans="1:16" ht="80.150000000000006" customHeight="1" x14ac:dyDescent="0.2">
      <c r="A2" s="54" t="s">
        <v>1</v>
      </c>
      <c r="B2" s="54"/>
      <c r="C2" s="54"/>
      <c r="D2" s="54"/>
      <c r="E2" s="54"/>
      <c r="F2" s="54"/>
      <c r="G2" s="54"/>
      <c r="H2" s="54"/>
      <c r="I2" s="54"/>
      <c r="J2" s="54"/>
      <c r="K2" s="54"/>
      <c r="L2" s="54"/>
      <c r="M2" s="54"/>
      <c r="N2" s="54"/>
      <c r="O2" s="54"/>
    </row>
    <row r="3" spans="1:16" s="16" customFormat="1" ht="20.149999999999999" customHeight="1" x14ac:dyDescent="0.2">
      <c r="A3" s="10" t="s">
        <v>2</v>
      </c>
      <c r="B3" s="11"/>
      <c r="C3" s="11"/>
      <c r="D3" s="11"/>
      <c r="E3" s="11"/>
      <c r="F3" s="12"/>
      <c r="G3" s="13"/>
      <c r="H3" s="14"/>
      <c r="I3" s="14"/>
      <c r="J3" s="11"/>
      <c r="K3" s="11"/>
      <c r="L3" s="11"/>
      <c r="M3" s="11"/>
      <c r="N3" s="11"/>
      <c r="O3" s="15"/>
      <c r="P3" s="23"/>
    </row>
    <row r="4" spans="1:16" s="16" customFormat="1" ht="20.149999999999999" customHeight="1" x14ac:dyDescent="0.2">
      <c r="A4" s="17" t="s">
        <v>21</v>
      </c>
      <c r="B4" s="18"/>
      <c r="C4" s="18"/>
      <c r="D4" s="18"/>
      <c r="E4" s="18"/>
      <c r="F4" s="19"/>
      <c r="G4" s="15"/>
      <c r="H4" s="20"/>
      <c r="I4" s="20"/>
      <c r="J4" s="18"/>
      <c r="K4" s="18"/>
      <c r="L4" s="18"/>
      <c r="M4" s="18"/>
      <c r="N4" s="18"/>
      <c r="O4" s="15"/>
      <c r="P4" s="23"/>
    </row>
    <row r="5" spans="1:16" s="16" customFormat="1" ht="20.149999999999999" customHeight="1" thickBot="1" x14ac:dyDescent="0.25">
      <c r="A5" s="30" t="s">
        <v>3</v>
      </c>
      <c r="B5" s="31"/>
      <c r="C5" s="31"/>
      <c r="D5" s="31"/>
      <c r="E5" s="31"/>
      <c r="F5" s="32"/>
      <c r="G5" s="33"/>
      <c r="H5" s="34"/>
      <c r="I5" s="34"/>
      <c r="J5" s="31"/>
      <c r="K5" s="31"/>
      <c r="L5" s="31"/>
      <c r="M5" s="31"/>
      <c r="N5" s="31"/>
      <c r="O5" s="33"/>
      <c r="P5" s="23"/>
    </row>
    <row r="6" spans="1:16" s="7" customFormat="1" ht="30" customHeight="1" x14ac:dyDescent="0.2">
      <c r="A6" s="57" t="s">
        <v>4</v>
      </c>
      <c r="B6" s="59" t="s">
        <v>5</v>
      </c>
      <c r="C6" s="61" t="s">
        <v>6</v>
      </c>
      <c r="D6" s="59" t="s">
        <v>7</v>
      </c>
      <c r="E6" s="70" t="s">
        <v>8</v>
      </c>
      <c r="F6" s="72" t="s">
        <v>9</v>
      </c>
      <c r="G6" s="74" t="s">
        <v>10</v>
      </c>
      <c r="H6" s="63" t="s">
        <v>11</v>
      </c>
      <c r="I6" s="65" t="s">
        <v>12</v>
      </c>
      <c r="J6" s="65" t="s">
        <v>13</v>
      </c>
      <c r="K6" s="59" t="s">
        <v>14</v>
      </c>
      <c r="L6" s="67" t="s">
        <v>15</v>
      </c>
      <c r="M6" s="68"/>
      <c r="N6" s="69"/>
      <c r="O6" s="55" t="s">
        <v>16</v>
      </c>
      <c r="P6" s="24"/>
    </row>
    <row r="7" spans="1:16" s="7" customFormat="1" ht="50.15" customHeight="1" thickBot="1" x14ac:dyDescent="0.25">
      <c r="A7" s="58"/>
      <c r="B7" s="60"/>
      <c r="C7" s="62"/>
      <c r="D7" s="60"/>
      <c r="E7" s="71"/>
      <c r="F7" s="73"/>
      <c r="G7" s="75"/>
      <c r="H7" s="64"/>
      <c r="I7" s="66"/>
      <c r="J7" s="66"/>
      <c r="K7" s="60"/>
      <c r="L7" s="38" t="s">
        <v>17</v>
      </c>
      <c r="M7" s="38" t="s">
        <v>18</v>
      </c>
      <c r="N7" s="38" t="s">
        <v>19</v>
      </c>
      <c r="O7" s="56"/>
      <c r="P7" s="24"/>
    </row>
    <row r="8" spans="1:16" s="7" customFormat="1" ht="409" customHeight="1" x14ac:dyDescent="0.2">
      <c r="A8" s="35" t="s">
        <v>30</v>
      </c>
      <c r="B8" s="28" t="s">
        <v>22</v>
      </c>
      <c r="C8" s="36">
        <v>45092</v>
      </c>
      <c r="D8" s="28" t="s">
        <v>23</v>
      </c>
      <c r="E8" s="28" t="s">
        <v>26</v>
      </c>
      <c r="F8" s="29">
        <v>6050005002007</v>
      </c>
      <c r="G8" s="48" t="s">
        <v>29</v>
      </c>
      <c r="H8" s="50">
        <v>11209392</v>
      </c>
      <c r="I8" s="50">
        <v>11209392</v>
      </c>
      <c r="J8" s="51">
        <f>I8/H8</f>
        <v>1</v>
      </c>
      <c r="K8" s="27" t="s">
        <v>28</v>
      </c>
      <c r="L8" s="27" t="s">
        <v>28</v>
      </c>
      <c r="M8" s="27" t="s">
        <v>28</v>
      </c>
      <c r="N8" s="27" t="s">
        <v>28</v>
      </c>
      <c r="O8" s="37"/>
      <c r="P8" s="49"/>
    </row>
    <row r="9" spans="1:16" s="15" customFormat="1" ht="265.5" customHeight="1" thickBot="1" x14ac:dyDescent="0.25">
      <c r="A9" s="39" t="s">
        <v>27</v>
      </c>
      <c r="B9" s="40" t="s">
        <v>22</v>
      </c>
      <c r="C9" s="41">
        <v>45099</v>
      </c>
      <c r="D9" s="42" t="s">
        <v>24</v>
      </c>
      <c r="E9" s="43" t="s">
        <v>25</v>
      </c>
      <c r="F9" s="44">
        <v>5010005007398</v>
      </c>
      <c r="G9" s="53" t="s">
        <v>31</v>
      </c>
      <c r="H9" s="45">
        <v>10461950</v>
      </c>
      <c r="I9" s="45">
        <v>10461950</v>
      </c>
      <c r="J9" s="52">
        <f>I9/H9</f>
        <v>1</v>
      </c>
      <c r="K9" s="46" t="s">
        <v>28</v>
      </c>
      <c r="L9" s="46" t="s">
        <v>28</v>
      </c>
      <c r="M9" s="46" t="s">
        <v>28</v>
      </c>
      <c r="N9" s="46" t="s">
        <v>28</v>
      </c>
      <c r="O9" s="47"/>
      <c r="P9" s="25"/>
    </row>
    <row r="10" spans="1:16" s="6" customFormat="1" ht="14" x14ac:dyDescent="0.2">
      <c r="A10" s="21" t="s">
        <v>20</v>
      </c>
      <c r="C10" s="7"/>
      <c r="F10" s="8"/>
      <c r="H10" s="9"/>
      <c r="I10" s="9"/>
      <c r="J10" s="7"/>
      <c r="K10" s="7"/>
      <c r="L10" s="7"/>
      <c r="M10" s="7"/>
      <c r="P10" s="26"/>
    </row>
    <row r="11" spans="1:16" ht="95.25" customHeight="1" x14ac:dyDescent="0.2"/>
  </sheetData>
  <autoFilter ref="A6:O7" xr:uid="{00000000-0001-0000-0000-000000000000}">
    <filterColumn colId="11" showButton="0"/>
    <filterColumn colId="12" showButton="0"/>
  </autoFilter>
  <sortState xmlns:xlrd2="http://schemas.microsoft.com/office/spreadsheetml/2017/richdata2" ref="A10:Z28">
    <sortCondition ref="B10:B28"/>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3"/>
  <pageMargins left="0.70866141732283472" right="0.70866141732283472" top="0.74803149606299213" bottom="0.74803149606299213" header="0.31496062992125984" footer="0.31496062992125984"/>
  <pageSetup paperSize="8" scale="40"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EB5CE0B3-4A76-4F73-ACE2-922D5479C377}"/>
</file>

<file path=customXml/itemProps3.xml><?xml version="1.0" encoding="utf-8"?>
<ds:datastoreItem xmlns:ds="http://schemas.openxmlformats.org/officeDocument/2006/customXml" ds:itemID="{EB63E37A-79FD-4E4B-A587-25D9A5AD49B1}">
  <ds:schemaRefs>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5a941860-7cba-47d8-8c76-92fcbe358807"/>
    <ds:schemaRef ds:uri="http://schemas.microsoft.com/office/2006/metadata/properties"/>
    <ds:schemaRef ds:uri="http://schemas.openxmlformats.org/package/2006/metadata/core-properties"/>
    <ds:schemaRef ds:uri="847926f1-1f4d-401e-9b26-3e5c2a77200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委託費（随意契約）</vt:lpstr>
      <vt:lpstr>Sheet1</vt:lpstr>
      <vt:lpstr>'委託費（随意契約）'!Print_Area</vt:lpstr>
      <vt:lpstr>'委託費（随意契約）'!Print_Titles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2023-09-14T02:35:50Z</cp:lastPrinted>
  <dcterms:created xsi:type="dcterms:W3CDTF">2012-11-14T23:56:55Z</dcterms:created>
  <dcterms:modified xsi:type="dcterms:W3CDTF">2023-09-14T02:39:34Z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95700600</vt:r8>
  </property>
  <property fmtid="{D5CDD505-2E9C-101B-9397-08002B2CF9AE}" pid="4" name="MediaServiceImageTags">
    <vt:lpwstr/>
  </property>
</Properties>
</file>