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５年度/令和５年４月/審査班分4月・5月/"/>
    </mc:Choice>
  </mc:AlternateContent>
  <xr:revisionPtr revIDLastSave="440" documentId="8_{C2DA64E1-60BD-4CE4-9552-B9C8856C14BB}" xr6:coauthVersionLast="47" xr6:coauthVersionMax="47" xr10:uidLastSave="{980C43CC-8D47-4C35-9A80-B413CF21FD6B}"/>
  <bookViews>
    <workbookView xWindow="-110" yWindow="-110" windowWidth="19420" windowHeight="10420" xr2:uid="{00000000-000D-0000-FFFF-FFFF00000000}"/>
  </bookViews>
  <sheets>
    <sheet name="委託費（随意契約）" sheetId="1" r:id="rId1"/>
    <sheet name="Sheet1" sheetId="2" state="hidden" r:id="rId2"/>
  </sheets>
  <externalReferences>
    <externalReference r:id="rId3"/>
  </externalReferences>
  <definedNames>
    <definedName name="_xlnm._FilterDatabase" localSheetId="0" hidden="1">'委託費（随意契約）'!$A$7:$O$98</definedName>
    <definedName name="_xlnm.Print_Area" localSheetId="0">'委託費（随意契約）'!$A$1:$O$98</definedName>
    <definedName name="_xlnm.Print_Titles" localSheetId="0">'委託費（随意契約）'!$1:$7</definedName>
    <definedName name="Z_140F382B_0DB9_447B_8DFF_5096F9796907_.wvu.FilterData" localSheetId="0" hidden="1">'委託費（随意契約）'!$A$7:$O$95</definedName>
    <definedName name="Z_62B2EEF8_EE3A_4AA6_99E5_917C1793F78A_.wvu.FilterData" localSheetId="0" hidden="1">'委託費（随意契約）'!$A$7:$O$95</definedName>
    <definedName name="Z_C4649BA3_FD24_4733_854E_17F5C8C3D8FB_.wvu.FilterData" localSheetId="0" hidden="1">'委託費（随意契約）'!$A$7:$O$95</definedName>
    <definedName name="契約方法">[1]契約状況コード表!$F$6:$F$9</definedName>
  </definedNames>
  <calcPr calcId="191028"/>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1" l="1"/>
  <c r="J96" i="1"/>
  <c r="J97" i="1"/>
  <c r="J36" i="1"/>
  <c r="J35" i="1"/>
  <c r="J9" i="1"/>
  <c r="J10" i="1"/>
  <c r="J11" i="1"/>
  <c r="J13" i="1"/>
  <c r="J14" i="1"/>
  <c r="J15" i="1"/>
  <c r="J16" i="1"/>
  <c r="J17" i="1"/>
  <c r="J27" i="1" l="1"/>
  <c r="J28" i="1"/>
  <c r="J30" i="1"/>
  <c r="J29" i="1"/>
  <c r="J44" i="1"/>
  <c r="J18" i="1" l="1"/>
  <c r="J19" i="1"/>
  <c r="J20" i="1"/>
  <c r="J21" i="1"/>
  <c r="J22" i="1"/>
  <c r="J23" i="1"/>
  <c r="J24" i="1"/>
  <c r="J25" i="1"/>
  <c r="J26" i="1"/>
  <c r="J31" i="1"/>
  <c r="J32" i="1"/>
  <c r="J33" i="1"/>
  <c r="J34" i="1"/>
  <c r="J37" i="1"/>
  <c r="J38" i="1"/>
  <c r="J39" i="1"/>
  <c r="J40" i="1"/>
  <c r="J41" i="1"/>
  <c r="J42" i="1"/>
  <c r="J43"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4" i="1"/>
  <c r="J95" i="1"/>
  <c r="J93" i="1"/>
  <c r="J8" i="1"/>
</calcChain>
</file>

<file path=xl/sharedStrings.xml><?xml version="1.0" encoding="utf-8"?>
<sst xmlns="http://schemas.openxmlformats.org/spreadsheetml/2006/main" count="822" uniqueCount="315">
  <si>
    <t>様式２－４</t>
    <rPh sb="0" eb="2">
      <t>ヨウシキ</t>
    </rPh>
    <phoneticPr fontId="4"/>
  </si>
  <si>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2"/>
  </si>
  <si>
    <t>【原子力規制委員会】</t>
    <rPh sb="1" eb="4">
      <t>ゲンシリョク</t>
    </rPh>
    <rPh sb="4" eb="6">
      <t>キセイ</t>
    </rPh>
    <rPh sb="6" eb="9">
      <t>イインカイ</t>
    </rPh>
    <phoneticPr fontId="4"/>
  </si>
  <si>
    <t>（委託費：随意契約）</t>
    <rPh sb="1" eb="3">
      <t>イタク</t>
    </rPh>
    <rPh sb="3" eb="4">
      <t>ヒ</t>
    </rPh>
    <rPh sb="5" eb="7">
      <t>ズイイ</t>
    </rPh>
    <rPh sb="7" eb="9">
      <t>ケイヤク</t>
    </rPh>
    <phoneticPr fontId="4"/>
  </si>
  <si>
    <t>委託事業名</t>
    <rPh sb="0" eb="2">
      <t>イタク</t>
    </rPh>
    <rPh sb="2" eb="4">
      <t>ジギョウ</t>
    </rPh>
    <rPh sb="4" eb="5">
      <t>メイ</t>
    </rPh>
    <phoneticPr fontId="2"/>
  </si>
  <si>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2"/>
  </si>
  <si>
    <t>契約を締結した日</t>
    <rPh sb="0" eb="2">
      <t>ケイヤク</t>
    </rPh>
    <rPh sb="3" eb="5">
      <t>テイケツ</t>
    </rPh>
    <rPh sb="7" eb="8">
      <t>ヒ</t>
    </rPh>
    <phoneticPr fontId="2"/>
  </si>
  <si>
    <t>契約の相手方の
商号又は名称</t>
    <rPh sb="0" eb="2">
      <t>ケイヤク</t>
    </rPh>
    <rPh sb="3" eb="6">
      <t>アイテガタ</t>
    </rPh>
    <rPh sb="8" eb="10">
      <t>ショウゴウ</t>
    </rPh>
    <rPh sb="10" eb="11">
      <t>マタ</t>
    </rPh>
    <rPh sb="12" eb="14">
      <t>メイショウ</t>
    </rPh>
    <phoneticPr fontId="2"/>
  </si>
  <si>
    <t>契約の相手方の
住所</t>
    <rPh sb="8" eb="10">
      <t>ジュウショ</t>
    </rPh>
    <phoneticPr fontId="4"/>
  </si>
  <si>
    <t>法人番号</t>
    <rPh sb="0" eb="2">
      <t>ホウジン</t>
    </rPh>
    <rPh sb="2" eb="4">
      <t>バンゴウ</t>
    </rPh>
    <phoneticPr fontId="4"/>
  </si>
  <si>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</si>
  <si>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</si>
  <si>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</si>
  <si>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t>
    <rPh sb="0" eb="2">
      <t>ラクサツ</t>
    </rPh>
    <rPh sb="2" eb="3">
      <t>リツ</t>
    </rPh>
    <phoneticPr fontId="2"/>
  </si>
  <si>
    <t>再就職者の
役員の数
(人）</t>
    <rPh sb="0" eb="4">
      <t>サイシュウショクシャ</t>
    </rPh>
    <rPh sb="6" eb="8">
      <t>ヤクイン</t>
    </rPh>
    <rPh sb="9" eb="10">
      <t>カズ</t>
    </rPh>
    <rPh sb="12" eb="13">
      <t>ニン</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</si>
  <si>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</si>
  <si>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</si>
  <si>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</si>
  <si>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</si>
  <si>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rPh sb="6" eb="7">
      <t>スウ</t>
    </rPh>
    <phoneticPr fontId="2"/>
  </si>
  <si>
    <t>－</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</si>
  <si>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</si>
  <si>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</si>
  <si>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</si>
  <si>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</si>
  <si>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</si>
  <si>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</si>
  <si>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</si>
  <si>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</si>
  <si>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</si>
  <si>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</si>
  <si>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</si>
  <si>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</si>
  <si>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</si>
  <si>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</si>
  <si>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</si>
  <si>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</si>
  <si>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</si>
  <si>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</si>
  <si>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</si>
  <si>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</si>
  <si>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</si>
  <si>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</si>
  <si>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</si>
  <si>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</si>
  <si>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</si>
  <si>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</si>
  <si>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</si>
  <si>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</si>
  <si>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</si>
  <si>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</si>
  <si>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</si>
  <si>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</si>
  <si>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</si>
  <si>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</si>
  <si>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</si>
  <si>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</si>
  <si>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</si>
  <si>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</si>
  <si>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</si>
  <si>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</si>
  <si>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</si>
  <si>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</si>
  <si>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</si>
  <si>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</si>
  <si>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</si>
  <si>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
5010005018734 </t>
  </si>
  <si>
    <t>　本事業は、昭和32年に開始して以来50年以上に亘り、全国各地方公共団体による空間線量率の測定や、環境試料の放射能測定を継続して実施している。これらの継続性を確保しつつ、引き続き安定的に事業を実施すべきものであることから各地方公共団体が唯一の実施者であり、契約の性質又は目的が競争を許さないと判断されるので、会計法第29条の３第4項の規定に基づき、随意契約の相手方として同団体と随意契約を締結する。</t>
    <rPh sb="1" eb="2">
      <t>ホン</t>
    </rPh>
    <rPh sb="2" eb="4">
      <t>ジギョウ</t>
    </rPh>
    <rPh sb="6" eb="8">
      <t>ショウワ</t>
    </rPh>
    <rPh sb="10" eb="11">
      <t>ネン</t>
    </rPh>
    <rPh sb="12" eb="14">
      <t>カイシ</t>
    </rPh>
    <rPh sb="16" eb="18">
      <t>イライ</t>
    </rPh>
    <rPh sb="20" eb="23">
      <t>ネンイジョウ</t>
    </rPh>
    <rPh sb="24" eb="25">
      <t>ワタ</t>
    </rPh>
    <rPh sb="27" eb="29">
      <t>ゼンコク</t>
    </rPh>
    <rPh sb="29" eb="32">
      <t>カクチホウ</t>
    </rPh>
    <rPh sb="32" eb="34">
      <t>コウキョウ</t>
    </rPh>
    <rPh sb="34" eb="36">
      <t>ダンタイ</t>
    </rPh>
    <rPh sb="39" eb="41">
      <t>クウカン</t>
    </rPh>
    <rPh sb="41" eb="44">
      <t>センリョウリツ</t>
    </rPh>
    <rPh sb="45" eb="47">
      <t>ソクテイ</t>
    </rPh>
    <rPh sb="49" eb="51">
      <t>カンキョウ</t>
    </rPh>
    <rPh sb="51" eb="53">
      <t>シリョウ</t>
    </rPh>
    <rPh sb="54" eb="57">
      <t>ホウシャノウ</t>
    </rPh>
    <rPh sb="57" eb="59">
      <t>ソクテイ</t>
    </rPh>
    <rPh sb="60" eb="62">
      <t>ケイゾク</t>
    </rPh>
    <rPh sb="64" eb="66">
      <t>ジッシ</t>
    </rPh>
    <rPh sb="75" eb="78">
      <t>ケイゾクセイ</t>
    </rPh>
    <rPh sb="79" eb="81">
      <t>カクホ</t>
    </rPh>
    <rPh sb="85" eb="86">
      <t>ヒ</t>
    </rPh>
    <rPh sb="87" eb="88">
      <t>ツヅ</t>
    </rPh>
    <rPh sb="89" eb="92">
      <t>アンテイテキ</t>
    </rPh>
    <rPh sb="93" eb="95">
      <t>ジギョウ</t>
    </rPh>
    <rPh sb="96" eb="98">
      <t>ジッシ</t>
    </rPh>
    <rPh sb="110" eb="113">
      <t>カクチホウ</t>
    </rPh>
    <rPh sb="113" eb="115">
      <t>コウキョウ</t>
    </rPh>
    <rPh sb="115" eb="117">
      <t>ダンタイ</t>
    </rPh>
    <rPh sb="118" eb="120">
      <t>ユイイツ</t>
    </rPh>
    <rPh sb="121" eb="124">
      <t>ジッシシャ</t>
    </rPh>
    <rPh sb="128" eb="130">
      <t>ケイヤク</t>
    </rPh>
    <rPh sb="131" eb="133">
      <t>セイシツ</t>
    </rPh>
    <rPh sb="133" eb="134">
      <t>マタ</t>
    </rPh>
    <rPh sb="135" eb="137">
      <t>モクテキ</t>
    </rPh>
    <rPh sb="138" eb="140">
      <t>キョウソウ</t>
    </rPh>
    <rPh sb="141" eb="142">
      <t>ユル</t>
    </rPh>
    <rPh sb="146" eb="148">
      <t>ハンダン</t>
    </rPh>
    <rPh sb="154" eb="157">
      <t>カイケイホウ</t>
    </rPh>
    <rPh sb="157" eb="158">
      <t>ダイ</t>
    </rPh>
    <rPh sb="160" eb="161">
      <t>ジョウ</t>
    </rPh>
    <rPh sb="163" eb="164">
      <t>ダイ</t>
    </rPh>
    <rPh sb="165" eb="166">
      <t>コウ</t>
    </rPh>
    <rPh sb="167" eb="169">
      <t>キテイ</t>
    </rPh>
    <rPh sb="170" eb="171">
      <t>モト</t>
    </rPh>
    <rPh sb="174" eb="176">
      <t>ズイイ</t>
    </rPh>
    <rPh sb="176" eb="178">
      <t>ケイヤク</t>
    </rPh>
    <rPh sb="179" eb="182">
      <t>アイテカタ</t>
    </rPh>
    <rPh sb="185" eb="186">
      <t>ドウ</t>
    </rPh>
    <rPh sb="186" eb="188">
      <t>ダンタイ</t>
    </rPh>
    <rPh sb="189" eb="191">
      <t>ズイイ</t>
    </rPh>
    <rPh sb="191" eb="193">
      <t>ケイヤク</t>
    </rPh>
    <rPh sb="194" eb="196">
      <t>テイケツ</t>
    </rPh>
    <phoneticPr fontId="4"/>
  </si>
  <si>
    <t>公財</t>
    <rPh sb="0" eb="2">
      <t>コウザイ</t>
    </rPh>
    <phoneticPr fontId="4"/>
  </si>
  <si>
    <t>国所管</t>
    <rPh sb="0" eb="1">
      <t>クニ</t>
    </rPh>
    <rPh sb="1" eb="3">
      <t>ショカン</t>
    </rPh>
    <phoneticPr fontId="4"/>
  </si>
  <si>
    <t>令和5年度原子力施設等防災対策等委託費（原子力規制委員会情報配信システム運用業務）事業</t>
  </si>
  <si>
    <t>令和5年度原子力施設等防災対策等委託費（実機材料等を活用した経年劣化評価・検証（実機放射線環境下での残留応力評価手法に関する研究））事業</t>
    <rPh sb="40" eb="42">
      <t>ジッキ</t>
    </rPh>
    <rPh sb="42" eb="45">
      <t>ホウシャセン</t>
    </rPh>
    <rPh sb="45" eb="48">
      <t>カンキョウカ</t>
    </rPh>
    <rPh sb="50" eb="52">
      <t>ザンリュウ</t>
    </rPh>
    <rPh sb="52" eb="54">
      <t>オウリョク</t>
    </rPh>
    <rPh sb="54" eb="56">
      <t>ヒョウカ</t>
    </rPh>
    <rPh sb="56" eb="58">
      <t>シュホウ</t>
    </rPh>
    <rPh sb="59" eb="60">
      <t>カン</t>
    </rPh>
    <rPh sb="62" eb="64">
      <t>ケンキュウ</t>
    </rPh>
    <phoneticPr fontId="2"/>
  </si>
  <si>
    <t>令和5年度原子力施設等防災対策等委託費（被ばく解析手法の整備）事業</t>
  </si>
  <si>
    <t>令和5年度原子力施設等防災対策等委託費（検査のためのリスク評価手法開発）事業</t>
  </si>
  <si>
    <t>令和5年度原子力施設等防災対策等委託費（シビアアクシデント時のソースターム評価技術高度化）事業</t>
  </si>
  <si>
    <t>令和5年度原子力施設等防災対策等委託費（軽水炉のシビアアクシデント時格納容器熱流動調査）事業</t>
    <rPh sb="0" eb="2">
      <t>レイワ</t>
    </rPh>
    <rPh sb="38" eb="39">
      <t>ネツ</t>
    </rPh>
    <phoneticPr fontId="2"/>
  </si>
  <si>
    <t>令和5年度原子力施設等防災対策等委託費（軽水炉の事故時炉内熱流動試験）事業</t>
    <rPh sb="0" eb="2">
      <t>レイワ</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20" eb="23">
      <t>ケイスイロ</t>
    </rPh>
    <rPh sb="24" eb="26">
      <t>ジコ</t>
    </rPh>
    <rPh sb="26" eb="27">
      <t>ジ</t>
    </rPh>
    <rPh sb="27" eb="29">
      <t>ロナイ</t>
    </rPh>
    <rPh sb="29" eb="30">
      <t>ネツ</t>
    </rPh>
    <rPh sb="30" eb="32">
      <t>リュウドウ</t>
    </rPh>
    <rPh sb="32" eb="34">
      <t>シケン</t>
    </rPh>
    <rPh sb="35" eb="37">
      <t>ジギョウ</t>
    </rPh>
    <phoneticPr fontId="2"/>
  </si>
  <si>
    <t>令和5年度原子力施設等防災対策等委託費（シビアアクシデント時格納容器内溶融炉心冷却性評価技術高度化）事業</t>
    <rPh sb="0" eb="2">
      <t>レイワ</t>
    </rPh>
    <phoneticPr fontId="2"/>
  </si>
  <si>
    <t>令和5年度原子力施設等防災対策等委託費（低線量放射線による人体への影響に関する疫学的調査）事業</t>
  </si>
  <si>
    <t>令和5年度原子力施設等防災対策等委託費（衝撃作用を受ける構造物の形状特性を考慮した安全性評価）事業</t>
  </si>
  <si>
    <t>令和5年度原子力施設等防災対策等委託費（巨大噴火プロセス等の知見整備に係る研究）事業</t>
    <rPh sb="0" eb="2">
      <t>レイワ</t>
    </rPh>
    <rPh sb="5" eb="11">
      <t>ゲンシリョクシセツトウ</t>
    </rPh>
    <rPh sb="11" eb="16">
      <t>ボウサイタイサクトウ</t>
    </rPh>
    <rPh sb="16" eb="18">
      <t>イタク</t>
    </rPh>
    <rPh sb="18" eb="19">
      <t>ヒ</t>
    </rPh>
    <rPh sb="20" eb="24">
      <t>キョダイフンカ</t>
    </rPh>
    <rPh sb="28" eb="29">
      <t>トウ</t>
    </rPh>
    <rPh sb="30" eb="34">
      <t>チケンセイビ</t>
    </rPh>
    <rPh sb="35" eb="36">
      <t>カカ</t>
    </rPh>
    <rPh sb="37" eb="39">
      <t>ケンキュウ</t>
    </rPh>
    <rPh sb="40" eb="42">
      <t>ジギョウ</t>
    </rPh>
    <phoneticPr fontId="2"/>
  </si>
  <si>
    <t>令和5年度原子力施設等防災対策費等委託費（火山性地殻変動と地下構造及びマグマ活動に関する研究）事業</t>
  </si>
  <si>
    <t>令和5年度原子力施設等防災対策等委託費（航空機モニタリング運用技術の確立等）事業</t>
  </si>
  <si>
    <t>令和5年度子力施設等防災対策等委託費（緊急時モニタリング要員育成）事業</t>
  </si>
  <si>
    <t>令和5年度放射能測定調査委託費（原子力艦寄港地放射能調査）事業（横須賀市）</t>
  </si>
  <si>
    <t>令和5年度放射能測定調査委託費（原子力艦寄港地放射能調査）事業（佐世保市）</t>
  </si>
  <si>
    <t>令和5年度放射能測定調査委託費（原子力艦寄港地放射能調査）事業（沖縄県）</t>
  </si>
  <si>
    <t>令和5年度放射能測定調査委託費（原子力艦放射能調査支援）事業（通信系）</t>
    <rPh sb="0" eb="2">
      <t>レイワ</t>
    </rPh>
    <rPh sb="5" eb="8">
      <t>ホウシャノウ</t>
    </rPh>
    <rPh sb="16" eb="20">
      <t>ゲンシリョクカン</t>
    </rPh>
    <rPh sb="20" eb="23">
      <t>ホウシャノウ</t>
    </rPh>
    <rPh sb="25" eb="27">
      <t>シエン</t>
    </rPh>
    <phoneticPr fontId="1"/>
  </si>
  <si>
    <t>令和5年度原子力施設等防災対策等委託費（海洋環境における放射能調査及び総合評価）事業</t>
    <rPh sb="0" eb="2">
      <t>レイワ</t>
    </rPh>
    <phoneticPr fontId="2"/>
  </si>
  <si>
    <t>株式会社
Jストリーム</t>
    <rPh sb="0" eb="4">
      <t>カブ</t>
    </rPh>
    <phoneticPr fontId="8"/>
  </si>
  <si>
    <t>国立大学法人
金沢大学</t>
    <rPh sb="0" eb="2">
      <t>コクリツ</t>
    </rPh>
    <rPh sb="2" eb="4">
      <t>ダイガク</t>
    </rPh>
    <rPh sb="4" eb="6">
      <t>ホウジン</t>
    </rPh>
    <rPh sb="7" eb="9">
      <t>カナザワ</t>
    </rPh>
    <rPh sb="9" eb="11">
      <t>ダイガク</t>
    </rPh>
    <phoneticPr fontId="8"/>
  </si>
  <si>
    <t>石川県金沢市角間町ヌ7番地</t>
    <rPh sb="0" eb="3">
      <t>イシカワケン</t>
    </rPh>
    <rPh sb="3" eb="6">
      <t>カナザワシ</t>
    </rPh>
    <rPh sb="6" eb="8">
      <t>カドマ</t>
    </rPh>
    <rPh sb="8" eb="9">
      <t>チョウ</t>
    </rPh>
    <rPh sb="11" eb="13">
      <t>バンチ</t>
    </rPh>
    <phoneticPr fontId="8"/>
  </si>
  <si>
    <t>国立研究開発法人
日本原子力研究開発機構</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0"/>
  </si>
  <si>
    <t>公益財団法人
放射線影響協会</t>
    <rPh sb="0" eb="2">
      <t>コウエキ</t>
    </rPh>
    <rPh sb="2" eb="6">
      <t>ザイダンホウジン</t>
    </rPh>
    <rPh sb="7" eb="10">
      <t>ホウシャセン</t>
    </rPh>
    <rPh sb="10" eb="12">
      <t>エイキョウ</t>
    </rPh>
    <rPh sb="12" eb="14">
      <t>キョウカイ</t>
    </rPh>
    <phoneticPr fontId="8"/>
  </si>
  <si>
    <t>鹿島建設株式会社</t>
    <rPh sb="0" eb="2">
      <t>カジマ</t>
    </rPh>
    <rPh sb="2" eb="4">
      <t>ケンセツ</t>
    </rPh>
    <rPh sb="4" eb="6">
      <t>カブシキ</t>
    </rPh>
    <rPh sb="6" eb="8">
      <t>カイシャ</t>
    </rPh>
    <phoneticPr fontId="8"/>
  </si>
  <si>
    <t>東京都港区赤坂六丁目5番11号</t>
    <rPh sb="0" eb="3">
      <t>トウキョウト</t>
    </rPh>
    <rPh sb="3" eb="7">
      <t>ミナトクアカサカ</t>
    </rPh>
    <rPh sb="7" eb="8">
      <t>ロク</t>
    </rPh>
    <rPh sb="8" eb="10">
      <t>チョウメ</t>
    </rPh>
    <rPh sb="11" eb="12">
      <t>バン</t>
    </rPh>
    <rPh sb="14" eb="15">
      <t>ゴウ</t>
    </rPh>
    <phoneticPr fontId="8"/>
  </si>
  <si>
    <t>国立大学法人
京都大学</t>
    <rPh sb="0" eb="2">
      <t>コクリツ</t>
    </rPh>
    <rPh sb="2" eb="4">
      <t>ダイガク</t>
    </rPh>
    <rPh sb="4" eb="6">
      <t>ホウジン</t>
    </rPh>
    <rPh sb="7" eb="9">
      <t>キョウト</t>
    </rPh>
    <rPh sb="9" eb="11">
      <t>ダイガク</t>
    </rPh>
    <phoneticPr fontId="7"/>
  </si>
  <si>
    <t>公益財団法人　
核物質管理センター</t>
    <rPh sb="0" eb="2">
      <t>コウエキ</t>
    </rPh>
    <rPh sb="2" eb="4">
      <t>ザイダン</t>
    </rPh>
    <rPh sb="4" eb="6">
      <t>ホウジン</t>
    </rPh>
    <rPh sb="8" eb="9">
      <t>カク</t>
    </rPh>
    <rPh sb="9" eb="11">
      <t>ブッシツ</t>
    </rPh>
    <rPh sb="11" eb="13">
      <t>カンリ</t>
    </rPh>
    <phoneticPr fontId="7"/>
  </si>
  <si>
    <t>公益財団法人原子力安全研究協会</t>
    <rPh sb="0" eb="6">
      <t>コウエキザイダンホウジン</t>
    </rPh>
    <rPh sb="6" eb="9">
      <t>ゲンシリョク</t>
    </rPh>
    <rPh sb="9" eb="11">
      <t>アンゼン</t>
    </rPh>
    <rPh sb="11" eb="13">
      <t>ケンキュウ</t>
    </rPh>
    <rPh sb="13" eb="15">
      <t>キョウカイ</t>
    </rPh>
    <phoneticPr fontId="0"/>
  </si>
  <si>
    <t>公益財団法人日本分析センター</t>
    <rPh sb="0" eb="10">
      <t>コウエキザイダンホウジンニホンブンセキ</t>
    </rPh>
    <phoneticPr fontId="0"/>
  </si>
  <si>
    <t>横須賀市</t>
    <rPh sb="0" eb="4">
      <t>ヨコスカシ</t>
    </rPh>
    <phoneticPr fontId="0"/>
  </si>
  <si>
    <t>佐世保市</t>
    <rPh sb="0" eb="4">
      <t>サセボシ</t>
    </rPh>
    <phoneticPr fontId="0"/>
  </si>
  <si>
    <t>沖縄県</t>
    <rPh sb="0" eb="3">
      <t>オキナワケン</t>
    </rPh>
    <phoneticPr fontId="0"/>
  </si>
  <si>
    <t>株式会社近計システム</t>
    <rPh sb="0" eb="2">
      <t>カブシキ</t>
    </rPh>
    <rPh sb="2" eb="4">
      <t>カイシャ</t>
    </rPh>
    <rPh sb="4" eb="6">
      <t>キンケイ</t>
    </rPh>
    <phoneticPr fontId="0"/>
  </si>
  <si>
    <t>公益財団法人海洋生物環境研究所</t>
    <rPh sb="0" eb="6">
      <t>コウエキザイダンホウジン</t>
    </rPh>
    <rPh sb="6" eb="8">
      <t>カイヨウ</t>
    </rPh>
    <rPh sb="8" eb="10">
      <t>セイブツ</t>
    </rPh>
    <rPh sb="10" eb="12">
      <t>カンキョウ</t>
    </rPh>
    <rPh sb="12" eb="15">
      <t>ケンキュウジョ</t>
    </rPh>
    <phoneticPr fontId="0"/>
  </si>
  <si>
    <t>東京都新宿区山吹町347番地藤和江戸川橋ビル７階</t>
    <rPh sb="0" eb="3">
      <t>トウキョウト</t>
    </rPh>
    <rPh sb="3" eb="6">
      <t>シンジュクク</t>
    </rPh>
    <rPh sb="6" eb="9">
      <t>ヤマブキチョウ</t>
    </rPh>
    <rPh sb="12" eb="14">
      <t>バンチ</t>
    </rPh>
    <rPh sb="14" eb="16">
      <t>トウワ</t>
    </rPh>
    <rPh sb="16" eb="19">
      <t>エドガワ</t>
    </rPh>
    <rPh sb="19" eb="20">
      <t>ハシ</t>
    </rPh>
    <rPh sb="23" eb="24">
      <t>カイ</t>
    </rPh>
    <phoneticPr fontId="0"/>
  </si>
  <si>
    <t>公益財団法人日本分析センター</t>
    <rPh sb="0" eb="2">
      <t>コウエキ</t>
    </rPh>
    <rPh sb="2" eb="6">
      <t>ザイダンホウジン</t>
    </rPh>
    <rPh sb="6" eb="8">
      <t>ニホン</t>
    </rPh>
    <rPh sb="8" eb="10">
      <t>ブンセキ</t>
    </rPh>
    <phoneticPr fontId="0"/>
  </si>
  <si>
    <t>公益財団法人日本分析センター</t>
    <rPh sb="0" eb="10">
      <t>コウエキザイダンホウジンニホンブンセキ</t>
    </rPh>
    <phoneticPr fontId="1"/>
  </si>
  <si>
    <t>岩手県</t>
    <rPh sb="0" eb="3">
      <t>イワテケン</t>
    </rPh>
    <phoneticPr fontId="1"/>
  </si>
  <si>
    <t>-</t>
    <phoneticPr fontId="4"/>
  </si>
  <si>
    <t>　本事業の目的は、強固な配信設備を整備運用することにより、原子力規制委員会が行う情報発信の基本である記者会見や、主要業務かつ重要な施策の決定過程である各種審査会合等の透明性を確保するため、撮影配信業務および他の各種情報発信業務の強化並びに安定継続に資するものである。
　当該システムは「株式会社Jストリーム」により構築されたものであり、トラブル対応も含めて安定的に運用することが不可欠であることを踏まえると、システムのノウハウ等を有する「株式会社Jストリーム」以外に実施できる者は考えられない。しかし、必ずしも他の参加者がいないとは言い切れないため、必要な技術要件を明示した上で、令和4年12月23日～令和5年1月12日に入札可能性調査（公募）を実施し、本事業で必要となる設備、技術及び知見を持つ者の参加の確認を行ったところ、実施可能事業者として「株式会社Jストリーム」1者のみの応募があった。
　このため、会計法第29条の3第4項の規定に基づき契約の性質又は目的が競争を許さない場合として、本委託事業の契約相手方として同社と随意契約を締結するものである。</t>
    <phoneticPr fontId="2"/>
  </si>
  <si>
    <t>　本事業は、廃止措置中の原子力発電所の構内において、実際に使用された実機材料の残留応力評価に適用することを目的に実施する。このため、従来のようにホットラボのみで使用する大規模な装置ではなく、管理区域である発電所構内に持ち込むことが可能な装置（SOI式（silicon on insulator）小型残留応力測定装置）であり、また、実機材料から放出されるX線の干渉を防ぐ高度な技術が必要になる。
　国立大学法人金沢大学（佐々木研究室）は、X線残留応力測定という専門分野においてcosα法による残留応力測定評価法という研究を実施されてきたことから、我が国において、最新のSOI式による残留応力測定とその装置の小型化を研究している唯一の研究者となっており、SOI式による残留応力測定法の研究の過程で開発された当該装置は、独自に開発されたことから国内に同等の装置は存在せず、開発した装置は先生が保有しているため、第三者が利用することは不可能である。本装置に関して使用されている多くの特許権は、装置を開発された佐々木教授が保有されており、その利用等ノウハウも含めて、佐々木教授の協力をいただかない限りはSOI式装置を使用することはできず、また、研究を推進することは不可能である。
　以上のことから、本業務の契約相手先として国立大学法人金沢大学以外にはあり得ず、会計法第29条の3第4項の規定に基づき契約の性質又は目的が競争を許さない場合として、本契約相手方として国立大学法人金沢大学と随意契約を締結するものである。</t>
    <rPh sb="1" eb="2">
      <t>ホン</t>
    </rPh>
    <rPh sb="2" eb="4">
      <t>ジギョウ</t>
    </rPh>
    <rPh sb="6" eb="8">
      <t>ハイシ</t>
    </rPh>
    <rPh sb="8" eb="10">
      <t>ソチ</t>
    </rPh>
    <rPh sb="10" eb="11">
      <t>チュウ</t>
    </rPh>
    <rPh sb="12" eb="15">
      <t>ゲンシリョク</t>
    </rPh>
    <rPh sb="15" eb="18">
      <t>ハツデンショ</t>
    </rPh>
    <rPh sb="19" eb="21">
      <t>コウナイ</t>
    </rPh>
    <rPh sb="26" eb="28">
      <t>ジッサイ</t>
    </rPh>
    <rPh sb="29" eb="31">
      <t>シヨウ</t>
    </rPh>
    <rPh sb="34" eb="36">
      <t>ジッキ</t>
    </rPh>
    <rPh sb="36" eb="38">
      <t>ザイリョウ</t>
    </rPh>
    <rPh sb="39" eb="41">
      <t>ザンリュウ</t>
    </rPh>
    <rPh sb="41" eb="43">
      <t>オウリョク</t>
    </rPh>
    <rPh sb="43" eb="45">
      <t>ヒョウカ</t>
    </rPh>
    <rPh sb="46" eb="48">
      <t>テキヨウ</t>
    </rPh>
    <rPh sb="53" eb="55">
      <t>モクテキ</t>
    </rPh>
    <rPh sb="56" eb="58">
      <t>ジッシ</t>
    </rPh>
    <rPh sb="66" eb="68">
      <t>ジュウライ</t>
    </rPh>
    <rPh sb="80" eb="82">
      <t>シヨウ</t>
    </rPh>
    <rPh sb="84" eb="87">
      <t>ダイキボ</t>
    </rPh>
    <rPh sb="88" eb="90">
      <t>ソウチ</t>
    </rPh>
    <rPh sb="95" eb="97">
      <t>カンリ</t>
    </rPh>
    <rPh sb="97" eb="99">
      <t>クイキ</t>
    </rPh>
    <rPh sb="102" eb="105">
      <t>ハツデンショ</t>
    </rPh>
    <rPh sb="105" eb="107">
      <t>コウナイ</t>
    </rPh>
    <rPh sb="108" eb="109">
      <t>モ</t>
    </rPh>
    <rPh sb="110" eb="111">
      <t>コ</t>
    </rPh>
    <rPh sb="115" eb="117">
      <t>カノウ</t>
    </rPh>
    <rPh sb="118" eb="120">
      <t>ソウチ</t>
    </rPh>
    <rPh sb="124" eb="125">
      <t>シキ</t>
    </rPh>
    <rPh sb="147" eb="149">
      <t>コガタ</t>
    </rPh>
    <rPh sb="149" eb="151">
      <t>ザンリュウ</t>
    </rPh>
    <rPh sb="151" eb="153">
      <t>オウリョク</t>
    </rPh>
    <rPh sb="153" eb="155">
      <t>ソクテイ</t>
    </rPh>
    <rPh sb="155" eb="157">
      <t>ソウチ</t>
    </rPh>
    <rPh sb="165" eb="167">
      <t>ジッキ</t>
    </rPh>
    <rPh sb="167" eb="169">
      <t>ザイリョウ</t>
    </rPh>
    <rPh sb="171" eb="173">
      <t>ホウシュツ</t>
    </rPh>
    <rPh sb="177" eb="178">
      <t>セン</t>
    </rPh>
    <rPh sb="179" eb="181">
      <t>カンショウ</t>
    </rPh>
    <rPh sb="182" eb="183">
      <t>フセ</t>
    </rPh>
    <rPh sb="184" eb="186">
      <t>コウド</t>
    </rPh>
    <rPh sb="187" eb="189">
      <t>ギジュツ</t>
    </rPh>
    <rPh sb="190" eb="192">
      <t>ヒツヨウ</t>
    </rPh>
    <rPh sb="198" eb="200">
      <t>コクリツ</t>
    </rPh>
    <rPh sb="200" eb="202">
      <t>ダイガク</t>
    </rPh>
    <rPh sb="202" eb="204">
      <t>ホウジン</t>
    </rPh>
    <rPh sb="204" eb="206">
      <t>カナザワ</t>
    </rPh>
    <rPh sb="206" eb="208">
      <t>ダイガク</t>
    </rPh>
    <rPh sb="209" eb="212">
      <t>ササキ</t>
    </rPh>
    <rPh sb="212" eb="215">
      <t>ケンキュウシツ</t>
    </rPh>
    <rPh sb="219" eb="220">
      <t>セン</t>
    </rPh>
    <rPh sb="220" eb="222">
      <t>ザンリュウ</t>
    </rPh>
    <rPh sb="222" eb="224">
      <t>オウリョク</t>
    </rPh>
    <rPh sb="224" eb="226">
      <t>ソクテイ</t>
    </rPh>
    <rPh sb="229" eb="231">
      <t>センモン</t>
    </rPh>
    <rPh sb="231" eb="233">
      <t>ブンヤ</t>
    </rPh>
    <rPh sb="241" eb="242">
      <t>ホウ</t>
    </rPh>
    <rPh sb="245" eb="247">
      <t>ザンリュウ</t>
    </rPh>
    <rPh sb="247" eb="249">
      <t>オウリョク</t>
    </rPh>
    <rPh sb="249" eb="251">
      <t>ソクテイ</t>
    </rPh>
    <rPh sb="251" eb="254">
      <t>ヒョウカホウ</t>
    </rPh>
    <rPh sb="257" eb="259">
      <t>ケンキュウ</t>
    </rPh>
    <rPh sb="260" eb="262">
      <t>ジッシ</t>
    </rPh>
    <rPh sb="272" eb="273">
      <t>ワ</t>
    </rPh>
    <rPh sb="274" eb="275">
      <t>クニ</t>
    </rPh>
    <rPh sb="280" eb="282">
      <t>サイシン</t>
    </rPh>
    <rPh sb="286" eb="287">
      <t>シキ</t>
    </rPh>
    <rPh sb="290" eb="292">
      <t>ザンリュウ</t>
    </rPh>
    <rPh sb="292" eb="294">
      <t>オウリョク</t>
    </rPh>
    <rPh sb="294" eb="296">
      <t>ソクテイ</t>
    </rPh>
    <rPh sb="299" eb="301">
      <t>ソウチ</t>
    </rPh>
    <rPh sb="302" eb="305">
      <t>コガタカ</t>
    </rPh>
    <rPh sb="306" eb="308">
      <t>ケンキュウ</t>
    </rPh>
    <rPh sb="312" eb="314">
      <t>ユイイツ</t>
    </rPh>
    <rPh sb="315" eb="318">
      <t>ケンキュウシャ</t>
    </rPh>
    <rPh sb="328" eb="329">
      <t>シキ</t>
    </rPh>
    <rPh sb="332" eb="334">
      <t>ザンリュウ</t>
    </rPh>
    <rPh sb="334" eb="336">
      <t>オウリョク</t>
    </rPh>
    <rPh sb="336" eb="338">
      <t>ソクテイ</t>
    </rPh>
    <rPh sb="338" eb="339">
      <t>ホウ</t>
    </rPh>
    <rPh sb="340" eb="342">
      <t>ケンキュウ</t>
    </rPh>
    <rPh sb="343" eb="345">
      <t>カテイ</t>
    </rPh>
    <rPh sb="346" eb="348">
      <t>カイハツ</t>
    </rPh>
    <rPh sb="351" eb="353">
      <t>トウガイ</t>
    </rPh>
    <rPh sb="353" eb="355">
      <t>ソウチ</t>
    </rPh>
    <rPh sb="357" eb="359">
      <t>ドクジ</t>
    </rPh>
    <rPh sb="360" eb="362">
      <t>カイハツ</t>
    </rPh>
    <rPh sb="369" eb="371">
      <t>コクナイ</t>
    </rPh>
    <rPh sb="372" eb="374">
      <t>ドウトウ</t>
    </rPh>
    <rPh sb="375" eb="377">
      <t>ソウチ</t>
    </rPh>
    <rPh sb="378" eb="380">
      <t>ソンザイ</t>
    </rPh>
    <rPh sb="383" eb="385">
      <t>カイハツ</t>
    </rPh>
    <rPh sb="387" eb="389">
      <t>ソウチ</t>
    </rPh>
    <rPh sb="390" eb="392">
      <t>センセイ</t>
    </rPh>
    <rPh sb="393" eb="395">
      <t>ホユウ</t>
    </rPh>
    <rPh sb="402" eb="405">
      <t>ダイサンシャ</t>
    </rPh>
    <rPh sb="406" eb="408">
      <t>リヨウ</t>
    </rPh>
    <rPh sb="413" eb="416">
      <t>フカノウ</t>
    </rPh>
    <rPh sb="420" eb="421">
      <t>ホン</t>
    </rPh>
    <rPh sb="421" eb="423">
      <t>ソウチ</t>
    </rPh>
    <rPh sb="424" eb="425">
      <t>カン</t>
    </rPh>
    <rPh sb="427" eb="429">
      <t>シヨウ</t>
    </rPh>
    <rPh sb="434" eb="435">
      <t>オオ</t>
    </rPh>
    <rPh sb="437" eb="440">
      <t>トッキョケン</t>
    </rPh>
    <rPh sb="442" eb="444">
      <t>ソウチ</t>
    </rPh>
    <rPh sb="445" eb="447">
      <t>カイハツ</t>
    </rPh>
    <rPh sb="450" eb="453">
      <t>ササキ</t>
    </rPh>
    <rPh sb="453" eb="455">
      <t>キョウジュ</t>
    </rPh>
    <rPh sb="456" eb="458">
      <t>ホユウ</t>
    </rPh>
    <rPh sb="466" eb="468">
      <t>リヨウ</t>
    </rPh>
    <rPh sb="468" eb="469">
      <t>トウ</t>
    </rPh>
    <rPh sb="474" eb="475">
      <t>フク</t>
    </rPh>
    <rPh sb="478" eb="481">
      <t>ササキ</t>
    </rPh>
    <rPh sb="481" eb="483">
      <t>キョウジュ</t>
    </rPh>
    <rPh sb="484" eb="486">
      <t>キョウリョク</t>
    </rPh>
    <rPh sb="493" eb="494">
      <t>カギ</t>
    </rPh>
    <rPh sb="499" eb="500">
      <t>シキ</t>
    </rPh>
    <rPh sb="500" eb="502">
      <t>ソウチ</t>
    </rPh>
    <rPh sb="503" eb="505">
      <t>シヨウ</t>
    </rPh>
    <rPh sb="517" eb="519">
      <t>ケンキュウ</t>
    </rPh>
    <rPh sb="520" eb="522">
      <t>スイシン</t>
    </rPh>
    <rPh sb="527" eb="530">
      <t>フカノウ</t>
    </rPh>
    <rPh sb="536" eb="538">
      <t>イジョウ</t>
    </rPh>
    <rPh sb="544" eb="545">
      <t>ホン</t>
    </rPh>
    <rPh sb="545" eb="547">
      <t>ギョウム</t>
    </rPh>
    <rPh sb="548" eb="550">
      <t>ケイヤク</t>
    </rPh>
    <rPh sb="550" eb="553">
      <t>アイテサキ</t>
    </rPh>
    <rPh sb="556" eb="558">
      <t>コクリツ</t>
    </rPh>
    <rPh sb="558" eb="560">
      <t>ダイガク</t>
    </rPh>
    <rPh sb="560" eb="562">
      <t>ホウジン</t>
    </rPh>
    <rPh sb="562" eb="564">
      <t>カナザワ</t>
    </rPh>
    <rPh sb="564" eb="566">
      <t>ダイガク</t>
    </rPh>
    <rPh sb="566" eb="568">
      <t>イガイ</t>
    </rPh>
    <rPh sb="572" eb="573">
      <t>エ</t>
    </rPh>
    <rPh sb="575" eb="578">
      <t>カイケイホウ</t>
    </rPh>
    <rPh sb="578" eb="579">
      <t>ダイ</t>
    </rPh>
    <rPh sb="581" eb="582">
      <t>ジョウ</t>
    </rPh>
    <rPh sb="584" eb="585">
      <t>ダイ</t>
    </rPh>
    <rPh sb="586" eb="587">
      <t>コウ</t>
    </rPh>
    <rPh sb="588" eb="590">
      <t>キテイ</t>
    </rPh>
    <rPh sb="591" eb="592">
      <t>モト</t>
    </rPh>
    <rPh sb="594" eb="596">
      <t>ケイヤク</t>
    </rPh>
    <rPh sb="597" eb="599">
      <t>セイシツ</t>
    </rPh>
    <rPh sb="599" eb="600">
      <t>マタ</t>
    </rPh>
    <rPh sb="601" eb="603">
      <t>モクテキ</t>
    </rPh>
    <rPh sb="604" eb="606">
      <t>キョウソウ</t>
    </rPh>
    <rPh sb="607" eb="608">
      <t>ユル</t>
    </rPh>
    <rPh sb="611" eb="613">
      <t>バアイ</t>
    </rPh>
    <rPh sb="617" eb="620">
      <t>ホンケイヤク</t>
    </rPh>
    <rPh sb="620" eb="623">
      <t>アイテガタ</t>
    </rPh>
    <rPh sb="626" eb="636">
      <t>コクリツダイガクホウジンカナザワダイガク</t>
    </rPh>
    <rPh sb="637" eb="639">
      <t>ズイイ</t>
    </rPh>
    <rPh sb="639" eb="641">
      <t>ケイヤク</t>
    </rPh>
    <rPh sb="642" eb="644">
      <t>テイケツ</t>
    </rPh>
    <phoneticPr fontId="2"/>
  </si>
  <si>
    <t>　本事業は、原子力規制庁が1F事故の継続的な調査・分析を行う目的で設置及び開催している1F事故の分析に係る検討会で求められる1F試料の分析、配管内流動解析、原子炉建屋内等の汚染データの分析等を実施する。また、重大事故進展解析コードを用いた解析を行う。高度な知見及び技術が必要となるため、国立研究開発法人日本原子力研究開発機構のみが全ての条件を満たすと考えられる。しかし、潜在的な事業者もあり得ないとは言い切れないため、令和4年12月23日から令和5年1月12日に入札可能性調査を実施し、本事業で必要となる設備、技術及び知見を持つ者の参加の確認を行ったところ、実施可能事業者として国立研究開発法人日本原子力研究開発機構1者のみの応募があった。
　このため、会計法第29条の3第4項の規定に基づき契約の性質又は目的が競争を許さない場合として、本委託事業の契約相手方として国立研究開発法人日本原子力研究開発機構と随意契約を締結するものである。</t>
    <rPh sb="1" eb="2">
      <t>ホン</t>
    </rPh>
    <rPh sb="2" eb="4">
      <t>ジギョウ</t>
    </rPh>
    <phoneticPr fontId="2"/>
  </si>
  <si>
    <t>　高分解能の被ばく量評価を行うには極めて高速で計算できるシミュレーションモデルを必要とするが、そのようなモデルは国立研究開発法人日本原子力研究開発機構が開発中のLHADDASコード以外に見当たらず、しかもそのコードは公開されていないものである。本事業は原子力施設からおよそ30km圏内の被ばく評価を精緻化することを目的とするものであり、業務を実施し得る者は国立研究開発法人日本原子力研究開発機構以外に見当たらないところであるが、潜在的な事業者もあり得ないとは言い切れないため、令和5年1月13日から令和5年1月23日に入札可能性調査を実施し、本事業で必要となる設備、技術及び知見を持つ者の参加の確認を行ったところ、実施可能事業者として国立研究開発法人日本原子力研究開発機構の1者のみの応募があった。
　このため、会計法第29条の3第4項の規定に基づき契約の性質又は目的が競争を許さない場合として、本委託事業の契約相手方として国立研究開発法人日本原子力研究開発機構と随意契約を締結するものである。</t>
    <phoneticPr fontId="4"/>
  </si>
  <si>
    <t>　放射性物質の空間的・時間的変化及びその影響を確率論的に計算できるレベル3PRAコードは、国内では国立研究開発法人日本原子力研究開発機構の開発したOSCAARコードのほかに見当たらず、しかもそのソースコードは公開されていない。また、同法人ではこれまで規制庁の委託によりOSCAARコードの改良を実施しており、確率論的環境影響評価に関する高度な知見を有している。本事業は、OSCAARコードを改良・整備するものであり、業務を実施し得る者は、同法人以外に見当たらないところであるが、潜在的な事業者もあり得ないとは言い切れないため、必要な技術要件を明示した上で、令和4年12月23日から令和5年1月12日に入札可能性調査を実施し、本事業で必要となる設備、技術及び知見を持つ者の参加の確認を行ったところ、実施可能事業者として国立研究開発法人日本原子力研究開発機構の1者のみの応募があった。
　このため、会計法第29条の3第4項の規定に基づき契約の性質又は目的が競争を許さない場合として、本委託事業の契約相手方として国立研究開発法人日本原子力研究開発機構と随意契約を締結するものである。</t>
    <phoneticPr fontId="2"/>
  </si>
  <si>
    <t>令和5年度原子力施設等防災対策等委託費（動的レベル1確率論的リスク評価手法の改良及び活用方法の検討）事業</t>
    <phoneticPr fontId="4"/>
  </si>
  <si>
    <t>　本事業では、検査制度において実施する外部事象を対象にしたリスク評価の検討を行うため、リスク評価コードSECOM2-DQFMを用いた解析機能の拡張方法について検討する。また、配管の検査頻度及び配管破断時のリスク評価の方法を検討するため、確率論的破壊力学コードPASCAL-SP2のソースコードを書き換えてリスク評価の方法を検討する必要がある。国立研究開発法人日本原子力研究開発機構は、SECOM2-DQFM及び PASCAL-SP2の開発元であり、SECOM2-DQFM及びPASCAL-SP2のソースコードを熟知し、これらのコードに関する高度な知見を有するため、本事業の高度な解析及び検討を実施できる。他方、本事業で使用するPASCAL-SP2は、ソースコードを公開しておらず、本事業で行うソースコードの改良ができる者は国立研究開発法人日本原子力研究開発機構以外にない。
　以上のことから、契約の性質又は目的が競争を許さない場合に該当するため、会計法第29 条の3第4 項の規定に基づき、国立研究開発法人日本原子力研究開発機構と随意契約を締結するものである。</t>
    <phoneticPr fontId="2"/>
  </si>
  <si>
    <t>　本事業では、シビアアクシデント発生後の事故進展において、再移行挙動のうち最も影響の大きい現象の発生過程を観測並びにモデル化のためのデータを取得するため実験を行うとともに、より実機に近い条件での個別効果試験を実施し、ソースターム評価手法への化学知見反映（モデル化）検討のために解析を行う。
　軽水炉のシビアアクシデント時のソースターム評価手法の高度化のためには、放射性物質(FP)の挙動を定量的に評価する必要がある。原子炉内燃料には多数のFPが含まれており、事故時には高温下でFPが燃料から放出され、水蒸気、水素、FP間、場合によっては酸素と複雑な化学反応を起こす。加えて、構造物等に一度沈着等して炉内に保持されたFPが再移行する場合があり、シビアアクシデント発生後の事故進展後期における環境へのFP遅延放出の原因と目されている。これらの現象を定量的に評価するためには、個々の化学種の挙動を確認する必要があり、さらに解析モデルへの組込を検討するためにはモデル作成が必要がある。これらの条件を全て満たす者は国立研究開発法人日本原子力研究開発機構のみと考えられる。しかし、潜在的な事業者もあり得ないとは言い切れないため、必要な技術等を明示した上で入札可能性調査を実施してきたが、過去2年間とも実施可能事業者が同機構の１者しか存在しないことを確認した。
　このため、会計法第29条の3第4項の規定に基づき契約の性質又は目的が競争を許さない場合として、本委託業務の契約相手方として国立研究開発法人日本原子力研究開発機構と随意契約を締結するものである。</t>
    <phoneticPr fontId="2"/>
  </si>
  <si>
    <t>　本事業で実施する実験では、実機における重大事故時の格納容器内部の熱流動挙動の実験データを取得するため、可能な限り実機規模で格納容器を模擬するとともに、非常に高温の雰囲気を取り扱う必要がある。この条件を満たす実験装置は、本事業でこれまで整備してきた大型の第一種圧力容器（高さ10m、内径2.5m程度、鋼鉄製）から構成される実験装置以外にない。この実験装置は、国立研究開発法人日本原子力研究開発機構の構内に設置されており、非常に大型のため実験環境の維持を勘案すると装置の解体・移動が実施不可能であることから、使用できる者は国立研究開発法人日本原子力研究開発機構のみである。また、本事業では、実験実施にあたって本実験装置を熟知している者が点検及び運転を確実に実施する必要があるが、これに合致するものも国立研究開発法人日本原子力研究開発機構のみである。さらに、本事業については過去２年間において入札可能性調査を実施したところ、国立研究開発法人日本原子力研究開発機構のみが実施可能であったことから、潜在的な実施可能者はない。
　以上のことから、契約の性質又は目的が競争を許さない場合として、会計法第29の3第4項の規定に基づき、国立研究開発法人日本原子力研究開発機構と随意契約を締結するものである。</t>
    <phoneticPr fontId="4"/>
  </si>
  <si>
    <t>　本事業で実施する熱流動実験では、国内に存在する炉型のPWR（圧力容器、1次系、蒸気発生器、加圧器等）を実機規模で模擬でき、且つ実機同等の多数のCET計測点を有する実験装置が必要である。この条件を満たす実験装置は、国立研究開発法人日本原子力研究開発機構が所有し整備してきた大規模熱水力総合効果試験LSTF（Large Scale Test Facility）以外にない。また、本事業では、実験実施にあたってLSTFを熟知している者が点検及び運転を確実に実施する必要があるが、これに合致するものは国立研究開発法人日本原子力研究開発機構のみである。
　以上のことから、会計法第29条の3第4項の規定に基づき契約の性質又は目的が競争を許さない場合として、本契約相手方として国立研究開発法人日本原子力研究開発機構と随意契約を締結するものである。</t>
    <phoneticPr fontId="4"/>
  </si>
  <si>
    <t>　解析モデルの開発を実施するには、高温溶融物の水中分裂及び拡がり挙動について実験及び解析モデル開発の両面で技術的知見を有していることが必要である。また、高温溶融物と冷却材の相互作用に関するJASMINEコードをソースレベルで熟知しており、同コードのモデル開発・改良の実績がある人材が担当することが基本的要件となる。これらの条件を全て満たす者は、国立研究開発法人日本原子力研究開発機構のみと考えられるが、当該条件を満たす事業者が他にないとは言い切れないことから、必要な技術等を明示した上で、令和4年12月23日～令和5年1月12日まで入札可能性調査（公募）を実施した結果、実施可能事業者が国立研究開発法人日本原子力研究開発機構の１者しか存在しないことを確認した。
　このため、会計法第29条の3第4項の規定に基づき契約の性質又は目的が競争を許さない場合として、国立研究開発法人日本原子力研究開発機構と随意契約を締結するものである。</t>
    <phoneticPr fontId="4"/>
  </si>
  <si>
    <t>　本事業は、低線量域の放射線被ばくによる健康への影響調査を行うものであり、調査を実施するためには放射線従事者中央登録センターに登録された放射線従事者情報及びがん登録等の推進に関する法律等に基づき整備される全国がん登録データベースにおける個人情報の活用が必須となる。
　放射線従事者中央登録センターを運営することにより放射線従事者の個人情報を保有し、なおかつその情報を用いて本事業を実施できるのは公益財団法人放射線影響協会のみである。また、同協会はがん登録等の推進に関する法律等において、全国がん登録データベースの情報を利用できる者として政令で定められた者に指定されていることから、会計法第29条の3第4項の規定に基づき、同協会を随意契約を行うものである。</t>
    <rPh sb="1" eb="2">
      <t>ホン</t>
    </rPh>
    <rPh sb="2" eb="4">
      <t>ジギョウ</t>
    </rPh>
    <rPh sb="6" eb="9">
      <t>テイセンリョウ</t>
    </rPh>
    <rPh sb="9" eb="10">
      <t>イキ</t>
    </rPh>
    <rPh sb="76" eb="77">
      <t>オヨ</t>
    </rPh>
    <rPh sb="80" eb="82">
      <t>トウロク</t>
    </rPh>
    <rPh sb="82" eb="83">
      <t>トウ</t>
    </rPh>
    <rPh sb="84" eb="86">
      <t>スイシン</t>
    </rPh>
    <rPh sb="87" eb="88">
      <t>カン</t>
    </rPh>
    <rPh sb="90" eb="92">
      <t>ホウリツ</t>
    </rPh>
    <rPh sb="92" eb="93">
      <t>トウ</t>
    </rPh>
    <rPh sb="94" eb="95">
      <t>モト</t>
    </rPh>
    <rPh sb="97" eb="99">
      <t>セイビ</t>
    </rPh>
    <rPh sb="122" eb="124">
      <t>カツヨウ</t>
    </rPh>
    <rPh sb="125" eb="127">
      <t>ヒッス</t>
    </rPh>
    <rPh sb="134" eb="137">
      <t>ホウシャセン</t>
    </rPh>
    <rPh sb="137" eb="140">
      <t>ジュウジシャ</t>
    </rPh>
    <rPh sb="140" eb="142">
      <t>チュウオウ</t>
    </rPh>
    <rPh sb="142" eb="144">
      <t>トウロク</t>
    </rPh>
    <rPh sb="149" eb="151">
      <t>ウンエイ</t>
    </rPh>
    <rPh sb="158" eb="161">
      <t>ホウシャセン</t>
    </rPh>
    <rPh sb="161" eb="164">
      <t>ジュウジシャ</t>
    </rPh>
    <rPh sb="165" eb="167">
      <t>コジン</t>
    </rPh>
    <rPh sb="167" eb="169">
      <t>ジョウホウ</t>
    </rPh>
    <rPh sb="170" eb="172">
      <t>ホユウ</t>
    </rPh>
    <rPh sb="180" eb="182">
      <t>ジョウホウ</t>
    </rPh>
    <rPh sb="183" eb="184">
      <t>モチ</t>
    </rPh>
    <rPh sb="186" eb="187">
      <t>ホン</t>
    </rPh>
    <rPh sb="187" eb="189">
      <t>ジギョウ</t>
    </rPh>
    <rPh sb="190" eb="192">
      <t>ジッシ</t>
    </rPh>
    <rPh sb="197" eb="199">
      <t>コウエキ</t>
    </rPh>
    <rPh sb="199" eb="203">
      <t>ザイダンホウジン</t>
    </rPh>
    <rPh sb="203" eb="206">
      <t>ホウシャセン</t>
    </rPh>
    <rPh sb="206" eb="208">
      <t>エイキョウ</t>
    </rPh>
    <rPh sb="208" eb="210">
      <t>キョウカイ</t>
    </rPh>
    <rPh sb="219" eb="220">
      <t>ドウ</t>
    </rPh>
    <rPh sb="220" eb="222">
      <t>キョウカイ</t>
    </rPh>
    <rPh sb="225" eb="227">
      <t>トウロク</t>
    </rPh>
    <rPh sb="227" eb="228">
      <t>トウ</t>
    </rPh>
    <rPh sb="229" eb="231">
      <t>スイシン</t>
    </rPh>
    <rPh sb="232" eb="233">
      <t>カン</t>
    </rPh>
    <rPh sb="235" eb="237">
      <t>ホウリツ</t>
    </rPh>
    <rPh sb="237" eb="238">
      <t>トウ</t>
    </rPh>
    <rPh sb="243" eb="245">
      <t>ゼンコク</t>
    </rPh>
    <rPh sb="247" eb="249">
      <t>トウロク</t>
    </rPh>
    <rPh sb="256" eb="258">
      <t>ジョウホウ</t>
    </rPh>
    <rPh sb="259" eb="261">
      <t>リヨウ</t>
    </rPh>
    <rPh sb="264" eb="265">
      <t>モノ</t>
    </rPh>
    <rPh sb="268" eb="270">
      <t>セイレイ</t>
    </rPh>
    <rPh sb="271" eb="272">
      <t>サダ</t>
    </rPh>
    <rPh sb="276" eb="277">
      <t>モノ</t>
    </rPh>
    <rPh sb="278" eb="280">
      <t>シテイ</t>
    </rPh>
    <rPh sb="290" eb="293">
      <t>カイケイホウ</t>
    </rPh>
    <rPh sb="293" eb="294">
      <t>ダイ</t>
    </rPh>
    <rPh sb="296" eb="297">
      <t>ジョウ</t>
    </rPh>
    <rPh sb="299" eb="300">
      <t>ダイ</t>
    </rPh>
    <rPh sb="301" eb="302">
      <t>コウ</t>
    </rPh>
    <rPh sb="303" eb="305">
      <t>キテイ</t>
    </rPh>
    <rPh sb="306" eb="307">
      <t>モト</t>
    </rPh>
    <rPh sb="310" eb="311">
      <t>ドウ</t>
    </rPh>
    <rPh sb="311" eb="313">
      <t>キョウカイ</t>
    </rPh>
    <rPh sb="314" eb="318">
      <t>ズイイケイヤク</t>
    </rPh>
    <rPh sb="319" eb="320">
      <t>オコナ</t>
    </rPh>
    <phoneticPr fontId="4"/>
  </si>
  <si>
    <t>　本業務の実施に当たっては、地質学、岩石学、火山学、地球物理学及び地球化学に関する専門的な知見を有するとともに研究対象となる火山周辺の地質調査、採取したサンプルの化学分析・年代測定、マグマプロセス解析等の高度な技術力を必要とする。これらの条件を満たし本事業を実施し得る者は、平成31年度から継続して同事業を実施している国立研究開発法人産業技術総合研究所以外には無い。
　前年度までの事業成果について外部有識者で構成される技術審査会及び検討委員会において審査した結果、概ね実施計画通り研究が進んでおり着実な研究成果が得られていると評価されたことから、引き続き国立大学法人京都大学を本委託業務の契約相手方として選定し、会計法第29条の3第4項の規定に基づき随意契約を行うものである。</t>
    <phoneticPr fontId="4"/>
  </si>
  <si>
    <t>　本業務は、平成31年1月29日開催の第205回契約委員会において、平成31年度～令和5年度の5年間の事業実施を前提とした企画競争にて受託者を選定することが了承され、公募要領に従い企画書を公募し、当該応募者について事業者選定委員会において審査した結果、現在の実施者である国立大学法人京都大学が採択された。
　前年度までの事業成果について外部有識者で構成される技術審査会及び検討委員会において審査した結果、概ね実施計画通り研究が進んでおり着実な研究成果が得られていると評価されたことから、引き続き国立大学法人京都大学を本委託業務の契約相手方として選定し、会計法第29条の3第4項の規定に基づき随意契約を行うものである。</t>
    <phoneticPr fontId="4"/>
  </si>
  <si>
    <t>　本事業は、原子力災害時における緊急事態応急対策の実効性を確保するため、緊急時モニタリングセンター（以下、「EMC」という。）及び野外での緊急時モニタリングに従事する地方公共団体の職員に対して、現地に講師を派遣し、基礎から実践まで受講者の習熟度に応じた講義・実習・訓練等を開催し、EMC 及び野外でのモニタリング活動及び組織の運用に関する知識・技術等の習得を図るものである。
　本業務に係る業者を選定するため、企画募集要領に従い企画書を公募したところ、有効な応募者は2者であった。当該応募者について企画審査委員会において審査した結果、公益財団法人原子力安全研究協会は最も高い評価点を獲得し、契約候補者として相応しいものと判断された。
　このため、公益財団法人原子力安全研究協会を本委託業務の契約相手方として選定し、会計法第29条の3第4項の規定に基づき随意契約を締結するものである。</t>
    <phoneticPr fontId="4"/>
  </si>
  <si>
    <t>　本事業においては、平成23年度以降継続して実施してきた調査の結果と令和5年度の調査研究の結果との比較・分析を行う必要がある。これらの実施には、これまでの調査に係る専門的な知識及びノウハウのみならず、定点測定、走行サーベイ、歩行サーベイ、無人ヘリ測定、insitu測定、土壌試料採取及び放射性物質濃度分析等の多岐にわたる測定・分析等を実施可能とする体制を保有する必要十分な実施能力が不可欠である。また、平成28年度より上記と異なる測定方法を用いて測定した空間線量率分布を統合させた空間線量率マップ「統合マップ」を作成し、これ以降更新しており、この「統合マップ」の作成には高度なデータ解析及び統計処理技術を要する。
　よって、本事業を進めるには測定したデータを過去のものと比較・検討ができ、かつ統合マップを作成できる能力を有する事業者であることが必須である。この条件を満たし、本事業を実施し得る者は、国立研究開発法人日本原子力研究開発機構において他にない。また、平成27～29年度に入札可能性調査を実施したが、これまで本事業への参加の意向を示した事業者は国立研究開発法人日本原子力研究開発機構以外になかった。
　以上のことから、会計法第29条の3第4項の規定に基づき契約の性質又は目的が競争を許さない場合として、国立研究開発法人日本原子力研究開発機構と随意契約を行うものである。</t>
    <rPh sb="580" eb="581">
      <t>オコナ</t>
    </rPh>
    <phoneticPr fontId="4"/>
  </si>
  <si>
    <t>　本事業は、我が国における環境放射能の水準を把握するため、放射能調査研究の一環として原子力艦寄港地である横須賀港、佐世保港及び金武中城港（沖縄県）周辺の環境放射能を調査するとともに、我が国の環境放射能に係る情報を調査・収集、整理及び提供し、環境試料中の放射性物質から放出される放射線及び空間放射線による被ばく線量の把握を行うものである。
　本事業は事業開始年時より、委託先が公益財団法人日本分析センターによる一者応札となっている。そのため平成28年度事業より総務省入札監理委員会の市場化テスト選定の分科会の評価を受けるため、独自に事業内容の見直しや複数応札となる取組の実施を行ってきた。その結果、不定期に入出港する原子力艦に対応しなければいけないなどの事業の特殊性から一者応札になるのはやむを得ないという評価結果となったが、他に応札者がないとも言い切れないことから、必要な技術等を明示した上で、令和4年12月23日～令和5年1月12日まで入札可能性調査（公募）を実施した結果、実施可能事業者が公益財団法人日本分析センターの１者しか存在しないことを確認した。
　このため、会計法第29条の3第4項の規定に基づき契約の性質又は目的が競争を許さない場合として、公益財団法人日本分析センターと随意契約を締結するものである。</t>
    <rPh sb="372" eb="373">
      <t>イ</t>
    </rPh>
    <rPh sb="374" eb="375">
      <t>キ</t>
    </rPh>
    <phoneticPr fontId="2"/>
  </si>
  <si>
    <t>　本事業の実施にあたっては、原子力艦寄港の受け入れ先であること、原子力艦寄港にあたり原子力規制庁をはじめとした関係省庁との連絡調整、現地情報の把握、環境放射線モニタリングに係る機器トラブルの速やかな対応及び現地における環境モニタリングに関する土地の手配等を一貫して行い、さらに米軍基地内における調整が実施できること、横須賀港周辺住民等の健康と安全の確保を図れる者であることを踏まえると、横須賀市以外に委託先はないことから、会計法第29条の3第4項の規定に基づく随意契約を行う。</t>
    <phoneticPr fontId="4"/>
  </si>
  <si>
    <t>　本事業の実施にあたっては、原子力艦寄港の受け入れ先であること、原子力艦寄港にあたり原子力規制庁をはじめとした関係省庁との連絡調整、現地情報の把握、環境放射線モニタリングに係る機器トラブルの速やかな対応及び現地における環境モニタリングに関する土地の手配等を一貫して行い、さらに米軍基地内における調整が実施できること、横須賀港周辺住民等の健康と安全の確保を図れる者であることを踏まえると、沖縄県以外に委託先はないことから、会計法第29条の3第4項の規定に基づく随意契約を行う。</t>
    <rPh sb="193" eb="196">
      <t>オキナワケン</t>
    </rPh>
    <phoneticPr fontId="4"/>
  </si>
  <si>
    <t>　本事業の実施にあたっては、原子力艦寄港の受け入れ先であること、原子力艦寄港にあたり原子力規制庁をはじめとした関係省庁との連絡調整、現地情報の把握、環境放射線モニタリングに係る機器トラブルの速やかな対応及び現地における環境モニタリングに関する土地の手配等を一貫して行い、さらに米軍基地内における調整が実施できること、横須賀港周辺住民等の健康と安全の確保を図れる者であることを踏まえると、佐世保市以外に委託先はないことから、会計法第29条の3第4項の規定に基づく随意契約を行う。</t>
    <rPh sb="193" eb="196">
      <t>サセボ</t>
    </rPh>
    <phoneticPr fontId="4"/>
  </si>
  <si>
    <t>　モニタリングシステムは株式会社近計システムが開発したものであり、モニタリングシステムのサーバにすべての通信可能な関連機器が接続されており、モニタリングシステムの詳細な仕様について公開は行っておらず、モニタリングシステムの運用支援及び点検修繕を行う当該業務を実施できる者は株式会社近計システム以外には存在しない。
　以上のことから、契約の性質又は目的が競争を許さない場合として、会計法第29条の3第4項の規定に基づき、株式会社近計システムと随意契約を行う。</t>
    <phoneticPr fontId="4"/>
  </si>
  <si>
    <t>　本事業は漁場の安心安全に資することを目的としていることから、海産生物を含む試料の放射能分析を行うこととしている。海産生物の分析にあたっては、使用する海産生物試料に複数種の海産生物が混入しないように、種ごとに正確に分類する必要があり、放射能分析に加えて海産生物に関する専門的な知見等が求められる。また、各自治体行政、水産関係団体及び漁業者との計画や説明を含む調整については、訪問先の漁業の実情を把握したうえで説明等をする必要がある。
　本事業については、放射能分析と海産生物に関する専門的知見を有する公益財団法人海洋生物環境研究所の一者応札となっており、他事業者の参入がない状態が続いている一方で、平成28年度より公共サービス改革法に基づく総務省官民競争入札監理委員会の市場化テストの審査を受けてきたが、今年度の評価で本事業の特性上他業者の参入は困難である、との結論に至り審議対象から除外されたことを受けたところである。しかし、潜在的な事業者もあり得ないとは言い切れないため、令和4年12月23日～令和5年1月12日まで入札可能性調査（公募）を実施した結果、実施可能事業者が公益財団法人海洋生物環境研究所の1者しか存在しないことを確認した。
　このため、会計法第29条の3第4項の規定に基づき契約の性質又は目的が競争を許さない場合として、本委託業務の契約相手方として公益財団法人海洋生物環境研究所と随意契約を締結するものである。</t>
    <phoneticPr fontId="2"/>
  </si>
  <si>
    <t>　本事業の受託選定の必要条件として、
１）核種分析を実施する技能を有していること。
２）緊急時モニタリングに対する知見を有すること。
３）実習を行うにあたり、設備や講師の確保などが可能であること。
４）Puを用いた実習が実施可能であること。
５）放射能分析に関するISO/IEC 17025の認定を受けていること。
以上を全て有することが不可欠である。これらの条件を満たす者は、公益財団法人日本分析センターのみであると考えられるが、潜在的な事業者もあり得ないとは言い切れないため、必要な技術要件を明示した上で、令和4年12月23日～令和5年1月12日まで入札可能性調査を実施した結果、実施可能事業者として公益財団法人日本分析センター1者のみ応募があった。
　このため、会計法第29条の3第4項の規定に基づき契約の性質又は目的が競争を許さない場合として、本委託業務の契約相手方として公益財団法人日本分析センターと随意契約を締結するものである。</t>
    <rPh sb="158" eb="160">
      <t>イジョウ</t>
    </rPh>
    <phoneticPr fontId="4"/>
  </si>
  <si>
    <t>　本事業では、47都道府県の環境放射能水準調査担当部署等が採取した環境試料について、47都道府県において実施困難な高度かつ専門的な放射能分析等を実施することとしており、　受託者の必要条件として、下記等を全て有することが不可欠である。
１）放射線測定の精度等を担保するため、ISO9001及び放射能分析に関するISO/IEC17025の認証を受けていること、並びに国際機関において、標準試料のクロスチェックを定期的に受審し、優れた成績を修めていること。
２）年間約1,200試料のストロンチウム分析が可能なこと。
３）プルトニウム分析が可能なこと。
４）クリプトン85及びキセノン133分析が可能なこと。
　これらの条件を満たす者は、公益財団法人日本分析センターのみであると考えられる。しかしながら、本事業で必要となる能力を持つ業者が他にないとは言い切れないことから、必要な技術及び設備等を明示した上で、令和4年12月23日～令和5年1月12日まで入札可能性調査を実施した結果、実施可能事業者として、公益財団法人日本分析センター1者のみ応募があった。
　このため、会計法第29条の3第4項の規定に基づき契約の性質又は目的が競争を許さない場合として、本委託業務の契約相手方として公益財団法人日本分析センターと随意契約を締結するものである。</t>
    <rPh sb="316" eb="318">
      <t>コウエキ</t>
    </rPh>
    <rPh sb="318" eb="322">
      <t>ザイダンホウジン</t>
    </rPh>
    <phoneticPr fontId="4"/>
  </si>
  <si>
    <t>岩手県盛岡市内丸10番1号</t>
  </si>
  <si>
    <t>茨城県水戸市笠原町978番6</t>
  </si>
  <si>
    <t>東京都健康安全研究センター</t>
  </si>
  <si>
    <t>長野県長野市大字南長野字幅下692番2号</t>
  </si>
  <si>
    <t>静岡県静岡市葵区追手町9番6号</t>
  </si>
  <si>
    <t>三重県津市広明町13番地</t>
  </si>
  <si>
    <t>京都府</t>
  </si>
  <si>
    <t>京都府京都市上京区下立売通新町西入藪ノ内町</t>
  </si>
  <si>
    <t>奈良県奈良市登大路町30番地</t>
  </si>
  <si>
    <t>島根県松江市殿町1番地</t>
  </si>
  <si>
    <t>広島県広島市中区基町10番52号</t>
  </si>
  <si>
    <t>山口県山口市滝町1番1号</t>
  </si>
  <si>
    <t>徳島県徳島市万代町1丁目1番地</t>
  </si>
  <si>
    <t>福岡県福岡市博多区東公園7番7号</t>
  </si>
  <si>
    <t>長崎県長崎市尾上町3番1号</t>
  </si>
  <si>
    <t>鹿児島県鹿児島市鴨池新町10番1号</t>
  </si>
  <si>
    <t>地方独立行政法人
大阪健康安全基盤研究所</t>
    <phoneticPr fontId="4"/>
  </si>
  <si>
    <t>　本事業では、日本原子力発電敦賀発電所及び中国電力伊方発電所の周囲３ｋｍ～８０ｋｍについて、航空機モニタリングによりバックグラウンド測定を実施するとともに、事故時に備えて整備した航空機モニタリングシステムの維持管理を行うものである。また、併せて無人航空機の運用に関して検討を実施するものである。さらに、原子力総合防災訓練において防衛省と連携した実務訓練を実施するものである。
　原子力災害対策マニュアルでは、原子力災害時には国立研究開発法人日本原子力研究開発機構（以下「JAEA」という。）と連携して航空機モニタリングを実施することが明記されていることから、平成27年度から緊急時対策用に整備した航空機モニタリング専用の測定器を、緊急時に備えて常時JAEAに保管している。JAEAは、緊急時にはERC放射線班の要請に基づき、当該測定器とともに現地に入ることとなっていることから、測定器がJAEAから持ち出されることは想定しておらず、保守作業等もJAEA敷地内で実施することを求めている。またJAEAは、発電所の事故後から航空機モニタリングの測定方法の確立等本事業内容に精通しているとともに、測定器の扱いについても十分な知見を有している。
　以上のことから、会計法第29条の3第4項の規定に基づき契約の性質又は目的が競争を許さない場合として、本委託業務の契約相手方としてJAEAと随意契約を締結するものである。</t>
    <phoneticPr fontId="4"/>
  </si>
  <si>
    <t>令和5年度原子力施設等防災対策等委託費（環境放射能水準調査）事業［岩手県］（令和4年度第2次補正予算の繰越）</t>
    <rPh sb="38" eb="40">
      <t>レイワ</t>
    </rPh>
    <rPh sb="41" eb="43">
      <t>ネンド</t>
    </rPh>
    <rPh sb="43" eb="44">
      <t>ダイ</t>
    </rPh>
    <rPh sb="45" eb="46">
      <t>ジ</t>
    </rPh>
    <rPh sb="46" eb="48">
      <t>ホセイ</t>
    </rPh>
    <rPh sb="48" eb="50">
      <t>ヨサン</t>
    </rPh>
    <rPh sb="51" eb="53">
      <t>クリコシ</t>
    </rPh>
    <phoneticPr fontId="2"/>
  </si>
  <si>
    <t>岩手県盛岡市内丸10番1号</t>
    <rPh sb="0" eb="3">
      <t>イワテケン</t>
    </rPh>
    <rPh sb="3" eb="6">
      <t>モリオカシ</t>
    </rPh>
    <rPh sb="6" eb="8">
      <t>ウチマル</t>
    </rPh>
    <rPh sb="10" eb="11">
      <t>バン</t>
    </rPh>
    <rPh sb="12" eb="13">
      <t>ゴウ</t>
    </rPh>
    <phoneticPr fontId="1"/>
  </si>
  <si>
    <t>令和5年度原子力施設等防災対策等委託費（東京電力福島第一原子力発電所プラント内核種移行に関する調査）事業</t>
    <phoneticPr fontId="4"/>
  </si>
  <si>
    <t>令和5年度原子力施設等防災対策等委託費（高分解能被ばく評価手法の整備）事業</t>
    <rPh sb="20" eb="21">
      <t>コウ</t>
    </rPh>
    <rPh sb="21" eb="24">
      <t>ブンカイノウ</t>
    </rPh>
    <rPh sb="24" eb="25">
      <t>ヒ</t>
    </rPh>
    <rPh sb="27" eb="29">
      <t>ヒョウカ</t>
    </rPh>
    <rPh sb="29" eb="31">
      <t>シュホウ</t>
    </rPh>
    <rPh sb="32" eb="34">
      <t>セイビ</t>
    </rPh>
    <phoneticPr fontId="2"/>
  </si>
  <si>
    <t>令和5年度保障措置業務委託費（保障措置に関する情報処理業務）事業</t>
    <phoneticPr fontId="4"/>
  </si>
  <si>
    <t>令和5年度原子力施設等防災対策等委託費「環境放射能水準調査」事業（北海道）</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ホッカイドウ</t>
    </rPh>
    <phoneticPr fontId="2"/>
  </si>
  <si>
    <t>令和5年度原子力施設等防災対策等委託費「環境放射能水準調査」事業（青森県）</t>
    <rPh sb="33" eb="36">
      <t>アオモリケン</t>
    </rPh>
    <phoneticPr fontId="1"/>
  </si>
  <si>
    <t>令和5年度原子力施設等防災対策等委託費「環境放射能水準調査」事業（岩手県）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イワテケン</t>
    </rPh>
    <phoneticPr fontId="2"/>
  </si>
  <si>
    <t>令和5年度原子力施設等防災対策等委託費「環境放射能水準調査」事業（宮城県）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ミヤギケン</t>
    </rPh>
    <phoneticPr fontId="2"/>
  </si>
  <si>
    <t>令和5年度原子力施設等防災対策等委託費「環境放射能水準調査」事業（秋田県）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アキタケン</t>
    </rPh>
    <phoneticPr fontId="2"/>
  </si>
  <si>
    <t>令和5年度原子力施設等防災対策等委託費「環境放射能水準調査」事業（山形県）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ヤマガタケン</t>
    </rPh>
    <phoneticPr fontId="2"/>
  </si>
  <si>
    <t>令和5年度原子力施設等防災対策等委託費「環境放射能水準調査」事業（福島県）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フクシマケン</t>
    </rPh>
    <phoneticPr fontId="2"/>
  </si>
  <si>
    <t>令和5年度原子力施設等防災対策等委託費「環境放射能水準調査」事業（茨城県）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イバラギケン</t>
    </rPh>
    <phoneticPr fontId="2"/>
  </si>
  <si>
    <t>令和5年度原子力施設等防災対策等委託費「環境放射能水準調査」事業（栃木県）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トチギケン</t>
    </rPh>
    <phoneticPr fontId="2"/>
  </si>
  <si>
    <t>令和5年度原子力施設等防災対策等委託費「環境放射能水準調査」事業（群馬県）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グンマケン</t>
    </rPh>
    <phoneticPr fontId="2"/>
  </si>
  <si>
    <t>令和5年度原子力施設等防災対策等委託費「環境放射能水準調査」事業（埼玉県）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サイタマケン</t>
    </rPh>
    <phoneticPr fontId="2"/>
  </si>
  <si>
    <t>令和5年度原子力施設等防災対策等委託費「環境放射能水準調査」事業（千葉県）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チバケン</t>
    </rPh>
    <phoneticPr fontId="2"/>
  </si>
  <si>
    <t>令和5年度原子力施設等防災対策等委託費「環境放射能水準調査」事業（東京都）</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トウキョウト</t>
    </rPh>
    <phoneticPr fontId="2"/>
  </si>
  <si>
    <t>令和5年度原子力施設等防災対策等委託費「環境放射能水準調査」事業（神奈川県）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7">
      <t>カナガワケン</t>
    </rPh>
    <phoneticPr fontId="2"/>
  </si>
  <si>
    <t>令和5年度原子力施設等防災対策等委託費「環境放射能水準調査」事業（新潟県）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5">
      <t>ニイガタ</t>
    </rPh>
    <rPh sb="35" eb="36">
      <t>ケン</t>
    </rPh>
    <phoneticPr fontId="2"/>
  </si>
  <si>
    <t>令和5年度原子力施設等防災対策等委託費「環境放射能水準調査」事業（富山県）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トヤマケン</t>
    </rPh>
    <phoneticPr fontId="2"/>
  </si>
  <si>
    <t>令和5年度原子力施設等防災対策等委託費「環境放射能水準調査」事業（石川県）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イシカワケン</t>
    </rPh>
    <phoneticPr fontId="2"/>
  </si>
  <si>
    <t>令和5年度原子力施設等防災対策等委託費「環境放射能水準調査」事業（福井県）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フクイケン</t>
    </rPh>
    <phoneticPr fontId="2"/>
  </si>
  <si>
    <t>令和5年度原子力施設等防災対策等委託費「環境放射能水準調査」事業（山梨県）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ヤマナシケン</t>
    </rPh>
    <phoneticPr fontId="2"/>
  </si>
  <si>
    <t>令和5年度原子力施設等防災対策等委託費「環境放射能水準調査」事業（長野県）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ナガノケン</t>
    </rPh>
    <phoneticPr fontId="2"/>
  </si>
  <si>
    <t>令和5年度原子力施設等防災対策等委託費「環境放射能水準調査」事業（岐阜県）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ギフケン</t>
    </rPh>
    <phoneticPr fontId="2"/>
  </si>
  <si>
    <t>令和5年度原子力施設等防災対策等委託費「環境放射能水準調査」事業（静岡県）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シズオカケン</t>
    </rPh>
    <phoneticPr fontId="2"/>
  </si>
  <si>
    <t>令和5年度原子力施設等防災対策等委託費「環境放射能水準調査」事業（愛知県）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アイチケン</t>
    </rPh>
    <phoneticPr fontId="2"/>
  </si>
  <si>
    <t>令和5年度原子力施設等防災対策等委託費「環境放射能水準調査」事業（三重県）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ミエケン</t>
    </rPh>
    <phoneticPr fontId="2"/>
  </si>
  <si>
    <t>令和5年度原子力施設等防災対策等委託費「環境放射能水準調査」事業（滋賀県）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シガケン</t>
    </rPh>
    <phoneticPr fontId="2"/>
  </si>
  <si>
    <t>令和5年度原子力施設等防災対策等委託費「環境放射能水準調査」事業（京都府）</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キョウトフ</t>
    </rPh>
    <phoneticPr fontId="2"/>
  </si>
  <si>
    <t>令和5年度原子力施設等防災対策等委託費「環境放射能水準調査」事業（大阪府）</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オオサカフ</t>
    </rPh>
    <phoneticPr fontId="2"/>
  </si>
  <si>
    <t>令和5年度原子力施設等防災対策等委託費「環境放射能水準調査」事業（兵庫県）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ヒョウゴケン</t>
    </rPh>
    <phoneticPr fontId="2"/>
  </si>
  <si>
    <t>令和5年度原子力施設等防災対策等委託費「環境放射能水準調査」事業（奈良県）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ナラケン</t>
    </rPh>
    <phoneticPr fontId="2"/>
  </si>
  <si>
    <t>令和5年度原子力施設等防災対策等委託費「環境放射能水準調査」事業（和歌山県）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7">
      <t>ワカヤマケン</t>
    </rPh>
    <phoneticPr fontId="2"/>
  </si>
  <si>
    <t>令和5年度原子力施設等防災対策等委託費「環境放射能水準調査」事業（鳥取県）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トットリケン</t>
    </rPh>
    <phoneticPr fontId="2"/>
  </si>
  <si>
    <t>令和5年度原子力施設等防災対策等委託費「環境放射能水準調査」事業（島根県）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シマネケン</t>
    </rPh>
    <phoneticPr fontId="2"/>
  </si>
  <si>
    <t>令和5年度原子力施設等防災対策等委託費「環境放射能水準調査」事業（岡山県）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オカヤマケン</t>
    </rPh>
    <phoneticPr fontId="2"/>
  </si>
  <si>
    <t>令和5年度原子力施設等防災対策等委託費「環境放射能水準調査」事業（広島県）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ヒロシマケン</t>
    </rPh>
    <phoneticPr fontId="2"/>
  </si>
  <si>
    <t>令和5年度原子力施設等防災対策等委託費「環境放射能水準調査」事業（山口県）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ヤマグチケン</t>
    </rPh>
    <phoneticPr fontId="2"/>
  </si>
  <si>
    <t>令和5年度原子力施設等防災対策等委託費「環境放射能水準調査」事業（徳島県）</t>
    <phoneticPr fontId="4"/>
  </si>
  <si>
    <t>令和5年度原子力施設等防災対策等委託費「環境放射能水準調査」事業（香川県）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カガワケン</t>
    </rPh>
    <phoneticPr fontId="2"/>
  </si>
  <si>
    <t>令和5年度原子力施設等防災対策等委託費「環境放射能水準調査」事業（愛媛県）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エヒメケン</t>
    </rPh>
    <phoneticPr fontId="2"/>
  </si>
  <si>
    <t>令和5年度原子力施設等防災対策等委託費「環境放射能水準調査」事業（高知県）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コウチケン</t>
    </rPh>
    <phoneticPr fontId="2"/>
  </si>
  <si>
    <t>令和5年度原子力施設等防災対策等委託費「環境放射能水準調査」事業（福岡県）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フクオカケン</t>
    </rPh>
    <phoneticPr fontId="2"/>
  </si>
  <si>
    <t>令和5年度原子力施設等防災対策等委託費「環境放射能水準調査」事業（佐賀県）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サガケン</t>
    </rPh>
    <phoneticPr fontId="2"/>
  </si>
  <si>
    <t>令和5年度原子力施設等防災対策等委託費「環境放射能水準調査」事業（長崎県）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ナガサキケン</t>
    </rPh>
    <phoneticPr fontId="2"/>
  </si>
  <si>
    <t>令和5年度原子力施設等防災対策等委託費「環境放射能水準調査」事業（熊本県）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クマモトケン</t>
    </rPh>
    <phoneticPr fontId="2"/>
  </si>
  <si>
    <t>令和5年度原子力施設等防災対策等委託費「環境放射能水準調査」事業（大分県）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オオイタケン</t>
    </rPh>
    <phoneticPr fontId="2"/>
  </si>
  <si>
    <t>令和5年度原子力施設等防災対策等委託費「環境放射能水準調査」事業（宮崎県）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ミヤザキケン</t>
    </rPh>
    <phoneticPr fontId="2"/>
  </si>
  <si>
    <t>令和5年度原子力施設等防災対策等委託費「環境放射能水準調査」事業（鹿児島県）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7">
      <t>カゴシマケン</t>
    </rPh>
    <phoneticPr fontId="2"/>
  </si>
  <si>
    <t>令和5年度原子力施設等防災対策等委託費「環境放射能水準調査」事業（沖縄県）</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2">
      <t>ジギョウ</t>
    </rPh>
    <rPh sb="33" eb="36">
      <t>オキナワケン</t>
    </rPh>
    <phoneticPr fontId="2"/>
  </si>
  <si>
    <t>令和5年度原子力施設等防災対策等委託費（環境放射能水準調査（放射能分析））事業</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9">
      <t>スイジュンチョウサ</t>
    </rPh>
    <rPh sb="30" eb="35">
      <t>ホウシャノウブンセキ</t>
    </rPh>
    <rPh sb="37" eb="39">
      <t>ジギョウ</t>
    </rPh>
    <phoneticPr fontId="2"/>
  </si>
  <si>
    <t>令和5年度原子力施設等防災対策等委託費（環境放射能分析研修）事業</t>
    <rPh sb="0" eb="2">
      <t>レイワ</t>
    </rPh>
    <rPh sb="3" eb="5">
      <t>ネンド</t>
    </rPh>
    <rPh sb="5" eb="10">
      <t>ゲンシリョクシセツ</t>
    </rPh>
    <rPh sb="10" eb="11">
      <t>ナド</t>
    </rPh>
    <rPh sb="11" eb="15">
      <t>ボウサイタイサク</t>
    </rPh>
    <rPh sb="15" eb="16">
      <t>ナド</t>
    </rPh>
    <rPh sb="16" eb="19">
      <t>イタクヒ</t>
    </rPh>
    <rPh sb="20" eb="22">
      <t>カンキョウ</t>
    </rPh>
    <rPh sb="22" eb="25">
      <t>ホウシャノウ</t>
    </rPh>
    <rPh sb="25" eb="27">
      <t>ブンセキ</t>
    </rPh>
    <rPh sb="27" eb="29">
      <t>ケンシュウ</t>
    </rPh>
    <rPh sb="30" eb="32">
      <t>ジギョウ</t>
    </rPh>
    <phoneticPr fontId="2"/>
  </si>
  <si>
    <t>令和5年度放射能測定調査委託費（放射能測定調査）事業</t>
    <rPh sb="5" eb="8">
      <t>ホウシャノウ</t>
    </rPh>
    <phoneticPr fontId="4"/>
  </si>
  <si>
    <t>支出負担行為担当官
原子力規制委員会原子力規制庁
長官官房参事官　河原　雄介
東京都港区六本木一丁目9番9号</t>
    <rPh sb="47" eb="50">
      <t>イッチョウメ</t>
    </rPh>
    <rPh sb="51" eb="52">
      <t>バン</t>
    </rPh>
    <rPh sb="53" eb="54">
      <t>ゴウ</t>
    </rPh>
    <phoneticPr fontId="4"/>
  </si>
  <si>
    <t>東京都港区芝二丁目5番6号
芝256スクエアビル6階</t>
    <rPh sb="0" eb="3">
      <t>トウキョウト</t>
    </rPh>
    <rPh sb="3" eb="5">
      <t>ミナトク</t>
    </rPh>
    <rPh sb="5" eb="6">
      <t>シバ</t>
    </rPh>
    <rPh sb="6" eb="9">
      <t>ニチョウメ</t>
    </rPh>
    <rPh sb="10" eb="11">
      <t>バン</t>
    </rPh>
    <rPh sb="12" eb="13">
      <t>ゴウ</t>
    </rPh>
    <rPh sb="14" eb="15">
      <t>シバ</t>
    </rPh>
    <rPh sb="25" eb="26">
      <t>カイ</t>
    </rPh>
    <phoneticPr fontId="8"/>
  </si>
  <si>
    <t>東京都千代田区内幸町二丁目2番2号</t>
    <rPh sb="0" eb="3">
      <t>トウキョウト</t>
    </rPh>
    <rPh sb="3" eb="7">
      <t>チヨダク</t>
    </rPh>
    <rPh sb="7" eb="10">
      <t>ウチサイワイチョウ</t>
    </rPh>
    <rPh sb="10" eb="13">
      <t>ニチョウメ</t>
    </rPh>
    <rPh sb="14" eb="15">
      <t>バン</t>
    </rPh>
    <rPh sb="16" eb="17">
      <t>ゴウ</t>
    </rPh>
    <phoneticPr fontId="0"/>
  </si>
  <si>
    <t>東京都千代田区鍛治町一丁目9番16号</t>
    <rPh sb="0" eb="3">
      <t>トウキョウト</t>
    </rPh>
    <rPh sb="3" eb="7">
      <t>チヨダク</t>
    </rPh>
    <rPh sb="7" eb="10">
      <t>カジマチ</t>
    </rPh>
    <rPh sb="10" eb="11">
      <t>イチ</t>
    </rPh>
    <rPh sb="11" eb="13">
      <t>チョウメ</t>
    </rPh>
    <rPh sb="14" eb="15">
      <t>バン</t>
    </rPh>
    <rPh sb="17" eb="18">
      <t>ゴウ</t>
    </rPh>
    <phoneticPr fontId="8"/>
  </si>
  <si>
    <t>京都府京都市左京区吉田本町36番地1</t>
    <rPh sb="0" eb="3">
      <t>キョウトフ</t>
    </rPh>
    <rPh sb="3" eb="5">
      <t>キョウト</t>
    </rPh>
    <rPh sb="5" eb="6">
      <t>シ</t>
    </rPh>
    <rPh sb="6" eb="9">
      <t>サキョウク</t>
    </rPh>
    <rPh sb="9" eb="11">
      <t>ヨシダ</t>
    </rPh>
    <rPh sb="11" eb="13">
      <t>ホンマチ</t>
    </rPh>
    <rPh sb="15" eb="16">
      <t>バン</t>
    </rPh>
    <rPh sb="16" eb="17">
      <t>チ</t>
    </rPh>
    <phoneticPr fontId="7"/>
  </si>
  <si>
    <t>東京都台東区東上野一丁目28番9号</t>
    <rPh sb="0" eb="2">
      <t>トウキョウ</t>
    </rPh>
    <rPh sb="2" eb="3">
      <t>ト</t>
    </rPh>
    <rPh sb="3" eb="6">
      <t>タイトウク</t>
    </rPh>
    <rPh sb="6" eb="7">
      <t>ヒガシ</t>
    </rPh>
    <rPh sb="7" eb="9">
      <t>ウエノ</t>
    </rPh>
    <rPh sb="9" eb="10">
      <t>イチ</t>
    </rPh>
    <rPh sb="10" eb="12">
      <t>チョウメ</t>
    </rPh>
    <rPh sb="11" eb="12">
      <t>モク</t>
    </rPh>
    <rPh sb="14" eb="15">
      <t>バン</t>
    </rPh>
    <rPh sb="16" eb="17">
      <t>ゴウ</t>
    </rPh>
    <phoneticPr fontId="7"/>
  </si>
  <si>
    <t>東京都港区新橋五丁目18番7号</t>
    <rPh sb="0" eb="3">
      <t>トウキョウト</t>
    </rPh>
    <rPh sb="3" eb="5">
      <t>ミナトク</t>
    </rPh>
    <rPh sb="5" eb="7">
      <t>シンバシ</t>
    </rPh>
    <rPh sb="7" eb="8">
      <t>ゴ</t>
    </rPh>
    <rPh sb="8" eb="10">
      <t>チョウメ</t>
    </rPh>
    <rPh sb="12" eb="13">
      <t>バン</t>
    </rPh>
    <rPh sb="14" eb="15">
      <t>ゴウ</t>
    </rPh>
    <phoneticPr fontId="0"/>
  </si>
  <si>
    <t>千葉県千葉市稲毛区山王町295番地3</t>
    <rPh sb="0" eb="12">
      <t>チバケンチバシイナゲクサンオウチョウ</t>
    </rPh>
    <rPh sb="12" eb="14">
      <t/>
    </rPh>
    <phoneticPr fontId="0"/>
  </si>
  <si>
    <t>神奈川県横須賀市小川町11番地</t>
    <phoneticPr fontId="4"/>
  </si>
  <si>
    <t>長崎県佐世保市八幡町1番10号</t>
    <phoneticPr fontId="4"/>
  </si>
  <si>
    <t>沖縄県那覇市泉崎一丁目2番2号</t>
    <phoneticPr fontId="4"/>
  </si>
  <si>
    <t>東京都荒川区東日暮里六丁目60番10号</t>
    <rPh sb="0" eb="3">
      <t>トウキョウト</t>
    </rPh>
    <rPh sb="3" eb="6">
      <t>アラカワク</t>
    </rPh>
    <rPh sb="6" eb="10">
      <t>ヒガシニッポリ</t>
    </rPh>
    <rPh sb="10" eb="12">
      <t>ロクチョウ</t>
    </rPh>
    <rPh sb="12" eb="13">
      <t>モク</t>
    </rPh>
    <rPh sb="15" eb="16">
      <t>バン</t>
    </rPh>
    <rPh sb="18" eb="19">
      <t>ゴウ</t>
    </rPh>
    <phoneticPr fontId="0"/>
  </si>
  <si>
    <t>北海道札幌市中央区北三条西六丁目</t>
    <rPh sb="13" eb="14">
      <t>ロク</t>
    </rPh>
    <phoneticPr fontId="4"/>
  </si>
  <si>
    <t>青森県青森市長島一丁目1番1号</t>
    <rPh sb="8" eb="9">
      <t>イチ</t>
    </rPh>
    <phoneticPr fontId="4"/>
  </si>
  <si>
    <t>宮城県仙台市青葉区本町三丁目8番1号</t>
    <rPh sb="11" eb="14">
      <t>サンチョウメ</t>
    </rPh>
    <phoneticPr fontId="4"/>
  </si>
  <si>
    <t>秋田県秋田市山王四丁目1番1号</t>
    <rPh sb="8" eb="9">
      <t>ヨン</t>
    </rPh>
    <phoneticPr fontId="4"/>
  </si>
  <si>
    <t>山形県山形市松波二丁目8番1号</t>
    <rPh sb="8" eb="9">
      <t>ニ</t>
    </rPh>
    <phoneticPr fontId="4"/>
  </si>
  <si>
    <t>福島県福島市杉妻町2番16号</t>
    <phoneticPr fontId="4"/>
  </si>
  <si>
    <t>栃木県宇都宮市塙田一丁目1番20号</t>
    <rPh sb="9" eb="10">
      <t>イチ</t>
    </rPh>
    <phoneticPr fontId="4"/>
  </si>
  <si>
    <t>群馬県前橋市大手町一丁目1番1号</t>
    <rPh sb="9" eb="10">
      <t>イチ</t>
    </rPh>
    <phoneticPr fontId="4"/>
  </si>
  <si>
    <t>埼玉県さいたま市浦和区高砂三丁目15番1号</t>
    <rPh sb="13" eb="14">
      <t>サン</t>
    </rPh>
    <phoneticPr fontId="4"/>
  </si>
  <si>
    <t>千葉県千葉市中央区市場町1番1号</t>
    <phoneticPr fontId="4"/>
  </si>
  <si>
    <t>東京都新宿区百人町三丁目24番1号</t>
    <rPh sb="9" eb="10">
      <t>サン</t>
    </rPh>
    <phoneticPr fontId="4"/>
  </si>
  <si>
    <t>神奈川県横浜市中区日本大通1</t>
    <phoneticPr fontId="4"/>
  </si>
  <si>
    <t>新潟県新潟市中央区新光町4番地1</t>
    <phoneticPr fontId="4"/>
  </si>
  <si>
    <t>富山県富山市新総曲輪1番7号</t>
    <phoneticPr fontId="4"/>
  </si>
  <si>
    <t>石川県金沢市鞍月一丁目1番地</t>
    <rPh sb="8" eb="9">
      <t>イチ</t>
    </rPh>
    <phoneticPr fontId="4"/>
  </si>
  <si>
    <t>福井県福井市大手三丁目17番1号</t>
    <rPh sb="8" eb="9">
      <t>サン</t>
    </rPh>
    <phoneticPr fontId="4"/>
  </si>
  <si>
    <t>山梨県甲府市丸の内一丁目6番1号</t>
    <rPh sb="9" eb="10">
      <t>イチ</t>
    </rPh>
    <phoneticPr fontId="4"/>
  </si>
  <si>
    <t>岐阜県岐阜市藪田南二丁目1番1号</t>
    <rPh sb="9" eb="10">
      <t>ニ</t>
    </rPh>
    <phoneticPr fontId="4"/>
  </si>
  <si>
    <t>愛知県名古屋市中区三の丸三丁目1番2号</t>
    <rPh sb="12" eb="13">
      <t>サン</t>
    </rPh>
    <phoneticPr fontId="4"/>
  </si>
  <si>
    <t>滋賀県大津市京町四丁目1番1号</t>
    <rPh sb="8" eb="9">
      <t>ヨン</t>
    </rPh>
    <phoneticPr fontId="4"/>
  </si>
  <si>
    <t>大阪府大阪市東成区中道一丁目3番3号</t>
    <rPh sb="11" eb="14">
      <t>イッチョウメ</t>
    </rPh>
    <rPh sb="15" eb="16">
      <t>バン</t>
    </rPh>
    <rPh sb="17" eb="18">
      <t>ゴウ</t>
    </rPh>
    <phoneticPr fontId="4"/>
  </si>
  <si>
    <t>兵庫県神戸市中央区下山手通五丁目10番1号</t>
    <rPh sb="13" eb="14">
      <t>ゴ</t>
    </rPh>
    <rPh sb="14" eb="16">
      <t>チョウメ</t>
    </rPh>
    <rPh sb="18" eb="19">
      <t>バン</t>
    </rPh>
    <rPh sb="20" eb="21">
      <t>ゴウ</t>
    </rPh>
    <phoneticPr fontId="4"/>
  </si>
  <si>
    <t>和歌山県和歌山市小松原通一丁目1番地</t>
    <rPh sb="12" eb="13">
      <t>イチ</t>
    </rPh>
    <phoneticPr fontId="4"/>
  </si>
  <si>
    <t>鳥取県鳥取市東町一丁目220番地</t>
    <rPh sb="8" eb="11">
      <t>イッチョウメ</t>
    </rPh>
    <rPh sb="14" eb="16">
      <t>バンチ</t>
    </rPh>
    <phoneticPr fontId="4"/>
  </si>
  <si>
    <t>岡山県岡山市北区内山下二丁目4番6号</t>
    <rPh sb="11" eb="12">
      <t>ニ</t>
    </rPh>
    <phoneticPr fontId="4"/>
  </si>
  <si>
    <t>香川県高松市番町四丁目1番10号</t>
    <rPh sb="8" eb="9">
      <t>ヨン</t>
    </rPh>
    <phoneticPr fontId="4"/>
  </si>
  <si>
    <t>愛媛県松山市一番町四丁目4番地2</t>
    <rPh sb="6" eb="7">
      <t>イチ</t>
    </rPh>
    <rPh sb="9" eb="10">
      <t>ヨン</t>
    </rPh>
    <rPh sb="13" eb="15">
      <t>バンチ</t>
    </rPh>
    <phoneticPr fontId="4"/>
  </si>
  <si>
    <t>高知県高知市丸ノ内一丁目2番20号</t>
    <rPh sb="9" eb="10">
      <t>イチ</t>
    </rPh>
    <phoneticPr fontId="4"/>
  </si>
  <si>
    <t>佐賀県佐賀市城内一丁目1番59号</t>
    <rPh sb="8" eb="9">
      <t>イチ</t>
    </rPh>
    <phoneticPr fontId="4"/>
  </si>
  <si>
    <t>熊本県熊本市中央区水前寺六丁目18番1号</t>
    <rPh sb="12" eb="13">
      <t>ロク</t>
    </rPh>
    <phoneticPr fontId="4"/>
  </si>
  <si>
    <t>大分県大分市大手町三丁目1番1号</t>
    <rPh sb="9" eb="10">
      <t>サン</t>
    </rPh>
    <phoneticPr fontId="4"/>
  </si>
  <si>
    <t>宮崎県宮崎市橘通東二丁目10番1号</t>
    <rPh sb="9" eb="10">
      <t>ニ</t>
    </rPh>
    <phoneticPr fontId="4"/>
  </si>
  <si>
    <t>沖縄県那覇市泉崎一丁目2番2号</t>
    <rPh sb="8" eb="9">
      <t>イチ</t>
    </rPh>
    <phoneticPr fontId="4"/>
  </si>
  <si>
    <t>千葉県千葉市稲毛区山王町295番地3</t>
    <rPh sb="0" eb="12">
      <t>チバケンチバシイナゲクサンオウチョウ</t>
    </rPh>
    <rPh sb="15" eb="17">
      <t>バンチ</t>
    </rPh>
    <phoneticPr fontId="0"/>
  </si>
  <si>
    <t>千葉県千葉市稲毛区山王町295番地3</t>
    <rPh sb="0" eb="12">
      <t>チバケンチバシイナゲクサンオウチョウ</t>
    </rPh>
    <rPh sb="15" eb="17">
      <t>バンチ</t>
    </rPh>
    <phoneticPr fontId="1"/>
  </si>
  <si>
    <t>令和5年度原子力施設等防災対策等委託費（東京電力福島第一原子力発電所の放射性廃棄物の特性評価に関する検討）事業</t>
    <phoneticPr fontId="4"/>
  </si>
  <si>
    <t>令和5年度放射線対策委託費（被ばく線量評価コードの開発）事業</t>
    <phoneticPr fontId="4"/>
  </si>
  <si>
    <t>令和5年度放射線対策委託費（新たな実用量への対応に向けた研究）事業</t>
    <phoneticPr fontId="4"/>
  </si>
  <si>
    <t>国立研究開発法人
日本原子力研究開発機構</t>
    <phoneticPr fontId="4"/>
  </si>
  <si>
    <t>国立研究開発法人
産業技術総合研究所</t>
    <phoneticPr fontId="4"/>
  </si>
  <si>
    <t>東京都千代田区霞が関一丁目3番1号</t>
    <rPh sb="10" eb="11">
      <t>イチ</t>
    </rPh>
    <phoneticPr fontId="4"/>
  </si>
  <si>
    <t>国立研究開発法人
量子科学技術研究開発機構</t>
    <rPh sb="0" eb="2">
      <t>コクリツ</t>
    </rPh>
    <rPh sb="2" eb="4">
      <t>ケンキュウ</t>
    </rPh>
    <rPh sb="4" eb="6">
      <t>カイハツ</t>
    </rPh>
    <rPh sb="6" eb="8">
      <t>ホウジン</t>
    </rPh>
    <rPh sb="9" eb="11">
      <t>リョウシ</t>
    </rPh>
    <rPh sb="11" eb="13">
      <t>カガク</t>
    </rPh>
    <rPh sb="13" eb="15">
      <t>ギジュツ</t>
    </rPh>
    <rPh sb="15" eb="17">
      <t>ケンキュウ</t>
    </rPh>
    <rPh sb="17" eb="19">
      <t>カイハツ</t>
    </rPh>
    <rPh sb="19" eb="21">
      <t>キコウ</t>
    </rPh>
    <phoneticPr fontId="8"/>
  </si>
  <si>
    <t>千葉県千葉市稲毛区穴川四丁目9番1号</t>
    <rPh sb="11" eb="12">
      <t>ヨン</t>
    </rPh>
    <phoneticPr fontId="4"/>
  </si>
  <si>
    <t>令和5年度原子力発電施設等安全技術対策委託費（廃止措置活動中の事故・トラブル等による被ばく影響評価に関する検討）事業</t>
    <phoneticPr fontId="4"/>
  </si>
  <si>
    <t>　本事業で開発するコードは、令和4年度原子力発電施設等安全技術対策委託費（廃止措置活動中の事故・トラブル等による被ばく影響評価に関する検討）事業で開発したコード（DecAssess-R）に、同事業で作成したイベントツリー及び評価モデルを組み込むことで高度化するものである。当該コード、イベントツリー及び評価モデルの知的財産権は「令和4年度原子力発電施設等安全技術対策委託費（廃止措置活動中の事故・トラブル等による被ばく影響評価に関する検討）事業に関する委託契約書」第24条の1（バイ・ドール）の約定に基づき、国立研究開発法人日本原子力研究開発機構が保有しているため、同機構との契約締結が必須である。
　このため、同機構を本業務の契約相手方として選定し、会計法第29条の3第4項の規定に基づき随意契約を締結するものである。</t>
    <rPh sb="283" eb="284">
      <t>ドウ</t>
    </rPh>
    <rPh sb="284" eb="286">
      <t>キコウ</t>
    </rPh>
    <rPh sb="306" eb="307">
      <t>ドウ</t>
    </rPh>
    <rPh sb="307" eb="309">
      <t>キコウ</t>
    </rPh>
    <phoneticPr fontId="4"/>
  </si>
  <si>
    <t>　本事業の受託者選定に当たっては、ウラン、プルトニウム、ネプツニウム等の分析実験が実施可能な特殊な施設を有し、このような専門性の高い研究が実施可能であり、得られた結果について総合的に評価するために必要な知見、ノウハウ等を有している必要があることを考慮すると、本件業務を実施し得る者は国立研究開発法人量子科学技術研究開発機構以外に見当たらないところであるが、他にないとは言い切れないことから、必要な技術要件を明示した上で、令和4年12月23日～令和5年1月12日に入札可能性調査（公募）を実施し、本事業で必要となる知見及び施設を持つ者の参加の確認を行ったところ、実施可能事業者として国立研究開発法人量子科学技術研究開発機構の1者のみの応募があった。
　このため、会計法第29条の3第4項の規定に基づき契約の性質又は目的が競争を許さない場合として、本委託事業の契約相手方として国立研究開発法人量子科学技術研究開発機構と随意契約を締結するものである。</t>
    <rPh sb="1" eb="2">
      <t>ホン</t>
    </rPh>
    <rPh sb="2" eb="4">
      <t>ジギョウ</t>
    </rPh>
    <rPh sb="5" eb="8">
      <t>ジュタクシャ</t>
    </rPh>
    <rPh sb="8" eb="10">
      <t>センテイ</t>
    </rPh>
    <rPh sb="11" eb="12">
      <t>ア</t>
    </rPh>
    <rPh sb="34" eb="35">
      <t>ナド</t>
    </rPh>
    <rPh sb="36" eb="38">
      <t>ブンセキ</t>
    </rPh>
    <rPh sb="38" eb="40">
      <t>ジッケン</t>
    </rPh>
    <rPh sb="41" eb="43">
      <t>ジッシ</t>
    </rPh>
    <rPh sb="43" eb="45">
      <t>カノウ</t>
    </rPh>
    <rPh sb="46" eb="48">
      <t>トクシュ</t>
    </rPh>
    <rPh sb="49" eb="51">
      <t>シセツ</t>
    </rPh>
    <rPh sb="52" eb="53">
      <t>ユウ</t>
    </rPh>
    <rPh sb="60" eb="63">
      <t>センモンセイ</t>
    </rPh>
    <rPh sb="64" eb="65">
      <t>タカ</t>
    </rPh>
    <rPh sb="66" eb="68">
      <t>ケンキュウ</t>
    </rPh>
    <rPh sb="69" eb="71">
      <t>ジッシ</t>
    </rPh>
    <rPh sb="71" eb="73">
      <t>カノウ</t>
    </rPh>
    <rPh sb="77" eb="78">
      <t>エ</t>
    </rPh>
    <rPh sb="81" eb="83">
      <t>ケッカ</t>
    </rPh>
    <rPh sb="87" eb="90">
      <t>ソウゴウテキ</t>
    </rPh>
    <rPh sb="91" eb="93">
      <t>ヒョウカ</t>
    </rPh>
    <rPh sb="98" eb="100">
      <t>ヒツヨウ</t>
    </rPh>
    <rPh sb="101" eb="103">
      <t>チケン</t>
    </rPh>
    <rPh sb="108" eb="109">
      <t>ナド</t>
    </rPh>
    <rPh sb="110" eb="111">
      <t>ユウ</t>
    </rPh>
    <rPh sb="115" eb="117">
      <t>ヒツヨウ</t>
    </rPh>
    <rPh sb="123" eb="125">
      <t>コウリョ</t>
    </rPh>
    <rPh sb="129" eb="131">
      <t>ホンケン</t>
    </rPh>
    <rPh sb="131" eb="133">
      <t>ギョウム</t>
    </rPh>
    <rPh sb="134" eb="136">
      <t>ジッシ</t>
    </rPh>
    <rPh sb="137" eb="138">
      <t>ウ</t>
    </rPh>
    <rPh sb="139" eb="140">
      <t>モノ</t>
    </rPh>
    <rPh sb="141" eb="143">
      <t>コクリツ</t>
    </rPh>
    <rPh sb="143" eb="145">
      <t>ケンキュウ</t>
    </rPh>
    <rPh sb="145" eb="147">
      <t>カイハツ</t>
    </rPh>
    <rPh sb="147" eb="149">
      <t>ホウジン</t>
    </rPh>
    <rPh sb="149" eb="151">
      <t>リョウシ</t>
    </rPh>
    <rPh sb="151" eb="153">
      <t>カガク</t>
    </rPh>
    <rPh sb="153" eb="155">
      <t>ギジュツ</t>
    </rPh>
    <rPh sb="155" eb="157">
      <t>ケンキュウ</t>
    </rPh>
    <rPh sb="157" eb="159">
      <t>カイハツ</t>
    </rPh>
    <rPh sb="159" eb="161">
      <t>キコウ</t>
    </rPh>
    <rPh sb="161" eb="163">
      <t>イガイ</t>
    </rPh>
    <rPh sb="164" eb="166">
      <t>ミア</t>
    </rPh>
    <rPh sb="178" eb="179">
      <t>ホカ</t>
    </rPh>
    <rPh sb="184" eb="185">
      <t>イ</t>
    </rPh>
    <rPh sb="186" eb="187">
      <t>キ</t>
    </rPh>
    <rPh sb="195" eb="197">
      <t>ヒツヨウ</t>
    </rPh>
    <rPh sb="198" eb="200">
      <t>ギジュツ</t>
    </rPh>
    <rPh sb="200" eb="202">
      <t>ヨウケン</t>
    </rPh>
    <rPh sb="203" eb="205">
      <t>メイジ</t>
    </rPh>
    <rPh sb="207" eb="208">
      <t>ウエ</t>
    </rPh>
    <rPh sb="210" eb="212">
      <t>レイワ</t>
    </rPh>
    <rPh sb="213" eb="214">
      <t>ネン</t>
    </rPh>
    <rPh sb="216" eb="217">
      <t>ガツ</t>
    </rPh>
    <rPh sb="219" eb="220">
      <t>ニチ</t>
    </rPh>
    <rPh sb="221" eb="223">
      <t>レイワ</t>
    </rPh>
    <rPh sb="224" eb="225">
      <t>ネン</t>
    </rPh>
    <rPh sb="226" eb="227">
      <t>ガツ</t>
    </rPh>
    <rPh sb="229" eb="230">
      <t>ニチ</t>
    </rPh>
    <rPh sb="231" eb="233">
      <t>ニュウサツ</t>
    </rPh>
    <rPh sb="233" eb="236">
      <t>カノウセイ</t>
    </rPh>
    <rPh sb="236" eb="238">
      <t>チョウサ</t>
    </rPh>
    <rPh sb="239" eb="241">
      <t>コウボ</t>
    </rPh>
    <rPh sb="243" eb="245">
      <t>ジッシ</t>
    </rPh>
    <rPh sb="247" eb="248">
      <t>ホン</t>
    </rPh>
    <rPh sb="248" eb="250">
      <t>ジギョウ</t>
    </rPh>
    <rPh sb="251" eb="253">
      <t>ヒツヨウ</t>
    </rPh>
    <rPh sb="256" eb="258">
      <t>チケン</t>
    </rPh>
    <rPh sb="258" eb="259">
      <t>オヨ</t>
    </rPh>
    <rPh sb="260" eb="262">
      <t>シセツ</t>
    </rPh>
    <rPh sb="263" eb="264">
      <t>モ</t>
    </rPh>
    <rPh sb="265" eb="266">
      <t>モノ</t>
    </rPh>
    <rPh sb="267" eb="269">
      <t>サンカ</t>
    </rPh>
    <rPh sb="270" eb="272">
      <t>カクニン</t>
    </rPh>
    <rPh sb="273" eb="274">
      <t>オコナ</t>
    </rPh>
    <rPh sb="280" eb="282">
      <t>ジッシ</t>
    </rPh>
    <rPh sb="282" eb="284">
      <t>カノウ</t>
    </rPh>
    <rPh sb="284" eb="287">
      <t>ジギョウシャ</t>
    </rPh>
    <phoneticPr fontId="4"/>
  </si>
  <si>
    <t>　本事業で開発するコードは、平成29年度～令和2年度放射線安全規制研究戦略的推進事業費（内部被ばく線量評価コードの開発に関する研究）事業にて国立研究開発法人日本原子力研究開発機構が開発したコードを高度化するものである。当該コードの知的財産権は「令和2年度放射線安全規制研究戦略的推進事業費（内部被ばく線量評価コードの開発に関する研究）事業に関する委託契約書」第24条の1（バイ・ドール）の約定に基づき、当該事業者が保有しているため、当該事業者との契約締結が必須である。
　このため、同機構を本業務の契約相手方として選定し、会計法第29条の3第4項の規定に基づき随意契約を締結するものである。</t>
    <rPh sb="1" eb="2">
      <t>ホン</t>
    </rPh>
    <rPh sb="2" eb="4">
      <t>ジギョウ</t>
    </rPh>
    <rPh sb="5" eb="7">
      <t>カイハツ</t>
    </rPh>
    <rPh sb="14" eb="16">
      <t>ヘイセイ</t>
    </rPh>
    <rPh sb="18" eb="20">
      <t>ネンド</t>
    </rPh>
    <rPh sb="21" eb="23">
      <t>レイワ</t>
    </rPh>
    <rPh sb="24" eb="26">
      <t>ネンド</t>
    </rPh>
    <rPh sb="26" eb="29">
      <t>ホウシャセン</t>
    </rPh>
    <rPh sb="29" eb="31">
      <t>アンゼン</t>
    </rPh>
    <rPh sb="31" eb="33">
      <t>キセイ</t>
    </rPh>
    <rPh sb="33" eb="35">
      <t>ケンキュウ</t>
    </rPh>
    <rPh sb="35" eb="38">
      <t>センリャクテキ</t>
    </rPh>
    <rPh sb="38" eb="40">
      <t>スイシン</t>
    </rPh>
    <rPh sb="40" eb="43">
      <t>ジギョウヒ</t>
    </rPh>
    <rPh sb="44" eb="46">
      <t>ナイブ</t>
    </rPh>
    <rPh sb="46" eb="47">
      <t>ヒ</t>
    </rPh>
    <rPh sb="49" eb="51">
      <t>センリョウ</t>
    </rPh>
    <rPh sb="51" eb="53">
      <t>ヒョウカ</t>
    </rPh>
    <rPh sb="57" eb="59">
      <t>カイハツ</t>
    </rPh>
    <rPh sb="60" eb="61">
      <t>カン</t>
    </rPh>
    <rPh sb="63" eb="65">
      <t>ケンキュウ</t>
    </rPh>
    <rPh sb="66" eb="68">
      <t>ジギョウ</t>
    </rPh>
    <rPh sb="70" eb="72">
      <t>コクリツ</t>
    </rPh>
    <rPh sb="72" eb="74">
      <t>ケンキュウ</t>
    </rPh>
    <rPh sb="74" eb="76">
      <t>カイハツ</t>
    </rPh>
    <rPh sb="76" eb="78">
      <t>ホウジン</t>
    </rPh>
    <rPh sb="78" eb="80">
      <t>ニホン</t>
    </rPh>
    <rPh sb="80" eb="83">
      <t>ゲンシリョク</t>
    </rPh>
    <rPh sb="83" eb="85">
      <t>ケンキュウ</t>
    </rPh>
    <rPh sb="85" eb="87">
      <t>カイハツ</t>
    </rPh>
    <rPh sb="87" eb="89">
      <t>キコウ</t>
    </rPh>
    <rPh sb="90" eb="92">
      <t>カイハツ</t>
    </rPh>
    <rPh sb="98" eb="101">
      <t>コウドカ</t>
    </rPh>
    <rPh sb="109" eb="111">
      <t>トウガイ</t>
    </rPh>
    <rPh sb="115" eb="117">
      <t>チテキ</t>
    </rPh>
    <rPh sb="117" eb="120">
      <t>ザイサンケン</t>
    </rPh>
    <rPh sb="170" eb="171">
      <t>カン</t>
    </rPh>
    <rPh sb="173" eb="175">
      <t>イタク</t>
    </rPh>
    <rPh sb="175" eb="178">
      <t>ケイヤクショ</t>
    </rPh>
    <rPh sb="179" eb="180">
      <t>ダイ</t>
    </rPh>
    <rPh sb="182" eb="183">
      <t>ジョウ</t>
    </rPh>
    <rPh sb="194" eb="196">
      <t>ヤクテイ</t>
    </rPh>
    <rPh sb="197" eb="198">
      <t>モト</t>
    </rPh>
    <rPh sb="201" eb="203">
      <t>トウガイ</t>
    </rPh>
    <rPh sb="203" eb="206">
      <t>ジギョウシャ</t>
    </rPh>
    <rPh sb="207" eb="209">
      <t>ホユウ</t>
    </rPh>
    <rPh sb="216" eb="218">
      <t>トウガイ</t>
    </rPh>
    <rPh sb="218" eb="221">
      <t>ジギョウシャ</t>
    </rPh>
    <rPh sb="223" eb="225">
      <t>ケイヤク</t>
    </rPh>
    <rPh sb="225" eb="227">
      <t>テイケツ</t>
    </rPh>
    <rPh sb="228" eb="230">
      <t>ヒッス</t>
    </rPh>
    <phoneticPr fontId="4"/>
  </si>
  <si>
    <t>　国立研究開発法人産業技術総合研究所は、計量法において定めるトレーサビリティ（計量法における特定標準器と特定標準物質を定められた計量標準において測定する作業）の根拠である放射線の特定標準器（国家計量標準）を保有する国内唯一の国家計量標準機関であり、当該事業者の有する校正・試験のための標準場において国家計量標準を用いた試験・研究を実施している。
　本事業では、新たな実用量に対応した校正場の整備を国家標準機関において実施することが必要不可欠であるとともに、整備した校正場を用いて調査研究を実施することから、当該事業者に委託する以外に実施する術がない。
　　このため、会計法第29条の3第4項の規定に基づき契約の性質又は目的が競争を許さない場合として、本委託事業の契約相手方として国立研究開発法人産業技術総合研究所と随意契約を締結するものである。</t>
    <rPh sb="1" eb="3">
      <t>コクリツ</t>
    </rPh>
    <rPh sb="3" eb="5">
      <t>ケンキュウ</t>
    </rPh>
    <rPh sb="5" eb="7">
      <t>カイハツ</t>
    </rPh>
    <rPh sb="7" eb="9">
      <t>ホウジン</t>
    </rPh>
    <rPh sb="9" eb="11">
      <t>サンギョウ</t>
    </rPh>
    <rPh sb="11" eb="13">
      <t>ギジュツ</t>
    </rPh>
    <rPh sb="13" eb="15">
      <t>ソウゴウ</t>
    </rPh>
    <rPh sb="15" eb="18">
      <t>ケンキュウジョ</t>
    </rPh>
    <rPh sb="20" eb="23">
      <t>ケイリョウホウ</t>
    </rPh>
    <rPh sb="27" eb="28">
      <t>サダ</t>
    </rPh>
    <rPh sb="39" eb="42">
      <t>ケイリョウホウ</t>
    </rPh>
    <rPh sb="46" eb="48">
      <t>トクテイ</t>
    </rPh>
    <rPh sb="118" eb="120">
      <t>キカン</t>
    </rPh>
    <rPh sb="124" eb="126">
      <t>トウガイ</t>
    </rPh>
    <rPh sb="126" eb="129">
      <t>ジギョウシャ</t>
    </rPh>
    <rPh sb="130" eb="131">
      <t>ユウ</t>
    </rPh>
    <rPh sb="133" eb="135">
      <t>コウセイ</t>
    </rPh>
    <rPh sb="136" eb="138">
      <t>シケン</t>
    </rPh>
    <rPh sb="142" eb="144">
      <t>ヒョウジュン</t>
    </rPh>
    <rPh sb="144" eb="145">
      <t>バ</t>
    </rPh>
    <rPh sb="149" eb="151">
      <t>コッカ</t>
    </rPh>
    <rPh sb="151" eb="153">
      <t>ケイリョウ</t>
    </rPh>
    <rPh sb="153" eb="155">
      <t>ヒョウジュン</t>
    </rPh>
    <rPh sb="156" eb="157">
      <t>モチ</t>
    </rPh>
    <rPh sb="159" eb="161">
      <t>シケン</t>
    </rPh>
    <rPh sb="162" eb="164">
      <t>ケンキュウ</t>
    </rPh>
    <rPh sb="165" eb="167">
      <t>ジッシ</t>
    </rPh>
    <rPh sb="174" eb="175">
      <t>ホン</t>
    </rPh>
    <rPh sb="175" eb="177">
      <t>ジギョウ</t>
    </rPh>
    <rPh sb="180" eb="181">
      <t>アラ</t>
    </rPh>
    <rPh sb="183" eb="184">
      <t>ジツ</t>
    </rPh>
    <rPh sb="184" eb="186">
      <t>ヨウリョウ</t>
    </rPh>
    <rPh sb="187" eb="189">
      <t>タイオウ</t>
    </rPh>
    <rPh sb="191" eb="193">
      <t>コウセイ</t>
    </rPh>
    <rPh sb="193" eb="194">
      <t>バ</t>
    </rPh>
    <rPh sb="195" eb="197">
      <t>セイビ</t>
    </rPh>
    <rPh sb="198" eb="200">
      <t>コッカ</t>
    </rPh>
    <rPh sb="200" eb="202">
      <t>ヒョウジュン</t>
    </rPh>
    <rPh sb="202" eb="204">
      <t>キカン</t>
    </rPh>
    <rPh sb="208" eb="210">
      <t>ジッシ</t>
    </rPh>
    <rPh sb="215" eb="217">
      <t>ヒツヨウ</t>
    </rPh>
    <rPh sb="217" eb="220">
      <t>フカケツ</t>
    </rPh>
    <rPh sb="228" eb="230">
      <t>セイビ</t>
    </rPh>
    <rPh sb="232" eb="235">
      <t>コウセイバ</t>
    </rPh>
    <rPh sb="236" eb="237">
      <t>モチ</t>
    </rPh>
    <rPh sb="239" eb="241">
      <t>チョウサ</t>
    </rPh>
    <rPh sb="241" eb="243">
      <t>ケンキュウ</t>
    </rPh>
    <rPh sb="244" eb="246">
      <t>ジッシ</t>
    </rPh>
    <rPh sb="253" eb="255">
      <t>トウガイ</t>
    </rPh>
    <rPh sb="255" eb="258">
      <t>ジギョウシャ</t>
    </rPh>
    <rPh sb="259" eb="261">
      <t>イタク</t>
    </rPh>
    <rPh sb="263" eb="265">
      <t>イガイ</t>
    </rPh>
    <rPh sb="266" eb="268">
      <t>ジッシ</t>
    </rPh>
    <rPh sb="270" eb="271">
      <t>スベ</t>
    </rPh>
    <phoneticPr fontId="4"/>
  </si>
  <si>
    <t>　本事業では、動的にイベントツリーの解析を行う手法を検討するため、動的PRAツールRAPIDを用いた解析を実施する。また、RAPIDの解析を通じて得られた課題や動的PRAの最新知見に基づき、RAPIDに追加すべき機能及びその実装方法を検討する。国立研究法人日本原子力研究開発機構は、RAPIDの開発元であり、RAPIDのソースコードは公表されていない。また、国立研究開発法人日本原子力研究開発機構ではこれまでRAPIDの改良を継続して実施しており、動的PRAに関する高度な知見を有している。
　以上のことから、RAPID の使用方法及びRAPID のソースコードレベルの中身を熟知しているのは、国立研究法人日本原子力研究開発機構以外に見当たらないことから、契約の性質又は目的が競争を許さない場合に該当するため、会計法第29 条の3第4 項の規定に基づき、国立研究開発法人日本原子力研究開発機構と随意契約を締結するものである。</t>
  </si>
  <si>
    <t>令和５年度原子力施設等防災対策等委託費（再処理施設内での蒸発乾固事象に関する試験等）事業</t>
  </si>
  <si>
    <t>国立研究開発法人
日本原子力研究開発機構</t>
  </si>
  <si>
    <t>国立研究開発法人
海上・港湾・航空技術研究所</t>
  </si>
  <si>
    <t>一般財団法人
電力中央研究所</t>
    <rPh sb="0" eb="2">
      <t>イッパン</t>
    </rPh>
    <rPh sb="2" eb="6">
      <t>ザイダンホウジン</t>
    </rPh>
    <rPh sb="7" eb="14">
      <t>デンリョクチュウオウケンキュウジョ</t>
    </rPh>
    <phoneticPr fontId="2"/>
  </si>
  <si>
    <t>4010005018545</t>
    <phoneticPr fontId="2"/>
  </si>
  <si>
    <t>令和5年度原子力施設等防災対策等委託費（燃料破損に関する規制高度化研究）事業</t>
  </si>
  <si>
    <t>6050005002007</t>
  </si>
  <si>
    <t>令和５年度原子力施設等防災対策等委託費
（実機材料等を活用した経年劣化評価・検証（電気・計装設備の健全性評価研究））事業</t>
  </si>
  <si>
    <t>学校法人早稲田大学</t>
    <phoneticPr fontId="2"/>
  </si>
  <si>
    <t>令和５年度原子力施設等防災対策等委託費（東京電力福島第一原子力発電所燃料デブリの臨界評価手法の整備）事業</t>
  </si>
  <si>
    <t>公財</t>
    <rPh sb="0" eb="2">
      <t>コウザイ</t>
    </rPh>
    <phoneticPr fontId="2"/>
  </si>
  <si>
    <t>国所管</t>
    <rPh sb="0" eb="1">
      <t>クニ</t>
    </rPh>
    <rPh sb="1" eb="3">
      <t>ショカン</t>
    </rPh>
    <phoneticPr fontId="2"/>
  </si>
  <si>
    <t>支出負担行為担当官
原子力規制委員会原子力規制庁
長官官房参事官　河原　雄介
東京都港区六本木一丁目9番9号</t>
    <rPh sb="47" eb="50">
      <t>イッチョウメ</t>
    </rPh>
    <rPh sb="51" eb="52">
      <t>バン</t>
    </rPh>
    <rPh sb="53" eb="54">
      <t>ゴウ</t>
    </rPh>
    <phoneticPr fontId="2"/>
  </si>
  <si>
    <t>東京都千代田区内幸町二丁目2番2号</t>
    <phoneticPr fontId="2"/>
  </si>
  <si>
    <t>東京都三鷹市新川六丁目38番1号</t>
    <rPh sb="8" eb="9">
      <t>ロク</t>
    </rPh>
    <phoneticPr fontId="2"/>
  </si>
  <si>
    <t>東京都千代田区大手町一丁目6番1号</t>
    <rPh sb="10" eb="11">
      <t>イチ</t>
    </rPh>
    <phoneticPr fontId="2"/>
  </si>
  <si>
    <t>東京都新宿区戸塚町一丁目104番地</t>
    <phoneticPr fontId="2"/>
  </si>
  <si>
    <t>　本事業の遂行には、評価対象となる再処理施設の蒸発乾固時の揮発性Ru等の移行挙動に、環境条件（例：硝酸濃度、NOx濃度、温度）が影響を与えることから、沸騰硝酸環境中（硝酸は「毒物及び劇物取締法」の劇物に指定）で試験を実施できる施設・設備が整備（人体のみならず実験空間外に一切影響を及ぼさない仕様）されていること及び沸騰硝酸溶液の取扱技術を有していることが必須条件である。さらに、上記のような再処理施設環境下での揮発性Ru等の移行挙動を把握するために必要な知見及びノウハウを有している必要がある。
　本事業では、過年度に実現性を確認した試験方法（試験条件の検討及び試験装置の性能確認）によって、蒸発乾固を模擬した試験を実施する計画である。前年度の委託事業では、受託者である国立研究開発法人日本原子力研究開発機構（以下「JAEA」という。）が所有する蒸発乾固時に放出される揮発性Ruの生成模擬試験装置を使用しているものの、当該生成模擬試験装置は、JAEAが概念設計したセミオーダー型の試験装置であり、国内においてはJAEAのみが所有している。前年度の委託事業は、試験方法の検討とその実現性を確認するための試験を実施したもので、必要となる試験装置等に制限が無かったものの、今回の試験においては、JAEAが概念設計したセミオーダー型の試験装置が必用不可欠であるところから、JAEAに事業を委託することが不可欠である。また、JAEAは蒸発乾固の試験研究を10年以上にわたって取組み多くの論文を出していることから、本事業の遂行に必要な施設・設備、取扱技術並びに知見及びノウハウを有している。
　上記の条件を満たし本事業を実施し得る者は、JAEA以外に無いことから、契約の性質又は目的が競争を許さない場合として、会計法第29条の3第4項の規定に基づきJAEAと随意契約を締結するものである。</t>
    <rPh sb="455" eb="456">
      <t>ドウ</t>
    </rPh>
    <rPh sb="456" eb="458">
      <t>キコウ</t>
    </rPh>
    <phoneticPr fontId="2"/>
  </si>
  <si>
    <t>　 本事業では、東京電力福島第一原子力発電所から燃料デブリを取り出す際の臨界管理の適否を判断するため、燃料デブリの性状を踏まえた臨界条件及び燃料デブリが臨界を超過した際の臨界挙動（燃料デブリが臨界を超過するシナリオ及びその際の放射性物質による作業者被ばく等）を評価する手法を整備することを目的としており、解析コードによる評価と臨界実験装置を用いた燃料デブリを模擬した実験を実施する計画としている。そのため、本事業の実施に当たっては、燃料デブリを模擬した臨界実験を実施することができる臨界実験装置を有し、かつ、取得した臨界データから燃料デブリの臨界特性を評価する技術的知見と経験を有していることが必須である。これらの条件を満たし、本事業を実施し得る者は、国立研究開発法人日本原子力研究開発機構以外に無い。
　以上のことから、会計法第29の3第4項の規定に基づき、契約の性質又は目的が競争を許さない場合として、本契約相手方として国立研究開発法人日本原子力研究開発機構と随意契約を締結するものである。</t>
    <phoneticPr fontId="4"/>
  </si>
  <si>
    <t>　本事業の受託者選定の必要条件として、1)電気絶縁材料、高分子材料及びこれらの 熱、 放射線劣化についての十分な知識及び洞察力、2)電気・計装設備の 絶縁抵抗測定装置及び試験方法の構築に係る高度な知見と 豊富な経験、3)高分子材料の物性分析に関する経験と高度なノウハウをすべて有することが不可欠である。また、実機材料のうちケーブルの絶縁材に用いられている高分子材料は、これまでに評価したケーブルのベース材料と同じ高分子材料であり、劣化機構の検討及びケーブルの絶縁抵抗の温度特性試験の評価には、これまでの研究成果を用いて試験結果を分析し総括的にまとめることが必要である。
　学校法人早稲田大学は、前々事業「電気・計装設備の長期健全性評価技術調査研究（平成26年度～28年度）」及び前事業「電気・計装設備用高分子材料の長期健全性評価研究（平成29年度～31年度）」、並びに令和2年度～4年度の「電気・計装設備の健全性評価研究事業（令和2年～）」に継続的に参加し、成果を上げており、本事業に必要な条件を満たしている。あわせて、これまでの委託研究契約がバイドール契約であることから、学校法人早稲田大学は、本事業を遂行するに必要な技術的知見を知的財産として有している。
　これらのことから、本事業が必要とする条件を満たす者は、学校法人早稲田大学のみと考えられるが、本事業で必要となる知見を持つ者が他にないとは言い切れないことから、必要な技術および設備等を示した上で、令和4年12月23日～令和5年1月12日に入札可能性調査を実施し、本事業で必要となる設備、技術及び知見を持つ者の参加の確認を行ったとこ、実施可能事業者として学校法人早稲田大学の１者のみの応募があった。
　このため、会計法第29条の3第4項の規定に基づき契約の性質又は目的が競争を許さない場合として、本委託事業の契約相手方として学校法人早稲田大学と随意契約を締結するものである。</t>
    <phoneticPr fontId="2"/>
  </si>
  <si>
    <t>　本事業では実際に使用され放射化された実機材料を用いて、破壊靭性試験、予防保全対策有効性確認試験、残留応力評価試験等、各種経年劣化事象に対する試験を実施する。研究を実施する上において、実機材料を発電所構内から試験研究施設へ移送すること、また、研究内容によっては原子力発電所構内でも研究作業を実施する。このため事業実施の必要条件として、原子力プラントの放射化された実機材料を取り扱うために必要な高度な専門知識、施設、更には放射化された実機材料を用いた試験及び試験結果の評価に係る高度な知見及びノウハウの全てを有することが不可欠である。また、原子力発電所構内において放射化された環境下においても研究作業を実施するため、上記の必要条件に併せ労働安全衛生の観点からも発電所の現場を理解していることが不可欠である。 
　これらの条件を全て満たすのは一般財団法人電力中央研究所であり、同研究所以外に実施できる機関は考えられないが、本事業の実施に必要となる技術及び知見を持つ者が他に無いとは言い切れないことから、必要な技術要件を明示した上で令和4年12月23日～令和5年1月12日に入札可能性調査（公募）を実施し、本事業で必要となる設備、技術及び知見を持つ者の参加の確認を行ったところ、実施可能事業者として同研究所の1者のみの応募があった。
　このため、会計法第29条の3第4項の規定に基づき契約の性質又は目的が競争を許さない場合として、本委託事業の契約相手方として一般財団法人電力中央研究所と随意契約を締結するものである。</t>
    <rPh sb="386" eb="387">
      <t>ドウ</t>
    </rPh>
    <rPh sb="387" eb="390">
      <t>ケンキュウジョ</t>
    </rPh>
    <rPh sb="546" eb="547">
      <t>ドウ</t>
    </rPh>
    <phoneticPr fontId="2"/>
  </si>
  <si>
    <t>　本事業の実施にあたっては、国際基準及び放射性物質安全輸送に関する広範な知識を有する専門家が多数必要であり、また、放射性物質安全輸送分野におけるIAEA安全基準文書の動向について過去の経緯も含めた知見が必要とされる。過去の実績及び継続性を踏まえると、引き続き実施が可能な者は国立研究開発法人海上・港湾・航空技術研究所のみであると考えられる。
　しかしながら、本事業で必要となる人的リソース及び知見を持つ者が他にないとは言い切れないことから必要な知見等を明示したうえで、令和4年12月23日～令和5年1月12日まで入札可能性調査を実施した結果、実施可能事業者が国立研究開発法人海上・港湾・航空技術研究所の1者しか存在しないことを確認した。
　このため、会計法第29条の3第4項の規定に基づき契約の性質又は目的が競争を許さない場合として、本委託業務の契約相手方として国立研究開発法人海上・港湾・航空技術研究所と随意契約を締結するものである。</t>
    <phoneticPr fontId="4"/>
  </si>
  <si>
    <t>　本事業においては、前年度までの委託事業において国立研究開発法人日本原子力研究開発機構（以下、「JAEA」という。）で設計製作した冷却材喪失事故模擬試験装置を高レベルの放射線を閉じ込める機能のあるJAEA内の燃料試験施設において使用すること、原子炉の反応度事故を模擬するためJAEAが所有する原子炉安全性研究炉での実験を行うことなど、事業の遂行には上記のような特殊な施設及び設備並びに専門的知識と経験を有していることが必須である。
　上記の条件を満たし、本事業を実施し得る者は、JAEA以外に無いことから、契約の性質又は目的が競争を許さない場合として、会計法第29条の3第4項の規定に基づきJAEAと随意契約を締結するものである。</t>
    <phoneticPr fontId="4"/>
  </si>
  <si>
    <t>5011105000953</t>
  </si>
  <si>
    <t>令和5年度軽水炉等改良技術確証試験等委託費（保障措置環境分析調査）事業</t>
    <phoneticPr fontId="4"/>
  </si>
  <si>
    <t>令和5年度軽水炉等改良技術確証試験等委託費（大型混合酸化物燃料加工施設保障措置機器性能確認試験）事業</t>
    <phoneticPr fontId="4"/>
  </si>
  <si>
    <t>　本事業を行うためには、ＩＡＥＡからネットワーク分析所の認定を受け、環境試料分析の契約を結ぶ必要があり、我が国でこの条件を満たす機関は国立研究開発法人日本原子力研究開発機構のみであるため、会計法第29条の3第4項の規定に基づく随意契約を行うものである。</t>
    <rPh sb="1" eb="2">
      <t>ホン</t>
    </rPh>
    <phoneticPr fontId="4"/>
  </si>
  <si>
    <t>　国立研究開発法人日本原子力研究開発機構は、国内において唯一、保障措置が適用されているMOX燃料加工施設を所有しており、保障措置機器の性能確認試験に必要なMOX試料（MOXペレット及び燃料集合体）を製造/所有している。また、同法人は、本性能確認試験の対象となる保障措置機器と類似の非破壊測定機器(MOX燃料集合体用非破壊測定機器、工程内収去試料用測定機器)の開発、運用実績を有している。
　以上のことから、本契約で実施するとしている性能確認試験が実施可能な環境と能力を備えた唯一の機関であるため、同法人と会計法第29条の3第4項の規定に基づく随意契約を行うものである。</t>
    <phoneticPr fontId="4"/>
  </si>
  <si>
    <t>令和5年度放射性物質測定調査委託費及び原子力施設等防災対策等委託費（東京電力株式会社福島第一原子力発電所事故に伴う放射性物質の分布データの集約）事業</t>
    <phoneticPr fontId="4"/>
  </si>
  <si>
    <t>　本事業ではアーチ形状への衝突実験を実施し、その結果を基に衝突に対する局部損傷について材質の影響及び形状特性による影響を実験的及び解析的に検討するものである。特に、アーチ形状への衝突実験では、小型構造物（板厚5.5cm、高さ70cm）及び中型構造物（板厚20cm、高さ200cm）への衝突実験を実施する計画で、中型衝突実験を実施できる規模の試験場は国内にはほとんどないのが実情である。本事業のような衝突実験を実施し得る者は、鹿島建設以外に見当たらないところであるが、潜在的な事業者もあり得ないとは言い切れないため、また、競争性及び透明性の確保を図るため、必要な技術要件を明示した上で、令和4年12月23日から令和5年1月12日に入札可能性調査を実施し、本事業で必要となる設備、技術及び知見を持つ者の参加の確認を行ったところ、実施可能事業者として鹿島建設1者のみの応募があった。
　このため、会計法第29条の3第4項の規定に基づき契約の性質又は目的が競争を許さない場合として、本委託事業の契約相手方として鹿島建設と随意契約を締結するものである。</t>
    <rPh sb="372" eb="374">
      <t>カシマ</t>
    </rPh>
    <rPh sb="374" eb="376">
      <t>ケンセツ</t>
    </rPh>
    <rPh sb="451" eb="453">
      <t>カシマ</t>
    </rPh>
    <rPh sb="453" eb="455">
      <t>ケンセツ</t>
    </rPh>
    <phoneticPr fontId="4"/>
  </si>
  <si>
    <t>令和5年度原子力施設等防災対策等委託費（東京電力福島第一原子力発電所事故時の水素爆発における可燃性有機ガスの影響に関する調査）事業</t>
    <phoneticPr fontId="2"/>
  </si>
  <si>
    <t>国立大学法人
長岡技術科学大学</t>
    <rPh sb="0" eb="2">
      <t>コクリツ</t>
    </rPh>
    <rPh sb="2" eb="4">
      <t>ダイガク</t>
    </rPh>
    <rPh sb="4" eb="6">
      <t>ホウジン</t>
    </rPh>
    <rPh sb="7" eb="9">
      <t>ナガオカ</t>
    </rPh>
    <rPh sb="9" eb="11">
      <t>ギジュツ</t>
    </rPh>
    <rPh sb="11" eb="13">
      <t>カガク</t>
    </rPh>
    <rPh sb="13" eb="15">
      <t>ダイガク</t>
    </rPh>
    <phoneticPr fontId="1"/>
  </si>
  <si>
    <t>新潟県長岡市上富岡町1603番地1</t>
    <rPh sb="0" eb="2">
      <t>ニイガタ</t>
    </rPh>
    <rPh sb="2" eb="3">
      <t>ケン</t>
    </rPh>
    <rPh sb="3" eb="5">
      <t>ナガオカ</t>
    </rPh>
    <rPh sb="5" eb="6">
      <t>シ</t>
    </rPh>
    <rPh sb="6" eb="10">
      <t>カミトミオカマチ</t>
    </rPh>
    <rPh sb="14" eb="16">
      <t>バンチ</t>
    </rPh>
    <phoneticPr fontId="1"/>
  </si>
  <si>
    <t>　本事業においては、水素及び可燃性有機ガスの燃焼による水素燃焼時の火炎や噴煙等の状態や挙動等を把握するために、これまでの検討内容を踏まえて水素及び可燃性有機ガスの濃度条件及び初期温度条件等を検討し、実際にその条件下により燃焼実験を行うとともに、東京電力福島第一原子力発電所1号機及び3号機の原子炉建屋水素爆発時の火炎及び噴煙の状態との比較検討を行うものであり、令和4年度原子力施設等防災対策等委託費（東京電力福島第一原子力発電所事故時の水素爆発における可燃性有機ガスの影響に関する調査）事業で得られたノウハウ等を基に実施する。
　当該のノウハウ及び知的財産権は「令和4年度原子力施設等防災対策等委託費（東京電力福島第一原子力発電所事故時の水素爆発における可燃性有機ガスの影響に関する調査）事業に関する委託契約書」第24条の1（バイ・ドール）の約定に基づき、当該事業者が保有しているため、当該事業者との契約締結が必須である。
　このため、当該事業者を本業務の契約相手方として選定し、会計法第29条の3第4項の規定に基づき随意契約を締結するものである。</t>
    <rPh sb="122" eb="124">
      <t>トウキョウ</t>
    </rPh>
    <rPh sb="124" eb="126">
      <t>デンリョク</t>
    </rPh>
    <rPh sb="126" eb="128">
      <t>フクシマ</t>
    </rPh>
    <rPh sb="128" eb="130">
      <t>ダイイチ</t>
    </rPh>
    <rPh sb="130" eb="133">
      <t>ゲンシリョク</t>
    </rPh>
    <rPh sb="133" eb="136">
      <t>ハツデンショ</t>
    </rPh>
    <phoneticPr fontId="4"/>
  </si>
  <si>
    <t>国立研究開発法人
産業技術総合研究所</t>
  </si>
  <si>
    <t>東京都千代田区霞が関一丁目3番1号</t>
    <rPh sb="0" eb="3">
      <t>トウキョウト</t>
    </rPh>
    <rPh sb="3" eb="7">
      <t>チヨダク</t>
    </rPh>
    <rPh sb="7" eb="8">
      <t>カスミ</t>
    </rPh>
    <rPh sb="9" eb="10">
      <t>セキ</t>
    </rPh>
    <rPh sb="10" eb="13">
      <t>イッチョウメ</t>
    </rPh>
    <rPh sb="14" eb="15">
      <t>バン</t>
    </rPh>
    <rPh sb="16" eb="17">
      <t>ゴウ</t>
    </rPh>
    <phoneticPr fontId="8"/>
  </si>
  <si>
    <t>令和5年度原子力発電施設等安全技術対策委託費（原子力安全研修施設の提供・運営）事業</t>
  </si>
  <si>
    <t>株式会社タツノ</t>
    <rPh sb="0" eb="4">
      <t>カブシキガイシャ</t>
    </rPh>
    <phoneticPr fontId="4"/>
  </si>
  <si>
    <t>東京都港区三田三丁目2番6号</t>
    <phoneticPr fontId="4"/>
  </si>
  <si>
    <t>　本契約は、原子力検査官等の専門性を高めるため、原子力検査官等が通年で実践的な訓練ができる研修施設・設備等の提供、運営に関する事業を委託するものである。当該施設には、研修で必要とする原子力施設内の主要設備の模型等を設置しており、当該場所でなければ事業を実施することが不可能であるため、建物の所有者であり、設備に熟知した者にしか業務委託をすることができない。
　　このため、株式会社タツノを本業務の契約相手方として選定し、会計法第29条の3第4項の規定に基づき随意契約を締結するものである。</t>
    <rPh sb="1" eb="4">
      <t>ホンケイヤク</t>
    </rPh>
    <rPh sb="6" eb="9">
      <t>ゲンシリョク</t>
    </rPh>
    <rPh sb="9" eb="12">
      <t>ケンサカン</t>
    </rPh>
    <rPh sb="12" eb="13">
      <t>トウ</t>
    </rPh>
    <rPh sb="14" eb="17">
      <t>センモンセイ</t>
    </rPh>
    <rPh sb="18" eb="19">
      <t>タカ</t>
    </rPh>
    <rPh sb="24" eb="27">
      <t>ゲンシリョク</t>
    </rPh>
    <rPh sb="27" eb="31">
      <t>ケンサカントウ</t>
    </rPh>
    <rPh sb="32" eb="34">
      <t>ツウネン</t>
    </rPh>
    <rPh sb="35" eb="38">
      <t>ジッセンテキ</t>
    </rPh>
    <rPh sb="39" eb="41">
      <t>クンレン</t>
    </rPh>
    <rPh sb="45" eb="47">
      <t>ケンシュウ</t>
    </rPh>
    <rPh sb="47" eb="49">
      <t>シセツ</t>
    </rPh>
    <rPh sb="50" eb="52">
      <t>セツビ</t>
    </rPh>
    <rPh sb="52" eb="53">
      <t>トウ</t>
    </rPh>
    <rPh sb="54" eb="56">
      <t>テイキョウ</t>
    </rPh>
    <rPh sb="57" eb="59">
      <t>ウンエイ</t>
    </rPh>
    <rPh sb="60" eb="61">
      <t>カン</t>
    </rPh>
    <rPh sb="63" eb="65">
      <t>ジギョウ</t>
    </rPh>
    <rPh sb="66" eb="68">
      <t>イタク</t>
    </rPh>
    <rPh sb="76" eb="78">
      <t>トウガイ</t>
    </rPh>
    <rPh sb="78" eb="80">
      <t>シセツ</t>
    </rPh>
    <rPh sb="83" eb="85">
      <t>ケンシュウ</t>
    </rPh>
    <rPh sb="86" eb="88">
      <t>ヒツヨウ</t>
    </rPh>
    <rPh sb="91" eb="94">
      <t>ゲンシリョク</t>
    </rPh>
    <rPh sb="94" eb="97">
      <t>シセツナイ</t>
    </rPh>
    <rPh sb="98" eb="100">
      <t>シュヨウ</t>
    </rPh>
    <rPh sb="100" eb="102">
      <t>セツビ</t>
    </rPh>
    <rPh sb="103" eb="105">
      <t>モケイ</t>
    </rPh>
    <rPh sb="105" eb="106">
      <t>トウ</t>
    </rPh>
    <rPh sb="107" eb="109">
      <t>セッチ</t>
    </rPh>
    <rPh sb="114" eb="116">
      <t>トウガイ</t>
    </rPh>
    <rPh sb="116" eb="118">
      <t>バショ</t>
    </rPh>
    <rPh sb="123" eb="125">
      <t>ジギョウ</t>
    </rPh>
    <rPh sb="126" eb="128">
      <t>ジッシ</t>
    </rPh>
    <rPh sb="133" eb="136">
      <t>フカノウ</t>
    </rPh>
    <rPh sb="142" eb="144">
      <t>タテモノ</t>
    </rPh>
    <rPh sb="145" eb="148">
      <t>ショユウシャ</t>
    </rPh>
    <rPh sb="152" eb="154">
      <t>セツビ</t>
    </rPh>
    <rPh sb="155" eb="157">
      <t>ジュクチ</t>
    </rPh>
    <rPh sb="159" eb="160">
      <t>モノ</t>
    </rPh>
    <rPh sb="163" eb="165">
      <t>ギョウム</t>
    </rPh>
    <rPh sb="165" eb="167">
      <t>イタク</t>
    </rPh>
    <rPh sb="186" eb="190">
      <t>カブシキガイシャ</t>
    </rPh>
    <phoneticPr fontId="4"/>
  </si>
  <si>
    <t>令和5年度原子力施設等防災対策等委託費（実機材料等を活用した経年劣化評価・検証（原子炉圧力容器の健全性評価研究））事業</t>
  </si>
  <si>
    <t>東京都千代田区内幸町二丁目2番2号</t>
    <phoneticPr fontId="4"/>
  </si>
  <si>
    <t>　本事業では、原子炉圧力容器の照射脆化に関して、実機材などの照射材等を用いて健全性評価方法の保守性確認のための技術的知見を整備、拡充する。
　本事業の受託者選定の必要条件として、原子炉圧力容器の照射脆化及び健全性評価方法、同材料の破壊靱性評価及び照射脆化予測法についての高度な専門知識、更には照射された材料を用いた試験及び試験結果の評価に係る高度な知見及びノウハウの全てを有することが不可欠である。
　国立研究開発法人日本原子力研究開発機構は、この要件を十分満たしており、平成18年度から平成31年度までの前事業「原子力施設等防災対策等委託費（軽水炉照射材料健全度評価研究）事業」及び「令和2～4年度原子力施設等防災対策等委託費（実機材料等を活用した経年劣化評価・検証（原子炉圧力容器の健全性評価研究））事業」に従事していたため、令和5年度の実施内容に対しても遂行能力を有している。
　上述の条件を満たす者は、国立研究開発法人日本原子力研究開発機構のみと考えられるが、本事業で必要となる知見等を持つ者が他にないことが否定できないことから、必要な技術及び設備等を示した上で、令和4年12月23日～令和5年1月12日に入札可能性調査（公募）を実施し、本事業で必要となる知見等を持つ者の参加の確認を行ったところ、実施可能事業者として国立研究開発法人日本原子力研究開発機構1者のみの応募があった。
　このため、会計法第29条の3第4項の規定に基づき契約の性質又は目的が競争を許さない場合として、本委託事業の契約相手方として国立研究開発法人量子科学技術研究開発機構と随意契約を締結するものである。</t>
    <phoneticPr fontId="4"/>
  </si>
  <si>
    <t>　本事業では、核不拡散条約の下、原子力基本法や核原料物質、核燃料物質及び原子炉の規制に関する法律に基づく国内保障措置の実施、日本国政府と国際原子力機関（IAEA）との保障措置協定及び原子力の平和利用に関する米、加、豪等との二国間原子力協力協定に基づく保障措置の適切な実施に資するため、国際規制物資の使用の状況に関する情報の解析その他の処理業務を行う。
　核原料物質、核燃料物質及び原子炉の規制に関する法律第61条の10の規定に基づき、本事業を委託する場合は同条に規定する「指定情報処理機関」に行わせることができるとしている。現状、公益財団法人核物質管理センターが唯一の指定機関であるため、同センターと会計法第29条の3第4項の規定に基づく随意契約を行うものである。</t>
    <rPh sb="7" eb="8">
      <t>カク</t>
    </rPh>
    <rPh sb="8" eb="11">
      <t>フカクサン</t>
    </rPh>
    <rPh sb="11" eb="13">
      <t>ジョウヤク</t>
    </rPh>
    <rPh sb="14" eb="15">
      <t>モト</t>
    </rPh>
    <rPh sb="16" eb="19">
      <t>ゲンシリョク</t>
    </rPh>
    <rPh sb="19" eb="22">
      <t>キホンホウ</t>
    </rPh>
    <rPh sb="23" eb="26">
      <t>カクゲンリョウ</t>
    </rPh>
    <rPh sb="26" eb="28">
      <t>ブッシツ</t>
    </rPh>
    <rPh sb="29" eb="32">
      <t>カクネンリョウ</t>
    </rPh>
    <rPh sb="32" eb="34">
      <t>ブッシツ</t>
    </rPh>
    <rPh sb="34" eb="35">
      <t>オヨ</t>
    </rPh>
    <rPh sb="36" eb="39">
      <t>ゲンシロ</t>
    </rPh>
    <rPh sb="40" eb="42">
      <t>キセイ</t>
    </rPh>
    <rPh sb="43" eb="44">
      <t>カン</t>
    </rPh>
    <rPh sb="46" eb="48">
      <t>ホウリツ</t>
    </rPh>
    <rPh sb="49" eb="50">
      <t>モト</t>
    </rPh>
    <rPh sb="52" eb="54">
      <t>コクナイ</t>
    </rPh>
    <rPh sb="54" eb="56">
      <t>ホショウ</t>
    </rPh>
    <rPh sb="56" eb="58">
      <t>ソチ</t>
    </rPh>
    <rPh sb="59" eb="61">
      <t>ジッシ</t>
    </rPh>
    <rPh sb="62" eb="65">
      <t>ニホンコク</t>
    </rPh>
    <rPh sb="65" eb="67">
      <t>セイフ</t>
    </rPh>
    <rPh sb="68" eb="70">
      <t>コクサイ</t>
    </rPh>
    <rPh sb="70" eb="73">
      <t>ゲンシリョク</t>
    </rPh>
    <rPh sb="73" eb="75">
      <t>キカン</t>
    </rPh>
    <rPh sb="83" eb="85">
      <t>ホショウ</t>
    </rPh>
    <rPh sb="85" eb="87">
      <t>ソチ</t>
    </rPh>
    <rPh sb="87" eb="89">
      <t>キョウテイ</t>
    </rPh>
    <rPh sb="89" eb="90">
      <t>オヨ</t>
    </rPh>
    <rPh sb="91" eb="94">
      <t>ゲンシリョク</t>
    </rPh>
    <rPh sb="95" eb="97">
      <t>ヘイワ</t>
    </rPh>
    <rPh sb="97" eb="99">
      <t>リヨウ</t>
    </rPh>
    <rPh sb="100" eb="101">
      <t>カン</t>
    </rPh>
    <rPh sb="103" eb="104">
      <t>ベイ</t>
    </rPh>
    <rPh sb="105" eb="106">
      <t>カ</t>
    </rPh>
    <rPh sb="107" eb="108">
      <t>ゴウ</t>
    </rPh>
    <rPh sb="108" eb="109">
      <t>トウ</t>
    </rPh>
    <rPh sb="111" eb="112">
      <t>ニ</t>
    </rPh>
    <rPh sb="112" eb="114">
      <t>コクカン</t>
    </rPh>
    <rPh sb="114" eb="117">
      <t>ゲンシリョク</t>
    </rPh>
    <rPh sb="117" eb="119">
      <t>キョウリョク</t>
    </rPh>
    <rPh sb="119" eb="121">
      <t>キョウテイ</t>
    </rPh>
    <rPh sb="122" eb="123">
      <t>モト</t>
    </rPh>
    <rPh sb="125" eb="127">
      <t>ホショウ</t>
    </rPh>
    <rPh sb="127" eb="129">
      <t>ソチ</t>
    </rPh>
    <rPh sb="130" eb="132">
      <t>テキセツ</t>
    </rPh>
    <rPh sb="133" eb="135">
      <t>ジッシ</t>
    </rPh>
    <rPh sb="136" eb="137">
      <t>シ</t>
    </rPh>
    <rPh sb="142" eb="144">
      <t>コクサイ</t>
    </rPh>
    <rPh sb="144" eb="146">
      <t>キセイ</t>
    </rPh>
    <rPh sb="146" eb="148">
      <t>ブッシ</t>
    </rPh>
    <rPh sb="149" eb="151">
      <t>シヨウ</t>
    </rPh>
    <rPh sb="152" eb="154">
      <t>ジョウキョウ</t>
    </rPh>
    <rPh sb="155" eb="156">
      <t>カン</t>
    </rPh>
    <rPh sb="158" eb="160">
      <t>ジョウホウ</t>
    </rPh>
    <rPh sb="161" eb="163">
      <t>カイセキ</t>
    </rPh>
    <rPh sb="165" eb="166">
      <t>ホカ</t>
    </rPh>
    <rPh sb="167" eb="171">
      <t>ショリギョウム</t>
    </rPh>
    <rPh sb="172" eb="173">
      <t>オコナ</t>
    </rPh>
    <rPh sb="177" eb="180">
      <t>カクゲンリョウ</t>
    </rPh>
    <rPh sb="180" eb="182">
      <t>ブッシツ</t>
    </rPh>
    <rPh sb="183" eb="186">
      <t>カクネンリョウ</t>
    </rPh>
    <rPh sb="186" eb="188">
      <t>ブッシツ</t>
    </rPh>
    <rPh sb="188" eb="189">
      <t>オヨ</t>
    </rPh>
    <rPh sb="190" eb="193">
      <t>ゲンシロ</t>
    </rPh>
    <rPh sb="194" eb="196">
      <t>キセイ</t>
    </rPh>
    <rPh sb="197" eb="198">
      <t>カン</t>
    </rPh>
    <rPh sb="200" eb="202">
      <t>ホウリツ</t>
    </rPh>
    <rPh sb="202" eb="203">
      <t>ダイ</t>
    </rPh>
    <rPh sb="205" eb="206">
      <t>ジョウ</t>
    </rPh>
    <rPh sb="210" eb="212">
      <t>キテイ</t>
    </rPh>
    <rPh sb="213" eb="214">
      <t>モト</t>
    </rPh>
    <rPh sb="217" eb="218">
      <t>ホン</t>
    </rPh>
    <rPh sb="218" eb="220">
      <t>ジギョウ</t>
    </rPh>
    <rPh sb="221" eb="223">
      <t>イタク</t>
    </rPh>
    <rPh sb="225" eb="227">
      <t>バアイ</t>
    </rPh>
    <rPh sb="228" eb="230">
      <t>ドウジョウ</t>
    </rPh>
    <rPh sb="231" eb="233">
      <t>キテイ</t>
    </rPh>
    <rPh sb="236" eb="238">
      <t>シテイ</t>
    </rPh>
    <rPh sb="238" eb="240">
      <t>ジョウホウ</t>
    </rPh>
    <rPh sb="240" eb="242">
      <t>ショリ</t>
    </rPh>
    <rPh sb="242" eb="244">
      <t>キカン</t>
    </rPh>
    <rPh sb="246" eb="247">
      <t>オコナ</t>
    </rPh>
    <rPh sb="262" eb="264">
      <t>ゲンジョウ</t>
    </rPh>
    <rPh sb="265" eb="267">
      <t>コウエキ</t>
    </rPh>
    <rPh sb="267" eb="271">
      <t>ザイダンホウジン</t>
    </rPh>
    <rPh sb="271" eb="274">
      <t>カクブッシツ</t>
    </rPh>
    <rPh sb="274" eb="276">
      <t>カンリ</t>
    </rPh>
    <rPh sb="281" eb="283">
      <t>ユイイツ</t>
    </rPh>
    <rPh sb="284" eb="286">
      <t>シテイ</t>
    </rPh>
    <rPh sb="286" eb="288">
      <t>キカン</t>
    </rPh>
    <rPh sb="294" eb="295">
      <t>ドウ</t>
    </rPh>
    <rPh sb="300" eb="303">
      <t>カイケイホウ</t>
    </rPh>
    <rPh sb="303" eb="304">
      <t>ダイ</t>
    </rPh>
    <rPh sb="306" eb="307">
      <t>ジョウ</t>
    </rPh>
    <rPh sb="309" eb="310">
      <t>ダイ</t>
    </rPh>
    <rPh sb="311" eb="312">
      <t>コウ</t>
    </rPh>
    <rPh sb="313" eb="315">
      <t>キテイ</t>
    </rPh>
    <rPh sb="316" eb="317">
      <t>モト</t>
    </rPh>
    <rPh sb="319" eb="321">
      <t>ズイイ</t>
    </rPh>
    <rPh sb="321" eb="323">
      <t>ケイヤク</t>
    </rPh>
    <rPh sb="324" eb="325">
      <t>オコナ</t>
    </rPh>
    <phoneticPr fontId="2"/>
  </si>
  <si>
    <t>令和5年度原子力発電施設等安全技術対策委託費（放射性物質の国際輸送に係る動向調査）事業</t>
    <phoneticPr fontId="4"/>
  </si>
  <si>
    <t>令和5年度原子力施設等防災対策等委託費（実機材料等を活用した経年劣化評価・検証（実機材料を活用した健全性評価に係る研究））事業</t>
    <phoneticPr fontId="4"/>
  </si>
  <si>
    <t>令和５年度　第１四半期（令和５年４月）</t>
    <rPh sb="0" eb="2">
      <t>レイワ</t>
    </rPh>
    <rPh sb="3" eb="5">
      <t>ネンド</t>
    </rPh>
    <rPh sb="6" eb="7">
      <t>ダイ</t>
    </rPh>
    <rPh sb="8" eb="11">
      <t>シハンキ</t>
    </rPh>
    <rPh sb="12" eb="14">
      <t>レイワ</t>
    </rPh>
    <rPh sb="15" eb="16">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</si>
</sst>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Red]\(0\)"/>
  </numFmts>
  <fonts count="29"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3">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rgb="FF000000"/>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9" fillId="26" borderId="5" applyNumberFormat="0" applyAlignment="0" applyProtection="0">
      <alignment vertical="center"/>
    </xf>
    <xf numFmtId="0" fontId="10" fillId="27" borderId="0" applyNumberFormat="0" applyBorder="0" applyAlignment="0" applyProtection="0">
      <alignment vertical="center"/>
    </xf>
    <xf numFmtId="9" fontId="3" fillId="0" borderId="0" applyFont="0" applyFill="0" applyBorder="0" applyAlignment="0" applyProtection="0"/>
    <xf numFmtId="0" fontId="6" fillId="28" borderId="6" applyNumberFormat="0" applyFont="0" applyAlignment="0" applyProtection="0">
      <alignment vertical="center"/>
    </xf>
    <xf numFmtId="0" fontId="11" fillId="0" borderId="7" applyNumberFormat="0" applyFill="0" applyAlignment="0" applyProtection="0">
      <alignment vertical="center"/>
    </xf>
    <xf numFmtId="0" fontId="12" fillId="29" borderId="0" applyNumberFormat="0" applyBorder="0" applyAlignment="0" applyProtection="0">
      <alignment vertical="center"/>
    </xf>
    <xf numFmtId="0" fontId="13" fillId="30" borderId="8" applyNumberFormat="0" applyAlignment="0" applyProtection="0">
      <alignment vertical="center"/>
    </xf>
    <xf numFmtId="0" fontId="14" fillId="0" borderId="0" applyNumberForma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30" borderId="13" applyNumberFormat="0" applyAlignment="0" applyProtection="0">
      <alignment vertical="center"/>
    </xf>
    <xf numFmtId="0" fontId="20" fillId="0" borderId="0" applyNumberFormat="0" applyFill="0" applyBorder="0" applyAlignment="0" applyProtection="0">
      <alignment vertical="center"/>
    </xf>
    <xf numFmtId="0" fontId="21" fillId="31" borderId="8" applyNumberFormat="0" applyAlignment="0" applyProtection="0">
      <alignment vertical="center"/>
    </xf>
    <xf numFmtId="0" fontId="3" fillId="0" borderId="0">
      <alignment vertical="center"/>
    </xf>
    <xf numFmtId="0" fontId="6" fillId="0" borderId="0"/>
    <xf numFmtId="0" fontId="3" fillId="0" borderId="0"/>
    <xf numFmtId="0" fontId="22" fillId="32" borderId="0" applyNumberFormat="0" applyBorder="0" applyAlignment="0" applyProtection="0">
      <alignment vertical="center"/>
    </xf>
    <xf numFmtId="0" fontId="3" fillId="0" borderId="0">
      <alignment vertical="center"/>
    </xf>
  </cellStyleXfs>
  <cellXfs count="120">
    <xf numFmtId="0" fontId="0" fillId="0" borderId="0" xfId="0">
      <alignment vertical="center"/>
    </xf>
    <xf numFmtId="0" fontId="23" fillId="0" borderId="0" xfId="0" applyFont="1">
      <alignment vertical="center"/>
    </xf>
    <xf numFmtId="0" fontId="24" fillId="0" borderId="0" xfId="0" applyFont="1">
      <alignment vertical="center"/>
    </xf>
    <xf numFmtId="0" fontId="24" fillId="0" borderId="0" xfId="0" applyFont="1" applyAlignment="1">
      <alignment horizontal="center" vertical="center"/>
    </xf>
    <xf numFmtId="0" fontId="25" fillId="0" borderId="0" xfId="0" applyFont="1" applyAlignment="1">
      <alignment vertical="center" wrapText="1"/>
    </xf>
    <xf numFmtId="0" fontId="25" fillId="0" borderId="0" xfId="0" applyFont="1">
      <alignment vertical="center"/>
    </xf>
    <xf numFmtId="176" fontId="25" fillId="0" borderId="20" xfId="48" applyNumberFormat="1" applyFont="1" applyFill="1" applyBorder="1" applyAlignment="1" applyProtection="1">
      <alignment vertical="center" wrapText="1" shrinkToFit="1"/>
      <protection locked="0"/>
    </xf>
    <xf numFmtId="0" fontId="25" fillId="0" borderId="20" xfId="0" applyFont="1" applyFill="1" applyBorder="1" applyAlignment="1">
      <alignment horizontal="center" vertical="center" wrapText="1"/>
    </xf>
    <xf numFmtId="0" fontId="25" fillId="0" borderId="22" xfId="0" applyFont="1" applyFill="1" applyBorder="1" applyAlignment="1">
      <alignment vertical="center" wrapText="1"/>
    </xf>
    <xf numFmtId="0" fontId="25" fillId="0" borderId="20" xfId="48" applyFont="1" applyFill="1" applyBorder="1" applyAlignment="1" applyProtection="1">
      <alignment vertical="center" wrapText="1"/>
      <protection locked="0"/>
    </xf>
    <xf numFmtId="0" fontId="25" fillId="0" borderId="20" xfId="44" applyFont="1" applyFill="1" applyBorder="1" applyAlignment="1">
      <alignment vertical="center" wrapText="1"/>
    </xf>
    <xf numFmtId="0" fontId="25" fillId="0" borderId="20" xfId="0" applyFont="1" applyFill="1" applyBorder="1" applyAlignment="1">
      <alignment horizontal="justify" vertical="center" wrapText="1"/>
    </xf>
    <xf numFmtId="0" fontId="25" fillId="0" borderId="20" xfId="0" applyFont="1" applyFill="1" applyBorder="1" applyAlignment="1">
      <alignment vertical="center" wrapText="1"/>
    </xf>
    <xf numFmtId="0" fontId="28" fillId="0" borderId="0" xfId="0" applyFont="1">
      <alignment vertical="center"/>
    </xf>
    <xf numFmtId="0" fontId="25" fillId="0" borderId="35" xfId="48" applyFont="1" applyFill="1" applyBorder="1" applyAlignment="1" applyProtection="1">
      <alignment vertical="center" wrapText="1"/>
      <protection locked="0"/>
    </xf>
    <xf numFmtId="176" fontId="25" fillId="0" borderId="35" xfId="48" applyNumberFormat="1" applyFont="1" applyFill="1" applyBorder="1" applyAlignment="1" applyProtection="1">
      <alignment vertical="center" wrapText="1" shrinkToFit="1"/>
      <protection locked="0"/>
    </xf>
    <xf numFmtId="0" fontId="25" fillId="0" borderId="19" xfId="0" applyFont="1" applyFill="1" applyBorder="1" applyAlignment="1">
      <alignment vertical="center" wrapText="1"/>
    </xf>
    <xf numFmtId="0" fontId="25" fillId="0" borderId="24" xfId="48" applyFont="1" applyFill="1" applyBorder="1" applyAlignment="1" applyProtection="1">
      <alignment vertical="center" wrapText="1"/>
      <protection locked="0"/>
    </xf>
    <xf numFmtId="176" fontId="25" fillId="0" borderId="24" xfId="48" applyNumberFormat="1" applyFont="1" applyFill="1" applyBorder="1" applyAlignment="1" applyProtection="1">
      <alignment vertical="center" wrapText="1" shrinkToFit="1"/>
      <protection locked="0"/>
    </xf>
    <xf numFmtId="0" fontId="25" fillId="0" borderId="20" xfId="0" applyFont="1" applyFill="1" applyBorder="1" applyAlignment="1">
      <alignment horizontal="left" vertical="center" wrapText="1"/>
    </xf>
    <xf numFmtId="0" fontId="23" fillId="0" borderId="0" xfId="0" applyFont="1" applyFill="1">
      <alignment vertical="center"/>
    </xf>
    <xf numFmtId="0" fontId="23" fillId="0" borderId="0" xfId="0" applyFont="1" applyFill="1" applyAlignment="1">
      <alignment horizontal="center" vertical="center"/>
    </xf>
    <xf numFmtId="49" fontId="23" fillId="0" borderId="0" xfId="0" applyNumberFormat="1" applyFont="1" applyFill="1" applyAlignment="1">
      <alignment horizontal="center" vertical="center"/>
    </xf>
    <xf numFmtId="0" fontId="23" fillId="0" borderId="0" xfId="0" applyFont="1" applyFill="1" applyAlignment="1">
      <alignment horizontal="right" vertical="center" wrapText="1"/>
    </xf>
    <xf numFmtId="0" fontId="26" fillId="0" borderId="0" xfId="46" applyFont="1" applyFill="1" applyAlignment="1">
      <alignment horizontal="left" vertical="center" wrapText="1"/>
    </xf>
    <xf numFmtId="0" fontId="25" fillId="0" borderId="0" xfId="46" applyFont="1" applyFill="1" applyAlignment="1">
      <alignment horizontal="center" vertical="center" wrapText="1"/>
    </xf>
    <xf numFmtId="49" fontId="25" fillId="0" borderId="0" xfId="46" applyNumberFormat="1" applyFont="1" applyFill="1" applyAlignment="1">
      <alignment horizontal="center" vertical="center" wrapText="1"/>
    </xf>
    <xf numFmtId="0" fontId="25" fillId="0" borderId="0" xfId="46" applyFont="1" applyFill="1" applyAlignment="1">
      <alignment vertical="center" wrapText="1"/>
    </xf>
    <xf numFmtId="0" fontId="25" fillId="0" borderId="0" xfId="46" applyFont="1" applyFill="1" applyAlignment="1">
      <alignment horizontal="right" vertical="center" wrapText="1"/>
    </xf>
    <xf numFmtId="0" fontId="25" fillId="0" borderId="0" xfId="0" applyFont="1" applyFill="1" applyAlignment="1">
      <alignment vertical="center" wrapText="1"/>
    </xf>
    <xf numFmtId="0" fontId="26" fillId="0" borderId="0" xfId="0" applyFont="1" applyFill="1" applyAlignment="1">
      <alignment horizontal="left" vertical="center"/>
    </xf>
    <xf numFmtId="0" fontId="25" fillId="0" borderId="0" xfId="0" applyFont="1" applyFill="1" applyAlignment="1">
      <alignment horizontal="center" vertical="center" wrapText="1"/>
    </xf>
    <xf numFmtId="49" fontId="25" fillId="0" borderId="0" xfId="0" applyNumberFormat="1" applyFont="1" applyFill="1" applyAlignment="1">
      <alignment horizontal="center" vertical="center" wrapText="1"/>
    </xf>
    <xf numFmtId="0" fontId="25" fillId="0" borderId="0" xfId="0" applyFont="1" applyFill="1" applyAlignment="1">
      <alignment horizontal="right" vertical="center" wrapText="1"/>
    </xf>
    <xf numFmtId="0" fontId="26" fillId="0" borderId="1" xfId="0" applyFont="1" applyFill="1" applyBorder="1" applyAlignment="1">
      <alignment horizontal="left" vertical="center"/>
    </xf>
    <xf numFmtId="0" fontId="25" fillId="0" borderId="1" xfId="0"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right" vertical="center" wrapText="1"/>
    </xf>
    <xf numFmtId="0" fontId="25" fillId="0" borderId="21" xfId="0" applyFont="1" applyFill="1" applyBorder="1" applyAlignment="1">
      <alignment vertical="center" wrapText="1"/>
    </xf>
    <xf numFmtId="176" fontId="25" fillId="0" borderId="20" xfId="48" applyNumberFormat="1" applyFont="1" applyFill="1" applyBorder="1" applyAlignment="1" applyProtection="1">
      <alignment vertical="center" shrinkToFit="1"/>
      <protection locked="0"/>
    </xf>
    <xf numFmtId="10" fontId="25" fillId="0" borderId="20" xfId="34" applyNumberFormat="1" applyFont="1" applyFill="1" applyBorder="1" applyAlignment="1">
      <alignment horizontal="center" vertical="center" wrapText="1"/>
    </xf>
    <xf numFmtId="0" fontId="25" fillId="0" borderId="25" xfId="0" applyFont="1" applyFill="1" applyBorder="1" applyAlignment="1">
      <alignment vertical="center" wrapText="1"/>
    </xf>
    <xf numFmtId="177" fontId="25" fillId="0" borderId="25" xfId="0" applyNumberFormat="1" applyFont="1" applyFill="1" applyBorder="1">
      <alignment vertical="center"/>
    </xf>
    <xf numFmtId="0" fontId="25" fillId="0" borderId="20" xfId="0" quotePrefix="1" applyFont="1" applyFill="1" applyBorder="1" applyAlignment="1">
      <alignment horizontal="center" vertical="center" wrapText="1"/>
    </xf>
    <xf numFmtId="0" fontId="25" fillId="0" borderId="24" xfId="0" applyFont="1" applyFill="1" applyBorder="1" applyAlignment="1">
      <alignment vertical="center" wrapText="1"/>
    </xf>
    <xf numFmtId="49" fontId="25" fillId="0" borderId="24" xfId="0" applyNumberFormat="1" applyFont="1" applyFill="1" applyBorder="1" applyAlignment="1">
      <alignment horizontal="right" vertical="center"/>
    </xf>
    <xf numFmtId="0" fontId="25" fillId="0" borderId="26" xfId="0" applyFont="1" applyFill="1" applyBorder="1" applyAlignment="1">
      <alignment vertical="center" wrapText="1"/>
    </xf>
    <xf numFmtId="0" fontId="25" fillId="0" borderId="27" xfId="0" applyFont="1" applyFill="1" applyBorder="1" applyAlignment="1">
      <alignment vertical="center" wrapText="1"/>
    </xf>
    <xf numFmtId="0" fontId="25" fillId="0" borderId="28" xfId="0" applyFont="1" applyFill="1" applyBorder="1" applyAlignment="1">
      <alignment vertical="center" wrapText="1"/>
    </xf>
    <xf numFmtId="0" fontId="25" fillId="0" borderId="33" xfId="0" applyFont="1" applyFill="1" applyBorder="1" applyAlignment="1">
      <alignment vertical="center" wrapText="1"/>
    </xf>
    <xf numFmtId="177" fontId="25" fillId="0" borderId="31" xfId="0" applyNumberFormat="1" applyFont="1" applyFill="1" applyBorder="1">
      <alignment vertical="center"/>
    </xf>
    <xf numFmtId="0" fontId="25" fillId="0" borderId="32" xfId="0" applyFont="1" applyFill="1" applyBorder="1" applyAlignment="1">
      <alignment vertical="center" wrapText="1"/>
    </xf>
    <xf numFmtId="0" fontId="25" fillId="0" borderId="23" xfId="0" applyFont="1" applyFill="1" applyBorder="1" applyAlignment="1">
      <alignment vertical="center" wrapText="1"/>
    </xf>
    <xf numFmtId="176" fontId="25" fillId="0" borderId="20" xfId="48" applyNumberFormat="1" applyFont="1" applyFill="1" applyBorder="1" applyAlignment="1" applyProtection="1">
      <alignment horizontal="right" vertical="center" shrinkToFit="1"/>
      <protection locked="0"/>
    </xf>
    <xf numFmtId="176" fontId="25" fillId="0" borderId="25" xfId="48" applyNumberFormat="1" applyFont="1" applyFill="1" applyBorder="1" applyAlignment="1" applyProtection="1">
      <alignment vertical="center" shrinkToFit="1"/>
      <protection locked="0"/>
    </xf>
    <xf numFmtId="10" fontId="25" fillId="0" borderId="20" xfId="48" applyNumberFormat="1" applyFont="1" applyFill="1" applyBorder="1" applyAlignment="1" applyProtection="1">
      <alignment horizontal="center" vertical="center" wrapText="1"/>
      <protection locked="0"/>
    </xf>
    <xf numFmtId="0" fontId="25" fillId="0" borderId="21" xfId="0" applyFont="1" applyFill="1" applyBorder="1" applyAlignment="1" applyProtection="1">
      <alignment vertical="center" wrapText="1"/>
      <protection locked="0"/>
    </xf>
    <xf numFmtId="0" fontId="25" fillId="0" borderId="36" xfId="0" applyFont="1" applyFill="1" applyBorder="1" applyAlignment="1" applyProtection="1">
      <alignment vertical="center" wrapText="1"/>
      <protection locked="0"/>
    </xf>
    <xf numFmtId="176" fontId="25" fillId="0" borderId="24" xfId="48" applyNumberFormat="1" applyFont="1" applyFill="1" applyBorder="1" applyAlignment="1" applyProtection="1">
      <alignment vertical="center" shrinkToFit="1"/>
      <protection locked="0"/>
    </xf>
    <xf numFmtId="0" fontId="25" fillId="0" borderId="34" xfId="0" applyFont="1" applyFill="1" applyBorder="1" applyAlignment="1" applyProtection="1">
      <alignment vertical="center" wrapText="1"/>
      <protection locked="0"/>
    </xf>
    <xf numFmtId="0" fontId="25" fillId="0" borderId="35" xfId="0" applyFont="1" applyFill="1" applyBorder="1" applyAlignment="1">
      <alignment vertical="center" wrapText="1"/>
    </xf>
    <xf numFmtId="176" fontId="25" fillId="0" borderId="35" xfId="48" applyNumberFormat="1" applyFont="1" applyFill="1" applyBorder="1" applyAlignment="1" applyProtection="1">
      <alignment vertical="center" shrinkToFit="1"/>
      <protection locked="0"/>
    </xf>
    <xf numFmtId="10" fontId="25" fillId="0" borderId="35" xfId="34" applyNumberFormat="1" applyFont="1" applyFill="1" applyBorder="1" applyAlignment="1">
      <alignment horizontal="center" vertical="center" wrapText="1"/>
    </xf>
    <xf numFmtId="0" fontId="27" fillId="0" borderId="0" xfId="0" applyFont="1" applyFill="1">
      <alignment vertical="center"/>
    </xf>
    <xf numFmtId="0" fontId="24" fillId="0" borderId="0" xfId="0" applyFont="1" applyFill="1">
      <alignment vertical="center"/>
    </xf>
    <xf numFmtId="0" fontId="24" fillId="0" borderId="0" xfId="0" applyFont="1" applyFill="1" applyAlignment="1">
      <alignment horizontal="center" vertical="center"/>
    </xf>
    <xf numFmtId="49" fontId="24" fillId="0" borderId="0" xfId="0" applyNumberFormat="1" applyFont="1" applyFill="1" applyAlignment="1">
      <alignment horizontal="center" vertical="center"/>
    </xf>
    <xf numFmtId="0" fontId="24" fillId="0" borderId="0" xfId="0" applyFont="1" applyFill="1" applyAlignment="1">
      <alignment horizontal="right" vertical="center"/>
    </xf>
    <xf numFmtId="0" fontId="23" fillId="0" borderId="0" xfId="0" applyFont="1" applyFill="1" applyAlignment="1">
      <alignment horizontal="right" vertical="center"/>
    </xf>
    <xf numFmtId="0" fontId="25" fillId="0" borderId="37" xfId="0" applyFont="1" applyFill="1" applyBorder="1" applyAlignment="1">
      <alignment vertical="center" wrapText="1"/>
    </xf>
    <xf numFmtId="177" fontId="25" fillId="0" borderId="37" xfId="0" applyNumberFormat="1" applyFont="1" applyFill="1" applyBorder="1">
      <alignment vertical="center"/>
    </xf>
    <xf numFmtId="0" fontId="25" fillId="0" borderId="38" xfId="0" applyFont="1" applyFill="1" applyBorder="1" applyAlignment="1">
      <alignment vertical="center" wrapText="1"/>
    </xf>
    <xf numFmtId="0" fontId="25" fillId="0" borderId="38" xfId="48" applyFont="1" applyFill="1" applyBorder="1" applyAlignment="1" applyProtection="1">
      <alignment vertical="center" wrapText="1"/>
      <protection locked="0"/>
    </xf>
    <xf numFmtId="176" fontId="25" fillId="0" borderId="38" xfId="48" applyNumberFormat="1" applyFont="1" applyFill="1" applyBorder="1" applyAlignment="1" applyProtection="1">
      <alignment vertical="center" shrinkToFit="1"/>
      <protection locked="0"/>
    </xf>
    <xf numFmtId="176" fontId="25" fillId="0" borderId="38" xfId="48" applyNumberFormat="1" applyFont="1" applyFill="1" applyBorder="1" applyAlignment="1" applyProtection="1">
      <alignment vertical="center" wrapText="1" shrinkToFit="1"/>
      <protection locked="0"/>
    </xf>
    <xf numFmtId="10" fontId="25" fillId="0" borderId="38" xfId="34" applyNumberFormat="1"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39" xfId="0" applyFont="1" applyFill="1" applyBorder="1" applyAlignment="1">
      <alignment vertical="center" wrapText="1"/>
    </xf>
    <xf numFmtId="49" fontId="25" fillId="0" borderId="27" xfId="0" applyNumberFormat="1" applyFont="1" applyFill="1" applyBorder="1" applyAlignment="1">
      <alignment horizontal="right" vertical="center"/>
    </xf>
    <xf numFmtId="58" fontId="25" fillId="0" borderId="38" xfId="48" quotePrefix="1" applyNumberFormat="1" applyFont="1" applyFill="1" applyBorder="1" applyAlignment="1" applyProtection="1">
      <alignment horizontal="center" vertical="center" wrapText="1"/>
      <protection locked="0"/>
    </xf>
    <xf numFmtId="58" fontId="25" fillId="0" borderId="20" xfId="48" quotePrefix="1" applyNumberFormat="1" applyFont="1" applyFill="1" applyBorder="1" applyAlignment="1" applyProtection="1">
      <alignment horizontal="center" vertical="center" wrapText="1"/>
      <protection locked="0"/>
    </xf>
    <xf numFmtId="58" fontId="25" fillId="0" borderId="25" xfId="0" applyNumberFormat="1" applyFont="1" applyFill="1" applyBorder="1" applyAlignment="1">
      <alignment horizontal="center" vertical="center" wrapText="1"/>
    </xf>
    <xf numFmtId="58" fontId="25" fillId="0" borderId="20" xfId="0" applyNumberFormat="1" applyFont="1" applyFill="1" applyBorder="1" applyAlignment="1">
      <alignment horizontal="center" vertical="center"/>
    </xf>
    <xf numFmtId="58" fontId="25" fillId="0" borderId="24" xfId="48" quotePrefix="1" applyNumberFormat="1" applyFont="1" applyFill="1" applyBorder="1" applyAlignment="1" applyProtection="1">
      <alignment horizontal="center" vertical="center" wrapText="1"/>
      <protection locked="0"/>
    </xf>
    <xf numFmtId="58" fontId="25" fillId="0" borderId="35" xfId="48" quotePrefix="1" applyNumberFormat="1" applyFont="1" applyFill="1" applyBorder="1" applyAlignment="1" applyProtection="1">
      <alignment horizontal="center" vertical="center" wrapText="1"/>
      <protection locked="0"/>
    </xf>
    <xf numFmtId="0" fontId="25" fillId="0" borderId="35" xfId="0" applyFont="1" applyFill="1" applyBorder="1" applyAlignment="1">
      <alignment horizontal="center" vertical="center" wrapText="1"/>
    </xf>
    <xf numFmtId="0" fontId="25" fillId="0" borderId="41" xfId="0" applyFont="1" applyFill="1" applyBorder="1" applyAlignment="1">
      <alignment horizontal="left" vertical="center" wrapText="1"/>
    </xf>
    <xf numFmtId="49" fontId="25" fillId="0" borderId="0" xfId="0" applyNumberFormat="1" applyFont="1" applyFill="1" applyBorder="1" applyAlignment="1">
      <alignment horizontal="right" vertical="center"/>
    </xf>
    <xf numFmtId="0" fontId="25" fillId="0" borderId="42" xfId="0" applyFont="1" applyFill="1" applyBorder="1" applyAlignment="1">
      <alignment vertical="center" wrapText="1"/>
    </xf>
    <xf numFmtId="38" fontId="25" fillId="0" borderId="38" xfId="34" applyFont="1" applyFill="1" applyBorder="1" applyAlignment="1" applyProtection="1">
      <alignment horizontal="right" vertical="center"/>
      <protection locked="0"/>
    </xf>
    <xf numFmtId="38" fontId="25" fillId="0" borderId="20" xfId="34" applyFont="1" applyFill="1" applyBorder="1" applyAlignment="1" applyProtection="1">
      <alignment horizontal="right" vertical="center"/>
      <protection locked="0"/>
    </xf>
    <xf numFmtId="38" fontId="25" fillId="0" borderId="25" xfId="34" applyFont="1" applyFill="1" applyBorder="1" applyAlignment="1">
      <alignment horizontal="right" vertical="center"/>
    </xf>
    <xf numFmtId="38" fontId="25" fillId="0" borderId="37" xfId="34" applyFont="1" applyFill="1" applyBorder="1" applyAlignment="1">
      <alignment horizontal="right" vertical="center"/>
    </xf>
    <xf numFmtId="38" fontId="25" fillId="0" borderId="24" xfId="34" applyFont="1" applyFill="1" applyBorder="1" applyAlignment="1">
      <alignment horizontal="right" vertical="center"/>
    </xf>
    <xf numFmtId="38" fontId="25" fillId="0" borderId="29" xfId="34" applyFont="1" applyFill="1" applyBorder="1" applyAlignment="1">
      <alignment horizontal="right" vertical="center"/>
    </xf>
    <xf numFmtId="38" fontId="25" fillId="0" borderId="30" xfId="34" applyFont="1" applyFill="1" applyBorder="1" applyAlignment="1">
      <alignment horizontal="right" vertical="center"/>
    </xf>
    <xf numFmtId="38" fontId="25" fillId="0" borderId="32" xfId="34" applyFont="1" applyFill="1" applyBorder="1" applyAlignment="1">
      <alignment horizontal="right" vertical="center"/>
    </xf>
    <xf numFmtId="38" fontId="25" fillId="0" borderId="20" xfId="34" applyFont="1" applyFill="1" applyBorder="1" applyAlignment="1">
      <alignment horizontal="right" vertical="center"/>
    </xf>
    <xf numFmtId="38" fontId="25" fillId="0" borderId="20" xfId="34" applyFont="1" applyFill="1" applyBorder="1" applyAlignment="1" applyProtection="1">
      <alignment horizontal="right" vertical="center" wrapText="1"/>
      <protection locked="0"/>
    </xf>
    <xf numFmtId="38" fontId="25" fillId="0" borderId="24" xfId="34" applyFont="1" applyFill="1" applyBorder="1" applyAlignment="1" applyProtection="1">
      <alignment horizontal="right" vertical="center" wrapText="1"/>
      <protection locked="0"/>
    </xf>
    <xf numFmtId="38" fontId="25" fillId="0" borderId="35" xfId="34" applyFont="1" applyFill="1" applyBorder="1" applyAlignment="1" applyProtection="1">
      <alignment horizontal="right" vertical="center" wrapText="1"/>
      <protection locked="0"/>
    </xf>
    <xf numFmtId="0" fontId="25" fillId="0" borderId="0" xfId="46" applyFont="1" applyFill="1" applyAlignment="1">
      <alignment horizontal="center" vertical="center" wrapText="1"/>
    </xf>
    <xf numFmtId="0" fontId="25" fillId="0" borderId="16"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15" xfId="46" applyFont="1" applyFill="1" applyBorder="1" applyAlignment="1">
      <alignment horizontal="center" vertical="center" wrapText="1"/>
    </xf>
    <xf numFmtId="0" fontId="25" fillId="0" borderId="35" xfId="46" applyFont="1" applyFill="1" applyBorder="1" applyAlignment="1">
      <alignment horizontal="center" vertical="center" wrapText="1"/>
    </xf>
    <xf numFmtId="38" fontId="25" fillId="0" borderId="15" xfId="34" applyFont="1" applyFill="1" applyBorder="1" applyAlignment="1">
      <alignment horizontal="center" vertical="center" wrapText="1"/>
    </xf>
    <xf numFmtId="38" fontId="25" fillId="0" borderId="35" xfId="34"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40" xfId="0" applyFont="1" applyFill="1" applyBorder="1" applyAlignment="1">
      <alignment horizontal="center" vertical="center" wrapText="1"/>
    </xf>
    <xf numFmtId="49" fontId="25" fillId="0" borderId="17" xfId="0" applyNumberFormat="1" applyFont="1" applyFill="1" applyBorder="1" applyAlignment="1">
      <alignment horizontal="center" vertical="center" wrapText="1"/>
    </xf>
    <xf numFmtId="49" fontId="25" fillId="0" borderId="40" xfId="0" applyNumberFormat="1"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10" xfId="45" xr:uid="{00000000-0005-0000-0000-00002D000000}"/>
    <cellStyle name="標準 3" xfId="46" xr:uid="{00000000-0005-0000-0000-00002E000000}"/>
    <cellStyle name="標準_平成１９年度予算執行計画【第３四半期】（○○局）" xfId="48" xr:uid="{00000000-0005-0000-0000-00002F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8"/>
  <sheetViews>
    <sheetView tabSelected="1" zoomScale="50" zoomScaleNormal="50" zoomScaleSheetLayoutView="100" workbookViewId="0">
      <pane xSplit="1" ySplit="7" topLeftCell="G8" activePane="bottomRight" state="frozen"/>
      <selection pane="topRight" activeCell="G1" sqref="G1"/>
      <selection pane="bottomLeft" activeCell="A8" sqref="A8"/>
      <selection pane="bottomRight" activeCell="A2" sqref="A2:O2"/>
    </sheetView>
  </sheetViews>
  <sheetFormatPr defaultColWidth="9" defaultRowHeight="12" x14ac:dyDescent="0.2"/>
  <cols>
    <col min="1" max="1" width="50.6328125" style="20" customWidth="1"/>
    <col min="2" max="2" width="40.6328125" style="20" customWidth="1"/>
    <col min="3" max="3" width="25.6328125" style="21" customWidth="1"/>
    <col min="4" max="4" width="30.6328125" style="20" customWidth="1"/>
    <col min="5" max="5" width="33.36328125" style="20" customWidth="1"/>
    <col min="6" max="6" width="28.26953125" style="22" customWidth="1"/>
    <col min="7" max="7" width="105.08984375" style="20" customWidth="1"/>
    <col min="8" max="9" width="20.6328125" style="69" customWidth="1"/>
    <col min="10" max="13" width="20.6328125" style="21" customWidth="1"/>
    <col min="14" max="14" width="20.6328125" style="20" customWidth="1"/>
    <col min="15" max="15" width="15.6328125" style="20" customWidth="1"/>
    <col min="16" max="16384" width="9" style="1"/>
  </cols>
  <sheetData>
    <row r="1" spans="1:15" x14ac:dyDescent="0.2">
      <c r="H1" s="23"/>
      <c r="I1" s="23"/>
      <c r="O1" s="23" t="s">
        <v>0</v>
      </c>
    </row>
    <row r="2" spans="1:15" ht="80.150000000000006" customHeight="1" x14ac:dyDescent="0.2">
      <c r="A2" s="102" t="s">
        <v>1</v>
      </c>
      <c r="B2" s="102"/>
      <c r="C2" s="102"/>
      <c r="D2" s="102"/>
      <c r="E2" s="102"/>
      <c r="F2" s="102"/>
      <c r="G2" s="102"/>
      <c r="H2" s="102"/>
      <c r="I2" s="102"/>
      <c r="J2" s="102"/>
      <c r="K2" s="102"/>
      <c r="L2" s="102"/>
      <c r="M2" s="102"/>
      <c r="N2" s="102"/>
      <c r="O2" s="102"/>
    </row>
    <row r="3" spans="1:15" s="5" customFormat="1" ht="20.149999999999999" customHeight="1" x14ac:dyDescent="0.2">
      <c r="A3" s="24" t="s">
        <v>2</v>
      </c>
      <c r="B3" s="25"/>
      <c r="C3" s="25"/>
      <c r="D3" s="25"/>
      <c r="E3" s="25"/>
      <c r="F3" s="26"/>
      <c r="G3" s="27"/>
      <c r="H3" s="28"/>
      <c r="I3" s="28"/>
      <c r="J3" s="25"/>
      <c r="K3" s="25"/>
      <c r="L3" s="25"/>
      <c r="M3" s="25"/>
      <c r="N3" s="25"/>
      <c r="O3" s="29"/>
    </row>
    <row r="4" spans="1:15" s="5" customFormat="1" ht="20.149999999999999" customHeight="1" x14ac:dyDescent="0.2">
      <c r="A4" s="30" t="s">
        <v>314</v>
      </c>
      <c r="B4" s="31"/>
      <c r="C4" s="31"/>
      <c r="D4" s="31"/>
      <c r="E4" s="31"/>
      <c r="F4" s="32"/>
      <c r="G4" s="29"/>
      <c r="H4" s="33"/>
      <c r="I4" s="33"/>
      <c r="J4" s="31"/>
      <c r="K4" s="31"/>
      <c r="L4" s="31"/>
      <c r="M4" s="31"/>
      <c r="N4" s="31"/>
      <c r="O4" s="29"/>
    </row>
    <row r="5" spans="1:15" s="5" customFormat="1" ht="20.149999999999999" customHeight="1" thickBot="1" x14ac:dyDescent="0.25">
      <c r="A5" s="34" t="s">
        <v>3</v>
      </c>
      <c r="B5" s="35"/>
      <c r="C5" s="35"/>
      <c r="D5" s="35"/>
      <c r="E5" s="35"/>
      <c r="F5" s="36"/>
      <c r="G5" s="37"/>
      <c r="H5" s="38"/>
      <c r="I5" s="38"/>
      <c r="J5" s="35"/>
      <c r="K5" s="35"/>
      <c r="L5" s="35"/>
      <c r="M5" s="35"/>
      <c r="N5" s="35"/>
      <c r="O5" s="37"/>
    </row>
    <row r="6" spans="1:15" s="3" customFormat="1" ht="30" customHeight="1" x14ac:dyDescent="0.2">
      <c r="A6" s="105" t="s">
        <v>4</v>
      </c>
      <c r="B6" s="107" t="s">
        <v>5</v>
      </c>
      <c r="C6" s="109" t="s">
        <v>6</v>
      </c>
      <c r="D6" s="107" t="s">
        <v>7</v>
      </c>
      <c r="E6" s="116" t="s">
        <v>8</v>
      </c>
      <c r="F6" s="118" t="s">
        <v>9</v>
      </c>
      <c r="G6" s="107" t="s">
        <v>10</v>
      </c>
      <c r="H6" s="111" t="s">
        <v>11</v>
      </c>
      <c r="I6" s="109" t="s">
        <v>12</v>
      </c>
      <c r="J6" s="109" t="s">
        <v>13</v>
      </c>
      <c r="K6" s="107" t="s">
        <v>14</v>
      </c>
      <c r="L6" s="113" t="s">
        <v>15</v>
      </c>
      <c r="M6" s="114"/>
      <c r="N6" s="115"/>
      <c r="O6" s="103" t="s">
        <v>16</v>
      </c>
    </row>
    <row r="7" spans="1:15" s="3" customFormat="1" ht="50.15" customHeight="1" thickBot="1" x14ac:dyDescent="0.25">
      <c r="A7" s="106"/>
      <c r="B7" s="108"/>
      <c r="C7" s="110"/>
      <c r="D7" s="108"/>
      <c r="E7" s="117"/>
      <c r="F7" s="119"/>
      <c r="G7" s="108"/>
      <c r="H7" s="112"/>
      <c r="I7" s="110"/>
      <c r="J7" s="110"/>
      <c r="K7" s="108"/>
      <c r="L7" s="86" t="s">
        <v>17</v>
      </c>
      <c r="M7" s="86" t="s">
        <v>18</v>
      </c>
      <c r="N7" s="86" t="s">
        <v>19</v>
      </c>
      <c r="O7" s="104"/>
    </row>
    <row r="8" spans="1:15" s="4" customFormat="1" ht="240.5" customHeight="1" x14ac:dyDescent="0.2">
      <c r="A8" s="39" t="s">
        <v>70</v>
      </c>
      <c r="B8" s="72" t="s">
        <v>207</v>
      </c>
      <c r="C8" s="80">
        <v>45019</v>
      </c>
      <c r="D8" s="73" t="s">
        <v>89</v>
      </c>
      <c r="E8" s="73" t="s">
        <v>208</v>
      </c>
      <c r="F8" s="74">
        <v>4010401089388</v>
      </c>
      <c r="G8" s="75" t="s">
        <v>110</v>
      </c>
      <c r="H8" s="90">
        <v>30470000</v>
      </c>
      <c r="I8" s="90">
        <v>30470000</v>
      </c>
      <c r="J8" s="76">
        <f>I8/H8</f>
        <v>1</v>
      </c>
      <c r="K8" s="77" t="s">
        <v>20</v>
      </c>
      <c r="L8" s="77" t="s">
        <v>20</v>
      </c>
      <c r="M8" s="77" t="s">
        <v>20</v>
      </c>
      <c r="N8" s="77" t="s">
        <v>20</v>
      </c>
      <c r="O8" s="78"/>
    </row>
    <row r="9" spans="1:15" s="4" customFormat="1" ht="299.5" customHeight="1" x14ac:dyDescent="0.2">
      <c r="A9" s="39" t="s">
        <v>71</v>
      </c>
      <c r="B9" s="12" t="s">
        <v>207</v>
      </c>
      <c r="C9" s="81">
        <v>45019</v>
      </c>
      <c r="D9" s="9" t="s">
        <v>90</v>
      </c>
      <c r="E9" s="9" t="s">
        <v>91</v>
      </c>
      <c r="F9" s="40">
        <v>2220005002604</v>
      </c>
      <c r="G9" s="11" t="s">
        <v>111</v>
      </c>
      <c r="H9" s="91">
        <v>129994899</v>
      </c>
      <c r="I9" s="91">
        <v>129994899</v>
      </c>
      <c r="J9" s="41">
        <f t="shared" ref="J9:J86" si="0">I9/H9</f>
        <v>1</v>
      </c>
      <c r="K9" s="7" t="s">
        <v>20</v>
      </c>
      <c r="L9" s="7" t="s">
        <v>20</v>
      </c>
      <c r="M9" s="7" t="s">
        <v>20</v>
      </c>
      <c r="N9" s="7" t="s">
        <v>20</v>
      </c>
      <c r="O9" s="8"/>
    </row>
    <row r="10" spans="1:15" s="13" customFormat="1" ht="354.75" customHeight="1" x14ac:dyDescent="0.2">
      <c r="A10" s="39" t="s">
        <v>268</v>
      </c>
      <c r="B10" s="12" t="s">
        <v>280</v>
      </c>
      <c r="C10" s="81">
        <v>45019</v>
      </c>
      <c r="D10" s="42" t="s">
        <v>269</v>
      </c>
      <c r="E10" s="42" t="s">
        <v>281</v>
      </c>
      <c r="F10" s="43">
        <v>6050005002007</v>
      </c>
      <c r="G10" s="42" t="s">
        <v>285</v>
      </c>
      <c r="H10" s="92">
        <v>45947456</v>
      </c>
      <c r="I10" s="92">
        <v>45947456</v>
      </c>
      <c r="J10" s="41">
        <f t="shared" si="0"/>
        <v>1</v>
      </c>
      <c r="K10" s="44" t="s">
        <v>20</v>
      </c>
      <c r="L10" s="44" t="s">
        <v>20</v>
      </c>
      <c r="M10" s="44" t="s">
        <v>20</v>
      </c>
      <c r="N10" s="44" t="s">
        <v>20</v>
      </c>
      <c r="O10" s="8"/>
    </row>
    <row r="11" spans="1:15" ht="221" customHeight="1" x14ac:dyDescent="0.2">
      <c r="A11" s="39" t="s">
        <v>312</v>
      </c>
      <c r="B11" s="12" t="s">
        <v>280</v>
      </c>
      <c r="C11" s="82">
        <v>45019</v>
      </c>
      <c r="D11" s="42" t="s">
        <v>270</v>
      </c>
      <c r="E11" s="42" t="s">
        <v>282</v>
      </c>
      <c r="F11" s="43">
        <v>5012405001732</v>
      </c>
      <c r="G11" s="42" t="s">
        <v>289</v>
      </c>
      <c r="H11" s="92">
        <v>30662711</v>
      </c>
      <c r="I11" s="92">
        <v>30662711</v>
      </c>
      <c r="J11" s="41">
        <f t="shared" si="0"/>
        <v>1</v>
      </c>
      <c r="K11" s="44" t="s">
        <v>20</v>
      </c>
      <c r="L11" s="44" t="s">
        <v>20</v>
      </c>
      <c r="M11" s="44" t="s">
        <v>20</v>
      </c>
      <c r="N11" s="44" t="s">
        <v>20</v>
      </c>
      <c r="O11" s="8"/>
    </row>
    <row r="12" spans="1:15" s="20" customFormat="1" ht="336.5" customHeight="1" x14ac:dyDescent="0.2">
      <c r="A12" s="39" t="s">
        <v>308</v>
      </c>
      <c r="B12" s="12" t="s">
        <v>280</v>
      </c>
      <c r="C12" s="82">
        <v>45019</v>
      </c>
      <c r="D12" s="42" t="s">
        <v>269</v>
      </c>
      <c r="E12" s="70" t="s">
        <v>309</v>
      </c>
      <c r="F12" s="71">
        <v>6050005002007</v>
      </c>
      <c r="G12" s="70" t="s">
        <v>310</v>
      </c>
      <c r="H12" s="93">
        <v>454104979</v>
      </c>
      <c r="I12" s="93">
        <v>454104979</v>
      </c>
      <c r="J12" s="41">
        <f t="shared" si="0"/>
        <v>1</v>
      </c>
      <c r="K12" s="44"/>
      <c r="L12" s="44"/>
      <c r="M12" s="44"/>
      <c r="N12" s="44"/>
      <c r="O12" s="8"/>
    </row>
    <row r="13" spans="1:15" ht="299.5" customHeight="1" x14ac:dyDescent="0.2">
      <c r="A13" s="87" t="s">
        <v>313</v>
      </c>
      <c r="B13" s="12" t="s">
        <v>280</v>
      </c>
      <c r="C13" s="83">
        <v>45019</v>
      </c>
      <c r="D13" s="12" t="s">
        <v>271</v>
      </c>
      <c r="E13" s="45" t="s">
        <v>283</v>
      </c>
      <c r="F13" s="46" t="s">
        <v>272</v>
      </c>
      <c r="G13" s="45" t="s">
        <v>288</v>
      </c>
      <c r="H13" s="94">
        <v>552088576</v>
      </c>
      <c r="I13" s="94">
        <v>552088576</v>
      </c>
      <c r="J13" s="41">
        <f t="shared" si="0"/>
        <v>1</v>
      </c>
      <c r="K13" s="7" t="s">
        <v>20</v>
      </c>
      <c r="L13" s="7" t="s">
        <v>20</v>
      </c>
      <c r="M13" s="7" t="s">
        <v>20</v>
      </c>
      <c r="N13" s="7" t="s">
        <v>20</v>
      </c>
      <c r="O13" s="8"/>
    </row>
    <row r="14" spans="1:15" ht="178.5" customHeight="1" x14ac:dyDescent="0.2">
      <c r="A14" s="39" t="s">
        <v>273</v>
      </c>
      <c r="B14" s="12" t="s">
        <v>280</v>
      </c>
      <c r="C14" s="83">
        <v>45019</v>
      </c>
      <c r="D14" s="47" t="s">
        <v>269</v>
      </c>
      <c r="E14" s="48" t="s">
        <v>281</v>
      </c>
      <c r="F14" s="79" t="s">
        <v>274</v>
      </c>
      <c r="G14" s="49" t="s">
        <v>290</v>
      </c>
      <c r="H14" s="95">
        <v>567280463</v>
      </c>
      <c r="I14" s="96">
        <v>567280463</v>
      </c>
      <c r="J14" s="41">
        <f t="shared" si="0"/>
        <v>1</v>
      </c>
      <c r="K14" s="7" t="s">
        <v>20</v>
      </c>
      <c r="L14" s="7" t="s">
        <v>20</v>
      </c>
      <c r="M14" s="7" t="s">
        <v>20</v>
      </c>
      <c r="N14" s="7" t="s">
        <v>20</v>
      </c>
      <c r="O14" s="8"/>
    </row>
    <row r="15" spans="1:15" ht="382" customHeight="1" x14ac:dyDescent="0.2">
      <c r="A15" s="87" t="s">
        <v>275</v>
      </c>
      <c r="B15" s="12" t="s">
        <v>280</v>
      </c>
      <c r="C15" s="83">
        <v>45019</v>
      </c>
      <c r="D15" s="12" t="s">
        <v>276</v>
      </c>
      <c r="E15" s="50" t="s">
        <v>284</v>
      </c>
      <c r="F15" s="88" t="s">
        <v>291</v>
      </c>
      <c r="G15" s="45" t="s">
        <v>287</v>
      </c>
      <c r="H15" s="94">
        <v>329155977</v>
      </c>
      <c r="I15" s="94">
        <v>329155977</v>
      </c>
      <c r="J15" s="41">
        <f t="shared" si="0"/>
        <v>1</v>
      </c>
      <c r="K15" s="7" t="s">
        <v>20</v>
      </c>
      <c r="L15" s="7" t="s">
        <v>20</v>
      </c>
      <c r="M15" s="7" t="s">
        <v>20</v>
      </c>
      <c r="N15" s="7" t="s">
        <v>20</v>
      </c>
      <c r="O15" s="8"/>
    </row>
    <row r="16" spans="1:15" s="13" customFormat="1" ht="211.5" customHeight="1" x14ac:dyDescent="0.2">
      <c r="A16" s="89" t="s">
        <v>277</v>
      </c>
      <c r="B16" s="12" t="s">
        <v>280</v>
      </c>
      <c r="C16" s="81">
        <v>45019</v>
      </c>
      <c r="D16" s="42" t="s">
        <v>269</v>
      </c>
      <c r="E16" s="42" t="s">
        <v>281</v>
      </c>
      <c r="F16" s="51">
        <v>6050005002007</v>
      </c>
      <c r="G16" s="52" t="s">
        <v>286</v>
      </c>
      <c r="H16" s="97">
        <v>443045892</v>
      </c>
      <c r="I16" s="97">
        <v>443045892</v>
      </c>
      <c r="J16" s="41">
        <f t="shared" si="0"/>
        <v>1</v>
      </c>
      <c r="K16" s="44" t="s">
        <v>20</v>
      </c>
      <c r="L16" s="44" t="s">
        <v>20</v>
      </c>
      <c r="M16" s="44" t="s">
        <v>20</v>
      </c>
      <c r="N16" s="44" t="s">
        <v>20</v>
      </c>
      <c r="O16" s="8"/>
    </row>
    <row r="17" spans="1:15" s="4" customFormat="1" ht="213" customHeight="1" x14ac:dyDescent="0.2">
      <c r="A17" s="39" t="s">
        <v>154</v>
      </c>
      <c r="B17" s="12" t="s">
        <v>207</v>
      </c>
      <c r="C17" s="81">
        <v>45019</v>
      </c>
      <c r="D17" s="9" t="s">
        <v>92</v>
      </c>
      <c r="E17" s="9" t="s">
        <v>209</v>
      </c>
      <c r="F17" s="40">
        <v>6050005002007</v>
      </c>
      <c r="G17" s="19" t="s">
        <v>112</v>
      </c>
      <c r="H17" s="91">
        <v>120117592</v>
      </c>
      <c r="I17" s="91">
        <v>120117592</v>
      </c>
      <c r="J17" s="41">
        <f t="shared" si="0"/>
        <v>1</v>
      </c>
      <c r="K17" s="7" t="s">
        <v>20</v>
      </c>
      <c r="L17" s="7" t="s">
        <v>20</v>
      </c>
      <c r="M17" s="7" t="s">
        <v>20</v>
      </c>
      <c r="N17" s="7" t="s">
        <v>20</v>
      </c>
      <c r="O17" s="8"/>
    </row>
    <row r="18" spans="1:15" s="4" customFormat="1" ht="218" customHeight="1" x14ac:dyDescent="0.2">
      <c r="A18" s="39" t="s">
        <v>155</v>
      </c>
      <c r="B18" s="12" t="s">
        <v>207</v>
      </c>
      <c r="C18" s="81">
        <v>45019</v>
      </c>
      <c r="D18" s="9" t="s">
        <v>92</v>
      </c>
      <c r="E18" s="9" t="s">
        <v>209</v>
      </c>
      <c r="F18" s="40">
        <v>6050005002007</v>
      </c>
      <c r="G18" s="6" t="s">
        <v>113</v>
      </c>
      <c r="H18" s="98">
        <v>19406245</v>
      </c>
      <c r="I18" s="91">
        <v>19406245</v>
      </c>
      <c r="J18" s="41">
        <f t="shared" si="0"/>
        <v>1</v>
      </c>
      <c r="K18" s="7" t="s">
        <v>20</v>
      </c>
      <c r="L18" s="7" t="s">
        <v>20</v>
      </c>
      <c r="M18" s="7" t="s">
        <v>20</v>
      </c>
      <c r="N18" s="7" t="s">
        <v>20</v>
      </c>
      <c r="O18" s="8"/>
    </row>
    <row r="19" spans="1:15" s="4" customFormat="1" ht="236" customHeight="1" x14ac:dyDescent="0.2">
      <c r="A19" s="53" t="s">
        <v>72</v>
      </c>
      <c r="B19" s="12" t="s">
        <v>207</v>
      </c>
      <c r="C19" s="81">
        <v>45019</v>
      </c>
      <c r="D19" s="9" t="s">
        <v>92</v>
      </c>
      <c r="E19" s="9" t="s">
        <v>209</v>
      </c>
      <c r="F19" s="40">
        <v>6050005002007</v>
      </c>
      <c r="G19" s="12" t="s">
        <v>114</v>
      </c>
      <c r="H19" s="91">
        <v>42716573</v>
      </c>
      <c r="I19" s="91">
        <v>42716573</v>
      </c>
      <c r="J19" s="41">
        <f t="shared" si="0"/>
        <v>1</v>
      </c>
      <c r="K19" s="7" t="s">
        <v>20</v>
      </c>
      <c r="L19" s="7" t="s">
        <v>20</v>
      </c>
      <c r="M19" s="7" t="s">
        <v>20</v>
      </c>
      <c r="N19" s="7" t="s">
        <v>20</v>
      </c>
      <c r="O19" s="8"/>
    </row>
    <row r="20" spans="1:15" s="4" customFormat="1" ht="231.5" customHeight="1" x14ac:dyDescent="0.2">
      <c r="A20" s="53" t="s">
        <v>115</v>
      </c>
      <c r="B20" s="12" t="s">
        <v>207</v>
      </c>
      <c r="C20" s="81">
        <v>45019</v>
      </c>
      <c r="D20" s="9" t="s">
        <v>92</v>
      </c>
      <c r="E20" s="9" t="s">
        <v>209</v>
      </c>
      <c r="F20" s="40">
        <v>6050005002007</v>
      </c>
      <c r="G20" s="10" t="s">
        <v>267</v>
      </c>
      <c r="H20" s="91">
        <v>25284398</v>
      </c>
      <c r="I20" s="91">
        <v>25284398</v>
      </c>
      <c r="J20" s="41">
        <f t="shared" si="0"/>
        <v>1</v>
      </c>
      <c r="K20" s="7" t="s">
        <v>20</v>
      </c>
      <c r="L20" s="7" t="s">
        <v>20</v>
      </c>
      <c r="M20" s="7" t="s">
        <v>20</v>
      </c>
      <c r="N20" s="7" t="s">
        <v>20</v>
      </c>
      <c r="O20" s="8"/>
    </row>
    <row r="21" spans="1:15" s="4" customFormat="1" ht="246.5" customHeight="1" x14ac:dyDescent="0.2">
      <c r="A21" s="39" t="s">
        <v>73</v>
      </c>
      <c r="B21" s="12" t="s">
        <v>207</v>
      </c>
      <c r="C21" s="81">
        <v>45019</v>
      </c>
      <c r="D21" s="9" t="s">
        <v>92</v>
      </c>
      <c r="E21" s="9" t="s">
        <v>209</v>
      </c>
      <c r="F21" s="40">
        <v>6050005002007</v>
      </c>
      <c r="G21" s="12" t="s">
        <v>116</v>
      </c>
      <c r="H21" s="91">
        <v>34906213</v>
      </c>
      <c r="I21" s="91">
        <v>34906213</v>
      </c>
      <c r="J21" s="41">
        <f t="shared" si="0"/>
        <v>1</v>
      </c>
      <c r="K21" s="7" t="s">
        <v>20</v>
      </c>
      <c r="L21" s="7" t="s">
        <v>20</v>
      </c>
      <c r="M21" s="7" t="s">
        <v>20</v>
      </c>
      <c r="N21" s="7" t="s">
        <v>20</v>
      </c>
      <c r="O21" s="8"/>
    </row>
    <row r="22" spans="1:15" s="4" customFormat="1" ht="340.5" customHeight="1" x14ac:dyDescent="0.2">
      <c r="A22" s="39" t="s">
        <v>74</v>
      </c>
      <c r="B22" s="12" t="s">
        <v>207</v>
      </c>
      <c r="C22" s="81">
        <v>45019</v>
      </c>
      <c r="D22" s="9" t="s">
        <v>92</v>
      </c>
      <c r="E22" s="9" t="s">
        <v>209</v>
      </c>
      <c r="F22" s="40">
        <v>6050005002007</v>
      </c>
      <c r="G22" s="12" t="s">
        <v>117</v>
      </c>
      <c r="H22" s="91">
        <v>55580464</v>
      </c>
      <c r="I22" s="91">
        <v>55580464</v>
      </c>
      <c r="J22" s="41">
        <f t="shared" si="0"/>
        <v>1</v>
      </c>
      <c r="K22" s="7" t="s">
        <v>20</v>
      </c>
      <c r="L22" s="7" t="s">
        <v>20</v>
      </c>
      <c r="M22" s="7" t="s">
        <v>20</v>
      </c>
      <c r="N22" s="7" t="s">
        <v>20</v>
      </c>
      <c r="O22" s="8"/>
    </row>
    <row r="23" spans="1:15" s="4" customFormat="1" ht="259" customHeight="1" x14ac:dyDescent="0.2">
      <c r="A23" s="39" t="s">
        <v>75</v>
      </c>
      <c r="B23" s="12" t="s">
        <v>207</v>
      </c>
      <c r="C23" s="81">
        <v>45019</v>
      </c>
      <c r="D23" s="9" t="s">
        <v>92</v>
      </c>
      <c r="E23" s="9" t="s">
        <v>209</v>
      </c>
      <c r="F23" s="40">
        <v>6050005002007</v>
      </c>
      <c r="G23" s="12" t="s">
        <v>118</v>
      </c>
      <c r="H23" s="91">
        <v>100074340</v>
      </c>
      <c r="I23" s="91">
        <v>100074340</v>
      </c>
      <c r="J23" s="41">
        <f t="shared" si="0"/>
        <v>1</v>
      </c>
      <c r="K23" s="7" t="s">
        <v>20</v>
      </c>
      <c r="L23" s="7" t="s">
        <v>20</v>
      </c>
      <c r="M23" s="7" t="s">
        <v>20</v>
      </c>
      <c r="N23" s="7" t="s">
        <v>20</v>
      </c>
      <c r="O23" s="8"/>
    </row>
    <row r="24" spans="1:15" s="4" customFormat="1" ht="209.5" customHeight="1" x14ac:dyDescent="0.2">
      <c r="A24" s="39" t="s">
        <v>76</v>
      </c>
      <c r="B24" s="12" t="s">
        <v>207</v>
      </c>
      <c r="C24" s="81">
        <v>45019</v>
      </c>
      <c r="D24" s="9" t="s">
        <v>92</v>
      </c>
      <c r="E24" s="9" t="s">
        <v>209</v>
      </c>
      <c r="F24" s="40">
        <v>6050005002007</v>
      </c>
      <c r="G24" s="12" t="s">
        <v>119</v>
      </c>
      <c r="H24" s="91">
        <v>99615781</v>
      </c>
      <c r="I24" s="91">
        <v>99615781</v>
      </c>
      <c r="J24" s="41">
        <f t="shared" si="0"/>
        <v>1</v>
      </c>
      <c r="K24" s="7" t="s">
        <v>20</v>
      </c>
      <c r="L24" s="7" t="s">
        <v>20</v>
      </c>
      <c r="M24" s="7" t="s">
        <v>20</v>
      </c>
      <c r="N24" s="7" t="s">
        <v>20</v>
      </c>
      <c r="O24" s="8"/>
    </row>
    <row r="25" spans="1:15" s="4" customFormat="1" ht="214.5" customHeight="1" x14ac:dyDescent="0.2">
      <c r="A25" s="39" t="s">
        <v>77</v>
      </c>
      <c r="B25" s="12" t="s">
        <v>207</v>
      </c>
      <c r="C25" s="81">
        <v>45019</v>
      </c>
      <c r="D25" s="9" t="s">
        <v>92</v>
      </c>
      <c r="E25" s="9" t="s">
        <v>209</v>
      </c>
      <c r="F25" s="40">
        <v>6050005002007</v>
      </c>
      <c r="G25" s="12" t="s">
        <v>120</v>
      </c>
      <c r="H25" s="91">
        <v>34381779</v>
      </c>
      <c r="I25" s="91">
        <v>34381779</v>
      </c>
      <c r="J25" s="41">
        <f t="shared" si="0"/>
        <v>1</v>
      </c>
      <c r="K25" s="7" t="s">
        <v>20</v>
      </c>
      <c r="L25" s="7" t="s">
        <v>20</v>
      </c>
      <c r="M25" s="7" t="s">
        <v>20</v>
      </c>
      <c r="N25" s="7" t="s">
        <v>20</v>
      </c>
      <c r="O25" s="8"/>
    </row>
    <row r="26" spans="1:15" s="4" customFormat="1" ht="187" customHeight="1" x14ac:dyDescent="0.2">
      <c r="A26" s="39" t="s">
        <v>78</v>
      </c>
      <c r="B26" s="12" t="s">
        <v>207</v>
      </c>
      <c r="C26" s="81">
        <v>45019</v>
      </c>
      <c r="D26" s="9" t="s">
        <v>93</v>
      </c>
      <c r="E26" s="9" t="s">
        <v>210</v>
      </c>
      <c r="F26" s="54" t="s">
        <v>66</v>
      </c>
      <c r="G26" s="12" t="s">
        <v>121</v>
      </c>
      <c r="H26" s="91">
        <v>106334127</v>
      </c>
      <c r="I26" s="99">
        <v>106334127</v>
      </c>
      <c r="J26" s="41">
        <f t="shared" si="0"/>
        <v>1</v>
      </c>
      <c r="K26" s="7" t="s">
        <v>20</v>
      </c>
      <c r="L26" s="7" t="s">
        <v>278</v>
      </c>
      <c r="M26" s="7" t="s">
        <v>279</v>
      </c>
      <c r="N26" s="7">
        <v>1</v>
      </c>
      <c r="O26" s="8"/>
    </row>
    <row r="27" spans="1:15" s="4" customFormat="1" ht="187" customHeight="1" x14ac:dyDescent="0.2">
      <c r="A27" s="39" t="s">
        <v>262</v>
      </c>
      <c r="B27" s="12" t="s">
        <v>207</v>
      </c>
      <c r="C27" s="81">
        <v>45019</v>
      </c>
      <c r="D27" s="9" t="s">
        <v>257</v>
      </c>
      <c r="E27" s="9" t="s">
        <v>209</v>
      </c>
      <c r="F27" s="54">
        <v>6050005002007</v>
      </c>
      <c r="G27" s="12" t="s">
        <v>263</v>
      </c>
      <c r="H27" s="91">
        <v>49546812</v>
      </c>
      <c r="I27" s="99">
        <v>49546812</v>
      </c>
      <c r="J27" s="41">
        <f t="shared" si="0"/>
        <v>1</v>
      </c>
      <c r="K27" s="7" t="s">
        <v>20</v>
      </c>
      <c r="L27" s="7" t="s">
        <v>20</v>
      </c>
      <c r="M27" s="7" t="s">
        <v>20</v>
      </c>
      <c r="N27" s="7" t="s">
        <v>20</v>
      </c>
      <c r="O27" s="8"/>
    </row>
    <row r="28" spans="1:15" s="4" customFormat="1" ht="215" customHeight="1" x14ac:dyDescent="0.2">
      <c r="A28" s="39" t="s">
        <v>254</v>
      </c>
      <c r="B28" s="12" t="s">
        <v>207</v>
      </c>
      <c r="C28" s="81">
        <v>45019</v>
      </c>
      <c r="D28" s="9" t="s">
        <v>260</v>
      </c>
      <c r="E28" s="9" t="s">
        <v>261</v>
      </c>
      <c r="F28" s="54">
        <v>8040005001619</v>
      </c>
      <c r="G28" s="12" t="s">
        <v>264</v>
      </c>
      <c r="H28" s="91">
        <v>36993838</v>
      </c>
      <c r="I28" s="99">
        <v>36993838</v>
      </c>
      <c r="J28" s="41">
        <f t="shared" si="0"/>
        <v>1</v>
      </c>
      <c r="K28" s="7" t="s">
        <v>20</v>
      </c>
      <c r="L28" s="7" t="s">
        <v>20</v>
      </c>
      <c r="M28" s="7" t="s">
        <v>20</v>
      </c>
      <c r="N28" s="7" t="s">
        <v>20</v>
      </c>
      <c r="O28" s="8"/>
    </row>
    <row r="29" spans="1:15" s="4" customFormat="1" ht="187" customHeight="1" x14ac:dyDescent="0.2">
      <c r="A29" s="39" t="s">
        <v>255</v>
      </c>
      <c r="B29" s="12" t="s">
        <v>207</v>
      </c>
      <c r="C29" s="81">
        <v>45019</v>
      </c>
      <c r="D29" s="9" t="s">
        <v>257</v>
      </c>
      <c r="E29" s="9" t="s">
        <v>209</v>
      </c>
      <c r="F29" s="54">
        <v>6050005002007</v>
      </c>
      <c r="G29" s="12" t="s">
        <v>265</v>
      </c>
      <c r="H29" s="91">
        <v>14741801</v>
      </c>
      <c r="I29" s="99">
        <v>14741801</v>
      </c>
      <c r="J29" s="41">
        <f t="shared" si="0"/>
        <v>1</v>
      </c>
      <c r="K29" s="7" t="s">
        <v>20</v>
      </c>
      <c r="L29" s="7" t="s">
        <v>20</v>
      </c>
      <c r="M29" s="7" t="s">
        <v>20</v>
      </c>
      <c r="N29" s="7" t="s">
        <v>20</v>
      </c>
      <c r="O29" s="8"/>
    </row>
    <row r="30" spans="1:15" s="4" customFormat="1" ht="216.5" customHeight="1" x14ac:dyDescent="0.2">
      <c r="A30" s="39" t="s">
        <v>256</v>
      </c>
      <c r="B30" s="12" t="s">
        <v>207</v>
      </c>
      <c r="C30" s="81">
        <v>45021</v>
      </c>
      <c r="D30" s="9" t="s">
        <v>258</v>
      </c>
      <c r="E30" s="9" t="s">
        <v>259</v>
      </c>
      <c r="F30" s="54">
        <v>7010005005425</v>
      </c>
      <c r="G30" s="12" t="s">
        <v>266</v>
      </c>
      <c r="H30" s="91">
        <v>24320373</v>
      </c>
      <c r="I30" s="99">
        <v>24320373</v>
      </c>
      <c r="J30" s="41">
        <f t="shared" si="0"/>
        <v>1</v>
      </c>
      <c r="K30" s="7" t="s">
        <v>20</v>
      </c>
      <c r="L30" s="7" t="s">
        <v>20</v>
      </c>
      <c r="M30" s="7" t="s">
        <v>20</v>
      </c>
      <c r="N30" s="7" t="s">
        <v>20</v>
      </c>
      <c r="O30" s="8"/>
    </row>
    <row r="31" spans="1:15" s="4" customFormat="1" ht="211.5" customHeight="1" x14ac:dyDescent="0.2">
      <c r="A31" s="39" t="s">
        <v>79</v>
      </c>
      <c r="B31" s="12" t="s">
        <v>207</v>
      </c>
      <c r="C31" s="81">
        <v>45019</v>
      </c>
      <c r="D31" s="9" t="s">
        <v>94</v>
      </c>
      <c r="E31" s="9" t="s">
        <v>95</v>
      </c>
      <c r="F31" s="40">
        <v>8010401006744</v>
      </c>
      <c r="G31" s="12" t="s">
        <v>297</v>
      </c>
      <c r="H31" s="91">
        <v>170643388</v>
      </c>
      <c r="I31" s="91">
        <v>170643388</v>
      </c>
      <c r="J31" s="41">
        <f t="shared" si="0"/>
        <v>1</v>
      </c>
      <c r="K31" s="7" t="s">
        <v>20</v>
      </c>
      <c r="L31" s="7" t="s">
        <v>20</v>
      </c>
      <c r="M31" s="7" t="s">
        <v>20</v>
      </c>
      <c r="N31" s="7" t="s">
        <v>20</v>
      </c>
      <c r="O31" s="8"/>
    </row>
    <row r="32" spans="1:15" s="4" customFormat="1" ht="178.5" customHeight="1" x14ac:dyDescent="0.2">
      <c r="A32" s="39" t="s">
        <v>80</v>
      </c>
      <c r="B32" s="12" t="s">
        <v>207</v>
      </c>
      <c r="C32" s="81">
        <v>45019</v>
      </c>
      <c r="D32" s="9" t="s">
        <v>302</v>
      </c>
      <c r="E32" s="9" t="s">
        <v>303</v>
      </c>
      <c r="F32" s="40">
        <v>7010005005425</v>
      </c>
      <c r="G32" s="12" t="s">
        <v>122</v>
      </c>
      <c r="H32" s="91">
        <v>86278626</v>
      </c>
      <c r="I32" s="91">
        <v>86278626</v>
      </c>
      <c r="J32" s="41">
        <f t="shared" si="0"/>
        <v>1</v>
      </c>
      <c r="K32" s="7" t="s">
        <v>20</v>
      </c>
      <c r="L32" s="7" t="s">
        <v>20</v>
      </c>
      <c r="M32" s="7" t="s">
        <v>20</v>
      </c>
      <c r="N32" s="7" t="s">
        <v>20</v>
      </c>
      <c r="O32" s="8"/>
    </row>
    <row r="33" spans="1:15" s="4" customFormat="1" ht="178" customHeight="1" x14ac:dyDescent="0.2">
      <c r="A33" s="39" t="s">
        <v>81</v>
      </c>
      <c r="B33" s="12" t="s">
        <v>207</v>
      </c>
      <c r="C33" s="81">
        <v>45019</v>
      </c>
      <c r="D33" s="9" t="s">
        <v>96</v>
      </c>
      <c r="E33" s="9" t="s">
        <v>211</v>
      </c>
      <c r="F33" s="40">
        <v>3130005005532</v>
      </c>
      <c r="G33" s="12" t="s">
        <v>123</v>
      </c>
      <c r="H33" s="91">
        <v>122524664</v>
      </c>
      <c r="I33" s="91">
        <v>122524664</v>
      </c>
      <c r="J33" s="41">
        <f t="shared" si="0"/>
        <v>1</v>
      </c>
      <c r="K33" s="7" t="s">
        <v>20</v>
      </c>
      <c r="L33" s="7" t="s">
        <v>20</v>
      </c>
      <c r="M33" s="7" t="s">
        <v>20</v>
      </c>
      <c r="N33" s="7" t="s">
        <v>20</v>
      </c>
      <c r="O33" s="8"/>
    </row>
    <row r="34" spans="1:15" s="4" customFormat="1" ht="194" customHeight="1" x14ac:dyDescent="0.2">
      <c r="A34" s="39" t="s">
        <v>156</v>
      </c>
      <c r="B34" s="12" t="s">
        <v>207</v>
      </c>
      <c r="C34" s="81">
        <v>45019</v>
      </c>
      <c r="D34" s="9" t="s">
        <v>97</v>
      </c>
      <c r="E34" s="9" t="s">
        <v>212</v>
      </c>
      <c r="F34" s="40">
        <v>7010505002095</v>
      </c>
      <c r="G34" s="12" t="s">
        <v>311</v>
      </c>
      <c r="H34" s="91">
        <v>450070508</v>
      </c>
      <c r="I34" s="91">
        <v>450070508</v>
      </c>
      <c r="J34" s="41">
        <f t="shared" si="0"/>
        <v>1</v>
      </c>
      <c r="K34" s="7" t="s">
        <v>20</v>
      </c>
      <c r="L34" s="7" t="s">
        <v>68</v>
      </c>
      <c r="M34" s="7" t="s">
        <v>69</v>
      </c>
      <c r="N34" s="7">
        <v>1</v>
      </c>
      <c r="O34" s="8"/>
    </row>
    <row r="35" spans="1:15" s="4" customFormat="1" ht="109" customHeight="1" x14ac:dyDescent="0.2">
      <c r="A35" s="39" t="s">
        <v>292</v>
      </c>
      <c r="B35" s="12" t="s">
        <v>207</v>
      </c>
      <c r="C35" s="81">
        <v>45019</v>
      </c>
      <c r="D35" s="9" t="s">
        <v>92</v>
      </c>
      <c r="E35" s="9" t="s">
        <v>209</v>
      </c>
      <c r="F35" s="40">
        <v>6050005002007</v>
      </c>
      <c r="G35" s="12" t="s">
        <v>294</v>
      </c>
      <c r="H35" s="91">
        <v>365465555</v>
      </c>
      <c r="I35" s="91">
        <v>365465555</v>
      </c>
      <c r="J35" s="41">
        <f t="shared" si="0"/>
        <v>1</v>
      </c>
      <c r="K35" s="7" t="s">
        <v>20</v>
      </c>
      <c r="L35" s="7" t="s">
        <v>20</v>
      </c>
      <c r="M35" s="7" t="s">
        <v>20</v>
      </c>
      <c r="N35" s="7" t="s">
        <v>20</v>
      </c>
      <c r="O35" s="8"/>
    </row>
    <row r="36" spans="1:15" s="4" customFormat="1" ht="164" customHeight="1" x14ac:dyDescent="0.2">
      <c r="A36" s="39" t="s">
        <v>293</v>
      </c>
      <c r="B36" s="12" t="s">
        <v>207</v>
      </c>
      <c r="C36" s="81">
        <v>45019</v>
      </c>
      <c r="D36" s="9" t="s">
        <v>92</v>
      </c>
      <c r="E36" s="9" t="s">
        <v>209</v>
      </c>
      <c r="F36" s="40">
        <v>6050005002007</v>
      </c>
      <c r="G36" s="12" t="s">
        <v>295</v>
      </c>
      <c r="H36" s="91">
        <v>33004815</v>
      </c>
      <c r="I36" s="91">
        <v>33004815</v>
      </c>
      <c r="J36" s="41">
        <f t="shared" si="0"/>
        <v>1</v>
      </c>
      <c r="K36" s="7" t="s">
        <v>20</v>
      </c>
      <c r="L36" s="7" t="s">
        <v>20</v>
      </c>
      <c r="M36" s="7" t="s">
        <v>20</v>
      </c>
      <c r="N36" s="7" t="s">
        <v>20</v>
      </c>
      <c r="O36" s="8"/>
    </row>
    <row r="37" spans="1:15" s="4" customFormat="1" ht="287.5" customHeight="1" x14ac:dyDescent="0.2">
      <c r="A37" s="39" t="s">
        <v>82</v>
      </c>
      <c r="B37" s="12" t="s">
        <v>207</v>
      </c>
      <c r="C37" s="81">
        <v>45019</v>
      </c>
      <c r="D37" s="9" t="s">
        <v>92</v>
      </c>
      <c r="E37" s="9" t="s">
        <v>209</v>
      </c>
      <c r="F37" s="40">
        <v>6050005002007</v>
      </c>
      <c r="G37" s="11" t="s">
        <v>151</v>
      </c>
      <c r="H37" s="91">
        <v>223303362</v>
      </c>
      <c r="I37" s="91">
        <v>223303362</v>
      </c>
      <c r="J37" s="41">
        <f t="shared" si="0"/>
        <v>1</v>
      </c>
      <c r="K37" s="7" t="s">
        <v>20</v>
      </c>
      <c r="L37" s="7" t="s">
        <v>20</v>
      </c>
      <c r="M37" s="7" t="s">
        <v>20</v>
      </c>
      <c r="N37" s="7" t="s">
        <v>20</v>
      </c>
      <c r="O37" s="8"/>
    </row>
    <row r="38" spans="1:15" s="4" customFormat="1" ht="206.5" customHeight="1" x14ac:dyDescent="0.2">
      <c r="A38" s="39" t="s">
        <v>83</v>
      </c>
      <c r="B38" s="12" t="s">
        <v>207</v>
      </c>
      <c r="C38" s="81">
        <v>45019</v>
      </c>
      <c r="D38" s="9" t="s">
        <v>98</v>
      </c>
      <c r="E38" s="9" t="s">
        <v>213</v>
      </c>
      <c r="F38" s="40">
        <v>1010405009411</v>
      </c>
      <c r="G38" s="6" t="s">
        <v>124</v>
      </c>
      <c r="H38" s="91">
        <v>160587000</v>
      </c>
      <c r="I38" s="91">
        <v>160587000</v>
      </c>
      <c r="J38" s="41">
        <f t="shared" si="0"/>
        <v>1</v>
      </c>
      <c r="K38" s="7" t="s">
        <v>20</v>
      </c>
      <c r="L38" s="7" t="s">
        <v>68</v>
      </c>
      <c r="M38" s="7" t="s">
        <v>69</v>
      </c>
      <c r="N38" s="7">
        <v>2</v>
      </c>
      <c r="O38" s="8"/>
    </row>
    <row r="39" spans="1:15" s="4" customFormat="1" ht="277.5" customHeight="1" x14ac:dyDescent="0.2">
      <c r="A39" s="39" t="s">
        <v>296</v>
      </c>
      <c r="B39" s="12" t="s">
        <v>207</v>
      </c>
      <c r="C39" s="81">
        <v>45019</v>
      </c>
      <c r="D39" s="9" t="s">
        <v>92</v>
      </c>
      <c r="E39" s="9" t="s">
        <v>209</v>
      </c>
      <c r="F39" s="40">
        <v>6050005002007</v>
      </c>
      <c r="G39" s="6" t="s">
        <v>125</v>
      </c>
      <c r="H39" s="91">
        <v>532479110</v>
      </c>
      <c r="I39" s="91">
        <v>532479110</v>
      </c>
      <c r="J39" s="41">
        <f t="shared" si="0"/>
        <v>1</v>
      </c>
      <c r="K39" s="7" t="s">
        <v>20</v>
      </c>
      <c r="L39" s="7" t="s">
        <v>20</v>
      </c>
      <c r="M39" s="7" t="s">
        <v>20</v>
      </c>
      <c r="N39" s="7" t="s">
        <v>20</v>
      </c>
      <c r="O39" s="8"/>
    </row>
    <row r="40" spans="1:15" s="4" customFormat="1" ht="264.5" customHeight="1" x14ac:dyDescent="0.2">
      <c r="A40" s="39" t="s">
        <v>206</v>
      </c>
      <c r="B40" s="12" t="s">
        <v>207</v>
      </c>
      <c r="C40" s="81">
        <v>45019</v>
      </c>
      <c r="D40" s="9" t="s">
        <v>99</v>
      </c>
      <c r="E40" s="9" t="s">
        <v>214</v>
      </c>
      <c r="F40" s="40">
        <v>6040005001380</v>
      </c>
      <c r="G40" s="12" t="s">
        <v>126</v>
      </c>
      <c r="H40" s="91">
        <v>149768830</v>
      </c>
      <c r="I40" s="91">
        <v>149768830</v>
      </c>
      <c r="J40" s="41">
        <f t="shared" si="0"/>
        <v>1</v>
      </c>
      <c r="K40" s="7" t="s">
        <v>20</v>
      </c>
      <c r="L40" s="7" t="s">
        <v>68</v>
      </c>
      <c r="M40" s="7" t="s">
        <v>69</v>
      </c>
      <c r="N40" s="7">
        <v>1</v>
      </c>
      <c r="O40" s="8"/>
    </row>
    <row r="41" spans="1:15" s="4" customFormat="1" ht="140" customHeight="1" x14ac:dyDescent="0.2">
      <c r="A41" s="39" t="s">
        <v>84</v>
      </c>
      <c r="B41" s="12" t="s">
        <v>207</v>
      </c>
      <c r="C41" s="81">
        <v>45019</v>
      </c>
      <c r="D41" s="9" t="s">
        <v>100</v>
      </c>
      <c r="E41" s="9" t="s">
        <v>215</v>
      </c>
      <c r="F41" s="40">
        <v>3000020142018</v>
      </c>
      <c r="G41" s="10" t="s">
        <v>127</v>
      </c>
      <c r="H41" s="91">
        <v>22182810</v>
      </c>
      <c r="I41" s="91">
        <v>22182810</v>
      </c>
      <c r="J41" s="41">
        <f t="shared" si="0"/>
        <v>1</v>
      </c>
      <c r="K41" s="7" t="s">
        <v>20</v>
      </c>
      <c r="L41" s="7" t="s">
        <v>20</v>
      </c>
      <c r="M41" s="7" t="s">
        <v>20</v>
      </c>
      <c r="N41" s="7" t="s">
        <v>20</v>
      </c>
      <c r="O41" s="8"/>
    </row>
    <row r="42" spans="1:15" s="4" customFormat="1" ht="133" customHeight="1" x14ac:dyDescent="0.2">
      <c r="A42" s="39" t="s">
        <v>85</v>
      </c>
      <c r="B42" s="12" t="s">
        <v>207</v>
      </c>
      <c r="C42" s="81">
        <v>45019</v>
      </c>
      <c r="D42" s="9" t="s">
        <v>101</v>
      </c>
      <c r="E42" s="9" t="s">
        <v>216</v>
      </c>
      <c r="F42" s="40">
        <v>5000020422029</v>
      </c>
      <c r="G42" s="10" t="s">
        <v>129</v>
      </c>
      <c r="H42" s="91">
        <v>11772450</v>
      </c>
      <c r="I42" s="91">
        <v>11772450</v>
      </c>
      <c r="J42" s="41">
        <f t="shared" si="0"/>
        <v>1</v>
      </c>
      <c r="K42" s="7" t="s">
        <v>20</v>
      </c>
      <c r="L42" s="7" t="s">
        <v>20</v>
      </c>
      <c r="M42" s="7" t="s">
        <v>20</v>
      </c>
      <c r="N42" s="7" t="s">
        <v>20</v>
      </c>
      <c r="O42" s="8"/>
    </row>
    <row r="43" spans="1:15" s="4" customFormat="1" ht="147.5" customHeight="1" x14ac:dyDescent="0.2">
      <c r="A43" s="39" t="s">
        <v>86</v>
      </c>
      <c r="B43" s="12" t="s">
        <v>207</v>
      </c>
      <c r="C43" s="81">
        <v>45019</v>
      </c>
      <c r="D43" s="9" t="s">
        <v>102</v>
      </c>
      <c r="E43" s="9" t="s">
        <v>217</v>
      </c>
      <c r="F43" s="54">
        <v>1000020470007</v>
      </c>
      <c r="G43" s="10" t="s">
        <v>128</v>
      </c>
      <c r="H43" s="91">
        <v>10515949</v>
      </c>
      <c r="I43" s="91">
        <v>10515949</v>
      </c>
      <c r="J43" s="41">
        <f t="shared" si="0"/>
        <v>1</v>
      </c>
      <c r="K43" s="7" t="s">
        <v>20</v>
      </c>
      <c r="L43" s="7" t="s">
        <v>20</v>
      </c>
      <c r="M43" s="7" t="s">
        <v>20</v>
      </c>
      <c r="N43" s="7" t="s">
        <v>20</v>
      </c>
      <c r="O43" s="8"/>
    </row>
    <row r="44" spans="1:15" s="4" customFormat="1" ht="139.5" customHeight="1" x14ac:dyDescent="0.2">
      <c r="A44" s="39" t="s">
        <v>87</v>
      </c>
      <c r="B44" s="12" t="s">
        <v>207</v>
      </c>
      <c r="C44" s="81">
        <v>45019</v>
      </c>
      <c r="D44" s="9" t="s">
        <v>103</v>
      </c>
      <c r="E44" s="9" t="s">
        <v>218</v>
      </c>
      <c r="F44" s="55">
        <v>3120001019990</v>
      </c>
      <c r="G44" s="10" t="s">
        <v>130</v>
      </c>
      <c r="H44" s="91">
        <v>11461747</v>
      </c>
      <c r="I44" s="91">
        <v>11461747</v>
      </c>
      <c r="J44" s="56">
        <f t="shared" si="0"/>
        <v>1</v>
      </c>
      <c r="K44" s="7" t="s">
        <v>20</v>
      </c>
      <c r="L44" s="7" t="s">
        <v>20</v>
      </c>
      <c r="M44" s="7" t="s">
        <v>20</v>
      </c>
      <c r="N44" s="7" t="s">
        <v>20</v>
      </c>
      <c r="O44" s="8"/>
    </row>
    <row r="45" spans="1:15" s="4" customFormat="1" ht="291" customHeight="1" x14ac:dyDescent="0.2">
      <c r="A45" s="53" t="s">
        <v>88</v>
      </c>
      <c r="B45" s="12" t="s">
        <v>207</v>
      </c>
      <c r="C45" s="81">
        <v>45019</v>
      </c>
      <c r="D45" s="9" t="s">
        <v>104</v>
      </c>
      <c r="E45" s="9" t="s">
        <v>105</v>
      </c>
      <c r="F45" s="40">
        <v>4011105005400</v>
      </c>
      <c r="G45" s="11" t="s">
        <v>131</v>
      </c>
      <c r="H45" s="91">
        <v>449123587</v>
      </c>
      <c r="I45" s="91">
        <v>449123587</v>
      </c>
      <c r="J45" s="41">
        <f t="shared" si="0"/>
        <v>1</v>
      </c>
      <c r="K45" s="7" t="s">
        <v>20</v>
      </c>
      <c r="L45" s="7" t="s">
        <v>68</v>
      </c>
      <c r="M45" s="7" t="s">
        <v>69</v>
      </c>
      <c r="N45" s="7">
        <v>1</v>
      </c>
      <c r="O45" s="8"/>
    </row>
    <row r="46" spans="1:15" s="4" customFormat="1" ht="113.5" customHeight="1" x14ac:dyDescent="0.2">
      <c r="A46" s="53" t="s">
        <v>157</v>
      </c>
      <c r="B46" s="12" t="s">
        <v>207</v>
      </c>
      <c r="C46" s="81">
        <v>45019</v>
      </c>
      <c r="D46" s="9" t="s">
        <v>22</v>
      </c>
      <c r="E46" s="9" t="s">
        <v>219</v>
      </c>
      <c r="F46" s="40">
        <v>7000020010006</v>
      </c>
      <c r="G46" s="6" t="s">
        <v>67</v>
      </c>
      <c r="H46" s="91">
        <v>12809848</v>
      </c>
      <c r="I46" s="91">
        <v>12809848</v>
      </c>
      <c r="J46" s="41">
        <f>I46/H46</f>
        <v>1</v>
      </c>
      <c r="K46" s="7" t="s">
        <v>20</v>
      </c>
      <c r="L46" s="7"/>
      <c r="M46" s="7"/>
      <c r="N46" s="7"/>
      <c r="O46" s="8"/>
    </row>
    <row r="47" spans="1:15" s="4" customFormat="1" ht="113.5" customHeight="1" x14ac:dyDescent="0.2">
      <c r="A47" s="53" t="s">
        <v>158</v>
      </c>
      <c r="B47" s="12" t="s">
        <v>207</v>
      </c>
      <c r="C47" s="81">
        <v>45019</v>
      </c>
      <c r="D47" s="9" t="s">
        <v>23</v>
      </c>
      <c r="E47" s="9" t="s">
        <v>220</v>
      </c>
      <c r="F47" s="40">
        <v>2000020020001</v>
      </c>
      <c r="G47" s="6" t="s">
        <v>67</v>
      </c>
      <c r="H47" s="91">
        <v>20496425</v>
      </c>
      <c r="I47" s="91">
        <v>20496425</v>
      </c>
      <c r="J47" s="41">
        <f>I47/H47</f>
        <v>1</v>
      </c>
      <c r="K47" s="7" t="s">
        <v>20</v>
      </c>
      <c r="L47" s="7" t="s">
        <v>20</v>
      </c>
      <c r="M47" s="7" t="s">
        <v>20</v>
      </c>
      <c r="N47" s="7" t="s">
        <v>20</v>
      </c>
      <c r="O47" s="8"/>
    </row>
    <row r="48" spans="1:15" s="4" customFormat="1" ht="113.5" customHeight="1" x14ac:dyDescent="0.2">
      <c r="A48" s="57" t="s">
        <v>159</v>
      </c>
      <c r="B48" s="12" t="s">
        <v>207</v>
      </c>
      <c r="C48" s="81">
        <v>45019</v>
      </c>
      <c r="D48" s="9" t="s">
        <v>24</v>
      </c>
      <c r="E48" s="9" t="s">
        <v>134</v>
      </c>
      <c r="F48" s="40">
        <v>4000020030007</v>
      </c>
      <c r="G48" s="6" t="s">
        <v>67</v>
      </c>
      <c r="H48" s="99">
        <v>12065681</v>
      </c>
      <c r="I48" s="99">
        <v>12065681</v>
      </c>
      <c r="J48" s="41">
        <f t="shared" si="0"/>
        <v>1</v>
      </c>
      <c r="K48" s="7" t="s">
        <v>20</v>
      </c>
      <c r="L48" s="7" t="s">
        <v>20</v>
      </c>
      <c r="M48" s="7" t="s">
        <v>20</v>
      </c>
      <c r="N48" s="7" t="s">
        <v>20</v>
      </c>
      <c r="O48" s="8"/>
    </row>
    <row r="49" spans="1:15" s="4" customFormat="1" ht="118.5" customHeight="1" x14ac:dyDescent="0.2">
      <c r="A49" s="57" t="s">
        <v>160</v>
      </c>
      <c r="B49" s="12" t="s">
        <v>207</v>
      </c>
      <c r="C49" s="81">
        <v>45019</v>
      </c>
      <c r="D49" s="9" t="s">
        <v>25</v>
      </c>
      <c r="E49" s="9" t="s">
        <v>221</v>
      </c>
      <c r="F49" s="40">
        <v>8000020040002</v>
      </c>
      <c r="G49" s="6" t="s">
        <v>67</v>
      </c>
      <c r="H49" s="99">
        <v>7756566</v>
      </c>
      <c r="I49" s="99">
        <v>7756566</v>
      </c>
      <c r="J49" s="41">
        <f t="shared" si="0"/>
        <v>1</v>
      </c>
      <c r="K49" s="7" t="s">
        <v>20</v>
      </c>
      <c r="L49" s="7" t="s">
        <v>20</v>
      </c>
      <c r="M49" s="7" t="s">
        <v>20</v>
      </c>
      <c r="N49" s="7" t="s">
        <v>20</v>
      </c>
      <c r="O49" s="8"/>
    </row>
    <row r="50" spans="1:15" s="4" customFormat="1" ht="112.5" customHeight="1" x14ac:dyDescent="0.2">
      <c r="A50" s="57" t="s">
        <v>161</v>
      </c>
      <c r="B50" s="12" t="s">
        <v>207</v>
      </c>
      <c r="C50" s="81">
        <v>45019</v>
      </c>
      <c r="D50" s="9" t="s">
        <v>26</v>
      </c>
      <c r="E50" s="9" t="s">
        <v>222</v>
      </c>
      <c r="F50" s="40">
        <v>1000020050008</v>
      </c>
      <c r="G50" s="6" t="s">
        <v>67</v>
      </c>
      <c r="H50" s="99">
        <v>15719341</v>
      </c>
      <c r="I50" s="99">
        <v>15719341</v>
      </c>
      <c r="J50" s="41">
        <f t="shared" si="0"/>
        <v>1</v>
      </c>
      <c r="K50" s="7" t="s">
        <v>20</v>
      </c>
      <c r="L50" s="7" t="s">
        <v>20</v>
      </c>
      <c r="M50" s="7" t="s">
        <v>20</v>
      </c>
      <c r="N50" s="7" t="s">
        <v>20</v>
      </c>
      <c r="O50" s="8"/>
    </row>
    <row r="51" spans="1:15" s="4" customFormat="1" ht="105" customHeight="1" x14ac:dyDescent="0.2">
      <c r="A51" s="57" t="s">
        <v>162</v>
      </c>
      <c r="B51" s="12" t="s">
        <v>207</v>
      </c>
      <c r="C51" s="81">
        <v>45019</v>
      </c>
      <c r="D51" s="9" t="s">
        <v>27</v>
      </c>
      <c r="E51" s="9" t="s">
        <v>223</v>
      </c>
      <c r="F51" s="40">
        <v>5000020060003</v>
      </c>
      <c r="G51" s="6" t="s">
        <v>67</v>
      </c>
      <c r="H51" s="99">
        <v>14174560</v>
      </c>
      <c r="I51" s="99">
        <v>14174560</v>
      </c>
      <c r="J51" s="41">
        <f t="shared" si="0"/>
        <v>1</v>
      </c>
      <c r="K51" s="7" t="s">
        <v>20</v>
      </c>
      <c r="L51" s="7" t="s">
        <v>20</v>
      </c>
      <c r="M51" s="7" t="s">
        <v>20</v>
      </c>
      <c r="N51" s="7" t="s">
        <v>20</v>
      </c>
      <c r="O51" s="8"/>
    </row>
    <row r="52" spans="1:15" s="4" customFormat="1" ht="105" customHeight="1" x14ac:dyDescent="0.2">
      <c r="A52" s="57" t="s">
        <v>163</v>
      </c>
      <c r="B52" s="12" t="s">
        <v>207</v>
      </c>
      <c r="C52" s="81">
        <v>45019</v>
      </c>
      <c r="D52" s="9" t="s">
        <v>28</v>
      </c>
      <c r="E52" s="9" t="s">
        <v>224</v>
      </c>
      <c r="F52" s="40">
        <v>7000020070009</v>
      </c>
      <c r="G52" s="6" t="s">
        <v>67</v>
      </c>
      <c r="H52" s="99">
        <v>21474571</v>
      </c>
      <c r="I52" s="99">
        <v>21474571</v>
      </c>
      <c r="J52" s="41">
        <f t="shared" si="0"/>
        <v>1</v>
      </c>
      <c r="K52" s="7" t="s">
        <v>20</v>
      </c>
      <c r="L52" s="7" t="s">
        <v>20</v>
      </c>
      <c r="M52" s="7" t="s">
        <v>20</v>
      </c>
      <c r="N52" s="7" t="s">
        <v>20</v>
      </c>
      <c r="O52" s="8"/>
    </row>
    <row r="53" spans="1:15" s="4" customFormat="1" ht="105" customHeight="1" x14ac:dyDescent="0.2">
      <c r="A53" s="57" t="s">
        <v>164</v>
      </c>
      <c r="B53" s="12" t="s">
        <v>207</v>
      </c>
      <c r="C53" s="81">
        <v>45019</v>
      </c>
      <c r="D53" s="9" t="s">
        <v>29</v>
      </c>
      <c r="E53" s="9" t="s">
        <v>135</v>
      </c>
      <c r="F53" s="40">
        <v>2000020080004</v>
      </c>
      <c r="G53" s="6" t="s">
        <v>67</v>
      </c>
      <c r="H53" s="99">
        <v>9044922</v>
      </c>
      <c r="I53" s="99">
        <v>9044922</v>
      </c>
      <c r="J53" s="41">
        <f t="shared" si="0"/>
        <v>1</v>
      </c>
      <c r="K53" s="7" t="s">
        <v>20</v>
      </c>
      <c r="L53" s="7" t="s">
        <v>20</v>
      </c>
      <c r="M53" s="7" t="s">
        <v>20</v>
      </c>
      <c r="N53" s="7" t="s">
        <v>20</v>
      </c>
      <c r="O53" s="8"/>
    </row>
    <row r="54" spans="1:15" s="4" customFormat="1" ht="105" customHeight="1" x14ac:dyDescent="0.2">
      <c r="A54" s="57" t="s">
        <v>165</v>
      </c>
      <c r="B54" s="12" t="s">
        <v>207</v>
      </c>
      <c r="C54" s="81">
        <v>45019</v>
      </c>
      <c r="D54" s="9" t="s">
        <v>30</v>
      </c>
      <c r="E54" s="9" t="s">
        <v>225</v>
      </c>
      <c r="F54" s="40">
        <v>5000020090000</v>
      </c>
      <c r="G54" s="6" t="s">
        <v>67</v>
      </c>
      <c r="H54" s="99">
        <v>11626072</v>
      </c>
      <c r="I54" s="99">
        <v>11626072</v>
      </c>
      <c r="J54" s="41">
        <f t="shared" si="0"/>
        <v>1</v>
      </c>
      <c r="K54" s="7" t="s">
        <v>20</v>
      </c>
      <c r="L54" s="7" t="s">
        <v>20</v>
      </c>
      <c r="M54" s="7" t="s">
        <v>20</v>
      </c>
      <c r="N54" s="7" t="s">
        <v>20</v>
      </c>
      <c r="O54" s="8"/>
    </row>
    <row r="55" spans="1:15" s="4" customFormat="1" ht="105" customHeight="1" x14ac:dyDescent="0.2">
      <c r="A55" s="57" t="s">
        <v>166</v>
      </c>
      <c r="B55" s="12" t="s">
        <v>207</v>
      </c>
      <c r="C55" s="81">
        <v>45019</v>
      </c>
      <c r="D55" s="9" t="s">
        <v>31</v>
      </c>
      <c r="E55" s="9" t="s">
        <v>226</v>
      </c>
      <c r="F55" s="40">
        <v>7000020100005</v>
      </c>
      <c r="G55" s="6" t="s">
        <v>67</v>
      </c>
      <c r="H55" s="99">
        <v>33477686</v>
      </c>
      <c r="I55" s="99">
        <v>33477686</v>
      </c>
      <c r="J55" s="41">
        <f t="shared" si="0"/>
        <v>1</v>
      </c>
      <c r="K55" s="7" t="s">
        <v>20</v>
      </c>
      <c r="L55" s="7" t="s">
        <v>20</v>
      </c>
      <c r="M55" s="7" t="s">
        <v>20</v>
      </c>
      <c r="N55" s="7" t="s">
        <v>20</v>
      </c>
      <c r="O55" s="8"/>
    </row>
    <row r="56" spans="1:15" s="4" customFormat="1" ht="105" customHeight="1" x14ac:dyDescent="0.2">
      <c r="A56" s="57" t="s">
        <v>167</v>
      </c>
      <c r="B56" s="12" t="s">
        <v>207</v>
      </c>
      <c r="C56" s="81">
        <v>45019</v>
      </c>
      <c r="D56" s="9" t="s">
        <v>32</v>
      </c>
      <c r="E56" s="9" t="s">
        <v>227</v>
      </c>
      <c r="F56" s="40">
        <v>1000020110001</v>
      </c>
      <c r="G56" s="6" t="s">
        <v>67</v>
      </c>
      <c r="H56" s="99">
        <v>20611269</v>
      </c>
      <c r="I56" s="99">
        <v>20611269</v>
      </c>
      <c r="J56" s="41">
        <f t="shared" si="0"/>
        <v>1</v>
      </c>
      <c r="K56" s="7" t="s">
        <v>20</v>
      </c>
      <c r="L56" s="7" t="s">
        <v>20</v>
      </c>
      <c r="M56" s="7" t="s">
        <v>20</v>
      </c>
      <c r="N56" s="7" t="s">
        <v>20</v>
      </c>
      <c r="O56" s="8"/>
    </row>
    <row r="57" spans="1:15" s="4" customFormat="1" ht="105" customHeight="1" x14ac:dyDescent="0.2">
      <c r="A57" s="57" t="s">
        <v>168</v>
      </c>
      <c r="B57" s="12" t="s">
        <v>207</v>
      </c>
      <c r="C57" s="81">
        <v>45019</v>
      </c>
      <c r="D57" s="9" t="s">
        <v>33</v>
      </c>
      <c r="E57" s="9" t="s">
        <v>228</v>
      </c>
      <c r="F57" s="40">
        <v>4000020120006</v>
      </c>
      <c r="G57" s="6" t="s">
        <v>67</v>
      </c>
      <c r="H57" s="99">
        <v>17337031</v>
      </c>
      <c r="I57" s="99">
        <v>17337031</v>
      </c>
      <c r="J57" s="41">
        <f t="shared" si="0"/>
        <v>1</v>
      </c>
      <c r="K57" s="7" t="s">
        <v>20</v>
      </c>
      <c r="L57" s="7" t="s">
        <v>20</v>
      </c>
      <c r="M57" s="7" t="s">
        <v>20</v>
      </c>
      <c r="N57" s="7" t="s">
        <v>20</v>
      </c>
      <c r="O57" s="8"/>
    </row>
    <row r="58" spans="1:15" s="4" customFormat="1" ht="105" customHeight="1" x14ac:dyDescent="0.2">
      <c r="A58" s="57" t="s">
        <v>169</v>
      </c>
      <c r="B58" s="12" t="s">
        <v>207</v>
      </c>
      <c r="C58" s="81">
        <v>45019</v>
      </c>
      <c r="D58" s="9" t="s">
        <v>136</v>
      </c>
      <c r="E58" s="9" t="s">
        <v>229</v>
      </c>
      <c r="F58" s="40">
        <v>8000020130001</v>
      </c>
      <c r="G58" s="6" t="s">
        <v>67</v>
      </c>
      <c r="H58" s="99">
        <v>18240630</v>
      </c>
      <c r="I58" s="99">
        <v>18240630</v>
      </c>
      <c r="J58" s="41">
        <f t="shared" si="0"/>
        <v>1</v>
      </c>
      <c r="K58" s="7" t="s">
        <v>20</v>
      </c>
      <c r="L58" s="7" t="s">
        <v>20</v>
      </c>
      <c r="M58" s="7" t="s">
        <v>20</v>
      </c>
      <c r="N58" s="7" t="s">
        <v>20</v>
      </c>
      <c r="O58" s="8"/>
    </row>
    <row r="59" spans="1:15" s="4" customFormat="1" ht="105" customHeight="1" x14ac:dyDescent="0.2">
      <c r="A59" s="57" t="s">
        <v>170</v>
      </c>
      <c r="B59" s="12" t="s">
        <v>207</v>
      </c>
      <c r="C59" s="81">
        <v>45019</v>
      </c>
      <c r="D59" s="9" t="s">
        <v>34</v>
      </c>
      <c r="E59" s="9" t="s">
        <v>230</v>
      </c>
      <c r="F59" s="40">
        <v>1000020140007</v>
      </c>
      <c r="G59" s="6" t="s">
        <v>67</v>
      </c>
      <c r="H59" s="99">
        <v>24131536</v>
      </c>
      <c r="I59" s="99">
        <v>24131536</v>
      </c>
      <c r="J59" s="41">
        <f t="shared" si="0"/>
        <v>1</v>
      </c>
      <c r="K59" s="7" t="s">
        <v>20</v>
      </c>
      <c r="L59" s="7" t="s">
        <v>20</v>
      </c>
      <c r="M59" s="7" t="s">
        <v>20</v>
      </c>
      <c r="N59" s="7" t="s">
        <v>20</v>
      </c>
      <c r="O59" s="8"/>
    </row>
    <row r="60" spans="1:15" s="4" customFormat="1" ht="105" customHeight="1" x14ac:dyDescent="0.2">
      <c r="A60" s="57" t="s">
        <v>171</v>
      </c>
      <c r="B60" s="12" t="s">
        <v>207</v>
      </c>
      <c r="C60" s="81">
        <v>45019</v>
      </c>
      <c r="D60" s="9" t="s">
        <v>35</v>
      </c>
      <c r="E60" s="9" t="s">
        <v>231</v>
      </c>
      <c r="F60" s="40">
        <v>5000020150002</v>
      </c>
      <c r="G60" s="6" t="s">
        <v>67</v>
      </c>
      <c r="H60" s="99">
        <v>12627328</v>
      </c>
      <c r="I60" s="99">
        <v>12627328</v>
      </c>
      <c r="J60" s="41">
        <f t="shared" si="0"/>
        <v>1</v>
      </c>
      <c r="K60" s="7" t="s">
        <v>20</v>
      </c>
      <c r="L60" s="7" t="s">
        <v>20</v>
      </c>
      <c r="M60" s="7" t="s">
        <v>20</v>
      </c>
      <c r="N60" s="7" t="s">
        <v>20</v>
      </c>
      <c r="O60" s="8"/>
    </row>
    <row r="61" spans="1:15" s="4" customFormat="1" ht="105" customHeight="1" x14ac:dyDescent="0.2">
      <c r="A61" s="57" t="s">
        <v>172</v>
      </c>
      <c r="B61" s="12" t="s">
        <v>207</v>
      </c>
      <c r="C61" s="81">
        <v>45019</v>
      </c>
      <c r="D61" s="9" t="s">
        <v>36</v>
      </c>
      <c r="E61" s="9" t="s">
        <v>232</v>
      </c>
      <c r="F61" s="40">
        <v>7000020160008</v>
      </c>
      <c r="G61" s="6" t="s">
        <v>67</v>
      </c>
      <c r="H61" s="99">
        <v>6096967</v>
      </c>
      <c r="I61" s="99">
        <v>6096967</v>
      </c>
      <c r="J61" s="41">
        <f t="shared" si="0"/>
        <v>1</v>
      </c>
      <c r="K61" s="7" t="s">
        <v>20</v>
      </c>
      <c r="L61" s="7" t="s">
        <v>20</v>
      </c>
      <c r="M61" s="7" t="s">
        <v>20</v>
      </c>
      <c r="N61" s="7" t="s">
        <v>20</v>
      </c>
      <c r="O61" s="8"/>
    </row>
    <row r="62" spans="1:15" s="4" customFormat="1" ht="105" customHeight="1" x14ac:dyDescent="0.2">
      <c r="A62" s="57" t="s">
        <v>173</v>
      </c>
      <c r="B62" s="12" t="s">
        <v>207</v>
      </c>
      <c r="C62" s="81">
        <v>45019</v>
      </c>
      <c r="D62" s="9" t="s">
        <v>37</v>
      </c>
      <c r="E62" s="9" t="s">
        <v>233</v>
      </c>
      <c r="F62" s="40">
        <v>2000020170003</v>
      </c>
      <c r="G62" s="6" t="s">
        <v>67</v>
      </c>
      <c r="H62" s="99">
        <v>7155738</v>
      </c>
      <c r="I62" s="99">
        <v>7155738</v>
      </c>
      <c r="J62" s="41">
        <f t="shared" si="0"/>
        <v>1</v>
      </c>
      <c r="K62" s="7" t="s">
        <v>20</v>
      </c>
      <c r="L62" s="7" t="s">
        <v>20</v>
      </c>
      <c r="M62" s="7" t="s">
        <v>20</v>
      </c>
      <c r="N62" s="7" t="s">
        <v>20</v>
      </c>
      <c r="O62" s="8"/>
    </row>
    <row r="63" spans="1:15" s="4" customFormat="1" ht="105" customHeight="1" x14ac:dyDescent="0.2">
      <c r="A63" s="57" t="s">
        <v>174</v>
      </c>
      <c r="B63" s="12" t="s">
        <v>207</v>
      </c>
      <c r="C63" s="81">
        <v>45019</v>
      </c>
      <c r="D63" s="9" t="s">
        <v>38</v>
      </c>
      <c r="E63" s="9" t="s">
        <v>234</v>
      </c>
      <c r="F63" s="40">
        <v>4000020180009</v>
      </c>
      <c r="G63" s="6" t="s">
        <v>67</v>
      </c>
      <c r="H63" s="99">
        <v>11005032</v>
      </c>
      <c r="I63" s="99">
        <v>11005032</v>
      </c>
      <c r="J63" s="41">
        <f t="shared" si="0"/>
        <v>1</v>
      </c>
      <c r="K63" s="7" t="s">
        <v>20</v>
      </c>
      <c r="L63" s="7" t="s">
        <v>20</v>
      </c>
      <c r="M63" s="7" t="s">
        <v>20</v>
      </c>
      <c r="N63" s="7" t="s">
        <v>20</v>
      </c>
      <c r="O63" s="8"/>
    </row>
    <row r="64" spans="1:15" s="4" customFormat="1" ht="105" customHeight="1" x14ac:dyDescent="0.2">
      <c r="A64" s="57" t="s">
        <v>175</v>
      </c>
      <c r="B64" s="12" t="s">
        <v>207</v>
      </c>
      <c r="C64" s="81">
        <v>45019</v>
      </c>
      <c r="D64" s="9" t="s">
        <v>39</v>
      </c>
      <c r="E64" s="9" t="s">
        <v>235</v>
      </c>
      <c r="F64" s="40">
        <v>8000020190004</v>
      </c>
      <c r="G64" s="6" t="s">
        <v>67</v>
      </c>
      <c r="H64" s="99">
        <v>19257063</v>
      </c>
      <c r="I64" s="99">
        <v>19257063</v>
      </c>
      <c r="J64" s="41">
        <f t="shared" si="0"/>
        <v>1</v>
      </c>
      <c r="K64" s="7" t="s">
        <v>20</v>
      </c>
      <c r="L64" s="7" t="s">
        <v>20</v>
      </c>
      <c r="M64" s="7" t="s">
        <v>20</v>
      </c>
      <c r="N64" s="7" t="s">
        <v>20</v>
      </c>
      <c r="O64" s="8"/>
    </row>
    <row r="65" spans="1:15" s="4" customFormat="1" ht="105" customHeight="1" x14ac:dyDescent="0.2">
      <c r="A65" s="57" t="s">
        <v>176</v>
      </c>
      <c r="B65" s="12" t="s">
        <v>207</v>
      </c>
      <c r="C65" s="81">
        <v>45019</v>
      </c>
      <c r="D65" s="9" t="s">
        <v>40</v>
      </c>
      <c r="E65" s="9" t="s">
        <v>137</v>
      </c>
      <c r="F65" s="40">
        <v>1000020200000</v>
      </c>
      <c r="G65" s="6" t="s">
        <v>67</v>
      </c>
      <c r="H65" s="99">
        <v>14260370</v>
      </c>
      <c r="I65" s="99">
        <v>14260370</v>
      </c>
      <c r="J65" s="41">
        <f t="shared" si="0"/>
        <v>1</v>
      </c>
      <c r="K65" s="7" t="s">
        <v>20</v>
      </c>
      <c r="L65" s="7" t="s">
        <v>20</v>
      </c>
      <c r="M65" s="7" t="s">
        <v>20</v>
      </c>
      <c r="N65" s="7" t="s">
        <v>20</v>
      </c>
      <c r="O65" s="8"/>
    </row>
    <row r="66" spans="1:15" s="4" customFormat="1" ht="105" customHeight="1" x14ac:dyDescent="0.2">
      <c r="A66" s="57" t="s">
        <v>177</v>
      </c>
      <c r="B66" s="12" t="s">
        <v>207</v>
      </c>
      <c r="C66" s="81">
        <v>45019</v>
      </c>
      <c r="D66" s="9" t="s">
        <v>41</v>
      </c>
      <c r="E66" s="9" t="s">
        <v>236</v>
      </c>
      <c r="F66" s="40">
        <v>4000020210005</v>
      </c>
      <c r="G66" s="6" t="s">
        <v>67</v>
      </c>
      <c r="H66" s="99">
        <v>25065308</v>
      </c>
      <c r="I66" s="99">
        <v>25065308</v>
      </c>
      <c r="J66" s="41">
        <f t="shared" si="0"/>
        <v>1</v>
      </c>
      <c r="K66" s="7" t="s">
        <v>20</v>
      </c>
      <c r="L66" s="7" t="s">
        <v>20</v>
      </c>
      <c r="M66" s="7" t="s">
        <v>20</v>
      </c>
      <c r="N66" s="7" t="s">
        <v>20</v>
      </c>
      <c r="O66" s="8"/>
    </row>
    <row r="67" spans="1:15" s="4" customFormat="1" ht="105" customHeight="1" x14ac:dyDescent="0.2">
      <c r="A67" s="57" t="s">
        <v>178</v>
      </c>
      <c r="B67" s="12" t="s">
        <v>207</v>
      </c>
      <c r="C67" s="81">
        <v>45019</v>
      </c>
      <c r="D67" s="9" t="s">
        <v>42</v>
      </c>
      <c r="E67" s="9" t="s">
        <v>138</v>
      </c>
      <c r="F67" s="40">
        <v>7000020220001</v>
      </c>
      <c r="G67" s="6" t="s">
        <v>67</v>
      </c>
      <c r="H67" s="99">
        <v>21772937</v>
      </c>
      <c r="I67" s="99">
        <v>21772937</v>
      </c>
      <c r="J67" s="41">
        <f t="shared" si="0"/>
        <v>1</v>
      </c>
      <c r="K67" s="7" t="s">
        <v>20</v>
      </c>
      <c r="L67" s="7" t="s">
        <v>20</v>
      </c>
      <c r="M67" s="7" t="s">
        <v>20</v>
      </c>
      <c r="N67" s="7" t="s">
        <v>20</v>
      </c>
      <c r="O67" s="8"/>
    </row>
    <row r="68" spans="1:15" s="4" customFormat="1" ht="105" customHeight="1" x14ac:dyDescent="0.2">
      <c r="A68" s="57" t="s">
        <v>179</v>
      </c>
      <c r="B68" s="12" t="s">
        <v>207</v>
      </c>
      <c r="C68" s="81">
        <v>45019</v>
      </c>
      <c r="D68" s="9" t="s">
        <v>43</v>
      </c>
      <c r="E68" s="9" t="s">
        <v>237</v>
      </c>
      <c r="F68" s="40">
        <v>1000020230006</v>
      </c>
      <c r="G68" s="6" t="s">
        <v>67</v>
      </c>
      <c r="H68" s="99">
        <v>23150877</v>
      </c>
      <c r="I68" s="99">
        <v>23150877</v>
      </c>
      <c r="J68" s="41">
        <f t="shared" si="0"/>
        <v>1</v>
      </c>
      <c r="K68" s="7" t="s">
        <v>20</v>
      </c>
      <c r="L68" s="7" t="s">
        <v>20</v>
      </c>
      <c r="M68" s="7" t="s">
        <v>20</v>
      </c>
      <c r="N68" s="7" t="s">
        <v>20</v>
      </c>
      <c r="O68" s="8"/>
    </row>
    <row r="69" spans="1:15" s="4" customFormat="1" ht="105" customHeight="1" x14ac:dyDescent="0.2">
      <c r="A69" s="57" t="s">
        <v>180</v>
      </c>
      <c r="B69" s="12" t="s">
        <v>207</v>
      </c>
      <c r="C69" s="81">
        <v>45019</v>
      </c>
      <c r="D69" s="9" t="s">
        <v>44</v>
      </c>
      <c r="E69" s="9" t="s">
        <v>139</v>
      </c>
      <c r="F69" s="40">
        <v>5000020240001</v>
      </c>
      <c r="G69" s="6" t="s">
        <v>67</v>
      </c>
      <c r="H69" s="99">
        <v>9453225</v>
      </c>
      <c r="I69" s="99">
        <v>9453225</v>
      </c>
      <c r="J69" s="41">
        <f t="shared" si="0"/>
        <v>1</v>
      </c>
      <c r="K69" s="7" t="s">
        <v>20</v>
      </c>
      <c r="L69" s="7" t="s">
        <v>20</v>
      </c>
      <c r="M69" s="7" t="s">
        <v>20</v>
      </c>
      <c r="N69" s="7" t="s">
        <v>20</v>
      </c>
      <c r="O69" s="8"/>
    </row>
    <row r="70" spans="1:15" s="4" customFormat="1" ht="105" customHeight="1" x14ac:dyDescent="0.2">
      <c r="A70" s="57" t="s">
        <v>181</v>
      </c>
      <c r="B70" s="12" t="s">
        <v>207</v>
      </c>
      <c r="C70" s="81">
        <v>45019</v>
      </c>
      <c r="D70" s="9" t="s">
        <v>45</v>
      </c>
      <c r="E70" s="9" t="s">
        <v>238</v>
      </c>
      <c r="F70" s="40">
        <v>7000020250007</v>
      </c>
      <c r="G70" s="6" t="s">
        <v>67</v>
      </c>
      <c r="H70" s="99">
        <v>25081081</v>
      </c>
      <c r="I70" s="99">
        <v>25081081</v>
      </c>
      <c r="J70" s="41">
        <f t="shared" si="0"/>
        <v>1</v>
      </c>
      <c r="K70" s="7" t="s">
        <v>20</v>
      </c>
      <c r="L70" s="7" t="s">
        <v>20</v>
      </c>
      <c r="M70" s="7" t="s">
        <v>20</v>
      </c>
      <c r="N70" s="7" t="s">
        <v>20</v>
      </c>
      <c r="O70" s="8"/>
    </row>
    <row r="71" spans="1:15" s="4" customFormat="1" ht="105" customHeight="1" x14ac:dyDescent="0.2">
      <c r="A71" s="57" t="s">
        <v>182</v>
      </c>
      <c r="B71" s="12" t="s">
        <v>207</v>
      </c>
      <c r="C71" s="81">
        <v>45019</v>
      </c>
      <c r="D71" s="9" t="s">
        <v>140</v>
      </c>
      <c r="E71" s="9" t="s">
        <v>141</v>
      </c>
      <c r="F71" s="40">
        <v>2000020260002</v>
      </c>
      <c r="G71" s="6" t="s">
        <v>67</v>
      </c>
      <c r="H71" s="99">
        <v>11875035</v>
      </c>
      <c r="I71" s="99">
        <v>11875035</v>
      </c>
      <c r="J71" s="41">
        <f t="shared" si="0"/>
        <v>1</v>
      </c>
      <c r="K71" s="7" t="s">
        <v>20</v>
      </c>
      <c r="L71" s="7" t="s">
        <v>20</v>
      </c>
      <c r="M71" s="7" t="s">
        <v>20</v>
      </c>
      <c r="N71" s="7" t="s">
        <v>20</v>
      </c>
      <c r="O71" s="8"/>
    </row>
    <row r="72" spans="1:15" s="4" customFormat="1" ht="105" customHeight="1" x14ac:dyDescent="0.2">
      <c r="A72" s="57" t="s">
        <v>183</v>
      </c>
      <c r="B72" s="12" t="s">
        <v>207</v>
      </c>
      <c r="C72" s="81">
        <v>45019</v>
      </c>
      <c r="D72" s="9" t="s">
        <v>150</v>
      </c>
      <c r="E72" s="9" t="s">
        <v>239</v>
      </c>
      <c r="F72" s="40">
        <v>2120005019377</v>
      </c>
      <c r="G72" s="6" t="s">
        <v>67</v>
      </c>
      <c r="H72" s="99">
        <v>14648139</v>
      </c>
      <c r="I72" s="99">
        <v>14648139</v>
      </c>
      <c r="J72" s="41">
        <f t="shared" si="0"/>
        <v>1</v>
      </c>
      <c r="K72" s="7" t="s">
        <v>20</v>
      </c>
      <c r="L72" s="7" t="s">
        <v>20</v>
      </c>
      <c r="M72" s="7" t="s">
        <v>20</v>
      </c>
      <c r="N72" s="7" t="s">
        <v>20</v>
      </c>
      <c r="O72" s="8"/>
    </row>
    <row r="73" spans="1:15" s="4" customFormat="1" ht="105" customHeight="1" x14ac:dyDescent="0.2">
      <c r="A73" s="57" t="s">
        <v>184</v>
      </c>
      <c r="B73" s="12" t="s">
        <v>207</v>
      </c>
      <c r="C73" s="81">
        <v>45019</v>
      </c>
      <c r="D73" s="9" t="s">
        <v>46</v>
      </c>
      <c r="E73" s="9" t="s">
        <v>240</v>
      </c>
      <c r="F73" s="40">
        <v>8000020280003</v>
      </c>
      <c r="G73" s="6" t="s">
        <v>67</v>
      </c>
      <c r="H73" s="99">
        <v>37970223</v>
      </c>
      <c r="I73" s="99">
        <v>37970223</v>
      </c>
      <c r="J73" s="41">
        <f t="shared" si="0"/>
        <v>1</v>
      </c>
      <c r="K73" s="7" t="s">
        <v>20</v>
      </c>
      <c r="L73" s="7" t="s">
        <v>20</v>
      </c>
      <c r="M73" s="7" t="s">
        <v>20</v>
      </c>
      <c r="N73" s="7" t="s">
        <v>20</v>
      </c>
      <c r="O73" s="8"/>
    </row>
    <row r="74" spans="1:15" s="4" customFormat="1" ht="105" customHeight="1" x14ac:dyDescent="0.2">
      <c r="A74" s="57" t="s">
        <v>185</v>
      </c>
      <c r="B74" s="12" t="s">
        <v>207</v>
      </c>
      <c r="C74" s="81">
        <v>45019</v>
      </c>
      <c r="D74" s="9" t="s">
        <v>47</v>
      </c>
      <c r="E74" s="9" t="s">
        <v>142</v>
      </c>
      <c r="F74" s="40">
        <v>1000020290009</v>
      </c>
      <c r="G74" s="6" t="s">
        <v>67</v>
      </c>
      <c r="H74" s="99">
        <v>21979551</v>
      </c>
      <c r="I74" s="99">
        <v>21979551</v>
      </c>
      <c r="J74" s="41">
        <f t="shared" si="0"/>
        <v>1</v>
      </c>
      <c r="K74" s="7" t="s">
        <v>20</v>
      </c>
      <c r="L74" s="7" t="s">
        <v>20</v>
      </c>
      <c r="M74" s="7" t="s">
        <v>20</v>
      </c>
      <c r="N74" s="7" t="s">
        <v>20</v>
      </c>
      <c r="O74" s="8"/>
    </row>
    <row r="75" spans="1:15" s="4" customFormat="1" ht="105" customHeight="1" x14ac:dyDescent="0.2">
      <c r="A75" s="57" t="s">
        <v>186</v>
      </c>
      <c r="B75" s="12" t="s">
        <v>207</v>
      </c>
      <c r="C75" s="81">
        <v>45019</v>
      </c>
      <c r="D75" s="9" t="s">
        <v>48</v>
      </c>
      <c r="E75" s="9" t="s">
        <v>241</v>
      </c>
      <c r="F75" s="40">
        <v>4000020300004</v>
      </c>
      <c r="G75" s="6" t="s">
        <v>67</v>
      </c>
      <c r="H75" s="99">
        <v>10263673</v>
      </c>
      <c r="I75" s="99">
        <v>10263673</v>
      </c>
      <c r="J75" s="41">
        <f t="shared" si="0"/>
        <v>1</v>
      </c>
      <c r="K75" s="7" t="s">
        <v>20</v>
      </c>
      <c r="L75" s="7" t="s">
        <v>20</v>
      </c>
      <c r="M75" s="7" t="s">
        <v>20</v>
      </c>
      <c r="N75" s="7" t="s">
        <v>20</v>
      </c>
      <c r="O75" s="8"/>
    </row>
    <row r="76" spans="1:15" s="4" customFormat="1" ht="105" customHeight="1" x14ac:dyDescent="0.2">
      <c r="A76" s="57" t="s">
        <v>187</v>
      </c>
      <c r="B76" s="12" t="s">
        <v>207</v>
      </c>
      <c r="C76" s="81">
        <v>45019</v>
      </c>
      <c r="D76" s="9" t="s">
        <v>49</v>
      </c>
      <c r="E76" s="9" t="s">
        <v>242</v>
      </c>
      <c r="F76" s="40">
        <v>7000020310000</v>
      </c>
      <c r="G76" s="6" t="s">
        <v>67</v>
      </c>
      <c r="H76" s="99">
        <v>32784224</v>
      </c>
      <c r="I76" s="99">
        <v>32784224</v>
      </c>
      <c r="J76" s="41">
        <f t="shared" si="0"/>
        <v>1</v>
      </c>
      <c r="K76" s="7" t="s">
        <v>20</v>
      </c>
      <c r="L76" s="7" t="s">
        <v>20</v>
      </c>
      <c r="M76" s="7" t="s">
        <v>20</v>
      </c>
      <c r="N76" s="7" t="s">
        <v>20</v>
      </c>
      <c r="O76" s="8"/>
    </row>
    <row r="77" spans="1:15" s="4" customFormat="1" ht="105" customHeight="1" x14ac:dyDescent="0.2">
      <c r="A77" s="57" t="s">
        <v>188</v>
      </c>
      <c r="B77" s="12" t="s">
        <v>207</v>
      </c>
      <c r="C77" s="81">
        <v>45019</v>
      </c>
      <c r="D77" s="9" t="s">
        <v>50</v>
      </c>
      <c r="E77" s="9" t="s">
        <v>143</v>
      </c>
      <c r="F77" s="40">
        <v>1000020320005</v>
      </c>
      <c r="G77" s="6" t="s">
        <v>67</v>
      </c>
      <c r="H77" s="99">
        <v>10886299</v>
      </c>
      <c r="I77" s="99">
        <v>10886299</v>
      </c>
      <c r="J77" s="41">
        <f t="shared" si="0"/>
        <v>1</v>
      </c>
      <c r="K77" s="7" t="s">
        <v>20</v>
      </c>
      <c r="L77" s="7" t="s">
        <v>20</v>
      </c>
      <c r="M77" s="7" t="s">
        <v>20</v>
      </c>
      <c r="N77" s="7" t="s">
        <v>20</v>
      </c>
      <c r="O77" s="8"/>
    </row>
    <row r="78" spans="1:15" s="4" customFormat="1" ht="105" customHeight="1" x14ac:dyDescent="0.2">
      <c r="A78" s="57" t="s">
        <v>189</v>
      </c>
      <c r="B78" s="12" t="s">
        <v>207</v>
      </c>
      <c r="C78" s="81">
        <v>45019</v>
      </c>
      <c r="D78" s="9" t="s">
        <v>51</v>
      </c>
      <c r="E78" s="9" t="s">
        <v>243</v>
      </c>
      <c r="F78" s="40">
        <v>4000020330001</v>
      </c>
      <c r="G78" s="6" t="s">
        <v>67</v>
      </c>
      <c r="H78" s="99">
        <v>9028236</v>
      </c>
      <c r="I78" s="99">
        <v>9028236</v>
      </c>
      <c r="J78" s="41">
        <f t="shared" si="0"/>
        <v>1</v>
      </c>
      <c r="K78" s="7" t="s">
        <v>20</v>
      </c>
      <c r="L78" s="7" t="s">
        <v>20</v>
      </c>
      <c r="M78" s="7" t="s">
        <v>20</v>
      </c>
      <c r="N78" s="7" t="s">
        <v>20</v>
      </c>
      <c r="O78" s="8"/>
    </row>
    <row r="79" spans="1:15" s="4" customFormat="1" ht="105" customHeight="1" x14ac:dyDescent="0.2">
      <c r="A79" s="57" t="s">
        <v>190</v>
      </c>
      <c r="B79" s="12" t="s">
        <v>207</v>
      </c>
      <c r="C79" s="81">
        <v>45019</v>
      </c>
      <c r="D79" s="9" t="s">
        <v>52</v>
      </c>
      <c r="E79" s="9" t="s">
        <v>144</v>
      </c>
      <c r="F79" s="40">
        <v>7000020340006</v>
      </c>
      <c r="G79" s="6" t="s">
        <v>67</v>
      </c>
      <c r="H79" s="99">
        <v>9422541</v>
      </c>
      <c r="I79" s="99">
        <v>9422541</v>
      </c>
      <c r="J79" s="41">
        <f t="shared" si="0"/>
        <v>1</v>
      </c>
      <c r="K79" s="7" t="s">
        <v>20</v>
      </c>
      <c r="L79" s="7" t="s">
        <v>20</v>
      </c>
      <c r="M79" s="7" t="s">
        <v>20</v>
      </c>
      <c r="N79" s="7" t="s">
        <v>20</v>
      </c>
      <c r="O79" s="8"/>
    </row>
    <row r="80" spans="1:15" s="4" customFormat="1" ht="105" customHeight="1" x14ac:dyDescent="0.2">
      <c r="A80" s="57" t="s">
        <v>191</v>
      </c>
      <c r="B80" s="12" t="s">
        <v>207</v>
      </c>
      <c r="C80" s="81">
        <v>45019</v>
      </c>
      <c r="D80" s="9" t="s">
        <v>53</v>
      </c>
      <c r="E80" s="9" t="s">
        <v>145</v>
      </c>
      <c r="F80" s="40">
        <v>2000020350001</v>
      </c>
      <c r="G80" s="6" t="s">
        <v>67</v>
      </c>
      <c r="H80" s="99">
        <v>6705595</v>
      </c>
      <c r="I80" s="99">
        <v>6705595</v>
      </c>
      <c r="J80" s="41">
        <f t="shared" si="0"/>
        <v>1</v>
      </c>
      <c r="K80" s="7" t="s">
        <v>20</v>
      </c>
      <c r="L80" s="7" t="s">
        <v>20</v>
      </c>
      <c r="M80" s="7" t="s">
        <v>20</v>
      </c>
      <c r="N80" s="7" t="s">
        <v>20</v>
      </c>
      <c r="O80" s="8"/>
    </row>
    <row r="81" spans="1:15" s="4" customFormat="1" ht="105" customHeight="1" x14ac:dyDescent="0.2">
      <c r="A81" s="57" t="s">
        <v>192</v>
      </c>
      <c r="B81" s="12" t="s">
        <v>207</v>
      </c>
      <c r="C81" s="81">
        <v>45019</v>
      </c>
      <c r="D81" s="9" t="s">
        <v>54</v>
      </c>
      <c r="E81" s="9" t="s">
        <v>146</v>
      </c>
      <c r="F81" s="40">
        <v>4000020360007</v>
      </c>
      <c r="G81" s="6" t="s">
        <v>67</v>
      </c>
      <c r="H81" s="99">
        <v>22421429</v>
      </c>
      <c r="I81" s="99">
        <v>22421429</v>
      </c>
      <c r="J81" s="41">
        <f t="shared" si="0"/>
        <v>1</v>
      </c>
      <c r="K81" s="7" t="s">
        <v>20</v>
      </c>
      <c r="L81" s="7" t="s">
        <v>20</v>
      </c>
      <c r="M81" s="7" t="s">
        <v>20</v>
      </c>
      <c r="N81" s="7" t="s">
        <v>20</v>
      </c>
      <c r="O81" s="8"/>
    </row>
    <row r="82" spans="1:15" s="4" customFormat="1" ht="105" customHeight="1" x14ac:dyDescent="0.2">
      <c r="A82" s="57" t="s">
        <v>193</v>
      </c>
      <c r="B82" s="12" t="s">
        <v>207</v>
      </c>
      <c r="C82" s="81">
        <v>45019</v>
      </c>
      <c r="D82" s="9" t="s">
        <v>55</v>
      </c>
      <c r="E82" s="9" t="s">
        <v>244</v>
      </c>
      <c r="F82" s="40">
        <v>8000020370002</v>
      </c>
      <c r="G82" s="6" t="s">
        <v>67</v>
      </c>
      <c r="H82" s="99">
        <v>13273973</v>
      </c>
      <c r="I82" s="99">
        <v>13273973</v>
      </c>
      <c r="J82" s="41">
        <f t="shared" si="0"/>
        <v>1</v>
      </c>
      <c r="K82" s="7" t="s">
        <v>20</v>
      </c>
      <c r="L82" s="7" t="s">
        <v>20</v>
      </c>
      <c r="M82" s="7" t="s">
        <v>20</v>
      </c>
      <c r="N82" s="7" t="s">
        <v>20</v>
      </c>
      <c r="O82" s="8"/>
    </row>
    <row r="83" spans="1:15" s="4" customFormat="1" ht="105" customHeight="1" x14ac:dyDescent="0.2">
      <c r="A83" s="57" t="s">
        <v>194</v>
      </c>
      <c r="B83" s="12" t="s">
        <v>207</v>
      </c>
      <c r="C83" s="81">
        <v>45019</v>
      </c>
      <c r="D83" s="9" t="s">
        <v>56</v>
      </c>
      <c r="E83" s="9" t="s">
        <v>245</v>
      </c>
      <c r="F83" s="40">
        <v>1000020380008</v>
      </c>
      <c r="G83" s="6" t="s">
        <v>67</v>
      </c>
      <c r="H83" s="99">
        <v>9473866</v>
      </c>
      <c r="I83" s="99">
        <v>9473866</v>
      </c>
      <c r="J83" s="41">
        <f t="shared" si="0"/>
        <v>1</v>
      </c>
      <c r="K83" s="7" t="s">
        <v>20</v>
      </c>
      <c r="L83" s="7" t="s">
        <v>20</v>
      </c>
      <c r="M83" s="7" t="s">
        <v>20</v>
      </c>
      <c r="N83" s="7" t="s">
        <v>20</v>
      </c>
      <c r="O83" s="8"/>
    </row>
    <row r="84" spans="1:15" s="4" customFormat="1" ht="105" customHeight="1" x14ac:dyDescent="0.2">
      <c r="A84" s="57" t="s">
        <v>195</v>
      </c>
      <c r="B84" s="12" t="s">
        <v>207</v>
      </c>
      <c r="C84" s="81">
        <v>45019</v>
      </c>
      <c r="D84" s="9" t="s">
        <v>57</v>
      </c>
      <c r="E84" s="9" t="s">
        <v>246</v>
      </c>
      <c r="F84" s="40">
        <v>5000020390003</v>
      </c>
      <c r="G84" s="6" t="s">
        <v>67</v>
      </c>
      <c r="H84" s="99">
        <v>11470129</v>
      </c>
      <c r="I84" s="99">
        <v>11470129</v>
      </c>
      <c r="J84" s="41">
        <f t="shared" si="0"/>
        <v>1</v>
      </c>
      <c r="K84" s="7" t="s">
        <v>20</v>
      </c>
      <c r="L84" s="7" t="s">
        <v>20</v>
      </c>
      <c r="M84" s="7" t="s">
        <v>20</v>
      </c>
      <c r="N84" s="7" t="s">
        <v>20</v>
      </c>
      <c r="O84" s="8"/>
    </row>
    <row r="85" spans="1:15" s="4" customFormat="1" ht="105" customHeight="1" x14ac:dyDescent="0.2">
      <c r="A85" s="57" t="s">
        <v>196</v>
      </c>
      <c r="B85" s="12" t="s">
        <v>207</v>
      </c>
      <c r="C85" s="81">
        <v>45019</v>
      </c>
      <c r="D85" s="9" t="s">
        <v>58</v>
      </c>
      <c r="E85" s="9" t="s">
        <v>147</v>
      </c>
      <c r="F85" s="40">
        <v>6000020400009</v>
      </c>
      <c r="G85" s="6" t="s">
        <v>67</v>
      </c>
      <c r="H85" s="99">
        <v>16199714</v>
      </c>
      <c r="I85" s="99">
        <v>16199714</v>
      </c>
      <c r="J85" s="41">
        <f t="shared" si="0"/>
        <v>1</v>
      </c>
      <c r="K85" s="7" t="s">
        <v>20</v>
      </c>
      <c r="L85" s="7" t="s">
        <v>20</v>
      </c>
      <c r="M85" s="7" t="s">
        <v>20</v>
      </c>
      <c r="N85" s="7" t="s">
        <v>20</v>
      </c>
      <c r="O85" s="8"/>
    </row>
    <row r="86" spans="1:15" s="4" customFormat="1" ht="105" customHeight="1" x14ac:dyDescent="0.2">
      <c r="A86" s="57" t="s">
        <v>197</v>
      </c>
      <c r="B86" s="12" t="s">
        <v>207</v>
      </c>
      <c r="C86" s="81">
        <v>45019</v>
      </c>
      <c r="D86" s="9" t="s">
        <v>59</v>
      </c>
      <c r="E86" s="9" t="s">
        <v>247</v>
      </c>
      <c r="F86" s="40">
        <v>1000020410004</v>
      </c>
      <c r="G86" s="6" t="s">
        <v>67</v>
      </c>
      <c r="H86" s="99">
        <v>4165431</v>
      </c>
      <c r="I86" s="99">
        <v>4165431</v>
      </c>
      <c r="J86" s="41">
        <f t="shared" si="0"/>
        <v>1</v>
      </c>
      <c r="K86" s="7" t="s">
        <v>20</v>
      </c>
      <c r="L86" s="7" t="s">
        <v>20</v>
      </c>
      <c r="M86" s="7" t="s">
        <v>20</v>
      </c>
      <c r="N86" s="7" t="s">
        <v>20</v>
      </c>
      <c r="O86" s="8"/>
    </row>
    <row r="87" spans="1:15" s="4" customFormat="1" ht="105" customHeight="1" x14ac:dyDescent="0.2">
      <c r="A87" s="57" t="s">
        <v>198</v>
      </c>
      <c r="B87" s="12" t="s">
        <v>207</v>
      </c>
      <c r="C87" s="81">
        <v>45019</v>
      </c>
      <c r="D87" s="9" t="s">
        <v>60</v>
      </c>
      <c r="E87" s="9" t="s">
        <v>148</v>
      </c>
      <c r="F87" s="40">
        <v>4000020420000</v>
      </c>
      <c r="G87" s="6" t="s">
        <v>67</v>
      </c>
      <c r="H87" s="99">
        <v>13293441</v>
      </c>
      <c r="I87" s="99">
        <v>13293441</v>
      </c>
      <c r="J87" s="41">
        <f t="shared" ref="J87:J96" si="1">I87/H87</f>
        <v>1</v>
      </c>
      <c r="K87" s="7" t="s">
        <v>20</v>
      </c>
      <c r="L87" s="7" t="s">
        <v>20</v>
      </c>
      <c r="M87" s="7" t="s">
        <v>20</v>
      </c>
      <c r="N87" s="7" t="s">
        <v>20</v>
      </c>
      <c r="O87" s="8"/>
    </row>
    <row r="88" spans="1:15" s="4" customFormat="1" ht="105" customHeight="1" x14ac:dyDescent="0.2">
      <c r="A88" s="57" t="s">
        <v>199</v>
      </c>
      <c r="B88" s="12" t="s">
        <v>207</v>
      </c>
      <c r="C88" s="81">
        <v>45019</v>
      </c>
      <c r="D88" s="9" t="s">
        <v>61</v>
      </c>
      <c r="E88" s="9" t="s">
        <v>248</v>
      </c>
      <c r="F88" s="40">
        <v>7000020430005</v>
      </c>
      <c r="G88" s="6" t="s">
        <v>67</v>
      </c>
      <c r="H88" s="99">
        <v>12705494</v>
      </c>
      <c r="I88" s="99">
        <v>12705494</v>
      </c>
      <c r="J88" s="41">
        <f t="shared" si="1"/>
        <v>1</v>
      </c>
      <c r="K88" s="7" t="s">
        <v>20</v>
      </c>
      <c r="L88" s="7" t="s">
        <v>20</v>
      </c>
      <c r="M88" s="7" t="s">
        <v>20</v>
      </c>
      <c r="N88" s="7" t="s">
        <v>20</v>
      </c>
      <c r="O88" s="8"/>
    </row>
    <row r="89" spans="1:15" s="4" customFormat="1" ht="105" customHeight="1" x14ac:dyDescent="0.2">
      <c r="A89" s="57" t="s">
        <v>200</v>
      </c>
      <c r="B89" s="12" t="s">
        <v>207</v>
      </c>
      <c r="C89" s="81">
        <v>45019</v>
      </c>
      <c r="D89" s="9" t="s">
        <v>62</v>
      </c>
      <c r="E89" s="9" t="s">
        <v>249</v>
      </c>
      <c r="F89" s="40">
        <v>1000020440001</v>
      </c>
      <c r="G89" s="6" t="s">
        <v>67</v>
      </c>
      <c r="H89" s="99">
        <v>15559510</v>
      </c>
      <c r="I89" s="99">
        <v>15559510</v>
      </c>
      <c r="J89" s="41">
        <f t="shared" si="1"/>
        <v>1</v>
      </c>
      <c r="K89" s="7" t="s">
        <v>20</v>
      </c>
      <c r="L89" s="7" t="s">
        <v>20</v>
      </c>
      <c r="M89" s="7" t="s">
        <v>20</v>
      </c>
      <c r="N89" s="7" t="s">
        <v>20</v>
      </c>
      <c r="O89" s="8"/>
    </row>
    <row r="90" spans="1:15" s="4" customFormat="1" ht="105" customHeight="1" x14ac:dyDescent="0.2">
      <c r="A90" s="57" t="s">
        <v>201</v>
      </c>
      <c r="B90" s="12" t="s">
        <v>207</v>
      </c>
      <c r="C90" s="81">
        <v>45019</v>
      </c>
      <c r="D90" s="9" t="s">
        <v>63</v>
      </c>
      <c r="E90" s="9" t="s">
        <v>250</v>
      </c>
      <c r="F90" s="40">
        <v>4000020450006</v>
      </c>
      <c r="G90" s="6" t="s">
        <v>67</v>
      </c>
      <c r="H90" s="99">
        <v>12872935</v>
      </c>
      <c r="I90" s="99">
        <v>12872935</v>
      </c>
      <c r="J90" s="41">
        <f t="shared" si="1"/>
        <v>1</v>
      </c>
      <c r="K90" s="7" t="s">
        <v>20</v>
      </c>
      <c r="L90" s="7" t="s">
        <v>20</v>
      </c>
      <c r="M90" s="7" t="s">
        <v>20</v>
      </c>
      <c r="N90" s="7" t="s">
        <v>20</v>
      </c>
      <c r="O90" s="8"/>
    </row>
    <row r="91" spans="1:15" s="4" customFormat="1" ht="105" customHeight="1" x14ac:dyDescent="0.2">
      <c r="A91" s="57" t="s">
        <v>202</v>
      </c>
      <c r="B91" s="12" t="s">
        <v>207</v>
      </c>
      <c r="C91" s="81">
        <v>45019</v>
      </c>
      <c r="D91" s="9" t="s">
        <v>64</v>
      </c>
      <c r="E91" s="9" t="s">
        <v>149</v>
      </c>
      <c r="F91" s="40">
        <v>8000020460001</v>
      </c>
      <c r="G91" s="6" t="s">
        <v>67</v>
      </c>
      <c r="H91" s="99">
        <v>5393993</v>
      </c>
      <c r="I91" s="99">
        <v>5393993</v>
      </c>
      <c r="J91" s="41">
        <f t="shared" si="1"/>
        <v>1</v>
      </c>
      <c r="K91" s="7" t="s">
        <v>20</v>
      </c>
      <c r="L91" s="7" t="s">
        <v>20</v>
      </c>
      <c r="M91" s="7" t="s">
        <v>20</v>
      </c>
      <c r="N91" s="7" t="s">
        <v>20</v>
      </c>
      <c r="O91" s="8"/>
    </row>
    <row r="92" spans="1:15" s="4" customFormat="1" ht="105" customHeight="1" x14ac:dyDescent="0.2">
      <c r="A92" s="57" t="s">
        <v>203</v>
      </c>
      <c r="B92" s="12" t="s">
        <v>207</v>
      </c>
      <c r="C92" s="81">
        <v>45019</v>
      </c>
      <c r="D92" s="9" t="s">
        <v>65</v>
      </c>
      <c r="E92" s="9" t="s">
        <v>251</v>
      </c>
      <c r="F92" s="40">
        <v>1000020470007</v>
      </c>
      <c r="G92" s="6" t="s">
        <v>67</v>
      </c>
      <c r="H92" s="99">
        <v>11190559</v>
      </c>
      <c r="I92" s="99">
        <v>11190559</v>
      </c>
      <c r="J92" s="41">
        <f t="shared" si="1"/>
        <v>1</v>
      </c>
      <c r="K92" s="7" t="s">
        <v>20</v>
      </c>
      <c r="L92" s="7" t="s">
        <v>20</v>
      </c>
      <c r="M92" s="7" t="s">
        <v>20</v>
      </c>
      <c r="N92" s="7" t="s">
        <v>20</v>
      </c>
      <c r="O92" s="8"/>
    </row>
    <row r="93" spans="1:15" s="4" customFormat="1" ht="115" customHeight="1" x14ac:dyDescent="0.2">
      <c r="A93" s="57" t="s">
        <v>152</v>
      </c>
      <c r="B93" s="12" t="s">
        <v>207</v>
      </c>
      <c r="C93" s="81">
        <v>45019</v>
      </c>
      <c r="D93" s="9" t="s">
        <v>108</v>
      </c>
      <c r="E93" s="9" t="s">
        <v>153</v>
      </c>
      <c r="F93" s="40">
        <v>4000020030007</v>
      </c>
      <c r="G93" s="6" t="s">
        <v>67</v>
      </c>
      <c r="H93" s="99">
        <v>27074300</v>
      </c>
      <c r="I93" s="99">
        <v>27074300</v>
      </c>
      <c r="J93" s="41">
        <f>I93/H93</f>
        <v>1</v>
      </c>
      <c r="K93" s="7" t="s">
        <v>20</v>
      </c>
      <c r="L93" s="7" t="s">
        <v>20</v>
      </c>
      <c r="M93" s="7" t="s">
        <v>20</v>
      </c>
      <c r="N93" s="7" t="s">
        <v>20</v>
      </c>
      <c r="O93" s="8"/>
    </row>
    <row r="94" spans="1:15" s="4" customFormat="1" ht="305" customHeight="1" x14ac:dyDescent="0.2">
      <c r="A94" s="57" t="s">
        <v>204</v>
      </c>
      <c r="B94" s="12" t="s">
        <v>207</v>
      </c>
      <c r="C94" s="81">
        <v>45019</v>
      </c>
      <c r="D94" s="9" t="s">
        <v>106</v>
      </c>
      <c r="E94" s="9" t="s">
        <v>252</v>
      </c>
      <c r="F94" s="40">
        <v>6040005001380</v>
      </c>
      <c r="G94" s="6" t="s">
        <v>133</v>
      </c>
      <c r="H94" s="99">
        <v>659997764</v>
      </c>
      <c r="I94" s="99">
        <v>659997764</v>
      </c>
      <c r="J94" s="41">
        <f t="shared" si="1"/>
        <v>1</v>
      </c>
      <c r="K94" s="7" t="s">
        <v>109</v>
      </c>
      <c r="L94" s="7" t="s">
        <v>68</v>
      </c>
      <c r="M94" s="7" t="s">
        <v>69</v>
      </c>
      <c r="N94" s="7">
        <v>1</v>
      </c>
      <c r="O94" s="8"/>
    </row>
    <row r="95" spans="1:15" s="4" customFormat="1" ht="243" customHeight="1" x14ac:dyDescent="0.2">
      <c r="A95" s="57" t="s">
        <v>205</v>
      </c>
      <c r="B95" s="12" t="s">
        <v>207</v>
      </c>
      <c r="C95" s="81">
        <v>45019</v>
      </c>
      <c r="D95" s="9" t="s">
        <v>107</v>
      </c>
      <c r="E95" s="9" t="s">
        <v>253</v>
      </c>
      <c r="F95" s="40">
        <v>6040005001380</v>
      </c>
      <c r="G95" s="6" t="s">
        <v>132</v>
      </c>
      <c r="H95" s="99">
        <v>67774555</v>
      </c>
      <c r="I95" s="99">
        <v>67774555</v>
      </c>
      <c r="J95" s="41">
        <f t="shared" si="1"/>
        <v>1</v>
      </c>
      <c r="K95" s="7" t="s">
        <v>20</v>
      </c>
      <c r="L95" s="7" t="s">
        <v>68</v>
      </c>
      <c r="M95" s="7" t="s">
        <v>69</v>
      </c>
      <c r="N95" s="7">
        <v>1</v>
      </c>
      <c r="O95" s="8"/>
    </row>
    <row r="96" spans="1:15" s="4" customFormat="1" ht="148" customHeight="1" x14ac:dyDescent="0.2">
      <c r="A96" s="58" t="s">
        <v>304</v>
      </c>
      <c r="B96" s="45" t="s">
        <v>207</v>
      </c>
      <c r="C96" s="84">
        <v>45019</v>
      </c>
      <c r="D96" s="17" t="s">
        <v>305</v>
      </c>
      <c r="E96" s="17" t="s">
        <v>306</v>
      </c>
      <c r="F96" s="59">
        <v>2010401017243</v>
      </c>
      <c r="G96" s="18" t="s">
        <v>307</v>
      </c>
      <c r="H96" s="100">
        <v>92399863</v>
      </c>
      <c r="I96" s="100">
        <v>92399863</v>
      </c>
      <c r="J96" s="41">
        <f t="shared" si="1"/>
        <v>1</v>
      </c>
      <c r="K96" s="7" t="s">
        <v>20</v>
      </c>
      <c r="L96" s="7" t="s">
        <v>20</v>
      </c>
      <c r="M96" s="7" t="s">
        <v>20</v>
      </c>
      <c r="N96" s="7" t="s">
        <v>20</v>
      </c>
      <c r="O96" s="8"/>
    </row>
    <row r="97" spans="1:15" s="4" customFormat="1" ht="253.5" customHeight="1" thickBot="1" x14ac:dyDescent="0.25">
      <c r="A97" s="60" t="s">
        <v>298</v>
      </c>
      <c r="B97" s="61" t="s">
        <v>207</v>
      </c>
      <c r="C97" s="85">
        <v>45040</v>
      </c>
      <c r="D97" s="14" t="s">
        <v>299</v>
      </c>
      <c r="E97" s="14" t="s">
        <v>300</v>
      </c>
      <c r="F97" s="62">
        <v>7110005012080</v>
      </c>
      <c r="G97" s="15" t="s">
        <v>301</v>
      </c>
      <c r="H97" s="101">
        <v>35779214</v>
      </c>
      <c r="I97" s="101">
        <v>35779214</v>
      </c>
      <c r="J97" s="63">
        <f t="shared" ref="J97" si="2">I97/H97</f>
        <v>1</v>
      </c>
      <c r="K97" s="86" t="s">
        <v>20</v>
      </c>
      <c r="L97" s="86" t="s">
        <v>20</v>
      </c>
      <c r="M97" s="86" t="s">
        <v>20</v>
      </c>
      <c r="N97" s="86" t="s">
        <v>20</v>
      </c>
      <c r="O97" s="16"/>
    </row>
    <row r="98" spans="1:15" s="2" customFormat="1" ht="14" x14ac:dyDescent="0.2">
      <c r="A98" s="64" t="s">
        <v>21</v>
      </c>
      <c r="B98" s="65"/>
      <c r="C98" s="66"/>
      <c r="D98" s="65"/>
      <c r="E98" s="65"/>
      <c r="F98" s="67"/>
      <c r="G98" s="65"/>
      <c r="H98" s="68"/>
      <c r="I98" s="68"/>
      <c r="J98" s="66"/>
      <c r="K98" s="66"/>
      <c r="L98" s="66"/>
      <c r="M98" s="66"/>
      <c r="N98" s="65"/>
      <c r="O98" s="65"/>
    </row>
  </sheetData>
  <autoFilter ref="A7:O98" xr:uid="{00000000-0001-0000-0000-000000000000}"/>
  <sortState xmlns:xlrd2="http://schemas.microsoft.com/office/spreadsheetml/2017/richdata2" ref="A98:X115">
    <sortCondition ref="B98:B115"/>
  </sortState>
  <customSheetViews>
    <customSheetView guid="{A0EC3A8C-9154-40C5-8747-ED1E1D4BD7A5}" scale="65" showPageBreaks="1" view="pageBreakPreview">
      <selection activeCell="A6" sqref="A6:A7"/>
    </customSheetView>
  </customSheetViews>
  <mergeCells count="14">
    <mergeCell ref="A2:O2"/>
    <mergeCell ref="O6:O7"/>
    <mergeCell ref="A6:A7"/>
    <mergeCell ref="B6:B7"/>
    <mergeCell ref="C6:C7"/>
    <mergeCell ref="H6:H7"/>
    <mergeCell ref="I6:I7"/>
    <mergeCell ref="D6:D7"/>
    <mergeCell ref="J6:J7"/>
    <mergeCell ref="K6:K7"/>
    <mergeCell ref="L6:N6"/>
    <mergeCell ref="E6:E7"/>
    <mergeCell ref="F6:F7"/>
    <mergeCell ref="G6:G7"/>
  </mergeCells>
  <phoneticPr fontId="4"/>
  <dataValidations count="1">
    <dataValidation allowBlank="1" showErrorMessage="1" sqref="H96:I97 H48:I95" xr:uid="{4CAE35DA-86C3-4522-9E22-2A9682F63FE6}"/>
  </dataValidations>
  <pageMargins left="0.70866141732283472" right="0.70866141732283472" top="0.74803149606299213" bottom="0.74803149606299213" header="0.31496062992125984" footer="0.31496062992125984"/>
  <pageSetup paperSize="8" scale="27" fitToHeight="0" orientation="portrait"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Props1.xml><?xml version="1.0" encoding="utf-8"?>
<ds:datastoreItem xmlns:ds="http://schemas.openxmlformats.org/officeDocument/2006/customXml" ds:itemID="{EFD56B38-376B-46E2-BB36-2945AC847179}"/>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EB63E37A-79FD-4E4B-A587-25D9A5AD49B1}">
  <ds:schemaRefs>
    <ds:schemaRef ds:uri="http://purl.org/dc/terms/"/>
    <ds:schemaRef ds:uri="http://purl.org/dc/dcmitype/"/>
    <ds:schemaRef ds:uri="http://www.w3.org/XML/1998/namespace"/>
    <ds:schemaRef ds:uri="847926f1-1f4d-401e-9b26-3e5c2a772002"/>
    <ds:schemaRef ds:uri="5a941860-7cba-47d8-8c76-92fcbe358807"/>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委託費（随意契約）</vt:lpstr>
      <vt:lpstr>Sheet1</vt:lpstr>
      <vt:lpstr>'委託費（随意契約）'!Print_Area</vt:lpstr>
      <vt:lpstr>'委託費（随意契約）'!Print_Titles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2023-08-01T10:33:02Z</cp:lastPrinted>
  <dcterms:created xsi:type="dcterms:W3CDTF">2012-11-14T23:56:55Z</dcterms:created>
  <dcterms:modified xsi:type="dcterms:W3CDTF">2023-08-03T04:14:02Z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95700600</vt:r8>
  </property>
  <property fmtid="{D5CDD505-2E9C-101B-9397-08002B2CF9AE}" pid="4" name="MediaServiceImageTags">
    <vt:lpwstr/>
  </property>
</Properties>
</file>