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４年度/令和５年３月/2.セット/"/>
    </mc:Choice>
  </mc:AlternateContent>
  <xr:revisionPtr revIDLastSave="1" documentId="14_{C20E5928-53F7-415B-8099-754EC8A4523C}" xr6:coauthVersionLast="46" xr6:coauthVersionMax="46" xr10:uidLastSave="{CBDC7457-E835-493D-899D-D5C8DEA4AFFA}"/>
  <bookViews>
    <workbookView xWindow="-110" yWindow="-110" windowWidth="19420" windowHeight="10420" xr2:uid="{00000000-000D-0000-FFFF-FFFF00000000}"/>
  </bookViews>
  <sheets>
    <sheet name="R4第3月庁費入札 " sheetId="5" r:id="rId1"/>
  </sheets>
  <externalReferences>
    <externalReference r:id="rId2"/>
    <externalReference r:id="rId3"/>
  </externalReferences>
  <definedNames>
    <definedName name="_xlnm._FilterDatabase" localSheetId="0" hidden="1">'R4第3月庁費入札 '!$A$7:$N$16</definedName>
    <definedName name="_xlnm.Print_Area" localSheetId="0">'R4第3月庁費入札 '!$A$1:$N$17</definedName>
    <definedName name="_xlnm.Print_Titles" localSheetId="0">'R4第3月庁費入札 '!$1:$7</definedName>
    <definedName name="Z_ED7E9622_4360_4412_8A36_B158DA4A696C_.wvu.FilterData" localSheetId="0" hidden="1">'R4第3月庁費入札 '!$A$7:$N$7</definedName>
    <definedName name="契約方式">[1]データ集!$D$4:$D$16</definedName>
    <definedName name="契約方法">[2]契約状況コード表!$F$6:$F$9</definedName>
  </definedNames>
  <calcPr calcId="191029"/>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5" l="1"/>
  <c r="J12" i="5"/>
  <c r="J11" i="5"/>
  <c r="J10" i="5"/>
  <c r="J9" i="5"/>
  <c r="J8" i="5"/>
</calcChain>
</file>

<file path=xl/sharedStrings.xml><?xml version="1.0" encoding="utf-8"?>
<sst xmlns="http://schemas.openxmlformats.org/spreadsheetml/2006/main" count="103" uniqueCount="59">
  <si>
    <t>様式２－３</t>
    <rPh sb="0" eb="2">
      <t>ヨウシキ</t>
    </rPh>
    <phoneticPr fontId="8"/>
  </si>
  <si>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6"/>
  </si>
  <si>
    <t>契約を締結した日</t>
    <rPh sb="0" eb="2">
      <t>ケイヤク</t>
    </rPh>
    <rPh sb="3" eb="5">
      <t>テイケツ</t>
    </rPh>
    <rPh sb="7" eb="8">
      <t>ヒ</t>
    </rPh>
    <phoneticPr fontId="6"/>
  </si>
  <si>
    <t>予定価格（円）</t>
    <rPh sb="0" eb="2">
      <t>ヨテイ</t>
    </rPh>
    <rPh sb="2" eb="4">
      <t>カカク</t>
    </rPh>
    <rPh sb="5" eb="6">
      <t>エン</t>
    </rPh>
    <phoneticPr fontId="6"/>
  </si>
  <si>
    <t>契約金額（円）</t>
    <rPh sb="0" eb="2">
      <t>ケイヤク</t>
    </rPh>
    <rPh sb="2" eb="4">
      <t>キンガク</t>
    </rPh>
    <rPh sb="5" eb="6">
      <t>エン</t>
    </rPh>
    <phoneticPr fontId="6"/>
  </si>
  <si>
    <t>落札率（％）</t>
    <rPh sb="0" eb="2">
      <t>ラクサツ</t>
    </rPh>
    <rPh sb="2" eb="3">
      <t>リツ</t>
    </rPh>
    <phoneticPr fontId="6"/>
  </si>
  <si>
    <t>相手方が公益法人の場合</t>
    <rPh sb="0" eb="3">
      <t>アイテガタ</t>
    </rPh>
    <rPh sb="4" eb="6">
      <t>コウエキ</t>
    </rPh>
    <rPh sb="6" eb="8">
      <t>ホウジン</t>
    </rPh>
    <rPh sb="9" eb="11">
      <t>バアイ</t>
    </rPh>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</si>
  <si>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</si>
  <si>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</si>
  <si>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</si>
  <si>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</si>
  <si>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6"/>
  </si>
  <si>
    <t>【原子力規制委員会】</t>
    <rPh sb="1" eb="4">
      <t>ゲンシリョク</t>
    </rPh>
    <rPh sb="4" eb="6">
      <t>キセイ</t>
    </rPh>
    <rPh sb="6" eb="9">
      <t>イインカイ</t>
    </rPh>
    <phoneticPr fontId="8"/>
  </si>
  <si>
    <t>（庁費：一般競争入札）</t>
    <rPh sb="1" eb="3">
      <t>チョウヒ</t>
    </rPh>
    <rPh sb="4" eb="6">
      <t>イッパン</t>
    </rPh>
    <rPh sb="6" eb="8">
      <t>キョウソウ</t>
    </rPh>
    <rPh sb="8" eb="10">
      <t>ニュウサツ</t>
    </rPh>
    <phoneticPr fontId="8"/>
  </si>
  <si>
    <t>契約の相手方の
商号又は名称</t>
    <rPh sb="0" eb="2">
      <t>ケイヤク</t>
    </rPh>
    <rPh sb="3" eb="6">
      <t>アイテガタ</t>
    </rPh>
    <rPh sb="8" eb="10">
      <t>ショウゴウ</t>
    </rPh>
    <rPh sb="10" eb="11">
      <t>マタ</t>
    </rPh>
    <rPh sb="12" eb="14">
      <t>メイショウ</t>
    </rPh>
    <phoneticPr fontId="6"/>
  </si>
  <si>
    <t>契約の相手方の
住所</t>
    <rPh sb="8" eb="10">
      <t>ジュウショ</t>
    </rPh>
    <phoneticPr fontId="6"/>
  </si>
  <si>
    <t>法人番号</t>
    <rPh sb="0" eb="2">
      <t>ホウジン</t>
    </rPh>
    <rPh sb="2" eb="4">
      <t>バンゴウ</t>
    </rPh>
    <phoneticPr fontId="6"/>
  </si>
  <si>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30"/>
  </si>
  <si>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7"/>
  </si>
  <si>
    <t>物品役務等の
名称及び数量</t>
    <rPh sb="0" eb="2">
      <t>ブッピン</t>
    </rPh>
    <rPh sb="2" eb="4">
      <t>エキム</t>
    </rPh>
    <rPh sb="4" eb="5">
      <t>トウ</t>
    </rPh>
    <rPh sb="7" eb="9">
      <t>メイショウ</t>
    </rPh>
    <rPh sb="9" eb="10">
      <t>オヨ</t>
    </rPh>
    <rPh sb="11" eb="13">
      <t>スウリョウ</t>
    </rPh>
    <phoneticPr fontId="8"/>
  </si>
  <si>
    <t>一般競争入札
（最低価格落札方式）</t>
    <rPh sb="0" eb="2">
      <t>イッパン</t>
    </rPh>
    <rPh sb="2" eb="4">
      <t>キョウソウ</t>
    </rPh>
    <rPh sb="4" eb="6">
      <t>ニュウサツ</t>
    </rPh>
    <rPh sb="8" eb="10">
      <t>サイテイ</t>
    </rPh>
    <rPh sb="10" eb="12">
      <t>カカク</t>
    </rPh>
    <rPh sb="12" eb="14">
      <t>ラクサツ</t>
    </rPh>
    <rPh sb="14" eb="16">
      <t>ホウシキ</t>
    </rPh>
    <phoneticPr fontId="8"/>
  </si>
  <si>
    <t>-</t>
    <phoneticPr fontId="11"/>
  </si>
  <si>
    <t>支出負担行為担当官
原子力規制委員会原子力規制庁
長官官房参事官　河原 雄介
東京都港区六本木1-9-9</t>
  </si>
  <si>
    <t>-</t>
    <phoneticPr fontId="38"/>
  </si>
  <si>
    <t>株式会社池田理化</t>
  </si>
  <si>
    <t xml:space="preserve"> 3010001010696</t>
    <phoneticPr fontId="7"/>
  </si>
  <si>
    <t>東京都千代田区鍛冶町一丁目8番6号</t>
    <rPh sb="10" eb="11">
      <t>イチ</t>
    </rPh>
    <phoneticPr fontId="7"/>
  </si>
  <si>
    <t>令和４年度携帯型蛍光X線分析計等の購入</t>
    <phoneticPr fontId="7"/>
  </si>
  <si>
    <t>（再度公告）令和４年度FT-IRアクセサリーの購入</t>
    <rPh sb="1" eb="3">
      <t>サイド</t>
    </rPh>
    <rPh sb="3" eb="5">
      <t>コウコク</t>
    </rPh>
    <phoneticPr fontId="7"/>
  </si>
  <si>
    <t>令和４年度原子力艦環境放射能モニタリングシステム用燃料電池電源システム整備業務（補正）</t>
    <rPh sb="0" eb="2">
      <t>レイワ</t>
    </rPh>
    <rPh sb="3" eb="5">
      <t>ネンド</t>
    </rPh>
    <phoneticPr fontId="30"/>
  </si>
  <si>
    <t>令和４年度原子力艦環境放射能調査設備（放射線測定装置等１式）整備業務（補正）</t>
    <rPh sb="26" eb="27">
      <t>トウ</t>
    </rPh>
    <phoneticPr fontId="30"/>
  </si>
  <si>
    <t>令和４年度原子力艦環境放射能調査設備備品類（可搬型モニタリングポスト）整備業務（補正）</t>
    <rPh sb="0" eb="2">
      <t>レイワ</t>
    </rPh>
    <rPh sb="3" eb="5">
      <t>ネンド</t>
    </rPh>
    <rPh sb="22" eb="24">
      <t>カハン</t>
    </rPh>
    <rPh sb="24" eb="25">
      <t>ガタ</t>
    </rPh>
    <phoneticPr fontId="30"/>
  </si>
  <si>
    <t>令和４年度可搬型モニタリングポストの更新（補正繰越）</t>
    <rPh sb="0" eb="2">
      <t>レイワ</t>
    </rPh>
    <rPh sb="3" eb="5">
      <t>ネンド</t>
    </rPh>
    <phoneticPr fontId="6"/>
  </si>
  <si>
    <t>株式会社エス・ティ・ジャパン</t>
    <rPh sb="0" eb="2">
      <t>カブシキ</t>
    </rPh>
    <rPh sb="2" eb="4">
      <t>カイシャ</t>
    </rPh>
    <phoneticPr fontId="7"/>
  </si>
  <si>
    <t>株式会社近計システム</t>
    <rPh sb="0" eb="4">
      <t>カブシキガイシャ</t>
    </rPh>
    <rPh sb="4" eb="6">
      <t>キンケイ</t>
    </rPh>
    <phoneticPr fontId="1"/>
  </si>
  <si>
    <t>日本レイテック株式会社</t>
    <rPh sb="0" eb="2">
      <t>ニホン</t>
    </rPh>
    <rPh sb="7" eb="11">
      <t>カブシキガイシャ</t>
    </rPh>
    <phoneticPr fontId="6"/>
  </si>
  <si>
    <t>株式会社松浦電弘社</t>
    <rPh sb="0" eb="4">
      <t>カブシキガイシャ</t>
    </rPh>
    <rPh sb="4" eb="7">
      <t>マツウラデン</t>
    </rPh>
    <rPh sb="7" eb="8">
      <t>コウ</t>
    </rPh>
    <rPh sb="8" eb="9">
      <t>シャ</t>
    </rPh>
    <phoneticPr fontId="1"/>
  </si>
  <si>
    <t>7140001097692</t>
    <phoneticPr fontId="7"/>
  </si>
  <si>
    <t>3120001019990</t>
  </si>
  <si>
    <t>6012401038570</t>
  </si>
  <si>
    <t>6220001000517</t>
  </si>
  <si>
    <t>東京都中央区日本橋蛎殻町1丁目14-10</t>
    <phoneticPr fontId="7"/>
  </si>
  <si>
    <t>東京都荒川区東日暮里六丁目60番10号</t>
    <rPh sb="0" eb="3">
      <t>トウキョウト</t>
    </rPh>
    <rPh sb="3" eb="6">
      <t>アラカワク</t>
    </rPh>
    <rPh sb="6" eb="10">
      <t>ヒガシニッポリ</t>
    </rPh>
    <rPh sb="10" eb="11">
      <t>ロク</t>
    </rPh>
    <rPh sb="11" eb="13">
      <t>チョウメ</t>
    </rPh>
    <rPh sb="15" eb="16">
      <t>バン</t>
    </rPh>
    <rPh sb="18" eb="19">
      <t>ゴウ</t>
    </rPh>
    <phoneticPr fontId="1"/>
  </si>
  <si>
    <t>東京都武蔵野市中町１丁目２０番８号</t>
  </si>
  <si>
    <t>石川県野々市市二日市一丁目76番地　　</t>
    <rPh sb="10" eb="11">
      <t>イチ</t>
    </rPh>
    <rPh sb="11" eb="13">
      <t>チョウメ</t>
    </rPh>
    <rPh sb="15" eb="17">
      <t>バンチ</t>
    </rPh>
    <phoneticPr fontId="1"/>
  </si>
  <si>
    <t>令和４年度　3月分</t>
    <rPh sb="0" eb="2">
      <t>レイワ</t>
    </rPh>
    <rPh sb="3" eb="5">
      <t>ネンド</t>
    </rPh>
    <rPh sb="7" eb="8">
      <t>ガツ</t>
    </rPh>
    <rPh sb="8" eb="9">
      <t>ブン</t>
    </rPh>
    <phoneticPr fontId="6"/>
  </si>
  <si>
    <t>（０４補正）令和４年度第４次緊急時対策支援システムの調達支援業務（機器及びメインシステム）</t>
  </si>
  <si>
    <t>（０４補正）令和４年度統合原子力防災ネットワークシステムに係る一部機器の調達</t>
  </si>
  <si>
    <t>（株）三菱総合研究所</t>
  </si>
  <si>
    <t>伊藤忠テクノソリューションズ（株）</t>
  </si>
  <si>
    <t>東京都千代田区永田町２－１０－３</t>
  </si>
  <si>
    <t>東京都港区虎ノ門４－１－１　
神谷町トラストタワー</t>
    <phoneticPr fontId="38"/>
  </si>
  <si>
    <t>非公表</t>
    <rPh sb="0" eb="3">
      <t>ヒコウヒョウ</t>
    </rPh>
    <phoneticPr fontId="38"/>
  </si>
  <si>
    <t>－</t>
    <phoneticPr fontId="38"/>
  </si>
  <si>
    <t>一般競争入札
(総合評価方式)</t>
    <rPh sb="0" eb="2">
      <t>イッパン</t>
    </rPh>
    <rPh sb="2" eb="4">
      <t>キョウソウ</t>
    </rPh>
    <rPh sb="4" eb="6">
      <t>ニュウサツ</t>
    </rPh>
    <rPh sb="8" eb="10">
      <t>ソウゴウ</t>
    </rPh>
    <rPh sb="10" eb="12">
      <t>ヒョウカ</t>
    </rPh>
    <rPh sb="12" eb="14">
      <t>ホウシキ</t>
    </rPh>
    <phoneticPr fontId="38"/>
  </si>
  <si>
    <t>令和4年度執務室用椅子の購入</t>
    <rPh sb="0" eb="2">
      <t>レイワ</t>
    </rPh>
    <rPh sb="3" eb="5">
      <t>ネンド</t>
    </rPh>
    <rPh sb="5" eb="11">
      <t>シツムシツヨウイス</t>
    </rPh>
    <rPh sb="12" eb="14">
      <t>コウニュウ</t>
    </rPh>
    <phoneticPr fontId="38"/>
  </si>
  <si>
    <t>有限会社タケマエ</t>
    <rPh sb="0" eb="4">
      <t>ユウゲンガイシャ</t>
    </rPh>
    <phoneticPr fontId="38"/>
  </si>
  <si>
    <t>東京都港区虎ノ門二丁目５番３号</t>
    <rPh sb="8" eb="9">
      <t>ニ</t>
    </rPh>
    <phoneticPr fontId="38"/>
  </si>
  <si>
    <t>一般競争入札
(最低価格落札方式)</t>
    <rPh sb="8" eb="16">
      <t>サイテイカカクラクサツホウシキ</t>
    </rPh>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</si>
</sst>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Red]\(0\)"/>
    <numFmt numFmtId="178" formatCode="#,##0_);[Red]\(#,##0\)"/>
    <numFmt numFmtId="179" formatCode="#,##0;&quot;△ &quot;#,##0"/>
  </numFmts>
  <fonts count="4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3F3F3F"/>
      <name val="ＭＳ Ｐゴシック"/>
      <family val="2"/>
      <charset val="128"/>
      <scheme val="minor"/>
    </font>
    <font>
      <sz val="6"/>
      <name val="ＭＳ Ｐゴシック"/>
      <family val="2"/>
      <charset val="128"/>
      <scheme val="minor"/>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4"/>
      <name val="ＭＳ Ｐゴシック"/>
      <family val="3"/>
      <charset val="128"/>
    </font>
    <font>
      <b/>
      <sz val="11"/>
      <name val="ＭＳ Ｐゴシック"/>
      <family val="3"/>
      <charset val="128"/>
    </font>
    <font>
      <b/>
      <sz val="12"/>
      <name val="ＭＳ Ｐゴシック"/>
      <family val="3"/>
      <charset val="128"/>
    </font>
    <font>
      <sz val="6"/>
      <name val="ＭＳ Ｐゴシック"/>
      <family val="3"/>
      <charset val="128"/>
      <scheme val="minor"/>
    </font>
    <font>
      <sz val="11"/>
      <color theme="1"/>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70">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6" borderId="4" applyNumberFormat="0" applyAlignment="0" applyProtection="0">
      <alignment vertical="center"/>
    </xf>
    <xf numFmtId="0" fontId="15" fillId="26" borderId="4" applyNumberFormat="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9" fontId="7"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28" borderId="5" applyNumberFormat="0" applyFont="0" applyAlignment="0" applyProtection="0">
      <alignment vertical="center"/>
    </xf>
    <xf numFmtId="0" fontId="12" fillId="28" borderId="5" applyNumberFormat="0" applyFont="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30" borderId="7" applyNumberFormat="0" applyAlignment="0" applyProtection="0">
      <alignment vertical="center"/>
    </xf>
    <xf numFmtId="0" fontId="19" fillId="30" borderId="7"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4" fillId="0" borderId="11" applyNumberFormat="0" applyFill="0" applyAlignment="0" applyProtection="0">
      <alignment vertical="center"/>
    </xf>
    <xf numFmtId="0" fontId="25" fillId="30" borderId="12" applyNumberFormat="0" applyAlignment="0" applyProtection="0">
      <alignment vertical="center"/>
    </xf>
    <xf numFmtId="0" fontId="25" fillId="30" borderId="12" applyNumberFormat="0" applyAlignment="0" applyProtection="0">
      <alignment vertical="center"/>
    </xf>
    <xf numFmtId="0" fontId="25" fillId="30" borderId="12"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1" borderId="7" applyNumberFormat="0" applyAlignment="0" applyProtection="0">
      <alignment vertical="center"/>
    </xf>
    <xf numFmtId="0" fontId="27" fillId="31" borderId="7" applyNumberFormat="0" applyAlignment="0" applyProtection="0">
      <alignment vertical="center"/>
    </xf>
    <xf numFmtId="0" fontId="7" fillId="0" borderId="0">
      <alignment vertical="center"/>
    </xf>
    <xf numFmtId="0" fontId="12" fillId="0" borderId="0"/>
    <xf numFmtId="0" fontId="10" fillId="0" borderId="0"/>
    <xf numFmtId="0" fontId="7" fillId="0" borderId="0">
      <alignment vertical="center"/>
    </xf>
    <xf numFmtId="0" fontId="7" fillId="0" borderId="0"/>
    <xf numFmtId="0" fontId="7" fillId="0" borderId="0"/>
    <xf numFmtId="0" fontId="7" fillId="0" borderId="0"/>
    <xf numFmtId="0" fontId="10" fillId="0" borderId="0"/>
    <xf numFmtId="0" fontId="9"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9" fillId="30" borderId="12" applyNumberFormat="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1" fillId="0" borderId="1" xfId="0" applyFont="1" applyFill="1" applyBorder="1" applyAlignment="1">
      <alignment vertical="center" wrapText="1"/>
    </xf>
    <xf numFmtId="0" fontId="31" fillId="0" borderId="0" xfId="0" applyFont="1" applyFill="1">
      <alignment vertical="center"/>
    </xf>
    <xf numFmtId="0" fontId="32" fillId="0" borderId="0" xfId="0" applyFont="1" applyAlignment="1">
      <alignment horizontal="left" vertical="center"/>
    </xf>
    <xf numFmtId="0" fontId="31" fillId="0" borderId="0" xfId="0" applyFont="1" applyFill="1" applyAlignment="1">
      <alignment vertical="center" wrapText="1"/>
    </xf>
    <xf numFmtId="0" fontId="31" fillId="0" borderId="0" xfId="0" applyFont="1" applyFill="1" applyAlignment="1">
      <alignment vertical="center"/>
    </xf>
    <xf numFmtId="176" fontId="31" fillId="0" borderId="0" xfId="0" applyNumberFormat="1" applyFont="1" applyFill="1" applyAlignment="1">
      <alignment horizontal="center" vertical="center"/>
    </xf>
    <xf numFmtId="0" fontId="31" fillId="0" borderId="0" xfId="0" applyNumberFormat="1" applyFont="1" applyFill="1" applyAlignment="1">
      <alignment horizontal="center" vertical="center"/>
    </xf>
    <xf numFmtId="178" fontId="31" fillId="0" borderId="0" xfId="68" applyNumberFormat="1" applyFont="1" applyFill="1" applyAlignment="1">
      <alignment horizontal="center" vertical="center" wrapText="1"/>
    </xf>
    <xf numFmtId="178" fontId="31" fillId="0" borderId="0" xfId="0" applyNumberFormat="1" applyFont="1" applyFill="1" applyAlignment="1">
      <alignment horizontal="center" vertical="center" wrapText="1"/>
    </xf>
    <xf numFmtId="0" fontId="31" fillId="0" borderId="0" xfId="0" applyFont="1" applyFill="1" applyAlignment="1">
      <alignment horizontal="center" vertical="center"/>
    </xf>
    <xf numFmtId="0" fontId="33" fillId="0" borderId="0" xfId="0" applyFont="1" applyFill="1" applyAlignment="1">
      <alignment horizontal="right" vertical="center"/>
    </xf>
    <xf numFmtId="0" fontId="34" fillId="0" borderId="0" xfId="0" applyFont="1" applyFill="1">
      <alignment vertical="center"/>
    </xf>
    <xf numFmtId="0" fontId="33" fillId="0" borderId="0" xfId="0" applyFont="1" applyFill="1">
      <alignment vertical="center"/>
    </xf>
    <xf numFmtId="0" fontId="36" fillId="0" borderId="0" xfId="96" applyFont="1" applyFill="1" applyAlignment="1">
      <alignment horizontal="left" vertical="center" wrapText="1"/>
    </xf>
    <xf numFmtId="0" fontId="37" fillId="0" borderId="0" xfId="96" applyFont="1" applyFill="1" applyAlignment="1">
      <alignment horizontal="center" vertical="center" wrapText="1"/>
    </xf>
    <xf numFmtId="176" fontId="9" fillId="0" borderId="0" xfId="96" applyNumberFormat="1" applyFont="1" applyFill="1" applyAlignment="1">
      <alignment horizontal="center" vertical="center" wrapText="1"/>
    </xf>
    <xf numFmtId="0" fontId="9" fillId="0" borderId="0" xfId="96" applyFont="1" applyFill="1" applyAlignment="1">
      <alignment horizontal="center" vertical="center" wrapText="1"/>
    </xf>
    <xf numFmtId="0" fontId="9" fillId="0" borderId="0" xfId="96" applyNumberFormat="1" applyFont="1" applyFill="1" applyAlignment="1">
      <alignment horizontal="center" vertical="center" wrapText="1"/>
    </xf>
    <xf numFmtId="178" fontId="9" fillId="0" borderId="0" xfId="68" applyNumberFormat="1" applyFont="1" applyFill="1" applyAlignment="1">
      <alignment horizontal="center" vertical="center" wrapText="1"/>
    </xf>
    <xf numFmtId="178" fontId="9" fillId="0" borderId="0" xfId="96" applyNumberFormat="1" applyFont="1" applyFill="1" applyAlignment="1">
      <alignment horizontal="center" vertical="center" wrapText="1"/>
    </xf>
    <xf numFmtId="0" fontId="9" fillId="0" borderId="0" xfId="96" applyFont="1" applyFill="1" applyBorder="1" applyAlignment="1">
      <alignment horizontal="center" vertical="center" wrapText="1"/>
    </xf>
    <xf numFmtId="176" fontId="9" fillId="0" borderId="0" xfId="96" applyNumberFormat="1" applyFont="1" applyFill="1" applyBorder="1" applyAlignment="1">
      <alignment horizontal="center" vertical="center" wrapText="1"/>
    </xf>
    <xf numFmtId="0" fontId="9" fillId="0" borderId="0" xfId="96" applyNumberFormat="1" applyFont="1" applyFill="1" applyBorder="1" applyAlignment="1">
      <alignment horizontal="center" vertical="center" wrapText="1"/>
    </xf>
    <xf numFmtId="178" fontId="9" fillId="0" borderId="0" xfId="68" applyNumberFormat="1" applyFont="1" applyFill="1" applyBorder="1" applyAlignment="1">
      <alignment horizontal="center" vertical="center" wrapText="1"/>
    </xf>
    <xf numFmtId="178" fontId="9" fillId="0" borderId="0" xfId="96" applyNumberFormat="1" applyFont="1" applyFill="1" applyBorder="1" applyAlignment="1">
      <alignment horizontal="center" vertical="center" wrapText="1"/>
    </xf>
    <xf numFmtId="0" fontId="37" fillId="0" borderId="0" xfId="96" applyFont="1" applyFill="1" applyBorder="1" applyAlignment="1">
      <alignment horizontal="left" vertical="center"/>
    </xf>
    <xf numFmtId="0" fontId="7" fillId="0" borderId="0" xfId="96" applyFont="1" applyFill="1" applyBorder="1" applyAlignment="1">
      <alignment horizontal="center" vertical="center" wrapText="1"/>
    </xf>
    <xf numFmtId="176" fontId="7" fillId="0" borderId="0" xfId="96" applyNumberFormat="1" applyFont="1" applyFill="1" applyBorder="1" applyAlignment="1">
      <alignment horizontal="center" vertical="center" wrapText="1"/>
    </xf>
    <xf numFmtId="0" fontId="7" fillId="0" borderId="0" xfId="96" applyNumberFormat="1" applyFont="1" applyFill="1" applyBorder="1" applyAlignment="1">
      <alignment horizontal="center" vertical="center" wrapText="1"/>
    </xf>
    <xf numFmtId="178" fontId="7" fillId="0" borderId="0" xfId="68" applyNumberFormat="1" applyFont="1" applyFill="1" applyBorder="1" applyAlignment="1">
      <alignment horizontal="center" vertical="center" wrapText="1"/>
    </xf>
    <xf numFmtId="178" fontId="7" fillId="0" borderId="0" xfId="96" applyNumberFormat="1" applyFont="1" applyFill="1" applyBorder="1" applyAlignment="1">
      <alignment horizontal="center" vertical="center" wrapText="1"/>
    </xf>
    <xf numFmtId="0" fontId="31" fillId="0" borderId="0" xfId="0" applyFont="1" applyFill="1" applyBorder="1">
      <alignment vertical="center"/>
    </xf>
    <xf numFmtId="0" fontId="31" fillId="0" borderId="1" xfId="0" applyNumberFormat="1" applyFont="1" applyFill="1" applyBorder="1" applyAlignment="1">
      <alignment horizontal="center" vertical="center" wrapText="1"/>
    </xf>
    <xf numFmtId="0" fontId="31" fillId="0" borderId="0" xfId="0" applyFont="1" applyFill="1" applyAlignment="1">
      <alignment horizontal="center" vertical="center" wrapText="1"/>
    </xf>
    <xf numFmtId="178" fontId="31" fillId="0" borderId="0" xfId="68" applyNumberFormat="1" applyFont="1" applyFill="1" applyAlignment="1">
      <alignment horizontal="center" vertical="center"/>
    </xf>
    <xf numFmtId="178" fontId="31" fillId="0" borderId="0" xfId="0" applyNumberFormat="1" applyFont="1" applyFill="1">
      <alignment vertical="center"/>
    </xf>
    <xf numFmtId="0" fontId="35" fillId="0" borderId="3" xfId="96" applyFont="1" applyFill="1" applyBorder="1" applyAlignment="1">
      <alignment horizontal="center" vertical="center" wrapText="1"/>
    </xf>
    <xf numFmtId="10" fontId="7" fillId="33" borderId="1" xfId="68" applyNumberFormat="1" applyFont="1" applyFill="1" applyBorder="1" applyAlignment="1">
      <alignment horizontal="right" vertical="center" wrapText="1"/>
    </xf>
    <xf numFmtId="0" fontId="31" fillId="33" borderId="1" xfId="0" applyFont="1" applyFill="1" applyBorder="1" applyAlignment="1">
      <alignment vertical="center" wrapText="1"/>
    </xf>
    <xf numFmtId="14" fontId="0" fillId="0" borderId="1" xfId="0" applyNumberFormat="1" applyBorder="1" applyProtection="1">
      <alignment vertical="center"/>
      <protection locked="0"/>
    </xf>
    <xf numFmtId="0" fontId="0" fillId="0" borderId="1" xfId="0" applyBorder="1" applyAlignment="1" applyProtection="1">
      <alignment vertical="center" wrapText="1"/>
      <protection locked="0"/>
    </xf>
    <xf numFmtId="49" fontId="0" fillId="0" borderId="1" xfId="0" applyNumberFormat="1" applyBorder="1" applyAlignment="1" applyProtection="1">
      <alignment vertical="center" wrapText="1"/>
      <protection locked="0"/>
    </xf>
    <xf numFmtId="179" fontId="0" fillId="0" borderId="1" xfId="69" applyNumberFormat="1" applyFont="1" applyFill="1" applyBorder="1" applyProtection="1">
      <alignment vertical="center"/>
      <protection locked="0"/>
    </xf>
    <xf numFmtId="0" fontId="31" fillId="0" borderId="1" xfId="0" applyFont="1" applyFill="1" applyBorder="1" applyAlignment="1">
      <alignment horizontal="center" vertical="center" wrapText="1"/>
    </xf>
    <xf numFmtId="0" fontId="31" fillId="33" borderId="18" xfId="0" applyFont="1" applyFill="1" applyBorder="1" applyAlignment="1">
      <alignment vertical="center" wrapText="1"/>
    </xf>
    <xf numFmtId="0" fontId="31" fillId="0" borderId="18" xfId="0" applyFont="1" applyFill="1" applyBorder="1" applyAlignment="1">
      <alignment vertical="center" wrapText="1"/>
    </xf>
    <xf numFmtId="0" fontId="0" fillId="33" borderId="17" xfId="0" applyFill="1" applyBorder="1" applyAlignment="1" applyProtection="1">
      <alignment vertical="center" wrapText="1"/>
      <protection locked="0"/>
    </xf>
    <xf numFmtId="0" fontId="0" fillId="33" borderId="17" xfId="0" applyFill="1" applyBorder="1" applyAlignment="1">
      <alignment vertical="center" wrapText="1"/>
    </xf>
    <xf numFmtId="0" fontId="31" fillId="33" borderId="1" xfId="0" applyFont="1" applyFill="1" applyBorder="1" applyAlignment="1">
      <alignment horizontal="center" vertical="center" wrapText="1"/>
    </xf>
    <xf numFmtId="178" fontId="7" fillId="33" borderId="1" xfId="104" applyNumberFormat="1" applyFont="1" applyFill="1" applyBorder="1" applyAlignment="1">
      <alignment horizontal="right" vertical="center" wrapText="1"/>
    </xf>
    <xf numFmtId="14" fontId="0" fillId="33" borderId="19" xfId="0" applyNumberFormat="1" applyFill="1" applyBorder="1" applyProtection="1">
      <alignment vertical="center"/>
      <protection locked="0"/>
    </xf>
    <xf numFmtId="0" fontId="0" fillId="33" borderId="1" xfId="0" applyFill="1" applyBorder="1">
      <alignment vertical="center"/>
    </xf>
    <xf numFmtId="177" fontId="7" fillId="33" borderId="1" xfId="0" applyNumberFormat="1" applyFont="1" applyFill="1" applyBorder="1" applyAlignment="1">
      <alignment horizontal="left" vertical="center" wrapText="1"/>
    </xf>
    <xf numFmtId="0" fontId="0" fillId="33" borderId="1" xfId="0" applyFill="1" applyBorder="1" applyAlignment="1">
      <alignment vertical="center" wrapText="1"/>
    </xf>
    <xf numFmtId="178" fontId="7" fillId="33" borderId="1" xfId="68" applyNumberFormat="1" applyFont="1" applyFill="1" applyBorder="1" applyAlignment="1">
      <alignment horizontal="right" vertical="center" wrapText="1"/>
    </xf>
    <xf numFmtId="0" fontId="31" fillId="33" borderId="1" xfId="0" applyNumberFormat="1" applyFont="1" applyFill="1" applyBorder="1" applyAlignment="1">
      <alignment horizontal="center" vertical="center" wrapText="1"/>
    </xf>
    <xf numFmtId="0" fontId="0" fillId="33" borderId="17" xfId="0" applyFont="1" applyFill="1" applyBorder="1" applyAlignment="1" applyProtection="1">
      <alignment vertical="center" wrapText="1"/>
      <protection locked="0"/>
    </xf>
    <xf numFmtId="0" fontId="0" fillId="33" borderId="1" xfId="0" applyFont="1" applyFill="1" applyBorder="1" applyAlignment="1">
      <alignment vertical="center" wrapText="1"/>
    </xf>
    <xf numFmtId="0" fontId="39" fillId="33" borderId="1" xfId="104" applyFont="1" applyFill="1" applyBorder="1" applyAlignment="1">
      <alignment horizontal="left" vertical="center" wrapText="1"/>
    </xf>
    <xf numFmtId="0" fontId="39" fillId="33" borderId="1" xfId="0" applyFont="1" applyFill="1" applyBorder="1" applyAlignment="1" applyProtection="1">
      <alignment horizontal="left" vertical="center" wrapText="1"/>
      <protection locked="0"/>
    </xf>
    <xf numFmtId="177" fontId="39" fillId="33" borderId="1" xfId="0" applyNumberFormat="1" applyFont="1" applyFill="1" applyBorder="1" applyAlignment="1">
      <alignment horizontal="center" vertical="center" wrapText="1"/>
    </xf>
    <xf numFmtId="0" fontId="0" fillId="33" borderId="1" xfId="0" applyNumberFormat="1" applyFont="1" applyFill="1" applyBorder="1" applyAlignment="1">
      <alignment horizontal="center" vertical="center" wrapText="1"/>
    </xf>
    <xf numFmtId="178" fontId="39" fillId="33" borderId="1" xfId="68" applyNumberFormat="1" applyFont="1" applyFill="1" applyBorder="1" applyAlignment="1">
      <alignment horizontal="right" vertical="center" wrapText="1"/>
    </xf>
    <xf numFmtId="178" fontId="39" fillId="33" borderId="1" xfId="104" applyNumberFormat="1" applyFont="1" applyFill="1" applyBorder="1" applyAlignment="1">
      <alignment horizontal="right" vertical="center" wrapText="1"/>
    </xf>
    <xf numFmtId="10" fontId="39" fillId="33" borderId="1" xfId="68" applyNumberFormat="1" applyFont="1" applyFill="1" applyBorder="1" applyAlignment="1">
      <alignment horizontal="right" vertical="center" wrapText="1"/>
    </xf>
    <xf numFmtId="0" fontId="0" fillId="33" borderId="18" xfId="0" applyFont="1" applyFill="1" applyBorder="1" applyAlignment="1">
      <alignment vertical="center" wrapText="1"/>
    </xf>
    <xf numFmtId="0" fontId="35" fillId="0" borderId="0" xfId="96" applyFont="1" applyFill="1" applyAlignment="1">
      <alignment horizontal="center" vertical="center" wrapText="1"/>
    </xf>
    <xf numFmtId="0" fontId="33" fillId="0" borderId="13"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5" fillId="0" borderId="2" xfId="96" applyFont="1" applyFill="1" applyBorder="1" applyAlignment="1">
      <alignment horizontal="center" vertical="center" wrapText="1"/>
    </xf>
    <xf numFmtId="0" fontId="35" fillId="0" borderId="3" xfId="96" applyFont="1" applyFill="1" applyBorder="1" applyAlignment="1">
      <alignment horizontal="center" vertical="center" wrapText="1"/>
    </xf>
    <xf numFmtId="176" fontId="35" fillId="0" borderId="2" xfId="96" applyNumberFormat="1" applyFont="1" applyFill="1" applyBorder="1" applyAlignment="1">
      <alignment horizontal="center" vertical="center" wrapText="1"/>
    </xf>
    <xf numFmtId="176" fontId="35" fillId="0" borderId="3" xfId="96" applyNumberFormat="1"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178" fontId="35" fillId="0" borderId="2" xfId="68" applyNumberFormat="1" applyFont="1" applyFill="1" applyBorder="1" applyAlignment="1">
      <alignment horizontal="center" vertical="center" wrapText="1"/>
    </xf>
    <xf numFmtId="178" fontId="35" fillId="0" borderId="3" xfId="68" applyNumberFormat="1" applyFont="1" applyFill="1" applyBorder="1" applyAlignment="1">
      <alignment horizontal="center" vertical="center" wrapText="1"/>
    </xf>
    <xf numFmtId="178" fontId="35" fillId="0" borderId="2" xfId="96" applyNumberFormat="1" applyFont="1" applyFill="1" applyBorder="1" applyAlignment="1">
      <alignment horizontal="center" vertical="center" wrapText="1"/>
    </xf>
    <xf numFmtId="178" fontId="35" fillId="0" borderId="3" xfId="96" applyNumberFormat="1" applyFont="1" applyFill="1" applyBorder="1" applyAlignment="1">
      <alignment horizontal="center" vertical="center" wrapText="1"/>
    </xf>
    <xf numFmtId="0" fontId="35" fillId="0" borderId="14" xfId="96" applyFont="1" applyFill="1" applyBorder="1" applyAlignment="1">
      <alignment horizontal="center" vertical="center" wrapText="1"/>
    </xf>
    <xf numFmtId="0" fontId="35" fillId="0" borderId="16" xfId="96" applyFont="1" applyFill="1" applyBorder="1" applyAlignment="1">
      <alignment horizontal="center" vertical="center" wrapText="1"/>
    </xf>
  </cellXfs>
  <cellStyles count="170">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パーセント 3" xfId="56" xr:uid="{00000000-0005-0000-0000-000037000000}"/>
    <cellStyle name="パーセント 4" xfId="57" xr:uid="{00000000-0005-0000-0000-000038000000}"/>
    <cellStyle name="パーセント 5" xfId="112" xr:uid="{00000000-0005-0000-0000-000039000000}"/>
    <cellStyle name="パーセント 5 2" xfId="117" xr:uid="{00000000-0005-0000-0000-00003A000000}"/>
    <cellStyle name="パーセント 5 2 2" xfId="127" xr:uid="{00000000-0005-0000-0000-00003B000000}"/>
    <cellStyle name="パーセント 5 2 2 2" xfId="167" xr:uid="{37859B74-F33C-4F59-87CE-C76B60BD7F75}"/>
    <cellStyle name="パーセント 5 2 2 3" xfId="147" xr:uid="{0AAA5419-13FB-4D9B-A758-8AF96DE75A56}"/>
    <cellStyle name="パーセント 5 2 3" xfId="157" xr:uid="{65DC8B4F-CB11-4A3A-B357-F666EE615609}"/>
    <cellStyle name="パーセント 5 2 4" xfId="137" xr:uid="{225558BD-4CCF-40D3-96DF-DED59D61D102}"/>
    <cellStyle name="パーセント 5 3" xfId="122" xr:uid="{00000000-0005-0000-0000-00003C000000}"/>
    <cellStyle name="パーセント 5 3 2" xfId="162" xr:uid="{D61C66EF-1036-4E83-930B-74780DB2F0EC}"/>
    <cellStyle name="パーセント 5 3 3" xfId="142" xr:uid="{0BC63FEF-B544-4E1B-B46A-B1B7275C1B78}"/>
    <cellStyle name="パーセント 5 4" xfId="152" xr:uid="{873697FB-64EF-4F4F-A6C3-F7D389654CB0}"/>
    <cellStyle name="パーセント 5 5" xfId="132" xr:uid="{2A6D3FA0-A52B-4EAD-A5CF-A0F6F88456AA}"/>
    <cellStyle name="メモ" xfId="58" builtinId="10" customBuiltin="1"/>
    <cellStyle name="メモ 2" xfId="59" xr:uid="{00000000-0005-0000-0000-00003E000000}"/>
    <cellStyle name="リンク セル" xfId="60" builtinId="24" customBuiltin="1"/>
    <cellStyle name="リンク セル 2" xfId="61" xr:uid="{00000000-0005-0000-0000-000040000000}"/>
    <cellStyle name="悪い" xfId="62" builtinId="27" customBuiltin="1"/>
    <cellStyle name="悪い 2" xfId="63" xr:uid="{00000000-0005-0000-0000-000042000000}"/>
    <cellStyle name="計算" xfId="64" builtinId="22" customBuiltin="1"/>
    <cellStyle name="計算 2" xfId="65" xr:uid="{00000000-0005-0000-0000-000044000000}"/>
    <cellStyle name="警告文" xfId="66" builtinId="11" customBuiltin="1"/>
    <cellStyle name="警告文 2" xfId="67" xr:uid="{00000000-0005-0000-0000-000046000000}"/>
    <cellStyle name="桁区切り" xfId="68" builtinId="6"/>
    <cellStyle name="桁区切り 2" xfId="69" xr:uid="{00000000-0005-0000-0000-000048000000}"/>
    <cellStyle name="桁区切り 3" xfId="70" xr:uid="{00000000-0005-0000-0000-000049000000}"/>
    <cellStyle name="桁区切り 3 2" xfId="71" xr:uid="{00000000-0005-0000-0000-00004A000000}"/>
    <cellStyle name="桁区切り 4" xfId="72" xr:uid="{00000000-0005-0000-0000-00004B000000}"/>
    <cellStyle name="桁区切り 5" xfId="73" xr:uid="{00000000-0005-0000-0000-00004C000000}"/>
    <cellStyle name="桁区切り 6" xfId="108" xr:uid="{00000000-0005-0000-0000-00004D000000}"/>
    <cellStyle name="桁区切り 6 2" xfId="114" xr:uid="{00000000-0005-0000-0000-00004E000000}"/>
    <cellStyle name="桁区切り 6 2 2" xfId="124" xr:uid="{00000000-0005-0000-0000-00004F000000}"/>
    <cellStyle name="桁区切り 6 2 2 2" xfId="164" xr:uid="{75C8985F-E6FE-41F9-8EBB-6CA3F39B28D8}"/>
    <cellStyle name="桁区切り 6 2 2 3" xfId="144" xr:uid="{F2E6815A-52EC-4DA9-8411-35ECEF3CB8D6}"/>
    <cellStyle name="桁区切り 6 2 3" xfId="154" xr:uid="{24E8DBDE-F172-416C-9308-9F9C2F0ABF5E}"/>
    <cellStyle name="桁区切り 6 2 4" xfId="134" xr:uid="{C9C89553-699A-4DCD-8AFC-EAF3EA2204A9}"/>
    <cellStyle name="桁区切り 6 3" xfId="119" xr:uid="{00000000-0005-0000-0000-000050000000}"/>
    <cellStyle name="桁区切り 6 3 2" xfId="159" xr:uid="{F41F037B-C416-4395-A246-EFECBD4A2874}"/>
    <cellStyle name="桁区切り 6 3 3" xfId="139" xr:uid="{CBE202C0-7872-4B20-B037-7825F22002B6}"/>
    <cellStyle name="桁区切り 6 4" xfId="149" xr:uid="{2711C44B-3F23-4C9D-9988-42F9563AED84}"/>
    <cellStyle name="桁区切り 6 5" xfId="129" xr:uid="{7559AFF2-33B4-4344-9C13-7F26D8D9CB31}"/>
    <cellStyle name="桁区切り 7" xfId="169" xr:uid="{1B33A9DF-7086-47D4-8638-3ACA9AFB65EC}"/>
    <cellStyle name="見出し 1" xfId="74" builtinId="16" customBuiltin="1"/>
    <cellStyle name="見出し 1 2" xfId="75" xr:uid="{00000000-0005-0000-0000-000052000000}"/>
    <cellStyle name="見出し 2" xfId="76" builtinId="17" customBuiltin="1"/>
    <cellStyle name="見出し 2 2" xfId="77" xr:uid="{00000000-0005-0000-0000-000054000000}"/>
    <cellStyle name="見出し 3" xfId="78" builtinId="18" customBuiltin="1"/>
    <cellStyle name="見出し 3 2" xfId="79" xr:uid="{00000000-0005-0000-0000-000056000000}"/>
    <cellStyle name="見出し 4" xfId="80" builtinId="19" customBuiltin="1"/>
    <cellStyle name="見出し 4 2" xfId="81" xr:uid="{00000000-0005-0000-0000-000058000000}"/>
    <cellStyle name="集計" xfId="82" builtinId="25" customBuiltin="1"/>
    <cellStyle name="集計 2" xfId="83" xr:uid="{00000000-0005-0000-0000-00005A000000}"/>
    <cellStyle name="出力" xfId="84" builtinId="21" customBuiltin="1"/>
    <cellStyle name="出力 2" xfId="85" xr:uid="{00000000-0005-0000-0000-00005C000000}"/>
    <cellStyle name="出力 3" xfId="86" xr:uid="{00000000-0005-0000-0000-00005D000000}"/>
    <cellStyle name="出力 4" xfId="109" xr:uid="{00000000-0005-0000-0000-00005E000000}"/>
    <cellStyle name="説明文" xfId="87" builtinId="53" customBuiltin="1"/>
    <cellStyle name="説明文 2" xfId="88" xr:uid="{00000000-0005-0000-0000-000060000000}"/>
    <cellStyle name="入力" xfId="89" builtinId="20" customBuiltin="1"/>
    <cellStyle name="入力 2" xfId="90" xr:uid="{00000000-0005-0000-0000-000062000000}"/>
    <cellStyle name="標準" xfId="0" builtinId="0"/>
    <cellStyle name="標準 2" xfId="91" xr:uid="{00000000-0005-0000-0000-000064000000}"/>
    <cellStyle name="標準 2 10" xfId="92" xr:uid="{00000000-0005-0000-0000-000065000000}"/>
    <cellStyle name="標準 2 2" xfId="93" xr:uid="{00000000-0005-0000-0000-000066000000}"/>
    <cellStyle name="標準 2 2 2" xfId="94" xr:uid="{00000000-0005-0000-0000-000067000000}"/>
    <cellStyle name="標準 2 3" xfId="95" xr:uid="{00000000-0005-0000-0000-000068000000}"/>
    <cellStyle name="標準 3" xfId="96" xr:uid="{00000000-0005-0000-0000-000069000000}"/>
    <cellStyle name="標準 3 2" xfId="97" xr:uid="{00000000-0005-0000-0000-00006A000000}"/>
    <cellStyle name="標準 3 3" xfId="98" xr:uid="{00000000-0005-0000-0000-00006B000000}"/>
    <cellStyle name="標準 3 4" xfId="99" xr:uid="{00000000-0005-0000-0000-00006C000000}"/>
    <cellStyle name="標準 4" xfId="100" xr:uid="{00000000-0005-0000-0000-00006D000000}"/>
    <cellStyle name="標準 4 2" xfId="101" xr:uid="{00000000-0005-0000-0000-00006E000000}"/>
    <cellStyle name="標準 4 2 2" xfId="110" xr:uid="{00000000-0005-0000-0000-00006F000000}"/>
    <cellStyle name="標準 4 2 2 2" xfId="115" xr:uid="{00000000-0005-0000-0000-000070000000}"/>
    <cellStyle name="標準 4 2 2 2 2" xfId="125" xr:uid="{00000000-0005-0000-0000-000071000000}"/>
    <cellStyle name="標準 4 2 2 2 2 2" xfId="165" xr:uid="{50D1C88B-402D-42F4-8FA5-EC0D9C31443F}"/>
    <cellStyle name="標準 4 2 2 2 2 3" xfId="145" xr:uid="{7A22BC5F-726A-4FEC-952A-7F0E3299C8E1}"/>
    <cellStyle name="標準 4 2 2 2 3" xfId="155" xr:uid="{4CA798B4-CE4C-47FA-8652-30B9B9D1436B}"/>
    <cellStyle name="標準 4 2 2 2 4" xfId="135" xr:uid="{40288047-B811-4BA5-A4EC-BBCACF6DC28E}"/>
    <cellStyle name="標準 4 2 2 3" xfId="120" xr:uid="{00000000-0005-0000-0000-000072000000}"/>
    <cellStyle name="標準 4 2 2 3 2" xfId="160" xr:uid="{42897288-4418-4670-84EC-A5B146708BC4}"/>
    <cellStyle name="標準 4 2 2 3 3" xfId="140" xr:uid="{6CCD8CE9-687A-44C9-80B6-B1047A3AFB0C}"/>
    <cellStyle name="標準 4 2 2 4" xfId="150" xr:uid="{4332084B-5240-4B57-8326-BCEE1B6D3C66}"/>
    <cellStyle name="標準 4 2 2 5" xfId="130" xr:uid="{232C7E36-88B9-4C09-A687-C6D8EF44C92C}"/>
    <cellStyle name="標準 5" xfId="102" xr:uid="{00000000-0005-0000-0000-000073000000}"/>
    <cellStyle name="標準 6" xfId="103" xr:uid="{00000000-0005-0000-0000-000074000000}"/>
    <cellStyle name="標準 6 2" xfId="111" xr:uid="{00000000-0005-0000-0000-000075000000}"/>
    <cellStyle name="標準 6 2 2" xfId="116" xr:uid="{00000000-0005-0000-0000-000076000000}"/>
    <cellStyle name="標準 6 2 2 2" xfId="126" xr:uid="{00000000-0005-0000-0000-000077000000}"/>
    <cellStyle name="標準 6 2 2 2 2" xfId="166" xr:uid="{37557535-F837-4AD3-957C-74CDC3B93ECE}"/>
    <cellStyle name="標準 6 2 2 2 3" xfId="146" xr:uid="{789576AB-F358-4BB9-BEFF-35FA7BB16AA7}"/>
    <cellStyle name="標準 6 2 2 3" xfId="156" xr:uid="{6CB9A64A-C8C3-42B0-B93F-3FB3A08BC724}"/>
    <cellStyle name="標準 6 2 2 4" xfId="136" xr:uid="{A3FA1654-6CD8-4D65-81D2-09EA2F9321B2}"/>
    <cellStyle name="標準 6 2 3" xfId="121" xr:uid="{00000000-0005-0000-0000-000078000000}"/>
    <cellStyle name="標準 6 2 3 2" xfId="161" xr:uid="{5C96EA78-5D7D-4A70-AF82-2E38042A3FD3}"/>
    <cellStyle name="標準 6 2 3 3" xfId="141" xr:uid="{6070999D-40CA-45FB-A354-F5A0A9CDAE7F}"/>
    <cellStyle name="標準 6 2 4" xfId="151" xr:uid="{7640B104-A3BE-46C3-A814-A2E52D7DDB8F}"/>
    <cellStyle name="標準 6 2 5" xfId="131" xr:uid="{48C40803-2A0B-4DC5-88CB-64C154A5B8C3}"/>
    <cellStyle name="標準 7" xfId="107" xr:uid="{00000000-0005-0000-0000-000079000000}"/>
    <cellStyle name="標準 7 2" xfId="113" xr:uid="{00000000-0005-0000-0000-00007A000000}"/>
    <cellStyle name="標準 7 2 2" xfId="123" xr:uid="{00000000-0005-0000-0000-00007B000000}"/>
    <cellStyle name="標準 7 2 2 2" xfId="163" xr:uid="{CA769293-5336-43CE-A82A-3386A418AD39}"/>
    <cellStyle name="標準 7 2 2 3" xfId="143" xr:uid="{9AA1B473-1884-4D4A-91D2-8731D80B0E39}"/>
    <cellStyle name="標準 7 2 3" xfId="153" xr:uid="{50254241-2039-4267-A36A-8873F28819F2}"/>
    <cellStyle name="標準 7 2 4" xfId="133" xr:uid="{76B52ACA-D07E-4961-B853-AFDA2C83DE7E}"/>
    <cellStyle name="標準 7 3" xfId="118" xr:uid="{00000000-0005-0000-0000-00007C000000}"/>
    <cellStyle name="標準 7 3 2" xfId="158" xr:uid="{D69955AB-31C8-406C-B866-69DB478DBFA0}"/>
    <cellStyle name="標準 7 3 3" xfId="138" xr:uid="{DB73D39D-EE5E-426B-8843-85EDB344B2D4}"/>
    <cellStyle name="標準 7 4" xfId="148" xr:uid="{A5E77918-B9EC-4D17-A477-ED4EA1BBF12B}"/>
    <cellStyle name="標準 7 5" xfId="128" xr:uid="{D88063D4-C132-4B84-9CB0-200675079CBC}"/>
    <cellStyle name="標準 8" xfId="168" xr:uid="{99A670F9-C730-40C2-86B1-9E9928CD2E54}"/>
    <cellStyle name="標準_平成１９年度予算執行計画【第３四半期】（○○局）" xfId="104" xr:uid="{00000000-0005-0000-0000-00007D000000}"/>
    <cellStyle name="良い" xfId="105" builtinId="26" customBuiltin="1"/>
    <cellStyle name="良い 2" xfId="106" xr:uid="{00000000-0005-0000-0000-00007F000000}"/>
  </cellStyles>
  <dxfs count="0"/>
  <tableStyles count="0" defaultTableStyle="TableStyleMedium9" defaultPivotStyle="PivotStyleLight16"/>
  <colors>
    <mruColors>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fs0012/Shared%20Documents/09&#22865;&#32004;/015&#12288;HP&#20844;&#34920;&#65288;&#22235;&#21322;&#26399;&#27598;&#12539;&#20196;&#21644;&#65300;&#24180;&#24230;&#12363;&#12425;&#26376;&#12372;&#12392;&#65289;/&#20196;&#21644;&#65300;&#24180;&#24230;/&#20196;&#21644;&#65301;&#24180;&#65299;&#26376;/1.&#20316;&#26989;/&#20803;&#12487;&#12540;&#124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リスト"/>
      <sheetName val="負担行為"/>
      <sheetName val="支出決定"/>
      <sheetName val="即入力票"/>
      <sheetName val="国庫債務負担行為"/>
      <sheetName val="データ集1"/>
      <sheetName val="科目情報"/>
      <sheetName val="債主情報"/>
      <sheetName val="予算事項コード"/>
      <sheetName val="データ集"/>
    </sheetNames>
    <sheetDataSet>
      <sheetData sheetId="0"/>
      <sheetData sheetId="1"/>
      <sheetData sheetId="2"/>
      <sheetData sheetId="3"/>
      <sheetData sheetId="4"/>
      <sheetData sheetId="5"/>
      <sheetData sheetId="6"/>
      <sheetData sheetId="7"/>
      <sheetData sheetId="8"/>
      <sheetData sheetId="9">
        <row r="4">
          <cell r="D4" t="str">
            <v>一般競争</v>
          </cell>
        </row>
        <row r="5">
          <cell r="D5" t="str">
            <v>総合評価</v>
          </cell>
        </row>
        <row r="6">
          <cell r="D6" t="str">
            <v>特命随契</v>
          </cell>
        </row>
        <row r="7">
          <cell r="D7" t="str">
            <v>企画競争</v>
          </cell>
        </row>
        <row r="8">
          <cell r="D8" t="str">
            <v>公募→随契</v>
          </cell>
        </row>
        <row r="9">
          <cell r="D9" t="str">
            <v>緊急随契</v>
          </cell>
        </row>
        <row r="10">
          <cell r="D10" t="str">
            <v>不落随契</v>
          </cell>
        </row>
        <row r="11">
          <cell r="D11" t="str">
            <v>不調→随契</v>
          </cell>
        </row>
        <row r="12">
          <cell r="D12" t="str">
            <v>秘密随契</v>
          </cell>
        </row>
        <row r="13">
          <cell r="D13" t="str">
            <v>変更契約</v>
          </cell>
        </row>
        <row r="14">
          <cell r="D14" t="str">
            <v>繰越</v>
          </cell>
        </row>
        <row r="15">
          <cell r="D15" t="str">
            <v>JNES承継</v>
          </cell>
        </row>
        <row r="16">
          <cell r="D16" t="str">
            <v>行政財産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efreshError="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329A5-86B7-4519-8D33-465AAE186DA6}">
  <sheetPr>
    <tabColor rgb="FF0070C0"/>
    <pageSetUpPr fitToPage="1"/>
  </sheetPr>
  <dimension ref="A1:N17"/>
  <sheetViews>
    <sheetView tabSelected="1" zoomScale="75" zoomScaleNormal="75" zoomScaleSheetLayoutView="50" workbookViewId="0">
      <pane xSplit="1" ySplit="7" topLeftCell="B8" activePane="bottomRight" state="frozen"/>
      <selection pane="topRight" activeCell="F1" sqref="F1"/>
      <selection pane="bottomLeft" activeCell="A8" sqref="A8"/>
      <selection pane="bottomRight" activeCell="A8" sqref="A8:XFD8"/>
    </sheetView>
  </sheetViews>
  <sheetFormatPr defaultColWidth="9" defaultRowHeight="13" x14ac:dyDescent="0.2"/>
  <cols>
    <col min="1" max="1" width="37.6328125" style="2" customWidth="1"/>
    <col min="2" max="2" width="31.26953125" style="2" customWidth="1"/>
    <col min="3" max="3" width="20.6328125" style="6" customWidth="1"/>
    <col min="4" max="4" width="25.6328125" style="10" customWidth="1"/>
    <col min="5" max="5" width="34.7265625" style="34" customWidth="1"/>
    <col min="6" max="6" width="19.7265625" style="7" customWidth="1"/>
    <col min="7" max="7" width="22.6328125" style="7" bestFit="1" customWidth="1"/>
    <col min="8" max="8" width="20.6328125" style="35" customWidth="1"/>
    <col min="9" max="9" width="20.6328125" style="36" customWidth="1"/>
    <col min="10" max="13" width="20.6328125" style="10" customWidth="1"/>
    <col min="14" max="14" width="15.6328125" style="2" customWidth="1"/>
    <col min="15" max="16384" width="9" style="2"/>
  </cols>
  <sheetData>
    <row r="1" spans="1:14" ht="14" x14ac:dyDescent="0.2">
      <c r="B1" s="5"/>
      <c r="D1" s="2"/>
      <c r="E1" s="4"/>
      <c r="H1" s="8"/>
      <c r="I1" s="9"/>
      <c r="N1" s="11" t="s">
        <v>0</v>
      </c>
    </row>
    <row r="2" spans="1:14" s="12" customFormat="1" ht="66.650000000000006" customHeight="1" x14ac:dyDescent="0.2">
      <c r="A2" s="67" t="s">
        <v>1</v>
      </c>
      <c r="B2" s="67"/>
      <c r="C2" s="67"/>
      <c r="D2" s="67"/>
      <c r="E2" s="67"/>
      <c r="F2" s="67"/>
      <c r="G2" s="67"/>
      <c r="H2" s="67"/>
      <c r="I2" s="67"/>
      <c r="J2" s="67"/>
      <c r="K2" s="67"/>
      <c r="L2" s="67"/>
      <c r="M2" s="67"/>
      <c r="N2" s="67"/>
    </row>
    <row r="3" spans="1:14" s="13" customFormat="1" ht="14" x14ac:dyDescent="0.2">
      <c r="A3" s="14" t="s">
        <v>12</v>
      </c>
      <c r="B3" s="15"/>
      <c r="C3" s="16"/>
      <c r="D3" s="17"/>
      <c r="E3" s="17"/>
      <c r="F3" s="18"/>
      <c r="G3" s="18"/>
      <c r="H3" s="19"/>
      <c r="I3" s="20"/>
      <c r="J3" s="17"/>
      <c r="K3" s="17"/>
      <c r="L3" s="17"/>
      <c r="M3" s="17"/>
      <c r="N3" s="17"/>
    </row>
    <row r="4" spans="1:14" s="13" customFormat="1" ht="14" x14ac:dyDescent="0.2">
      <c r="A4" s="3" t="s">
        <v>45</v>
      </c>
      <c r="B4" s="21"/>
      <c r="C4" s="22"/>
      <c r="D4" s="21"/>
      <c r="E4" s="21"/>
      <c r="F4" s="23"/>
      <c r="G4" s="23"/>
      <c r="H4" s="24"/>
      <c r="I4" s="25"/>
      <c r="J4" s="21"/>
      <c r="K4" s="21"/>
      <c r="L4" s="21"/>
      <c r="M4" s="21"/>
    </row>
    <row r="5" spans="1:14" ht="14.5" thickBot="1" x14ac:dyDescent="0.25">
      <c r="A5" s="26" t="s">
        <v>13</v>
      </c>
      <c r="B5" s="27"/>
      <c r="C5" s="28"/>
      <c r="D5" s="27"/>
      <c r="E5" s="27"/>
      <c r="F5" s="29"/>
      <c r="G5" s="29"/>
      <c r="H5" s="30"/>
      <c r="I5" s="31"/>
      <c r="J5" s="27"/>
      <c r="K5" s="27"/>
      <c r="L5" s="27"/>
      <c r="M5" s="27"/>
      <c r="N5" s="32"/>
    </row>
    <row r="6" spans="1:14" s="13" customFormat="1" ht="16.5" customHeight="1" x14ac:dyDescent="0.2">
      <c r="A6" s="68" t="s">
        <v>19</v>
      </c>
      <c r="B6" s="70" t="s">
        <v>11</v>
      </c>
      <c r="C6" s="72" t="s">
        <v>2</v>
      </c>
      <c r="D6" s="74" t="s">
        <v>14</v>
      </c>
      <c r="E6" s="74" t="s">
        <v>15</v>
      </c>
      <c r="F6" s="74" t="s">
        <v>16</v>
      </c>
      <c r="G6" s="74" t="s">
        <v>17</v>
      </c>
      <c r="H6" s="76" t="s">
        <v>3</v>
      </c>
      <c r="I6" s="78" t="s">
        <v>4</v>
      </c>
      <c r="J6" s="70" t="s">
        <v>5</v>
      </c>
      <c r="K6" s="70" t="s">
        <v>6</v>
      </c>
      <c r="L6" s="70"/>
      <c r="M6" s="70"/>
      <c r="N6" s="80" t="s">
        <v>7</v>
      </c>
    </row>
    <row r="7" spans="1:14" s="13" customFormat="1" ht="33.5" thickBot="1" x14ac:dyDescent="0.25">
      <c r="A7" s="69"/>
      <c r="B7" s="71"/>
      <c r="C7" s="73"/>
      <c r="D7" s="75"/>
      <c r="E7" s="75"/>
      <c r="F7" s="75"/>
      <c r="G7" s="75"/>
      <c r="H7" s="77"/>
      <c r="I7" s="79"/>
      <c r="J7" s="71"/>
      <c r="K7" s="37" t="s">
        <v>8</v>
      </c>
      <c r="L7" s="37" t="s">
        <v>9</v>
      </c>
      <c r="M7" s="37" t="s">
        <v>10</v>
      </c>
      <c r="N7" s="81"/>
    </row>
    <row r="8" spans="1:14" s="4" customFormat="1" ht="59.15" customHeight="1" x14ac:dyDescent="0.2">
      <c r="A8" s="47" t="s">
        <v>27</v>
      </c>
      <c r="B8" s="1" t="s">
        <v>22</v>
      </c>
      <c r="C8" s="40">
        <v>44991</v>
      </c>
      <c r="D8" s="41" t="s">
        <v>24</v>
      </c>
      <c r="E8" s="41" t="s">
        <v>26</v>
      </c>
      <c r="F8" s="42" t="s">
        <v>25</v>
      </c>
      <c r="G8" s="33" t="s">
        <v>20</v>
      </c>
      <c r="H8" s="43">
        <v>13310000</v>
      </c>
      <c r="I8" s="43">
        <v>13310000</v>
      </c>
      <c r="J8" s="38">
        <f t="shared" ref="J8:J13" si="0">I8/H8</f>
        <v>1</v>
      </c>
      <c r="K8" s="44" t="s">
        <v>23</v>
      </c>
      <c r="L8" s="44" t="s">
        <v>21</v>
      </c>
      <c r="M8" s="44" t="s">
        <v>21</v>
      </c>
      <c r="N8" s="46"/>
    </row>
    <row r="9" spans="1:14" s="4" customFormat="1" ht="59.15" customHeight="1" x14ac:dyDescent="0.2">
      <c r="A9" s="47" t="s">
        <v>28</v>
      </c>
      <c r="B9" s="1" t="s">
        <v>22</v>
      </c>
      <c r="C9" s="40">
        <v>45008</v>
      </c>
      <c r="D9" s="41" t="s">
        <v>33</v>
      </c>
      <c r="E9" s="41" t="s">
        <v>41</v>
      </c>
      <c r="F9" s="42" t="s">
        <v>37</v>
      </c>
      <c r="G9" s="33" t="s">
        <v>20</v>
      </c>
      <c r="H9" s="43">
        <v>7398270</v>
      </c>
      <c r="I9" s="43">
        <v>7398270</v>
      </c>
      <c r="J9" s="38">
        <f t="shared" si="0"/>
        <v>1</v>
      </c>
      <c r="K9" s="44" t="s">
        <v>21</v>
      </c>
      <c r="L9" s="44" t="s">
        <v>21</v>
      </c>
      <c r="M9" s="44" t="s">
        <v>21</v>
      </c>
      <c r="N9" s="46"/>
    </row>
    <row r="10" spans="1:14" s="4" customFormat="1" ht="59.15" customHeight="1" x14ac:dyDescent="0.2">
      <c r="A10" s="47" t="s">
        <v>29</v>
      </c>
      <c r="B10" s="1" t="s">
        <v>22</v>
      </c>
      <c r="C10" s="40">
        <v>44998</v>
      </c>
      <c r="D10" s="41" t="s">
        <v>34</v>
      </c>
      <c r="E10" s="41" t="s">
        <v>42</v>
      </c>
      <c r="F10" s="42" t="s">
        <v>38</v>
      </c>
      <c r="G10" s="33" t="s">
        <v>20</v>
      </c>
      <c r="H10" s="43">
        <v>12100000</v>
      </c>
      <c r="I10" s="43">
        <v>12100000</v>
      </c>
      <c r="J10" s="38">
        <f t="shared" si="0"/>
        <v>1</v>
      </c>
      <c r="K10" s="44" t="s">
        <v>21</v>
      </c>
      <c r="L10" s="44" t="s">
        <v>21</v>
      </c>
      <c r="M10" s="44" t="s">
        <v>21</v>
      </c>
      <c r="N10" s="46"/>
    </row>
    <row r="11" spans="1:14" s="4" customFormat="1" ht="59.15" customHeight="1" x14ac:dyDescent="0.2">
      <c r="A11" s="47" t="s">
        <v>30</v>
      </c>
      <c r="B11" s="1" t="s">
        <v>22</v>
      </c>
      <c r="C11" s="40">
        <v>44999</v>
      </c>
      <c r="D11" s="41" t="s">
        <v>35</v>
      </c>
      <c r="E11" s="41" t="s">
        <v>43</v>
      </c>
      <c r="F11" s="42" t="s">
        <v>39</v>
      </c>
      <c r="G11" s="33" t="s">
        <v>20</v>
      </c>
      <c r="H11" s="43">
        <v>23760000</v>
      </c>
      <c r="I11" s="43">
        <v>23628000</v>
      </c>
      <c r="J11" s="38">
        <f t="shared" si="0"/>
        <v>0.99444444444444446</v>
      </c>
      <c r="K11" s="44" t="s">
        <v>21</v>
      </c>
      <c r="L11" s="44" t="s">
        <v>21</v>
      </c>
      <c r="M11" s="44" t="s">
        <v>21</v>
      </c>
      <c r="N11" s="46"/>
    </row>
    <row r="12" spans="1:14" s="4" customFormat="1" ht="59.15" customHeight="1" x14ac:dyDescent="0.2">
      <c r="A12" s="47" t="s">
        <v>31</v>
      </c>
      <c r="B12" s="1" t="s">
        <v>22</v>
      </c>
      <c r="C12" s="40">
        <v>44999</v>
      </c>
      <c r="D12" s="41" t="s">
        <v>35</v>
      </c>
      <c r="E12" s="41" t="s">
        <v>43</v>
      </c>
      <c r="F12" s="42" t="s">
        <v>39</v>
      </c>
      <c r="G12" s="33" t="s">
        <v>20</v>
      </c>
      <c r="H12" s="43">
        <v>24596000</v>
      </c>
      <c r="I12" s="43">
        <v>24228600</v>
      </c>
      <c r="J12" s="38">
        <f t="shared" si="0"/>
        <v>0.98506261180679788</v>
      </c>
      <c r="K12" s="44" t="s">
        <v>21</v>
      </c>
      <c r="L12" s="44" t="s">
        <v>21</v>
      </c>
      <c r="M12" s="44" t="s">
        <v>21</v>
      </c>
      <c r="N12" s="46"/>
    </row>
    <row r="13" spans="1:14" s="4" customFormat="1" ht="59.15" customHeight="1" x14ac:dyDescent="0.2">
      <c r="A13" s="48" t="s">
        <v>32</v>
      </c>
      <c r="B13" s="1" t="s">
        <v>22</v>
      </c>
      <c r="C13" s="40">
        <v>45012</v>
      </c>
      <c r="D13" s="41" t="s">
        <v>36</v>
      </c>
      <c r="E13" s="41" t="s">
        <v>44</v>
      </c>
      <c r="F13" s="42" t="s">
        <v>40</v>
      </c>
      <c r="G13" s="33" t="s">
        <v>20</v>
      </c>
      <c r="H13" s="43">
        <v>92452800</v>
      </c>
      <c r="I13" s="43">
        <v>76824000</v>
      </c>
      <c r="J13" s="38">
        <f t="shared" si="0"/>
        <v>0.83095374071958883</v>
      </c>
      <c r="K13" s="44" t="s">
        <v>21</v>
      </c>
      <c r="L13" s="44" t="s">
        <v>21</v>
      </c>
      <c r="M13" s="44" t="s">
        <v>21</v>
      </c>
      <c r="N13" s="46"/>
    </row>
    <row r="14" spans="1:14" s="4" customFormat="1" ht="59.15" customHeight="1" x14ac:dyDescent="0.2">
      <c r="A14" s="48" t="s">
        <v>46</v>
      </c>
      <c r="B14" s="39" t="s">
        <v>22</v>
      </c>
      <c r="C14" s="51">
        <v>44995</v>
      </c>
      <c r="D14" s="52" t="s">
        <v>48</v>
      </c>
      <c r="E14" s="52" t="s">
        <v>50</v>
      </c>
      <c r="F14" s="53">
        <v>6010001030403</v>
      </c>
      <c r="G14" s="56" t="s">
        <v>54</v>
      </c>
      <c r="H14" s="55" t="s">
        <v>52</v>
      </c>
      <c r="I14" s="50">
        <v>44000000</v>
      </c>
      <c r="J14" s="38" t="s">
        <v>53</v>
      </c>
      <c r="K14" s="49" t="s">
        <v>21</v>
      </c>
      <c r="L14" s="49" t="s">
        <v>21</v>
      </c>
      <c r="M14" s="49" t="s">
        <v>21</v>
      </c>
      <c r="N14" s="45"/>
    </row>
    <row r="15" spans="1:14" s="4" customFormat="1" ht="59.15" customHeight="1" x14ac:dyDescent="0.2">
      <c r="A15" s="48" t="s">
        <v>47</v>
      </c>
      <c r="B15" s="39" t="s">
        <v>22</v>
      </c>
      <c r="C15" s="51">
        <v>44994</v>
      </c>
      <c r="D15" s="52" t="s">
        <v>49</v>
      </c>
      <c r="E15" s="54" t="s">
        <v>51</v>
      </c>
      <c r="F15" s="53">
        <v>2010001010788</v>
      </c>
      <c r="G15" s="56" t="s">
        <v>20</v>
      </c>
      <c r="H15" s="55" t="s">
        <v>52</v>
      </c>
      <c r="I15" s="50">
        <v>481250000</v>
      </c>
      <c r="J15" s="38" t="s">
        <v>53</v>
      </c>
      <c r="K15" s="49" t="s">
        <v>21</v>
      </c>
      <c r="L15" s="49" t="s">
        <v>21</v>
      </c>
      <c r="M15" s="49" t="s">
        <v>21</v>
      </c>
      <c r="N15" s="45"/>
    </row>
    <row r="16" spans="1:14" s="4" customFormat="1" ht="59.15" customHeight="1" x14ac:dyDescent="0.2">
      <c r="A16" s="57" t="s">
        <v>55</v>
      </c>
      <c r="B16" s="58" t="s">
        <v>22</v>
      </c>
      <c r="C16" s="51">
        <v>45005</v>
      </c>
      <c r="D16" s="59" t="s">
        <v>56</v>
      </c>
      <c r="E16" s="60" t="s">
        <v>57</v>
      </c>
      <c r="F16" s="61">
        <v>3010002049767</v>
      </c>
      <c r="G16" s="62" t="s">
        <v>58</v>
      </c>
      <c r="H16" s="63">
        <v>14942400</v>
      </c>
      <c r="I16" s="64">
        <v>14537600</v>
      </c>
      <c r="J16" s="65">
        <v>0.97290930506478213</v>
      </c>
      <c r="K16" s="49" t="s">
        <v>21</v>
      </c>
      <c r="L16" s="49" t="s">
        <v>21</v>
      </c>
      <c r="M16" s="49" t="s">
        <v>21</v>
      </c>
      <c r="N16" s="66"/>
    </row>
    <row r="17" spans="1:1" ht="26.5" customHeight="1" x14ac:dyDescent="0.2">
      <c r="A17" s="2" t="s">
        <v>18</v>
      </c>
    </row>
  </sheetData>
  <mergeCells count="13">
    <mergeCell ref="A2:N2"/>
    <mergeCell ref="A6:A7"/>
    <mergeCell ref="B6:B7"/>
    <mergeCell ref="C6:C7"/>
    <mergeCell ref="D6:D7"/>
    <mergeCell ref="E6:E7"/>
    <mergeCell ref="F6:F7"/>
    <mergeCell ref="G6:G7"/>
    <mergeCell ref="H6:H7"/>
    <mergeCell ref="I6:I7"/>
    <mergeCell ref="J6:J7"/>
    <mergeCell ref="K6:M6"/>
    <mergeCell ref="N6:N7"/>
  </mergeCells>
  <phoneticPr fontId="38"/>
  <dataValidations xWindow="681" yWindow="638" count="4">
    <dataValidation imeMode="on" allowBlank="1" showInputMessage="1" showErrorMessage="1" sqref="A16 A8:A9" xr:uid="{B2EE8D62-4EF9-4AEC-BDBE-FA3FD85F420B}"/>
    <dataValidation allowBlank="1" showInputMessage="1" showErrorMessage="1" prompt="必ず記入" sqref="I14:I16" xr:uid="{8129F142-BC01-4545-9652-9783799E358A}"/>
    <dataValidation imeMode="halfAlpha" allowBlank="1" showInputMessage="1" showErrorMessage="1" sqref="F8:F9" xr:uid="{81B8E151-2161-475C-8910-1D7B084EFEAC}"/>
    <dataValidation allowBlank="1" showInputMessage="1" showErrorMessage="1" prompt="英数字は半角入力" sqref="E8:E9" xr:uid="{0708F9FE-A1C8-4B78-B6F0-300280EF4267}"/>
  </dataValidations>
  <pageMargins left="0.7" right="0.7" top="0.75" bottom="0.75" header="0.3" footer="0.3"/>
  <pageSetup paperSize="8" scale="59"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Props1.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2.xml><?xml version="1.0" encoding="utf-8"?>
<ds:datastoreItem xmlns:ds="http://schemas.openxmlformats.org/officeDocument/2006/customXml" ds:itemID="{5A44900A-DE87-4E13-9AD5-1357FF353EB7}"/>
</file>

<file path=customXml/itemProps3.xml><?xml version="1.0" encoding="utf-8"?>
<ds:datastoreItem xmlns:ds="http://schemas.openxmlformats.org/officeDocument/2006/customXml" ds:itemID="{10F4B651-0F45-4848-99B6-0FFC95335DEF}">
  <ds:schemaRefs>
    <ds:schemaRef ds:uri="http://schemas.openxmlformats.org/package/2006/metadata/core-properties"/>
    <ds:schemaRef ds:uri="http://schemas.microsoft.com/office/2006/documentManagement/types"/>
    <ds:schemaRef ds:uri="847926f1-1f4d-401e-9b26-3e5c2a772002"/>
    <ds:schemaRef ds:uri="http://schemas.microsoft.com/office/2006/metadata/properties"/>
    <ds:schemaRef ds:uri="http://purl.org/dc/elements/1.1/"/>
    <ds:schemaRef ds:uri="http://www.w3.org/XML/1998/namespace"/>
    <ds:schemaRef ds:uri="http://schemas.microsoft.com/office/infopath/2007/PartnerControls"/>
    <ds:schemaRef ds:uri="5a941860-7cba-47d8-8c76-92fcbe358807"/>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R4第3月庁費入札 </vt:lpstr>
      <vt:lpstr>'R4第3月庁費入札 '!Print_Area</vt:lpstr>
      <vt:lpstr>'R4第3月庁費入札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2023-05-24T01:42:58Z</cp:lastPrinted>
  <dcterms:created xsi:type="dcterms:W3CDTF">2012-11-14T23:56:55Z</dcterms:created>
  <dcterms:modified xsi:type="dcterms:W3CDTF">2023-06-12T02:49:39Z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25204900</vt:r8>
  </property>
  <property fmtid="{D5CDD505-2E9C-101B-9397-08002B2CF9AE}" pid="4" name="MediaServiceImageTags">
    <vt:lpwstr/>
  </property>
</Properties>
</file>