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https://nra365.sharepoint.com/sites/fs0012/Shared Documents/08審査/400 規制庁HP公表関係/402 予算執行情報公表（規制庁HP公表）/2022(R4)年度 予算執行情報公表/第４四半期/１月/3 ＨＰ掲載用（令和５年度１月分）/委託費/"/>
    </mc:Choice>
  </mc:AlternateContent>
  <xr:revisionPtr revIDLastSave="840" documentId="11_07B6A7D7A9CDA491CD324BA3E66E774D131B831D" xr6:coauthVersionLast="47" xr6:coauthVersionMax="47" xr10:uidLastSave="{4C521A87-C3AE-4320-A6CE-E450C334CF7D}"/>
  <bookViews>
    <workbookView xWindow="-110" yWindow="-110" windowWidth="19420" windowHeight="10420" xr2:uid="{00000000-000D-0000-FFFF-FFFF00000000}"/>
  </bookViews>
  <sheets>
    <sheet name="R４第４・四半期（１月）" sheetId="1" r:id="rId1"/>
    <sheet name="Sheet1" sheetId="2" state="hidden" r:id="rId2"/>
  </sheets>
  <externalReferences>
    <externalReference r:id="rId3"/>
  </externalReferences>
  <definedNames>
    <definedName name="_xlnm._FilterDatabase" localSheetId="0" hidden="1">'R４第４・四半期（１月）'!$A$7:$O$21</definedName>
    <definedName name="_xlnm.Print_Area" localSheetId="0">'R４第４・四半期（１月）'!$A$1:$O$9</definedName>
    <definedName name="_xlnm.Print_Titles" localSheetId="0">'R４第４・四半期（１月）'!$1:$7</definedName>
    <definedName name="Z_140F382B_0DB9_447B_8DFF_5096F9796907_.wvu.FilterData" localSheetId="0" hidden="1">'R４第４・四半期（１月）'!$A$7:$O$8</definedName>
    <definedName name="Z_62B2EEF8_EE3A_4AA6_99E5_917C1793F78A_.wvu.FilterData" localSheetId="0" hidden="1">'R４第４・四半期（１月）'!$A$7:$O$8</definedName>
    <definedName name="Z_C4649BA3_FD24_4733_854E_17F5C8C3D8FB_.wvu.FilterData" localSheetId="0" hidden="1">'R４第４・四半期（１月）'!$A$7:$O$8</definedName>
    <definedName name="契約方法">[1]契約状況コード表!$F$6:$F$9</definedName>
  </definedNames>
  <calcPr calcId="191028"/>
  <customWorkbookViews>
    <customWorkbookView name="NSR - 個人用ビュー" guid="{A0EC3A8C-9154-40C5-8747-ED1E1D4BD7A5}" mergeInterval="0" changesSavedWin="1" personalView="1" includePrintSettings="0" includeHiddenRowCol="0" maximized="1" xWindow="1358" yWindow="-8" windowWidth="1296" windowHeight="10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8" i="1" l="1"/>
</calcChain>
</file>

<file path=xl/sharedStrings.xml><?xml version="1.0" encoding="utf-8"?>
<sst xmlns="http://schemas.openxmlformats.org/spreadsheetml/2006/main" count="31" uniqueCount="28">
  <si>
    <t>様式２－４</t>
    <rPh sb="0" eb="2">
      <t>ヨウシキ</t>
    </rPh>
    <phoneticPr fontId="3"/>
  </si>
  <si>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1"/>
  </si>
  <si>
    <t>【原子力規制委員会】</t>
    <rPh sb="1" eb="4">
      <t>ゲンシリョク</t>
    </rPh>
    <rPh sb="4" eb="6">
      <t>キセイ</t>
    </rPh>
    <rPh sb="6" eb="9">
      <t>イインカイ</t>
    </rPh>
    <phoneticPr fontId="3"/>
  </si>
  <si>
    <t>（委託費：随意契約）</t>
    <rPh sb="1" eb="3">
      <t>イタク</t>
    </rPh>
    <rPh sb="3" eb="4">
      <t>ヒ</t>
    </rPh>
    <rPh sb="5" eb="7">
      <t>ズイイ</t>
    </rPh>
    <rPh sb="7" eb="9">
      <t>ケイヤク</t>
    </rPh>
    <phoneticPr fontId="3"/>
  </si>
  <si>
    <t>委託事業名</t>
    <rPh sb="0" eb="2">
      <t>イタク</t>
    </rPh>
    <rPh sb="2" eb="4">
      <t>ジギョウ</t>
    </rPh>
    <rPh sb="4" eb="5">
      <t>メイ</t>
    </rPh>
    <phoneticPr fontId="1"/>
  </si>
  <si>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1"/>
  </si>
  <si>
    <t>契約を締結した日</t>
    <rPh sb="0" eb="2">
      <t>ケイヤク</t>
    </rPh>
    <rPh sb="3" eb="5">
      <t>テイケツ</t>
    </rPh>
    <rPh sb="7" eb="8">
      <t>ヒ</t>
    </rPh>
    <phoneticPr fontId="1"/>
  </si>
  <si>
    <t>契約の相手方の
商号又は名称</t>
    <rPh sb="0" eb="2">
      <t>ケイヤク</t>
    </rPh>
    <rPh sb="3" eb="6">
      <t>アイテガタ</t>
    </rPh>
    <rPh sb="8" eb="10">
      <t>ショウゴウ</t>
    </rPh>
    <rPh sb="10" eb="11">
      <t>マタ</t>
    </rPh>
    <rPh sb="12" eb="14">
      <t>メイショウ</t>
    </rPh>
    <phoneticPr fontId="1"/>
  </si>
  <si>
    <t>契約の相手方の
住所</t>
    <rPh sb="8" eb="10">
      <t>ジュウショ</t>
    </rPh>
    <phoneticPr fontId="3"/>
  </si>
  <si>
    <t>法人番号</t>
    <rPh sb="0" eb="2">
      <t>ホウジン</t>
    </rPh>
    <rPh sb="2" eb="4">
      <t>バンゴウ</t>
    </rPh>
    <phoneticPr fontId="3"/>
  </si>
  <si>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</si>
  <si>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予定価格（円）</t>
    <rPh sb="0" eb="2">
      <t>ヨテイ</t>
    </rPh>
    <rPh sb="2" eb="4">
      <t>カカク</t>
    </rPh>
    <rPh sb="5" eb="6">
      <t>エン</t>
    </rPh>
    <phoneticPr fontId="1"/>
  </si>
  <si>
    <t>契約金額（円）</t>
    <rPh sb="0" eb="2">
      <t>ケイヤク</t>
    </rPh>
    <rPh sb="2" eb="4">
      <t>キンガク</t>
    </rPh>
    <rPh sb="5" eb="6">
      <t>エン</t>
    </rPh>
    <phoneticPr fontId="1"/>
  </si>
  <si>
    <t>落札率（％）</t>
    <rPh sb="0" eb="2">
      <t>ラクサツ</t>
    </rPh>
    <rPh sb="2" eb="3">
      <t>リツ</t>
    </rPh>
    <phoneticPr fontId="1"/>
  </si>
  <si>
    <t>再就職者の
役員の数
(人）</t>
    <rPh sb="0" eb="4">
      <t>サイシュウショクシャ</t>
    </rPh>
    <rPh sb="6" eb="8">
      <t>ヤクイン</t>
    </rPh>
    <rPh sb="9" eb="10">
      <t>カズ</t>
    </rPh>
    <rPh sb="12" eb="13">
      <t>ニン</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</si>
  <si>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</si>
  <si>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</si>
  <si>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</si>
  <si>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</si>
  <si>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rPh sb="6" eb="7">
      <t>スウ</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</si>
  <si>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</si>
  <si>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令和４年度　第４・四半期（１月）</t>
    <rPh sb="0" eb="2">
      <t>レイワ</t>
    </rPh>
    <rPh sb="3" eb="5">
      <t>ネンド</t>
    </rPh>
    <rPh sb="6" eb="7">
      <t>ダイ</t>
    </rPh>
    <rPh sb="9" eb="12">
      <t>シハンキ</t>
    </rPh>
    <phoneticPr fontId="3"/>
  </si>
  <si>
    <t>令和4年度放射性物質測定調査委託費（Csl検出器及びLPWAを活用した環境放射線モニタリング機器の実現可能性調査）事業</t>
    <phoneticPr fontId="3"/>
  </si>
  <si>
    <t>－</t>
  </si>
  <si>
    <t>支出負担行為担当官
原子力規制委員会原子力規制庁
長官官房参事官　河原　雄介
東京都港区六本木1-9-9</t>
    <phoneticPr fontId="3"/>
  </si>
  <si>
    <t>国立大学法人京都大学</t>
    <phoneticPr fontId="3"/>
  </si>
  <si>
    <t>京都府京都市左京区吉田本町36-1</t>
    <phoneticPr fontId="3"/>
  </si>
  <si>
    <t>　本事業では、ヨウ化セシウムとMPPCを用いるシンチレーション検出器及び低消費電力かつ長距離通信が可能となるLPWAを組み合わせた環境放射線モニタリング機器に関する実現可能性調査を行うものであるが、本事業を実施するにあたっては、シンチレーション検出器及びLPWAに係る動作原理及び技術仕様について熟知していることが必須の条件である。
　国立大学法人京都大学は、ヨウ化セシウムとMPPCを用いたシンチレーション検出器とLPWAを組み合わせた環境放射線モニタリング機器に関する先進的な研究開発を行っている学術機関であり、ヨウ化セシウムとMPPCを用いたシンチレーション検出器については放射線検出器製造事業者と共同で研究開発を行っており、LPWAについても公的機関と共に、現場導入に関する実証試験等を行ってきた実績がある。また、当庁が令和元年度から令和３年度に実施した放射線安全規制研究戦略的推進事業を受託しており、シンチレーション検出器、MPPC及びLPWAを活用した事業目的に対する成果をあげている等、今回の調達事業に必要な知見及び経験を充分有した唯一の団体である。
　しかしながら、本事業で必要となる人的リソース及び知見を持つ者が他にないとは言い切れないことから必要な知見等を明示したうえで、令和4年12月14日～令和4年12月23日まで入札可能性調査を実施した結果、実施可能事業者が国立大学法人京都大学の1者しか存在しないことを確認した。
　以上のことから、会計法第29条の3第4項の規定に基づき、契約の性質又は目的が競争を許さない場合として本委託事業の契約相手方として国立大学法人京都大学と随意契約を締結するものである。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</si>
</sst>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F800]dddd\,\ mmmm\ dd\,\ yyyy"/>
    <numFmt numFmtId="177" formatCode="0_);[Red]\(0\)"/>
  </numFmts>
  <fonts count="28"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name val="ＭＳ Ｐゴシック"/>
      <family val="3"/>
      <charset val="128"/>
      <scheme val="minor"/>
    </font>
    <font>
      <sz val="11"/>
      <name val="ＭＳ Ｐゴシック"/>
      <family val="3"/>
      <charset val="128"/>
      <scheme val="minor"/>
    </font>
    <font>
      <sz val="14"/>
      <name val="ＭＳ Ｐゴシック"/>
      <family val="3"/>
      <charset val="128"/>
      <scheme val="minor"/>
    </font>
    <font>
      <b/>
      <sz val="14"/>
      <name val="ＭＳ Ｐゴシック"/>
      <family val="3"/>
      <charset val="128"/>
      <scheme val="minor"/>
    </font>
    <font>
      <sz val="12"/>
      <name val="ＭＳ Ｐゴシック"/>
      <family val="3"/>
      <charset val="128"/>
      <scheme val="minor"/>
    </font>
    <font>
      <sz val="11"/>
      <name val="ＭＳ Ｐゴシック"/>
      <family val="3"/>
      <charset val="128"/>
      <scheme val="major"/>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26">
    <border>
      <left/>
      <right/>
      <top/>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8">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7" fillId="0" borderId="0" applyNumberFormat="0" applyFill="0" applyBorder="0" applyAlignment="0" applyProtection="0">
      <alignment vertical="center"/>
    </xf>
    <xf numFmtId="0" fontId="8" fillId="26" borderId="5" applyNumberFormat="0" applyAlignment="0" applyProtection="0">
      <alignment vertical="center"/>
    </xf>
    <xf numFmtId="0" fontId="9" fillId="27" borderId="0" applyNumberFormat="0" applyBorder="0" applyAlignment="0" applyProtection="0">
      <alignment vertical="center"/>
    </xf>
    <xf numFmtId="9" fontId="2" fillId="0" borderId="0" applyFont="0" applyFill="0" applyBorder="0" applyAlignment="0" applyProtection="0"/>
    <xf numFmtId="0" fontId="5" fillId="28" borderId="6" applyNumberFormat="0" applyFont="0" applyAlignment="0" applyProtection="0">
      <alignment vertical="center"/>
    </xf>
    <xf numFmtId="0" fontId="10" fillId="0" borderId="7" applyNumberFormat="0" applyFill="0" applyAlignment="0" applyProtection="0">
      <alignment vertical="center"/>
    </xf>
    <xf numFmtId="0" fontId="11" fillId="29" borderId="0" applyNumberFormat="0" applyBorder="0" applyAlignment="0" applyProtection="0">
      <alignment vertical="center"/>
    </xf>
    <xf numFmtId="0" fontId="12" fillId="30" borderId="8" applyNumberFormat="0" applyAlignment="0" applyProtection="0">
      <alignment vertical="center"/>
    </xf>
    <xf numFmtId="0" fontId="13" fillId="0" borderId="0" applyNumberForma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0" fontId="14" fillId="0" borderId="9" applyNumberFormat="0" applyFill="0" applyAlignment="0" applyProtection="0">
      <alignment vertical="center"/>
    </xf>
    <xf numFmtId="0" fontId="15" fillId="0" borderId="10" applyNumberFormat="0" applyFill="0" applyAlignment="0" applyProtection="0">
      <alignment vertical="center"/>
    </xf>
    <xf numFmtId="0" fontId="16" fillId="0" borderId="11" applyNumberFormat="0" applyFill="0" applyAlignment="0" applyProtection="0">
      <alignment vertical="center"/>
    </xf>
    <xf numFmtId="0" fontId="16" fillId="0" borderId="0" applyNumberFormat="0" applyFill="0" applyBorder="0" applyAlignment="0" applyProtection="0">
      <alignment vertical="center"/>
    </xf>
    <xf numFmtId="0" fontId="17" fillId="0" borderId="12" applyNumberFormat="0" applyFill="0" applyAlignment="0" applyProtection="0">
      <alignment vertical="center"/>
    </xf>
    <xf numFmtId="0" fontId="18" fillId="30" borderId="13" applyNumberFormat="0" applyAlignment="0" applyProtection="0">
      <alignment vertical="center"/>
    </xf>
    <xf numFmtId="0" fontId="19" fillId="0" borderId="0" applyNumberFormat="0" applyFill="0" applyBorder="0" applyAlignment="0" applyProtection="0">
      <alignment vertical="center"/>
    </xf>
    <xf numFmtId="0" fontId="20" fillId="31" borderId="8" applyNumberFormat="0" applyAlignment="0" applyProtection="0">
      <alignment vertical="center"/>
    </xf>
    <xf numFmtId="0" fontId="2" fillId="0" borderId="0">
      <alignment vertical="center"/>
    </xf>
    <xf numFmtId="0" fontId="5" fillId="0" borderId="0"/>
    <xf numFmtId="0" fontId="2" fillId="0" borderId="0"/>
    <xf numFmtId="0" fontId="21" fillId="32" borderId="0" applyNumberFormat="0" applyBorder="0" applyAlignment="0" applyProtection="0">
      <alignment vertical="center"/>
    </xf>
  </cellStyleXfs>
  <cellXfs count="67">
    <xf numFmtId="0" fontId="0" fillId="0" borderId="0" xfId="0">
      <alignment vertical="center"/>
    </xf>
    <xf numFmtId="0" fontId="22" fillId="0" borderId="0" xfId="0" applyFont="1">
      <alignment vertical="center"/>
    </xf>
    <xf numFmtId="0" fontId="22" fillId="0" borderId="0" xfId="0" applyFont="1" applyAlignment="1">
      <alignment horizontal="center" vertical="center"/>
    </xf>
    <xf numFmtId="49" fontId="22" fillId="0" borderId="0" xfId="0" applyNumberFormat="1" applyFont="1" applyAlignment="1">
      <alignment horizontal="center" vertical="center"/>
    </xf>
    <xf numFmtId="0" fontId="22" fillId="0" borderId="0" xfId="0" applyFont="1" applyAlignment="1">
      <alignment horizontal="right" vertical="center" wrapText="1"/>
    </xf>
    <xf numFmtId="0" fontId="22" fillId="0" borderId="0" xfId="0" applyFont="1" applyAlignment="1">
      <alignment horizontal="right" vertical="center"/>
    </xf>
    <xf numFmtId="0" fontId="23" fillId="0" borderId="0" xfId="0" applyFont="1">
      <alignment vertical="center"/>
    </xf>
    <xf numFmtId="0" fontId="23" fillId="0" borderId="0" xfId="0" applyFont="1" applyAlignment="1">
      <alignment horizontal="center" vertical="center"/>
    </xf>
    <xf numFmtId="49" fontId="23" fillId="0" borderId="0" xfId="0" applyNumberFormat="1" applyFont="1" applyAlignment="1">
      <alignment horizontal="center" vertical="center"/>
    </xf>
    <xf numFmtId="0" fontId="23" fillId="0" borderId="0" xfId="0" applyFont="1" applyAlignment="1">
      <alignment horizontal="right" vertical="center"/>
    </xf>
    <xf numFmtId="0" fontId="25" fillId="0" borderId="0" xfId="46" applyFont="1" applyAlignment="1">
      <alignment horizontal="left" vertical="center" wrapText="1"/>
    </xf>
    <xf numFmtId="0" fontId="24" fillId="0" borderId="0" xfId="46" applyFont="1" applyAlignment="1">
      <alignment horizontal="center" vertical="center" wrapText="1"/>
    </xf>
    <xf numFmtId="49" fontId="24" fillId="0" borderId="0" xfId="46" applyNumberFormat="1" applyFont="1" applyAlignment="1">
      <alignment horizontal="center" vertical="center" wrapText="1"/>
    </xf>
    <xf numFmtId="0" fontId="24" fillId="0" borderId="0" xfId="46" applyFont="1" applyAlignment="1">
      <alignment vertical="center" wrapText="1"/>
    </xf>
    <xf numFmtId="0" fontId="24" fillId="0" borderId="0" xfId="46" applyFont="1" applyAlignment="1">
      <alignment horizontal="right" vertical="center" wrapText="1"/>
    </xf>
    <xf numFmtId="0" fontId="24" fillId="0" borderId="0" xfId="0" applyFont="1" applyAlignment="1">
      <alignment vertical="center" wrapText="1"/>
    </xf>
    <xf numFmtId="0" fontId="24" fillId="0" borderId="0" xfId="0" applyFont="1">
      <alignment vertical="center"/>
    </xf>
    <xf numFmtId="0" fontId="25" fillId="0" borderId="0" xfId="0" applyFont="1" applyAlignment="1">
      <alignment horizontal="left" vertical="center"/>
    </xf>
    <xf numFmtId="0" fontId="24" fillId="0" borderId="0" xfId="0" applyFont="1" applyAlignment="1">
      <alignment horizontal="center" vertical="center" wrapText="1"/>
    </xf>
    <xf numFmtId="49" fontId="24" fillId="0" borderId="0" xfId="0" applyNumberFormat="1" applyFont="1" applyAlignment="1">
      <alignment horizontal="center" vertical="center" wrapText="1"/>
    </xf>
    <xf numFmtId="0" fontId="24" fillId="0" borderId="0" xfId="0" applyFont="1" applyAlignment="1">
      <alignment horizontal="right" vertical="center" wrapText="1"/>
    </xf>
    <xf numFmtId="0" fontId="25" fillId="0" borderId="1" xfId="0" applyFont="1" applyBorder="1" applyAlignment="1">
      <alignment horizontal="left" vertical="center"/>
    </xf>
    <xf numFmtId="0" fontId="24" fillId="0" borderId="1" xfId="0" applyFont="1" applyBorder="1" applyAlignment="1">
      <alignment horizontal="center" vertical="center" wrapText="1"/>
    </xf>
    <xf numFmtId="49" fontId="24" fillId="0" borderId="1" xfId="0" applyNumberFormat="1" applyFont="1" applyBorder="1" applyAlignment="1">
      <alignment horizontal="center" vertical="center" wrapText="1"/>
    </xf>
    <xf numFmtId="0" fontId="24" fillId="0" borderId="1" xfId="0" applyFont="1" applyBorder="1" applyAlignment="1">
      <alignment vertical="center" wrapText="1"/>
    </xf>
    <xf numFmtId="0" fontId="24" fillId="0" borderId="1" xfId="0" applyFont="1" applyBorder="1" applyAlignment="1">
      <alignment horizontal="right" vertical="center" wrapText="1"/>
    </xf>
    <xf numFmtId="0" fontId="26" fillId="0" borderId="0" xfId="0" applyFont="1">
      <alignment vertical="center"/>
    </xf>
    <xf numFmtId="176" fontId="22" fillId="0" borderId="0" xfId="0" applyNumberFormat="1" applyFont="1" applyAlignment="1">
      <alignment horizontal="center" vertical="center"/>
    </xf>
    <xf numFmtId="176" fontId="24" fillId="0" borderId="0" xfId="46" applyNumberFormat="1" applyFont="1" applyAlignment="1">
      <alignment horizontal="center" vertical="center" wrapText="1"/>
    </xf>
    <xf numFmtId="176" fontId="24" fillId="0" borderId="0" xfId="0" applyNumberFormat="1" applyFont="1" applyAlignment="1">
      <alignment horizontal="center" vertical="center" wrapText="1"/>
    </xf>
    <xf numFmtId="176" fontId="24" fillId="0" borderId="1" xfId="0" applyNumberFormat="1" applyFont="1" applyBorder="1" applyAlignment="1">
      <alignment horizontal="center" vertical="center" wrapText="1"/>
    </xf>
    <xf numFmtId="176" fontId="23" fillId="0" borderId="0" xfId="0" applyNumberFormat="1" applyFont="1" applyAlignment="1">
      <alignment horizontal="center" vertical="center"/>
    </xf>
    <xf numFmtId="0" fontId="13" fillId="0" borderId="0" xfId="0" applyFont="1" applyAlignment="1">
      <alignment horizontal="left" vertical="center"/>
    </xf>
    <xf numFmtId="0" fontId="24" fillId="0" borderId="20" xfId="0" applyFont="1" applyBorder="1" applyAlignment="1">
      <alignment horizontal="center" vertical="center" wrapText="1"/>
    </xf>
    <xf numFmtId="0" fontId="23" fillId="0" borderId="22" xfId="0" applyFont="1" applyBorder="1" applyAlignment="1">
      <alignment horizontal="left" vertical="center" wrapText="1"/>
    </xf>
    <xf numFmtId="0" fontId="23" fillId="0" borderId="23" xfId="0" applyFont="1" applyBorder="1" applyAlignment="1">
      <alignment vertical="center" wrapText="1"/>
    </xf>
    <xf numFmtId="176" fontId="23" fillId="0" borderId="23" xfId="46" applyNumberFormat="1" applyFont="1" applyBorder="1" applyAlignment="1">
      <alignment horizontal="center" vertical="center" wrapText="1"/>
    </xf>
    <xf numFmtId="0" fontId="23" fillId="0" borderId="23" xfId="0" applyFont="1" applyBorder="1" applyAlignment="1">
      <alignment horizontal="left" vertical="center" wrapText="1"/>
    </xf>
    <xf numFmtId="177" fontId="23" fillId="0" borderId="24" xfId="0" applyNumberFormat="1" applyFont="1" applyBorder="1" applyAlignment="1">
      <alignment horizontal="center" vertical="center" wrapText="1"/>
    </xf>
    <xf numFmtId="0" fontId="23" fillId="0" borderId="23" xfId="0" applyFont="1" applyFill="1" applyBorder="1" applyAlignment="1">
      <alignment horizontal="left" vertical="center" wrapText="1"/>
    </xf>
    <xf numFmtId="38" fontId="23" fillId="0" borderId="23" xfId="34" applyFont="1" applyFill="1" applyBorder="1" applyAlignment="1">
      <alignment horizontal="center" vertical="center" wrapText="1"/>
    </xf>
    <xf numFmtId="38" fontId="23" fillId="0" borderId="23" xfId="34" applyFont="1" applyBorder="1" applyAlignment="1">
      <alignment horizontal="center" vertical="center" wrapText="1"/>
    </xf>
    <xf numFmtId="0" fontId="23" fillId="0" borderId="23" xfId="0" applyFont="1" applyBorder="1" applyAlignment="1">
      <alignment horizontal="center" vertical="center" wrapText="1"/>
    </xf>
    <xf numFmtId="0" fontId="23" fillId="0" borderId="25" xfId="0" applyFont="1" applyBorder="1" applyAlignment="1">
      <alignment horizontal="center" vertical="center" wrapText="1"/>
    </xf>
    <xf numFmtId="0" fontId="24" fillId="0" borderId="0" xfId="46" applyFont="1" applyAlignment="1">
      <alignment horizontal="center" vertical="center" wrapText="1"/>
    </xf>
    <xf numFmtId="0" fontId="24" fillId="0" borderId="16"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18"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20" xfId="0" applyFont="1" applyBorder="1" applyAlignment="1">
      <alignment horizontal="center" vertical="center" wrapText="1"/>
    </xf>
    <xf numFmtId="176" fontId="24" fillId="0" borderId="15" xfId="46" applyNumberFormat="1" applyFont="1" applyBorder="1" applyAlignment="1">
      <alignment horizontal="center" vertical="center" wrapText="1"/>
    </xf>
    <xf numFmtId="176" fontId="24" fillId="0" borderId="20" xfId="46" applyNumberFormat="1" applyFont="1" applyBorder="1" applyAlignment="1">
      <alignment horizontal="center" vertical="center" wrapText="1"/>
    </xf>
    <xf numFmtId="38" fontId="24" fillId="0" borderId="15" xfId="34" applyFont="1" applyFill="1" applyBorder="1" applyAlignment="1">
      <alignment horizontal="center" vertical="center" wrapText="1"/>
    </xf>
    <xf numFmtId="38" fontId="24" fillId="0" borderId="20" xfId="34" applyFont="1" applyFill="1" applyBorder="1" applyAlignment="1">
      <alignment horizontal="center" vertical="center" wrapText="1"/>
    </xf>
    <xf numFmtId="0" fontId="24" fillId="0" borderId="15" xfId="46" applyFont="1" applyBorder="1" applyAlignment="1">
      <alignment horizontal="center" vertical="center" wrapText="1"/>
    </xf>
    <xf numFmtId="0" fontId="24" fillId="0" borderId="20" xfId="46"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21" xfId="0" applyFont="1" applyBorder="1" applyAlignment="1">
      <alignment horizontal="center" vertical="center" wrapText="1"/>
    </xf>
    <xf numFmtId="49" fontId="24" fillId="0" borderId="17" xfId="0" applyNumberFormat="1" applyFont="1" applyBorder="1" applyAlignment="1">
      <alignment horizontal="center" vertical="center" wrapText="1"/>
    </xf>
    <xf numFmtId="49" fontId="24" fillId="0" borderId="21" xfId="0" applyNumberFormat="1" applyFont="1" applyBorder="1" applyAlignment="1">
      <alignment horizontal="center" vertical="center" wrapText="1"/>
    </xf>
    <xf numFmtId="0" fontId="24" fillId="0" borderId="15" xfId="0" applyFont="1" applyFill="1" applyBorder="1" applyAlignment="1">
      <alignment horizontal="center" vertical="center" wrapText="1"/>
    </xf>
    <xf numFmtId="0" fontId="24" fillId="0" borderId="20" xfId="0" applyFont="1" applyFill="1" applyBorder="1" applyAlignment="1">
      <alignment horizontal="center" vertical="center" wrapText="1"/>
    </xf>
    <xf numFmtId="10" fontId="27" fillId="0" borderId="23" xfId="34" applyNumberFormat="1" applyFont="1" applyFill="1" applyBorder="1" applyAlignment="1">
      <alignment horizontal="right"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xr:uid="{00000000-0005-0000-0000-000022000000}"/>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xr:uid="{00000000-0005-0000-0000-00002C000000}"/>
    <cellStyle name="標準 2 10" xfId="45" xr:uid="{00000000-0005-0000-0000-00002D000000}"/>
    <cellStyle name="標準 3" xfId="46" xr:uid="{00000000-0005-0000-0000-00002E000000}"/>
    <cellStyle name="良い" xfId="47"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efreshError="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0"/>
  <sheetViews>
    <sheetView tabSelected="1" view="pageBreakPreview" zoomScale="68" zoomScaleNormal="100" zoomScaleSheetLayoutView="68" workbookViewId="0">
      <pane xSplit="1" ySplit="7" topLeftCell="B8" activePane="bottomRight" state="frozen"/>
      <selection pane="topRight" activeCell="G1" sqref="G1"/>
      <selection pane="bottomLeft" activeCell="A8" sqref="A8"/>
      <selection pane="bottomRight" activeCell="I8" sqref="I8"/>
    </sheetView>
  </sheetViews>
  <sheetFormatPr defaultColWidth="9" defaultRowHeight="12" x14ac:dyDescent="0.2"/>
  <cols>
    <col min="1" max="1" width="50.6328125" style="1" customWidth="1"/>
    <col min="2" max="2" width="40.6328125" style="1" customWidth="1"/>
    <col min="3" max="3" width="25.6328125" style="27" customWidth="1"/>
    <col min="4" max="5" width="30.6328125" style="1" customWidth="1"/>
    <col min="6" max="6" width="28.26953125" style="3" customWidth="1"/>
    <col min="7" max="7" width="86.08984375" style="1" customWidth="1"/>
    <col min="8" max="9" width="20.6328125" style="5" customWidth="1"/>
    <col min="10" max="13" width="20.6328125" style="2" customWidth="1"/>
    <col min="14" max="14" width="20.6328125" style="1" customWidth="1"/>
    <col min="15" max="15" width="15.6328125" style="1" customWidth="1"/>
    <col min="16" max="16" width="27.81640625" style="1" customWidth="1"/>
    <col min="17" max="16384" width="9" style="1"/>
  </cols>
  <sheetData>
    <row r="1" spans="1:16" x14ac:dyDescent="0.2">
      <c r="H1" s="4"/>
      <c r="I1" s="4"/>
      <c r="O1" s="4" t="s">
        <v>0</v>
      </c>
    </row>
    <row r="2" spans="1:16" ht="70.5" customHeight="1" x14ac:dyDescent="0.2">
      <c r="A2" s="44" t="s">
        <v>1</v>
      </c>
      <c r="B2" s="44"/>
      <c r="C2" s="44"/>
      <c r="D2" s="44"/>
      <c r="E2" s="44"/>
      <c r="F2" s="44"/>
      <c r="G2" s="44"/>
      <c r="H2" s="44"/>
      <c r="I2" s="44"/>
      <c r="J2" s="44"/>
      <c r="K2" s="44"/>
      <c r="L2" s="44"/>
      <c r="M2" s="44"/>
      <c r="N2" s="44"/>
      <c r="O2" s="44"/>
    </row>
    <row r="3" spans="1:16" s="16" customFormat="1" ht="20.149999999999999" customHeight="1" x14ac:dyDescent="0.2">
      <c r="A3" s="10" t="s">
        <v>2</v>
      </c>
      <c r="B3" s="11"/>
      <c r="C3" s="28"/>
      <c r="D3" s="11"/>
      <c r="E3" s="11"/>
      <c r="F3" s="12"/>
      <c r="G3" s="13"/>
      <c r="H3" s="14"/>
      <c r="I3" s="14"/>
      <c r="J3" s="11"/>
      <c r="K3" s="11"/>
      <c r="L3" s="11"/>
      <c r="M3" s="11"/>
      <c r="N3" s="11"/>
      <c r="O3" s="15"/>
    </row>
    <row r="4" spans="1:16" s="16" customFormat="1" ht="20.149999999999999" customHeight="1" x14ac:dyDescent="0.2">
      <c r="A4" s="17" t="s">
        <v>21</v>
      </c>
      <c r="B4" s="18"/>
      <c r="C4" s="29"/>
      <c r="D4" s="18"/>
      <c r="E4" s="18"/>
      <c r="F4" s="19"/>
      <c r="G4" s="15"/>
      <c r="H4" s="20"/>
      <c r="I4" s="20"/>
      <c r="J4" s="18"/>
      <c r="K4" s="18"/>
      <c r="L4" s="18"/>
      <c r="M4" s="18"/>
      <c r="N4" s="18"/>
      <c r="O4" s="15"/>
    </row>
    <row r="5" spans="1:16" s="16" customFormat="1" ht="20.149999999999999" customHeight="1" thickBot="1" x14ac:dyDescent="0.25">
      <c r="A5" s="21" t="s">
        <v>3</v>
      </c>
      <c r="B5" s="22"/>
      <c r="C5" s="30"/>
      <c r="D5" s="22"/>
      <c r="E5" s="22"/>
      <c r="F5" s="23"/>
      <c r="G5" s="24"/>
      <c r="H5" s="25"/>
      <c r="I5" s="25"/>
      <c r="J5" s="22"/>
      <c r="K5" s="22"/>
      <c r="L5" s="22"/>
      <c r="M5" s="22"/>
      <c r="N5" s="22"/>
      <c r="O5" s="24"/>
    </row>
    <row r="6" spans="1:16" s="7" customFormat="1" ht="30" customHeight="1" x14ac:dyDescent="0.2">
      <c r="A6" s="47" t="s">
        <v>4</v>
      </c>
      <c r="B6" s="49" t="s">
        <v>5</v>
      </c>
      <c r="C6" s="51" t="s">
        <v>6</v>
      </c>
      <c r="D6" s="49" t="s">
        <v>7</v>
      </c>
      <c r="E6" s="60" t="s">
        <v>8</v>
      </c>
      <c r="F6" s="62" t="s">
        <v>9</v>
      </c>
      <c r="G6" s="64" t="s">
        <v>10</v>
      </c>
      <c r="H6" s="53" t="s">
        <v>11</v>
      </c>
      <c r="I6" s="55" t="s">
        <v>12</v>
      </c>
      <c r="J6" s="55" t="s">
        <v>13</v>
      </c>
      <c r="K6" s="49" t="s">
        <v>14</v>
      </c>
      <c r="L6" s="57" t="s">
        <v>15</v>
      </c>
      <c r="M6" s="58"/>
      <c r="N6" s="59"/>
      <c r="O6" s="45" t="s">
        <v>16</v>
      </c>
    </row>
    <row r="7" spans="1:16" s="7" customFormat="1" ht="50.15" customHeight="1" thickBot="1" x14ac:dyDescent="0.25">
      <c r="A7" s="48"/>
      <c r="B7" s="50"/>
      <c r="C7" s="52"/>
      <c r="D7" s="50"/>
      <c r="E7" s="61"/>
      <c r="F7" s="63"/>
      <c r="G7" s="65"/>
      <c r="H7" s="54"/>
      <c r="I7" s="56"/>
      <c r="J7" s="56"/>
      <c r="K7" s="50"/>
      <c r="L7" s="33" t="s">
        <v>17</v>
      </c>
      <c r="M7" s="33" t="s">
        <v>18</v>
      </c>
      <c r="N7" s="33" t="s">
        <v>19</v>
      </c>
      <c r="O7" s="46"/>
    </row>
    <row r="8" spans="1:16" s="7" customFormat="1" ht="233" customHeight="1" thickBot="1" x14ac:dyDescent="0.25">
      <c r="A8" s="34" t="s">
        <v>22</v>
      </c>
      <c r="B8" s="35" t="s">
        <v>24</v>
      </c>
      <c r="C8" s="36">
        <v>44944</v>
      </c>
      <c r="D8" s="37" t="s">
        <v>25</v>
      </c>
      <c r="E8" s="37" t="s">
        <v>26</v>
      </c>
      <c r="F8" s="38">
        <v>3130005005532</v>
      </c>
      <c r="G8" s="39" t="s">
        <v>27</v>
      </c>
      <c r="H8" s="40">
        <v>2832891</v>
      </c>
      <c r="I8" s="41">
        <v>2832891</v>
      </c>
      <c r="J8" s="66">
        <f>I8/H8</f>
        <v>1</v>
      </c>
      <c r="K8" s="42" t="s">
        <v>23</v>
      </c>
      <c r="L8" s="42" t="s">
        <v>23</v>
      </c>
      <c r="M8" s="42" t="s">
        <v>23</v>
      </c>
      <c r="N8" s="42" t="s">
        <v>23</v>
      </c>
      <c r="O8" s="43"/>
      <c r="P8" s="32"/>
    </row>
    <row r="9" spans="1:16" s="6" customFormat="1" ht="14" x14ac:dyDescent="0.2">
      <c r="A9" s="26" t="s">
        <v>20</v>
      </c>
      <c r="C9" s="31"/>
      <c r="F9" s="8"/>
      <c r="H9" s="9"/>
      <c r="I9" s="9"/>
      <c r="J9" s="7"/>
      <c r="K9" s="7"/>
      <c r="L9" s="7"/>
      <c r="M9" s="7"/>
    </row>
    <row r="10" spans="1:16" ht="95.25" customHeight="1" x14ac:dyDescent="0.2"/>
  </sheetData>
  <autoFilter ref="A7:O21" xr:uid="{00000000-0009-0000-0000-000000000000}"/>
  <sortState xmlns:xlrd2="http://schemas.microsoft.com/office/spreadsheetml/2017/richdata2" ref="A9:AA27">
    <sortCondition ref="B9:B27"/>
  </sortState>
  <customSheetViews>
    <customSheetView guid="{A0EC3A8C-9154-40C5-8747-ED1E1D4BD7A5}" scale="65" showPageBreaks="1" view="pageBreakPreview">
      <selection activeCell="A6" sqref="A6:A7"/>
    </customSheetView>
  </customSheetViews>
  <mergeCells count="14">
    <mergeCell ref="A2:O2"/>
    <mergeCell ref="O6:O7"/>
    <mergeCell ref="A6:A7"/>
    <mergeCell ref="B6:B7"/>
    <mergeCell ref="C6:C7"/>
    <mergeCell ref="H6:H7"/>
    <mergeCell ref="I6:I7"/>
    <mergeCell ref="D6:D7"/>
    <mergeCell ref="J6:J7"/>
    <mergeCell ref="K6:K7"/>
    <mergeCell ref="L6:N6"/>
    <mergeCell ref="E6:E7"/>
    <mergeCell ref="F6:F7"/>
    <mergeCell ref="G6:G7"/>
  </mergeCells>
  <phoneticPr fontId="3"/>
  <pageMargins left="0.70866141732283472" right="0.70866141732283472" top="0.74803149606299213" bottom="0.74803149606299213" header="0.31496062992125984" footer="0.31496062992125984"/>
  <pageSetup paperSize="9" scale="28" fitToHeight="0" orientation="landscape"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 x14ac:dyDescent="0.2"/>
  <sheetData/>
  <customSheetViews>
    <customSheetView guid="{A0EC3A8C-9154-40C5-8747-ED1E1D4BD7A5}" state="hidden"/>
  </customSheetViews>
  <phoneticPr fontId="4"/>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5a941860-7cba-47d8-8c76-92fcbe358807">
      <Terms xmlns="http://schemas.microsoft.com/office/infopath/2007/PartnerControls"/>
    </lcf76f155ced4ddcb4097134ff3c332f>
    <TaxCatchAll xmlns="847926f1-1f4d-401e-9b26-3e5c2a772002"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67AB0CD502FE24AA1139C8BA3C605EB" ma:contentTypeVersion="17" ma:contentTypeDescription="新しいドキュメントを作成します。" ma:contentTypeScope="" ma:versionID="a8f87cd8742b40815fe140d38a3be712">
  <xsd:schema xmlns:xsd="http://www.w3.org/2001/XMLSchema" xmlns:xs="http://www.w3.org/2001/XMLSchema" xmlns:p="http://schemas.microsoft.com/office/2006/metadata/properties" xmlns:ns2="5a941860-7cba-47d8-8c76-92fcbe358807" xmlns:ns3="847926f1-1f4d-401e-9b26-3e5c2a772002" targetNamespace="http://schemas.microsoft.com/office/2006/metadata/properties" ma:root="true" ma:fieldsID="137afb6e5b84da959a03228b5edba74c" ns2:_="" ns3:_="">
    <xsd:import namespace="5a941860-7cba-47d8-8c76-92fcbe358807"/>
    <xsd:import namespace="847926f1-1f4d-401e-9b26-3e5c2a77200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941860-7cba-47d8-8c76-92fcbe35880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f12a13ef-d281-4d0d-b1ed-63df277d5ae0"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descrip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47926f1-1f4d-401e-9b26-3e5c2a772002"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629e9c56-2fe8-44d9-bfaf-adbf2690007d}" ma:internalName="TaxCatchAll" ma:showField="CatchAllData" ma:web="847926f1-1f4d-401e-9b26-3e5c2a77200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2A6BE90-39EE-41DD-B73F-10E593D991E6}">
  <ds:schemaRefs>
    <ds:schemaRef ds:uri="http://schemas.microsoft.com/sharepoint/v3/contenttype/forms"/>
  </ds:schemaRefs>
</ds:datastoreItem>
</file>

<file path=customXml/itemProps2.xml><?xml version="1.0" encoding="utf-8"?>
<ds:datastoreItem xmlns:ds="http://schemas.openxmlformats.org/officeDocument/2006/customXml" ds:itemID="{EB63E37A-79FD-4E4B-A587-25D9A5AD49B1}">
  <ds:schemaRefs>
    <ds:schemaRef ds:uri="http://schemas.microsoft.com/office/infopath/2007/PartnerControls"/>
    <ds:schemaRef ds:uri="5a941860-7cba-47d8-8c76-92fcbe358807"/>
    <ds:schemaRef ds:uri="http://purl.org/dc/elements/1.1/"/>
    <ds:schemaRef ds:uri="847926f1-1f4d-401e-9b26-3e5c2a772002"/>
    <ds:schemaRef ds:uri="http://schemas.microsoft.com/office/2006/documentManagement/types"/>
    <ds:schemaRef ds:uri="http://schemas.microsoft.com/office/2006/metadata/properties"/>
    <ds:schemaRef ds:uri="http://www.w3.org/XML/1998/namespace"/>
    <ds:schemaRef ds:uri="http://schemas.openxmlformats.org/package/2006/metadata/core-properties"/>
    <ds:schemaRef ds:uri="http://purl.org/dc/dcmitype/"/>
    <ds:schemaRef ds:uri="http://purl.org/dc/terms/"/>
  </ds:schemaRefs>
</ds:datastoreItem>
</file>

<file path=customXml/itemProps3.xml><?xml version="1.0" encoding="utf-8"?>
<ds:datastoreItem xmlns:ds="http://schemas.openxmlformats.org/officeDocument/2006/customXml" ds:itemID="{159C7CDF-1070-444F-BC90-EC439DB183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941860-7cba-47d8-8c76-92fcbe358807"/>
    <ds:schemaRef ds:uri="847926f1-1f4d-401e-9b26-3e5c2a7720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R４第４・四半期（１月）</vt:lpstr>
      <vt:lpstr>Sheet1</vt:lpstr>
      <vt:lpstr>'R４第４・四半期（１月）'!Print_Area</vt:lpstr>
      <vt:lpstr>'R４第４・四半期（１月）'!Print_Titles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
  <cp:lastPrinted>2023-01-27T01:51:50Z</cp:lastPrinted>
  <dcterms:created xsi:type="dcterms:W3CDTF">2012-11-14T23:56:55Z</dcterms:created>
  <dcterms:modified xsi:type="dcterms:W3CDTF">2023-08-15T02:00:46Z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0x010100E67AB0CD502FE24AA1139C8BA3C605EB</vt:lpwstr>
  </property>
  <property fmtid="{D5CDD505-2E9C-101B-9397-08002B2CF9AE}" pid="3" name="Order">
    <vt:r8>95700600</vt:r8>
  </property>
  <property fmtid="{D5CDD505-2E9C-101B-9397-08002B2CF9AE}" pid="4" name="MediaServiceImageTags">
    <vt:lpwstr/>
  </property>
</Properties>
</file>