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07"/>
  <workbookPr/>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４年６月/２．セット/"/>
    </mc:Choice>
  </mc:AlternateContent>
  <xr:revisionPtr revIDLastSave="0" documentId="8_{B3AB6725-074C-4434-8774-69D5508A19A7}" xr6:coauthVersionLast="47" xr6:coauthVersionMax="47" xr10:uidLastSave="{00000000-0000-0000-0000-000000000000}"/>
  <bookViews>
    <workbookView xWindow="-108" yWindow="-108" windowWidth="21948" windowHeight="13176" xr2:uid="{00000000-000D-0000-FFFF-FFFF00000000}"/>
  </bookViews>
  <sheets>
    <sheet name="R4第6月庁費入札" sheetId="1" r:id="rId1"/>
  </sheets>
  <externalReferences>
    <externalReference r:id="rId2"/>
    <externalReference r:id="rId3"/>
  </externalReferences>
  <definedNames>
    <definedName name="_xlnm._FilterDatabase" localSheetId="0" hidden="1">'R4第6月庁費入札'!$A$7:$N$15</definedName>
    <definedName name="_xlnm.Print_Area" localSheetId="0">'R4第6月庁費入札'!$A$1:$N$15</definedName>
    <definedName name="_xlnm.Print_Titles" localSheetId="0">'R4第6月庁費入札'!$1:$7</definedName>
    <definedName name="Z_ED7E9622_4360_4412_8A36_B158DA4A696C_.wvu.FilterData" localSheetId="0" hidden="1">'R4第6月庁費入札'!$A$7:$N$7</definedName>
    <definedName name="契約方式">[1]データ集!$D$4:$D$16</definedName>
    <definedName name="契約方法">[2]契約状況コード表!$F$6:$F$9</definedName>
  </definedNames>
  <calcPr calcId="191028"/>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1" l="1"/>
  <c r="J14" i="1"/>
  <c r="J12" i="1"/>
  <c r="J9" i="1"/>
  <c r="J8" i="1"/>
  <c r="J11" i="1"/>
</calcChain>
</file>

<file path=xl/sharedStrings.xml><?xml version="1.0" encoding="utf-8"?>
<sst xmlns="http://schemas.openxmlformats.org/spreadsheetml/2006/main" count="86" uniqueCount="52">
  <si>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</si>
  <si>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</si>
  <si>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【原子力規制委員会】</t>
    <rPh sb="1" eb="4">
      <t>ゲンシリョク</t>
    </rPh>
    <rPh sb="4" eb="6">
      <t>キセイ</t>
    </rPh>
    <rPh sb="6" eb="9">
      <t>イインカイ</t>
    </rPh>
    <phoneticPr fontId="7"/>
  </si>
  <si>
    <t>令和４年度　６月分</t>
    <rPh sb="0" eb="2">
      <t>レイワ</t>
    </rPh>
    <rPh sb="3" eb="5">
      <t>ネンド</t>
    </rPh>
    <rPh sb="7" eb="8">
      <t>ガツ</t>
    </rPh>
    <rPh sb="8" eb="9">
      <t>ブン</t>
    </rPh>
    <phoneticPr fontId="5"/>
  </si>
  <si>
    <t>（庁費：一般競争入札）</t>
    <rPh sb="1" eb="3">
      <t>チョウヒ</t>
    </rPh>
    <rPh sb="4" eb="6">
      <t>イッパン</t>
    </rPh>
    <rPh sb="6" eb="8">
      <t>キョウソウ</t>
    </rPh>
    <rPh sb="8" eb="10">
      <t>ニュウサツ</t>
    </rPh>
    <phoneticPr fontId="7"/>
  </si>
  <si>
    <t>物品役務等の
名称及び数量</t>
    <rPh sb="0" eb="2">
      <t>ブッピン</t>
    </rPh>
    <rPh sb="2" eb="4">
      <t>エキム</t>
    </rPh>
    <rPh sb="4" eb="5">
      <t>トウ</t>
    </rPh>
    <rPh sb="7" eb="9">
      <t>メイショウ</t>
    </rPh>
    <rPh sb="9" eb="10">
      <t>オヨ</t>
    </rPh>
    <rPh sb="11" eb="13">
      <t>スウリョウ</t>
    </rPh>
    <phoneticPr fontId="7"/>
  </si>
  <si>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</si>
  <si>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契約を締結した日</t>
    <rPh sb="0" eb="2">
      <t>ケイヤク</t>
    </rPh>
    <rPh sb="3" eb="5">
      <t>テイケツ</t>
    </rPh>
    <rPh sb="7" eb="8">
      <t>ヒ</t>
    </rPh>
    <phoneticPr fontId="5"/>
  </si>
  <si>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</si>
  <si>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</si>
  <si>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</si>
  <si>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9"/>
  </si>
  <si>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</si>
  <si>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</si>
  <si>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</si>
  <si>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</si>
  <si>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</si>
  <si>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</si>
  <si>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</si>
  <si>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</si>
  <si>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令和４年度原子力施設における火災防護に関する研修に係る支援業務</t>
    <rPh sb="0" eb="2">
      <t>レイワ</t>
    </rPh>
    <rPh sb="3" eb="5">
      <t>ネンド</t>
    </rPh>
    <rPh sb="5" eb="8">
      <t>ゲンシリョク</t>
    </rPh>
    <rPh sb="8" eb="10">
      <t>シセツ</t>
    </rPh>
    <rPh sb="14" eb="16">
      <t>カサイ</t>
    </rPh>
    <rPh sb="16" eb="18">
      <t>ボウゴ</t>
    </rPh>
    <rPh sb="19" eb="20">
      <t>カン</t>
    </rPh>
    <rPh sb="22" eb="24">
      <t>ケンシュウ</t>
    </rPh>
    <rPh sb="25" eb="26">
      <t>カカ</t>
    </rPh>
    <rPh sb="27" eb="29">
      <t>シエン</t>
    </rPh>
    <rPh sb="29" eb="31">
      <t>ギョウム</t>
    </rPh>
    <phoneticPr fontId="10"/>
  </si>
  <si>
    <t>支出負担行為担当官
原子力規制委員会原子力規制庁
長官官房参事官　河原　雄介
東京都港区六本木1-9-9</t>
    <rPh sb="33" eb="35">
      <t>カワラ</t>
    </rPh>
    <rPh sb="36" eb="38">
      <t>ユウスケ</t>
    </rPh>
    <phoneticPr fontId="5"/>
  </si>
  <si>
    <t>株式会社ペスコ</t>
    <rPh sb="0" eb="2">
      <t>カブシキ</t>
    </rPh>
    <rPh sb="2" eb="4">
      <t>カイシャ</t>
    </rPh>
    <phoneticPr fontId="10"/>
  </si>
  <si>
    <t>東京都港区東新橋２－５－１２</t>
    <rPh sb="0" eb="3">
      <t>トウキョウト</t>
    </rPh>
    <rPh sb="3" eb="5">
      <t>ミナトク</t>
    </rPh>
    <rPh sb="5" eb="6">
      <t>ヒガシ</t>
    </rPh>
    <rPh sb="6" eb="8">
      <t>シンバシ</t>
    </rPh>
    <phoneticPr fontId="10"/>
  </si>
  <si>
    <t>1010401027045</t>
  </si>
  <si>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7"/>
  </si>
  <si>
    <t>-</t>
  </si>
  <si>
    <t>令和４年度原子力規制委員会解析業務用ネットワークシステムの更改に係る調査研究及び調達支援業務</t>
    <rPh sb="0" eb="2">
      <t>シンギ</t>
    </rPh>
    <rPh sb="5" eb="8">
      <t>ゲンシリョク</t>
    </rPh>
    <rPh sb="8" eb="10">
      <t>キセイ</t>
    </rPh>
    <rPh sb="10" eb="13">
      <t>イインカイ</t>
    </rPh>
    <rPh sb="13" eb="15">
      <t>カイセキ</t>
    </rPh>
    <rPh sb="15" eb="18">
      <t>ギョウムヨウ</t>
    </rPh>
    <rPh sb="29" eb="31">
      <t>コウカイ</t>
    </rPh>
    <rPh sb="32" eb="33">
      <t>カカ</t>
    </rPh>
    <rPh sb="34" eb="36">
      <t>チョウサ</t>
    </rPh>
    <rPh sb="36" eb="38">
      <t>ケンキュウ</t>
    </rPh>
    <rPh sb="38" eb="39">
      <t>オヨ</t>
    </rPh>
    <rPh sb="40" eb="42">
      <t>チョウタツ</t>
    </rPh>
    <rPh sb="42" eb="44">
      <t>シエン</t>
    </rPh>
    <rPh sb="44" eb="46">
      <t>ギョウム</t>
    </rPh>
    <phoneticPr fontId="10"/>
  </si>
  <si>
    <t>KPMGコンサルティング株式会社</t>
    <rPh sb="12" eb="14">
      <t>カブシキ</t>
    </rPh>
    <rPh sb="14" eb="16">
      <t>カイシャ</t>
    </rPh>
    <phoneticPr fontId="10"/>
  </si>
  <si>
    <t>東京都千代田区大手町１－９－７</t>
    <rPh sb="0" eb="2">
      <t>トウキョウ</t>
    </rPh>
    <rPh sb="2" eb="3">
      <t>ト</t>
    </rPh>
    <rPh sb="3" eb="7">
      <t>チヨダク</t>
    </rPh>
    <rPh sb="7" eb="10">
      <t>オオテマチ</t>
    </rPh>
    <phoneticPr fontId="10"/>
  </si>
  <si>
    <t>8010001144647</t>
  </si>
  <si>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7"/>
  </si>
  <si>
    <t>令和４年度胴ベルト型墜落制止用器具の購入</t>
    <rPh sb="0" eb="2">
      <t>レイワ</t>
    </rPh>
    <rPh sb="3" eb="5">
      <t>ネンド</t>
    </rPh>
    <rPh sb="5" eb="6">
      <t>ドウ</t>
    </rPh>
    <rPh sb="9" eb="10">
      <t>カタ</t>
    </rPh>
    <rPh sb="10" eb="12">
      <t>ツイラク</t>
    </rPh>
    <rPh sb="12" eb="14">
      <t>セイシ</t>
    </rPh>
    <rPh sb="14" eb="15">
      <t>ヨウ</t>
    </rPh>
    <rPh sb="15" eb="17">
      <t>キグ</t>
    </rPh>
    <rPh sb="18" eb="20">
      <t>コウニュウ</t>
    </rPh>
    <phoneticPr fontId="10"/>
  </si>
  <si>
    <t>ミドリ安全株式会社　</t>
    <rPh sb="3" eb="5">
      <t>アンゼン</t>
    </rPh>
    <rPh sb="5" eb="9">
      <t>カブシキガイシャ</t>
    </rPh>
    <phoneticPr fontId="10"/>
  </si>
  <si>
    <t>東京都渋谷区広尾５ー４－３</t>
    <rPh sb="0" eb="3">
      <t>トウキョウト</t>
    </rPh>
    <rPh sb="3" eb="5">
      <t>シブヤ</t>
    </rPh>
    <rPh sb="5" eb="6">
      <t>ク</t>
    </rPh>
    <rPh sb="6" eb="8">
      <t>ヒロオ</t>
    </rPh>
    <phoneticPr fontId="10"/>
  </si>
  <si>
    <t>1011001022683</t>
  </si>
  <si>
    <t>非公表</t>
    <rPh sb="0" eb="3">
      <t>ヒコウヒョウ</t>
    </rPh>
    <phoneticPr fontId="10"/>
  </si>
  <si>
    <t>令和４年度原子力艦環境放射能調査設備（放射線測定装置５式）整備業務（令和３年度補正）</t>
  </si>
  <si>
    <t>日本レイテック株式会社</t>
    <rPh sb="0" eb="2">
      <t>ニホン</t>
    </rPh>
    <rPh sb="7" eb="11">
      <t>カブシキガイシャ</t>
    </rPh>
    <phoneticPr fontId="10"/>
  </si>
  <si>
    <t>東京都武蔵野市中町１丁目２０番８号</t>
  </si>
  <si>
    <t>6012401038570</t>
  </si>
  <si>
    <t>-</t>
    <phoneticPr fontId="10"/>
  </si>
  <si>
    <t>令和４年度高機密性情報ネットワークシステムの構築に係る工程管理及びセキュリティ対策支援業務（令和３年度補正予算）</t>
    <rPh sb="0" eb="2">
      <t>レイワ</t>
    </rPh>
    <rPh sb="3" eb="5">
      <t>ネンド</t>
    </rPh>
    <rPh sb="5" eb="6">
      <t>コウ</t>
    </rPh>
    <rPh sb="6" eb="8">
      <t>キミツ</t>
    </rPh>
    <rPh sb="8" eb="9">
      <t>セイ</t>
    </rPh>
    <rPh sb="9" eb="11">
      <t>ジョウホウ</t>
    </rPh>
    <rPh sb="22" eb="24">
      <t>コウチク</t>
    </rPh>
    <rPh sb="25" eb="26">
      <t>カカ</t>
    </rPh>
    <rPh sb="27" eb="29">
      <t>コウテイ</t>
    </rPh>
    <rPh sb="29" eb="31">
      <t>カンリ</t>
    </rPh>
    <rPh sb="31" eb="32">
      <t>オヨ</t>
    </rPh>
    <rPh sb="39" eb="41">
      <t>タイサク</t>
    </rPh>
    <rPh sb="41" eb="43">
      <t>シエン</t>
    </rPh>
    <rPh sb="43" eb="45">
      <t>ギョウム</t>
    </rPh>
    <rPh sb="46" eb="48">
      <t>レイワ</t>
    </rPh>
    <rPh sb="49" eb="51">
      <t>ネンド</t>
    </rPh>
    <rPh sb="51" eb="53">
      <t>ホセイ</t>
    </rPh>
    <rPh sb="53" eb="55">
      <t>ヨサン</t>
    </rPh>
    <phoneticPr fontId="10"/>
  </si>
  <si>
    <t>令和４年度鋼コンクリート製の原子炉本体基礎の復元力特性の検討用の試験体の製作及び事前解析</t>
    <rPh sb="36" eb="38">
      <t>セイサク</t>
    </rPh>
    <rPh sb="38" eb="39">
      <t>オヨ</t>
    </rPh>
    <phoneticPr fontId="10"/>
  </si>
  <si>
    <t>東芝エネルギーシステムズ株式会社</t>
    <rPh sb="0" eb="2">
      <t>トウシバ</t>
    </rPh>
    <rPh sb="12" eb="16">
      <t>カブシキガイシャ</t>
    </rPh>
    <phoneticPr fontId="9"/>
  </si>
  <si>
    <t>神奈川県川崎市幸区堀川町７２番地３４</t>
  </si>
  <si>
    <t>7020001121200</t>
  </si>
  <si>
    <t>令和4年度安全審査補助業務</t>
    <rPh sb="0" eb="2">
      <t>レイワ</t>
    </rPh>
    <rPh sb="3" eb="5">
      <t>ネンド</t>
    </rPh>
    <rPh sb="5" eb="7">
      <t>アンゼン</t>
    </rPh>
    <rPh sb="7" eb="9">
      <t>シンサ</t>
    </rPh>
    <rPh sb="9" eb="11">
      <t>ホジョ</t>
    </rPh>
    <rPh sb="11" eb="13">
      <t>ギョウム</t>
    </rPh>
    <phoneticPr fontId="10"/>
  </si>
  <si>
    <t>コクヨマーケティング株式会社</t>
    <rPh sb="10" eb="12">
      <t>カブシキ</t>
    </rPh>
    <rPh sb="12" eb="14">
      <t>カイシャ</t>
    </rPh>
    <phoneticPr fontId="10"/>
  </si>
  <si>
    <t>東京都千代田区霞が関３－２－５</t>
    <rPh sb="0" eb="3">
      <t>トウキョウト</t>
    </rPh>
    <rPh sb="3" eb="7">
      <t>チヨダク</t>
    </rPh>
    <rPh sb="7" eb="8">
      <t>カスミ</t>
    </rPh>
    <rPh sb="9" eb="10">
      <t>セキ</t>
    </rPh>
    <phoneticPr fontId="10"/>
  </si>
  <si>
    <t>4010401072162</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</si>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</sst>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Red]\(#,##0\)"/>
  </numFmts>
  <fonts count="3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3F3F3F"/>
      <name val="ＭＳ Ｐゴシック"/>
      <family val="2"/>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name val="ＭＳ Ｐゴシック"/>
      <family val="3"/>
      <charset val="128"/>
    </font>
    <font>
      <b/>
      <sz val="11"/>
      <name val="ＭＳ Ｐゴシック"/>
      <family val="3"/>
      <charset val="128"/>
    </font>
    <font>
      <b/>
      <sz val="12"/>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68">
    <xf numFmtId="0" fontId="0"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6" borderId="4" applyNumberFormat="0" applyAlignment="0" applyProtection="0">
      <alignment vertical="center"/>
    </xf>
    <xf numFmtId="0" fontId="14" fillId="26" borderId="4" applyNumberFormat="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9" fontId="6" fillId="0" borderId="0" applyFont="0" applyFill="0" applyBorder="0" applyAlignment="0" applyProtection="0"/>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28" borderId="5" applyNumberFormat="0" applyFont="0" applyAlignment="0" applyProtection="0">
      <alignment vertical="center"/>
    </xf>
    <xf numFmtId="0" fontId="11" fillId="28" borderId="5" applyNumberFormat="0" applyFont="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30" borderId="7" applyNumberFormat="0" applyAlignment="0" applyProtection="0">
      <alignment vertical="center"/>
    </xf>
    <xf numFmtId="0" fontId="18" fillId="30" borderId="7"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3" fillId="0" borderId="11" applyNumberFormat="0" applyFill="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4" fillId="30" borderId="12"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31" borderId="7" applyNumberFormat="0" applyAlignment="0" applyProtection="0">
      <alignment vertical="center"/>
    </xf>
    <xf numFmtId="0" fontId="26" fillId="31" borderId="7" applyNumberFormat="0" applyAlignment="0" applyProtection="0">
      <alignment vertical="center"/>
    </xf>
    <xf numFmtId="0" fontId="6" fillId="0" borderId="0">
      <alignment vertical="center"/>
    </xf>
    <xf numFmtId="0" fontId="11" fillId="0" borderId="0"/>
    <xf numFmtId="0" fontId="9" fillId="0" borderId="0"/>
    <xf numFmtId="0" fontId="6" fillId="0" borderId="0">
      <alignment vertical="center"/>
    </xf>
    <xf numFmtId="0" fontId="6" fillId="0" borderId="0"/>
    <xf numFmtId="0" fontId="6" fillId="0" borderId="0"/>
    <xf numFmtId="0" fontId="6" fillId="0" borderId="0"/>
    <xf numFmtId="0" fontId="9" fillId="0" borderId="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8" fillId="30" borderId="12"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77">
    <xf numFmtId="0" fontId="0" fillId="0" borderId="0" xfId="0">
      <alignment vertical="center"/>
    </xf>
    <xf numFmtId="0" fontId="30" fillId="0" borderId="1" xfId="0" applyFont="1" applyBorder="1" applyAlignment="1">
      <alignment vertical="center" wrapText="1"/>
    </xf>
    <xf numFmtId="0" fontId="30" fillId="0" borderId="0" xfId="0" applyFont="1">
      <alignment vertical="center"/>
    </xf>
    <xf numFmtId="0" fontId="31" fillId="0" borderId="0" xfId="0" applyFont="1" applyAlignment="1">
      <alignment horizontal="left" vertical="center"/>
    </xf>
    <xf numFmtId="0" fontId="30" fillId="0" borderId="0" xfId="0" applyFont="1" applyAlignment="1">
      <alignment vertical="center" wrapText="1"/>
    </xf>
    <xf numFmtId="176" fontId="30" fillId="0" borderId="0" xfId="0" applyNumberFormat="1" applyFont="1" applyAlignment="1">
      <alignment horizontal="center" vertical="center"/>
    </xf>
    <xf numFmtId="0" fontId="30" fillId="0" borderId="0" xfId="0" applyFont="1" applyAlignment="1">
      <alignment horizontal="center" vertical="center"/>
    </xf>
    <xf numFmtId="178" fontId="30" fillId="0" borderId="0" xfId="68" applyNumberFormat="1" applyFont="1" applyFill="1" applyAlignment="1">
      <alignment horizontal="center" vertical="center" wrapText="1"/>
    </xf>
    <xf numFmtId="178" fontId="30" fillId="0" borderId="0" xfId="0" applyNumberFormat="1" applyFont="1" applyAlignment="1">
      <alignment horizontal="center" vertical="center" wrapText="1"/>
    </xf>
    <xf numFmtId="0" fontId="32" fillId="0" borderId="0" xfId="0" applyFont="1" applyAlignment="1">
      <alignment horizontal="right" vertical="center"/>
    </xf>
    <xf numFmtId="0" fontId="33" fillId="0" borderId="0" xfId="0" applyFont="1">
      <alignment vertical="center"/>
    </xf>
    <xf numFmtId="0" fontId="32" fillId="0" borderId="0" xfId="0" applyFont="1">
      <alignment vertical="center"/>
    </xf>
    <xf numFmtId="0" fontId="35" fillId="0" borderId="0" xfId="96" applyFont="1" applyAlignment="1">
      <alignment horizontal="left" vertical="center" wrapText="1"/>
    </xf>
    <xf numFmtId="0" fontId="36" fillId="0" borderId="0" xfId="96" applyFont="1" applyAlignment="1">
      <alignment horizontal="center" vertical="center" wrapText="1"/>
    </xf>
    <xf numFmtId="176" fontId="8" fillId="0" borderId="0" xfId="96" applyNumberFormat="1" applyFont="1" applyAlignment="1">
      <alignment horizontal="center" vertical="center" wrapText="1"/>
    </xf>
    <xf numFmtId="0" fontId="8" fillId="0" borderId="0" xfId="96" applyFont="1" applyAlignment="1">
      <alignment horizontal="center" vertical="center" wrapText="1"/>
    </xf>
    <xf numFmtId="178" fontId="8" fillId="0" borderId="0" xfId="68" applyNumberFormat="1" applyFont="1" applyFill="1" applyAlignment="1">
      <alignment horizontal="center" vertical="center" wrapText="1"/>
    </xf>
    <xf numFmtId="178" fontId="8" fillId="0" borderId="0" xfId="96" applyNumberFormat="1" applyFont="1" applyAlignment="1">
      <alignment horizontal="center" vertical="center" wrapText="1"/>
    </xf>
    <xf numFmtId="178" fontId="8" fillId="0" borderId="0" xfId="68" applyNumberFormat="1" applyFont="1" applyFill="1" applyBorder="1" applyAlignment="1">
      <alignment horizontal="center" vertical="center" wrapText="1"/>
    </xf>
    <xf numFmtId="0" fontId="36" fillId="0" borderId="0" xfId="96" applyFont="1" applyAlignment="1">
      <alignment horizontal="left" vertical="center"/>
    </xf>
    <xf numFmtId="0" fontId="6" fillId="0" borderId="0" xfId="96" applyAlignment="1">
      <alignment horizontal="center" vertical="center" wrapText="1"/>
    </xf>
    <xf numFmtId="176" fontId="6" fillId="0" borderId="0" xfId="96" applyNumberFormat="1" applyAlignment="1">
      <alignment horizontal="center" vertical="center" wrapText="1"/>
    </xf>
    <xf numFmtId="178" fontId="6" fillId="0" borderId="0" xfId="68" applyNumberFormat="1" applyFont="1" applyFill="1" applyBorder="1" applyAlignment="1">
      <alignment horizontal="center" vertical="center" wrapText="1"/>
    </xf>
    <xf numFmtId="178" fontId="6" fillId="0" borderId="0" xfId="96" applyNumberFormat="1" applyAlignment="1">
      <alignment horizontal="center" vertical="center" wrapText="1"/>
    </xf>
    <xf numFmtId="0" fontId="30" fillId="0" borderId="1" xfId="0" applyFont="1" applyBorder="1" applyAlignment="1">
      <alignment horizontal="center" vertical="center" wrapText="1"/>
    </xf>
    <xf numFmtId="0" fontId="30" fillId="0" borderId="16" xfId="0" applyFont="1" applyBorder="1" applyAlignment="1">
      <alignment vertical="center" wrapText="1"/>
    </xf>
    <xf numFmtId="0" fontId="30" fillId="0" borderId="0" xfId="0" applyFont="1" applyAlignment="1">
      <alignment horizontal="center" vertical="center" wrapText="1"/>
    </xf>
    <xf numFmtId="178" fontId="30" fillId="0" borderId="0" xfId="68" applyNumberFormat="1" applyFont="1" applyFill="1" applyAlignment="1">
      <alignment horizontal="center" vertical="center"/>
    </xf>
    <xf numFmtId="178" fontId="30" fillId="0" borderId="0" xfId="0" applyNumberFormat="1" applyFont="1">
      <alignment vertical="center"/>
    </xf>
    <xf numFmtId="0" fontId="0" fillId="0" borderId="13" xfId="0" applyBorder="1" applyAlignment="1" applyProtection="1">
      <alignment vertical="center" wrapText="1"/>
      <protection locked="0"/>
    </xf>
    <xf numFmtId="0" fontId="30" fillId="0" borderId="2" xfId="0" applyFont="1" applyBorder="1" applyAlignment="1">
      <alignment vertical="center" wrapText="1"/>
    </xf>
    <xf numFmtId="0" fontId="30" fillId="0" borderId="2" xfId="0" applyFont="1" applyBorder="1" applyAlignment="1">
      <alignment horizontal="center" vertical="center" wrapText="1"/>
    </xf>
    <xf numFmtId="0" fontId="30" fillId="0" borderId="3" xfId="0" applyFont="1" applyBorder="1" applyAlignment="1">
      <alignment vertical="center" wrapText="1"/>
    </xf>
    <xf numFmtId="176" fontId="6" fillId="0" borderId="3" xfId="104" applyNumberFormat="1" applyBorder="1" applyAlignment="1">
      <alignment horizontal="center" vertical="center" wrapText="1"/>
    </xf>
    <xf numFmtId="0" fontId="6" fillId="0" borderId="3" xfId="104" applyBorder="1" applyAlignment="1">
      <alignment horizontal="left" vertical="center" wrapText="1"/>
    </xf>
    <xf numFmtId="0" fontId="6" fillId="0" borderId="3" xfId="0" applyFont="1" applyBorder="1" applyAlignment="1" applyProtection="1">
      <alignment horizontal="left" vertical="center" wrapText="1"/>
      <protection locked="0"/>
    </xf>
    <xf numFmtId="177" fontId="6" fillId="0" borderId="3" xfId="0" applyNumberFormat="1" applyFont="1" applyBorder="1" applyAlignment="1">
      <alignment horizontal="center" vertical="center" wrapText="1"/>
    </xf>
    <xf numFmtId="0" fontId="30" fillId="0" borderId="3" xfId="0" applyFont="1" applyBorder="1" applyAlignment="1">
      <alignment horizontal="center" vertical="center" wrapText="1"/>
    </xf>
    <xf numFmtId="178" fontId="6" fillId="0" borderId="3" xfId="68" applyNumberFormat="1" applyFont="1" applyFill="1" applyBorder="1" applyAlignment="1">
      <alignment horizontal="right" vertical="center" wrapText="1"/>
    </xf>
    <xf numFmtId="178" fontId="6" fillId="0" borderId="3" xfId="104" applyNumberFormat="1" applyBorder="1" applyAlignment="1">
      <alignment horizontal="right" vertical="center" wrapText="1"/>
    </xf>
    <xf numFmtId="10" fontId="6" fillId="0" borderId="3" xfId="68" applyNumberFormat="1" applyFont="1" applyFill="1" applyBorder="1" applyAlignment="1">
      <alignment horizontal="right" vertical="center" wrapText="1"/>
    </xf>
    <xf numFmtId="0" fontId="34" fillId="0" borderId="17" xfId="96" applyFont="1" applyBorder="1" applyAlignment="1">
      <alignment horizontal="center" vertical="center" wrapText="1"/>
    </xf>
    <xf numFmtId="176" fontId="6" fillId="0" borderId="1" xfId="104" applyNumberFormat="1" applyBorder="1" applyAlignment="1">
      <alignment horizontal="center" vertical="center" wrapText="1"/>
    </xf>
    <xf numFmtId="0" fontId="6" fillId="0" borderId="1" xfId="104" applyBorder="1" applyAlignment="1">
      <alignment horizontal="left" vertical="center" wrapText="1"/>
    </xf>
    <xf numFmtId="0" fontId="6" fillId="0" borderId="1" xfId="0" applyFont="1" applyBorder="1" applyAlignment="1" applyProtection="1">
      <alignment horizontal="left" vertical="center" wrapText="1"/>
      <protection locked="0"/>
    </xf>
    <xf numFmtId="177" fontId="6" fillId="0" borderId="1" xfId="0" applyNumberFormat="1" applyFont="1" applyBorder="1" applyAlignment="1">
      <alignment horizontal="center" vertical="center" wrapText="1"/>
    </xf>
    <xf numFmtId="178" fontId="6" fillId="0" borderId="1" xfId="68" applyNumberFormat="1" applyFont="1" applyFill="1" applyBorder="1" applyAlignment="1">
      <alignment horizontal="right" vertical="center" wrapText="1"/>
    </xf>
    <xf numFmtId="178" fontId="6" fillId="0" borderId="1" xfId="104" applyNumberFormat="1" applyBorder="1" applyAlignment="1">
      <alignment horizontal="right" vertical="center" wrapText="1"/>
    </xf>
    <xf numFmtId="10" fontId="6" fillId="0" borderId="1" xfId="68" applyNumberFormat="1" applyFont="1" applyFill="1" applyBorder="1" applyAlignment="1">
      <alignment horizontal="right" vertical="center" wrapText="1"/>
    </xf>
    <xf numFmtId="178" fontId="6" fillId="0" borderId="1" xfId="68" applyNumberFormat="1" applyFont="1" applyFill="1" applyBorder="1" applyAlignment="1">
      <alignment horizontal="center" vertical="center" wrapText="1"/>
    </xf>
    <xf numFmtId="176" fontId="6" fillId="0" borderId="2" xfId="104" applyNumberFormat="1" applyBorder="1" applyAlignment="1">
      <alignment horizontal="center" vertical="center" wrapText="1"/>
    </xf>
    <xf numFmtId="0" fontId="6" fillId="0" borderId="2" xfId="104" applyBorder="1" applyAlignment="1">
      <alignment horizontal="left" vertical="center" wrapText="1"/>
    </xf>
    <xf numFmtId="0" fontId="6" fillId="0" borderId="2" xfId="0" applyFont="1" applyBorder="1" applyAlignment="1" applyProtection="1">
      <alignment horizontal="left" vertical="center" wrapText="1"/>
      <protection locked="0"/>
    </xf>
    <xf numFmtId="177" fontId="6" fillId="0" borderId="2" xfId="0" applyNumberFormat="1" applyFont="1" applyBorder="1" applyAlignment="1">
      <alignment horizontal="center" vertical="center" wrapText="1"/>
    </xf>
    <xf numFmtId="178" fontId="6" fillId="0" borderId="2" xfId="68" applyNumberFormat="1" applyFont="1" applyFill="1" applyBorder="1" applyAlignment="1">
      <alignment horizontal="right" vertical="center" wrapText="1"/>
    </xf>
    <xf numFmtId="178" fontId="6" fillId="0" borderId="2" xfId="104" applyNumberFormat="1" applyBorder="1" applyAlignment="1">
      <alignment horizontal="right" vertical="center" wrapText="1"/>
    </xf>
    <xf numFmtId="10" fontId="6" fillId="0" borderId="2" xfId="68" applyNumberFormat="1" applyFont="1" applyFill="1" applyBorder="1" applyAlignment="1">
      <alignment horizontal="right" vertical="center" wrapText="1"/>
    </xf>
    <xf numFmtId="0" fontId="30" fillId="0" borderId="14" xfId="0" applyFont="1" applyBorder="1" applyAlignment="1">
      <alignment vertical="center" wrapText="1"/>
    </xf>
    <xf numFmtId="0" fontId="30" fillId="0" borderId="20" xfId="0" applyFont="1" applyBorder="1" applyAlignment="1" applyProtection="1">
      <alignment vertical="center" wrapText="1"/>
      <protection locked="0"/>
    </xf>
    <xf numFmtId="0" fontId="30" fillId="0" borderId="21" xfId="0" applyFont="1" applyBorder="1" applyAlignment="1">
      <alignment vertical="center" wrapText="1"/>
    </xf>
    <xf numFmtId="0" fontId="0" fillId="0" borderId="20" xfId="0" applyBorder="1" applyAlignment="1" applyProtection="1">
      <alignment vertical="center" wrapText="1"/>
      <protection locked="0"/>
    </xf>
    <xf numFmtId="0" fontId="0" fillId="0" borderId="15" xfId="0" applyBorder="1" applyAlignment="1" applyProtection="1">
      <alignment vertical="center" wrapText="1"/>
      <protection locked="0"/>
    </xf>
    <xf numFmtId="0" fontId="34" fillId="0" borderId="2" xfId="96" applyFont="1" applyBorder="1" applyAlignment="1">
      <alignment horizontal="center" vertical="center" wrapText="1"/>
    </xf>
    <xf numFmtId="0" fontId="34" fillId="0" borderId="0" xfId="96" applyFont="1" applyAlignment="1">
      <alignment horizontal="center" vertical="center" wrapText="1"/>
    </xf>
    <xf numFmtId="0" fontId="34" fillId="0" borderId="14" xfId="96" applyFont="1" applyBorder="1" applyAlignment="1">
      <alignment horizontal="center" vertical="center" wrapText="1"/>
    </xf>
    <xf numFmtId="0" fontId="34" fillId="0" borderId="18" xfId="96" applyFont="1" applyBorder="1" applyAlignment="1">
      <alignment horizontal="center" vertical="center" wrapText="1"/>
    </xf>
    <xf numFmtId="0" fontId="32" fillId="0" borderId="13" xfId="0" applyFont="1" applyBorder="1" applyAlignment="1">
      <alignment horizontal="center" vertical="center" wrapText="1"/>
    </xf>
    <xf numFmtId="0" fontId="32" fillId="0" borderId="19" xfId="0" applyFont="1" applyBorder="1" applyAlignment="1">
      <alignment horizontal="center" vertical="center" wrapText="1"/>
    </xf>
    <xf numFmtId="0" fontId="34" fillId="0" borderId="17" xfId="96" applyFont="1" applyBorder="1" applyAlignment="1">
      <alignment horizontal="center" vertical="center" wrapText="1"/>
    </xf>
    <xf numFmtId="0" fontId="34" fillId="0" borderId="2" xfId="0" applyFont="1" applyBorder="1" applyAlignment="1">
      <alignment horizontal="center" vertical="center" wrapText="1"/>
    </xf>
    <xf numFmtId="0" fontId="34" fillId="0" borderId="17" xfId="0" applyFont="1" applyBorder="1" applyAlignment="1">
      <alignment horizontal="center" vertical="center" wrapText="1"/>
    </xf>
    <xf numFmtId="176" fontId="34" fillId="0" borderId="2" xfId="96" applyNumberFormat="1" applyFont="1" applyBorder="1" applyAlignment="1">
      <alignment horizontal="center" vertical="center" wrapText="1"/>
    </xf>
    <xf numFmtId="176" fontId="34" fillId="0" borderId="17" xfId="96" applyNumberFormat="1" applyFont="1" applyBorder="1" applyAlignment="1">
      <alignment horizontal="center" vertical="center" wrapText="1"/>
    </xf>
    <xf numFmtId="178" fontId="34" fillId="0" borderId="2" xfId="68" applyNumberFormat="1" applyFont="1" applyFill="1" applyBorder="1" applyAlignment="1">
      <alignment horizontal="center" vertical="center" wrapText="1"/>
    </xf>
    <xf numFmtId="178" fontId="34" fillId="0" borderId="17" xfId="68" applyNumberFormat="1" applyFont="1" applyFill="1" applyBorder="1" applyAlignment="1">
      <alignment horizontal="center" vertical="center" wrapText="1"/>
    </xf>
    <xf numFmtId="178" fontId="34" fillId="0" borderId="2" xfId="96" applyNumberFormat="1" applyFont="1" applyBorder="1" applyAlignment="1">
      <alignment horizontal="center" vertical="center" wrapText="1"/>
    </xf>
    <xf numFmtId="178" fontId="34" fillId="0" borderId="17" xfId="96" applyNumberFormat="1" applyFont="1" applyBorder="1" applyAlignment="1">
      <alignment horizontal="center" vertical="center" wrapText="1"/>
    </xf>
  </cellXfs>
  <cellStyles count="16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67" xr:uid="{37859B74-F33C-4F59-87CE-C76B60BD7F75}"/>
    <cellStyle name="パーセント 5 2 2 3" xfId="147" xr:uid="{0AAA5419-13FB-4D9B-A758-8AF96DE75A56}"/>
    <cellStyle name="パーセント 5 2 3" xfId="157" xr:uid="{65DC8B4F-CB11-4A3A-B357-F666EE615609}"/>
    <cellStyle name="パーセント 5 2 4" xfId="137" xr:uid="{225558BD-4CCF-40D3-96DF-DED59D61D102}"/>
    <cellStyle name="パーセント 5 3" xfId="122" xr:uid="{00000000-0005-0000-0000-00003C000000}"/>
    <cellStyle name="パーセント 5 3 2" xfId="162" xr:uid="{D61C66EF-1036-4E83-930B-74780DB2F0EC}"/>
    <cellStyle name="パーセント 5 3 3" xfId="142" xr:uid="{0BC63FEF-B544-4E1B-B46A-B1B7275C1B78}"/>
    <cellStyle name="パーセント 5 4" xfId="152" xr:uid="{873697FB-64EF-4F4F-A6C3-F7D389654CB0}"/>
    <cellStyle name="パーセント 5 5" xfId="132" xr:uid="{2A6D3FA0-A52B-4EAD-A5CF-A0F6F88456AA}"/>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64" xr:uid="{75C8985F-E6FE-41F9-8EBB-6CA3F39B28D8}"/>
    <cellStyle name="桁区切り 6 2 2 3" xfId="144" xr:uid="{F2E6815A-52EC-4DA9-8411-35ECEF3CB8D6}"/>
    <cellStyle name="桁区切り 6 2 3" xfId="154" xr:uid="{24E8DBDE-F172-416C-9308-9F9C2F0ABF5E}"/>
    <cellStyle name="桁区切り 6 2 4" xfId="134" xr:uid="{C9C89553-699A-4DCD-8AFC-EAF3EA2204A9}"/>
    <cellStyle name="桁区切り 6 3" xfId="119" xr:uid="{00000000-0005-0000-0000-000050000000}"/>
    <cellStyle name="桁区切り 6 3 2" xfId="159" xr:uid="{F41F037B-C416-4395-A246-EFECBD4A2874}"/>
    <cellStyle name="桁区切り 6 3 3" xfId="139" xr:uid="{CBE202C0-7872-4B20-B037-7825F22002B6}"/>
    <cellStyle name="桁区切り 6 4" xfId="149" xr:uid="{2711C44B-3F23-4C9D-9988-42F9563AED84}"/>
    <cellStyle name="桁区切り 6 5" xfId="129" xr:uid="{7559AFF2-33B4-4344-9C13-7F26D8D9CB31}"/>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65" xr:uid="{50D1C88B-402D-42F4-8FA5-EC0D9C31443F}"/>
    <cellStyle name="標準 4 2 2 2 2 3" xfId="145" xr:uid="{7A22BC5F-726A-4FEC-952A-7F0E3299C8E1}"/>
    <cellStyle name="標準 4 2 2 2 3" xfId="155" xr:uid="{4CA798B4-CE4C-47FA-8652-30B9B9D1436B}"/>
    <cellStyle name="標準 4 2 2 2 4" xfId="135" xr:uid="{40288047-B811-4BA5-A4EC-BBCACF6DC28E}"/>
    <cellStyle name="標準 4 2 2 3" xfId="120" xr:uid="{00000000-0005-0000-0000-000072000000}"/>
    <cellStyle name="標準 4 2 2 3 2" xfId="160" xr:uid="{42897288-4418-4670-84EC-A5B146708BC4}"/>
    <cellStyle name="標準 4 2 2 3 3" xfId="140" xr:uid="{6CCD8CE9-687A-44C9-80B6-B1047A3AFB0C}"/>
    <cellStyle name="標準 4 2 2 4" xfId="150" xr:uid="{4332084B-5240-4B57-8326-BCEE1B6D3C66}"/>
    <cellStyle name="標準 4 2 2 5" xfId="130" xr:uid="{232C7E36-88B9-4C09-A687-C6D8EF44C92C}"/>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66" xr:uid="{37557535-F837-4AD3-957C-74CDC3B93ECE}"/>
    <cellStyle name="標準 6 2 2 2 3" xfId="146" xr:uid="{789576AB-F358-4BB9-BEFF-35FA7BB16AA7}"/>
    <cellStyle name="標準 6 2 2 3" xfId="156" xr:uid="{6CB9A64A-C8C3-42B0-B93F-3FB3A08BC724}"/>
    <cellStyle name="標準 6 2 2 4" xfId="136" xr:uid="{A3FA1654-6CD8-4D65-81D2-09EA2F9321B2}"/>
    <cellStyle name="標準 6 2 3" xfId="121" xr:uid="{00000000-0005-0000-0000-000078000000}"/>
    <cellStyle name="標準 6 2 3 2" xfId="161" xr:uid="{5C96EA78-5D7D-4A70-AF82-2E38042A3FD3}"/>
    <cellStyle name="標準 6 2 3 3" xfId="141" xr:uid="{6070999D-40CA-45FB-A354-F5A0A9CDAE7F}"/>
    <cellStyle name="標準 6 2 4" xfId="151" xr:uid="{7640B104-A3BE-46C3-A814-A2E52D7DDB8F}"/>
    <cellStyle name="標準 6 2 5" xfId="131" xr:uid="{48C40803-2A0B-4DC5-88CB-64C154A5B8C3}"/>
    <cellStyle name="標準 7" xfId="107" xr:uid="{00000000-0005-0000-0000-000079000000}"/>
    <cellStyle name="標準 7 2" xfId="113" xr:uid="{00000000-0005-0000-0000-00007A000000}"/>
    <cellStyle name="標準 7 2 2" xfId="123" xr:uid="{00000000-0005-0000-0000-00007B000000}"/>
    <cellStyle name="標準 7 2 2 2" xfId="163" xr:uid="{CA769293-5336-43CE-A82A-3386A418AD39}"/>
    <cellStyle name="標準 7 2 2 3" xfId="143" xr:uid="{9AA1B473-1884-4D4A-91D2-8731D80B0E39}"/>
    <cellStyle name="標準 7 2 3" xfId="153" xr:uid="{50254241-2039-4267-A36A-8873F28819F2}"/>
    <cellStyle name="標準 7 2 4" xfId="133" xr:uid="{76B52ACA-D07E-4961-B853-AFDA2C83DE7E}"/>
    <cellStyle name="標準 7 3" xfId="118" xr:uid="{00000000-0005-0000-0000-00007C000000}"/>
    <cellStyle name="標準 7 3 2" xfId="158" xr:uid="{D69955AB-31C8-406C-B866-69DB478DBFA0}"/>
    <cellStyle name="標準 7 3 3" xfId="138" xr:uid="{DB73D39D-EE5E-426B-8843-85EDB344B2D4}"/>
    <cellStyle name="標準 7 4" xfId="148" xr:uid="{A5E77918-B9EC-4D17-A477-ED4EA1BBF12B}"/>
    <cellStyle name="標準 7 5" xfId="128" xr:uid="{D88063D4-C132-4B84-9CB0-200675079CBC}"/>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fs0012/Shared%20Documents/09&#22865;&#32004;/015&#12288;HP&#20844;&#34920;&#65288;&#22235;&#21322;&#26399;&#27598;&#12539;&#20196;&#21644;&#65300;&#24180;&#24230;&#12363;&#12425;&#26376;&#12372;&#12392;&#65289;/&#20196;&#21644;&#65300;&#24180;&#24230;/&#20196;&#21644;&#65300;&#24180;&#65302;&#26376;/&#65297;&#65294;&#20316;&#26989;/&#21407;&#35506;&#12363;&#12425;&#12398;&#22238;&#31572;/&#208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契約リスト"/>
      <sheetName val="負担行為"/>
      <sheetName val="支出決定"/>
      <sheetName val="即入力票"/>
      <sheetName val="国庫債務負担行為"/>
      <sheetName val="データ集1"/>
      <sheetName val="科目情報"/>
      <sheetName val="債主情報"/>
      <sheetName val="予算事項コード"/>
      <sheetName val="データ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平成２１年４-６月分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N15"/>
  <sheetViews>
    <sheetView tabSelected="1" view="pageBreakPreview" zoomScale="80" zoomScaleNormal="80" zoomScaleSheetLayoutView="80" workbookViewId="0">
      <pane xSplit="1" ySplit="7" topLeftCell="B8" activePane="bottomRight" state="frozen"/>
      <selection pane="bottomRight" activeCell="A2" sqref="A2:N2"/>
      <selection pane="bottomLeft" activeCell="A8" sqref="A8"/>
      <selection pane="topRight" activeCell="F1" sqref="F1"/>
    </sheetView>
  </sheetViews>
  <sheetFormatPr defaultColWidth="9" defaultRowHeight="13.15"/>
  <cols>
    <col min="1" max="1" width="37.625" style="2" customWidth="1"/>
    <col min="2" max="2" width="31.25" style="2" customWidth="1"/>
    <col min="3" max="3" width="20.625" style="5" customWidth="1"/>
    <col min="4" max="4" width="25.625" style="6" customWidth="1"/>
    <col min="5" max="5" width="34.75" style="26" customWidth="1"/>
    <col min="6" max="6" width="19.75" style="6" customWidth="1"/>
    <col min="7" max="7" width="22.625" style="6" bestFit="1" customWidth="1"/>
    <col min="8" max="8" width="20.625" style="27" customWidth="1"/>
    <col min="9" max="9" width="20.625" style="28" customWidth="1"/>
    <col min="10" max="13" width="20.625" style="6" customWidth="1"/>
    <col min="14" max="14" width="15.625" style="2" customWidth="1"/>
    <col min="15" max="16384" width="9" style="2"/>
  </cols>
  <sheetData>
    <row r="1" spans="1:14" ht="14.45">
      <c r="D1" s="2"/>
      <c r="E1" s="4"/>
      <c r="H1" s="7"/>
      <c r="I1" s="8"/>
      <c r="N1" s="9" t="s">
        <v>0</v>
      </c>
    </row>
    <row r="2" spans="1:14" s="10" customFormat="1" ht="80.25" customHeight="1">
      <c r="A2" s="63" t="s">
        <v>1</v>
      </c>
      <c r="B2" s="63"/>
      <c r="C2" s="63"/>
      <c r="D2" s="63"/>
      <c r="E2" s="63"/>
      <c r="F2" s="63"/>
      <c r="G2" s="63"/>
      <c r="H2" s="63"/>
      <c r="I2" s="63"/>
      <c r="J2" s="63"/>
      <c r="K2" s="63"/>
      <c r="L2" s="63"/>
      <c r="M2" s="63"/>
      <c r="N2" s="63"/>
    </row>
    <row r="3" spans="1:14" s="11" customFormat="1" ht="21.75" customHeight="1">
      <c r="A3" s="12" t="s">
        <v>2</v>
      </c>
      <c r="B3" s="13"/>
      <c r="C3" s="14"/>
      <c r="D3" s="15"/>
      <c r="E3" s="15"/>
      <c r="F3" s="15"/>
      <c r="G3" s="15"/>
      <c r="H3" s="16"/>
      <c r="I3" s="17"/>
      <c r="J3" s="15"/>
      <c r="K3" s="15"/>
      <c r="L3" s="15"/>
      <c r="M3" s="15"/>
      <c r="N3" s="15"/>
    </row>
    <row r="4" spans="1:14" s="11" customFormat="1" ht="24" customHeight="1">
      <c r="A4" s="3" t="s">
        <v>3</v>
      </c>
      <c r="B4" s="15"/>
      <c r="C4" s="14"/>
      <c r="D4" s="15"/>
      <c r="E4" s="15"/>
      <c r="F4" s="15"/>
      <c r="G4" s="15"/>
      <c r="H4" s="18"/>
      <c r="I4" s="17"/>
      <c r="J4" s="15"/>
      <c r="K4" s="15"/>
      <c r="L4" s="15"/>
      <c r="M4" s="15"/>
    </row>
    <row r="5" spans="1:14" ht="30" customHeight="1" thickBot="1">
      <c r="A5" s="19" t="s">
        <v>4</v>
      </c>
      <c r="B5" s="20"/>
      <c r="C5" s="21"/>
      <c r="D5" s="20"/>
      <c r="E5" s="20"/>
      <c r="F5" s="20"/>
      <c r="G5" s="20"/>
      <c r="H5" s="22"/>
      <c r="I5" s="23"/>
      <c r="J5" s="20"/>
      <c r="K5" s="20"/>
      <c r="L5" s="20"/>
      <c r="M5" s="20"/>
    </row>
    <row r="6" spans="1:14" s="11" customFormat="1" ht="16.5" customHeight="1">
      <c r="A6" s="66" t="s">
        <v>5</v>
      </c>
      <c r="B6" s="62" t="s">
        <v>6</v>
      </c>
      <c r="C6" s="71" t="s">
        <v>7</v>
      </c>
      <c r="D6" s="69" t="s">
        <v>8</v>
      </c>
      <c r="E6" s="69" t="s">
        <v>9</v>
      </c>
      <c r="F6" s="69" t="s">
        <v>10</v>
      </c>
      <c r="G6" s="69" t="s">
        <v>11</v>
      </c>
      <c r="H6" s="73" t="s">
        <v>12</v>
      </c>
      <c r="I6" s="75" t="s">
        <v>13</v>
      </c>
      <c r="J6" s="62" t="s">
        <v>14</v>
      </c>
      <c r="K6" s="62" t="s">
        <v>15</v>
      </c>
      <c r="L6" s="62"/>
      <c r="M6" s="62"/>
      <c r="N6" s="64" t="s">
        <v>16</v>
      </c>
    </row>
    <row r="7" spans="1:14" s="11" customFormat="1" ht="33" thickBot="1">
      <c r="A7" s="67"/>
      <c r="B7" s="68"/>
      <c r="C7" s="72"/>
      <c r="D7" s="70"/>
      <c r="E7" s="70"/>
      <c r="F7" s="70"/>
      <c r="G7" s="70"/>
      <c r="H7" s="74"/>
      <c r="I7" s="76"/>
      <c r="J7" s="68"/>
      <c r="K7" s="41" t="s">
        <v>17</v>
      </c>
      <c r="L7" s="41" t="s">
        <v>18</v>
      </c>
      <c r="M7" s="41" t="s">
        <v>19</v>
      </c>
      <c r="N7" s="65"/>
    </row>
    <row r="8" spans="1:14" s="4" customFormat="1" ht="59.1" customHeight="1">
      <c r="A8" s="29" t="s">
        <v>20</v>
      </c>
      <c r="B8" s="30" t="s">
        <v>21</v>
      </c>
      <c r="C8" s="50">
        <v>44718</v>
      </c>
      <c r="D8" s="51" t="s">
        <v>22</v>
      </c>
      <c r="E8" s="52" t="s">
        <v>23</v>
      </c>
      <c r="F8" s="53" t="s">
        <v>24</v>
      </c>
      <c r="G8" s="31" t="s">
        <v>25</v>
      </c>
      <c r="H8" s="54">
        <v>7301876</v>
      </c>
      <c r="I8" s="55">
        <v>5805800</v>
      </c>
      <c r="J8" s="56">
        <f>I8/H8</f>
        <v>0.79511073592594561</v>
      </c>
      <c r="K8" s="31" t="s">
        <v>26</v>
      </c>
      <c r="L8" s="31" t="s">
        <v>26</v>
      </c>
      <c r="M8" s="31" t="s">
        <v>26</v>
      </c>
      <c r="N8" s="57"/>
    </row>
    <row r="9" spans="1:14" s="4" customFormat="1" ht="59.1" customHeight="1">
      <c r="A9" s="58" t="s">
        <v>27</v>
      </c>
      <c r="B9" s="1" t="s">
        <v>21</v>
      </c>
      <c r="C9" s="42">
        <v>44719</v>
      </c>
      <c r="D9" s="43" t="s">
        <v>28</v>
      </c>
      <c r="E9" s="44" t="s">
        <v>29</v>
      </c>
      <c r="F9" s="45" t="s">
        <v>30</v>
      </c>
      <c r="G9" s="24" t="s">
        <v>31</v>
      </c>
      <c r="H9" s="46">
        <v>35367508</v>
      </c>
      <c r="I9" s="47">
        <v>35365000</v>
      </c>
      <c r="J9" s="48">
        <f t="shared" ref="J9:J14" si="0">I9/H9</f>
        <v>0.99992908745507314</v>
      </c>
      <c r="K9" s="24" t="s">
        <v>26</v>
      </c>
      <c r="L9" s="24" t="s">
        <v>26</v>
      </c>
      <c r="M9" s="24" t="s">
        <v>26</v>
      </c>
      <c r="N9" s="59"/>
    </row>
    <row r="10" spans="1:14" s="4" customFormat="1" ht="59.1" customHeight="1">
      <c r="A10" s="60" t="s">
        <v>32</v>
      </c>
      <c r="B10" s="1" t="s">
        <v>21</v>
      </c>
      <c r="C10" s="42">
        <v>44722</v>
      </c>
      <c r="D10" s="43" t="s">
        <v>33</v>
      </c>
      <c r="E10" s="44" t="s">
        <v>34</v>
      </c>
      <c r="F10" s="45" t="s">
        <v>35</v>
      </c>
      <c r="G10" s="24" t="s">
        <v>25</v>
      </c>
      <c r="H10" s="49" t="s">
        <v>36</v>
      </c>
      <c r="I10" s="47">
        <v>1211793</v>
      </c>
      <c r="J10" s="24" t="s">
        <v>26</v>
      </c>
      <c r="K10" s="24" t="s">
        <v>26</v>
      </c>
      <c r="L10" s="24" t="s">
        <v>26</v>
      </c>
      <c r="M10" s="24" t="s">
        <v>26</v>
      </c>
      <c r="N10" s="59"/>
    </row>
    <row r="11" spans="1:14" s="4" customFormat="1" ht="59.1" customHeight="1">
      <c r="A11" s="60" t="s">
        <v>37</v>
      </c>
      <c r="B11" s="1" t="s">
        <v>21</v>
      </c>
      <c r="C11" s="42">
        <v>44725</v>
      </c>
      <c r="D11" s="43" t="s">
        <v>38</v>
      </c>
      <c r="E11" s="44" t="s">
        <v>39</v>
      </c>
      <c r="F11" s="45" t="s">
        <v>40</v>
      </c>
      <c r="G11" s="24" t="s">
        <v>25</v>
      </c>
      <c r="H11" s="46">
        <v>120176727</v>
      </c>
      <c r="I11" s="47">
        <v>118800000</v>
      </c>
      <c r="J11" s="48">
        <f>I11/H11</f>
        <v>0.98854414632210774</v>
      </c>
      <c r="K11" s="24" t="s">
        <v>41</v>
      </c>
      <c r="L11" s="24" t="s">
        <v>26</v>
      </c>
      <c r="M11" s="24" t="s">
        <v>26</v>
      </c>
      <c r="N11" s="59"/>
    </row>
    <row r="12" spans="1:14" s="4" customFormat="1" ht="59.1" customHeight="1">
      <c r="A12" s="60" t="s">
        <v>42</v>
      </c>
      <c r="B12" s="1" t="s">
        <v>21</v>
      </c>
      <c r="C12" s="42">
        <v>44741</v>
      </c>
      <c r="D12" s="43" t="s">
        <v>28</v>
      </c>
      <c r="E12" s="44" t="s">
        <v>29</v>
      </c>
      <c r="F12" s="45" t="s">
        <v>30</v>
      </c>
      <c r="G12" s="24" t="s">
        <v>31</v>
      </c>
      <c r="H12" s="46">
        <v>63776988</v>
      </c>
      <c r="I12" s="47">
        <v>62700000</v>
      </c>
      <c r="J12" s="48">
        <f t="shared" si="0"/>
        <v>0.98311321945777685</v>
      </c>
      <c r="K12" s="24" t="s">
        <v>26</v>
      </c>
      <c r="L12" s="24" t="s">
        <v>26</v>
      </c>
      <c r="M12" s="24" t="s">
        <v>26</v>
      </c>
      <c r="N12" s="59"/>
    </row>
    <row r="13" spans="1:14" s="4" customFormat="1" ht="59.1" customHeight="1">
      <c r="A13" s="58" t="s">
        <v>43</v>
      </c>
      <c r="B13" s="1" t="s">
        <v>21</v>
      </c>
      <c r="C13" s="42">
        <v>44741</v>
      </c>
      <c r="D13" s="43" t="s">
        <v>44</v>
      </c>
      <c r="E13" s="44" t="s">
        <v>45</v>
      </c>
      <c r="F13" s="45" t="s">
        <v>46</v>
      </c>
      <c r="G13" s="24" t="s">
        <v>25</v>
      </c>
      <c r="H13" s="46">
        <v>117728523</v>
      </c>
      <c r="I13" s="47">
        <v>108900000</v>
      </c>
      <c r="J13" s="48">
        <f>I13/H13</f>
        <v>0.92500948134718386</v>
      </c>
      <c r="K13" s="24" t="s">
        <v>26</v>
      </c>
      <c r="L13" s="24" t="s">
        <v>26</v>
      </c>
      <c r="M13" s="24" t="s">
        <v>26</v>
      </c>
      <c r="N13" s="59"/>
    </row>
    <row r="14" spans="1:14" s="4" customFormat="1" ht="59.1" customHeight="1" thickBot="1">
      <c r="A14" s="61" t="s">
        <v>47</v>
      </c>
      <c r="B14" s="32" t="s">
        <v>21</v>
      </c>
      <c r="C14" s="33">
        <v>44742</v>
      </c>
      <c r="D14" s="34" t="s">
        <v>48</v>
      </c>
      <c r="E14" s="35" t="s">
        <v>49</v>
      </c>
      <c r="F14" s="36" t="s">
        <v>50</v>
      </c>
      <c r="G14" s="37" t="s">
        <v>25</v>
      </c>
      <c r="H14" s="38">
        <v>11670043</v>
      </c>
      <c r="I14" s="39">
        <v>9952800</v>
      </c>
      <c r="J14" s="40">
        <f t="shared" si="0"/>
        <v>0.85285032797222771</v>
      </c>
      <c r="K14" s="37" t="s">
        <v>26</v>
      </c>
      <c r="L14" s="37" t="s">
        <v>26</v>
      </c>
      <c r="M14" s="37" t="s">
        <v>26</v>
      </c>
      <c r="N14" s="25"/>
    </row>
    <row r="15" spans="1:14" ht="26.45" customHeight="1">
      <c r="A15" s="2" t="s">
        <v>51</v>
      </c>
    </row>
  </sheetData>
  <autoFilter ref="A7:N15" xr:uid="{00000000-0009-0000-0000-000000000000}"/>
  <sortState xmlns:xlrd2="http://schemas.microsoft.com/office/spreadsheetml/2017/richdata2" ref="A9:N32">
    <sortCondition ref="C9:C32"/>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K6:M6"/>
    <mergeCell ref="A2:N2"/>
    <mergeCell ref="N6:N7"/>
    <mergeCell ref="A6:A7"/>
    <mergeCell ref="B6:B7"/>
    <mergeCell ref="D6:D7"/>
    <mergeCell ref="C6:C7"/>
    <mergeCell ref="H6:H7"/>
    <mergeCell ref="I6:I7"/>
    <mergeCell ref="J6:J7"/>
    <mergeCell ref="E6:E7"/>
    <mergeCell ref="F6:F7"/>
    <mergeCell ref="G6:G7"/>
  </mergeCells>
  <phoneticPr fontId="10"/>
  <dataValidations count="2">
    <dataValidation imeMode="on" allowBlank="1" showInputMessage="1" showErrorMessage="1" sqref="A8 A9:A14" xr:uid="{13B3C53A-46FC-4898-9DBB-A3F093E8F8FB}"/>
    <dataValidation allowBlank="1" showInputMessage="1" showErrorMessage="1" prompt="必ず記入" sqref="I8 I9:I14" xr:uid="{00000000-0002-0000-0000-000000000000}"/>
  </dataValidations>
  <pageMargins left="0.7" right="0.7" top="0.75" bottom="0.75" header="0.3" footer="0.3"/>
  <pageSetup paperSize="8" scale="5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F83017FE-01F5-45DA-8490-733D2D4FBAF1}"/>
</file>

<file path=customXml/itemProps2.xml><?xml version="1.0" encoding="utf-8"?>
<ds:datastoreItem xmlns:ds="http://schemas.openxmlformats.org/officeDocument/2006/customXml" ds:itemID="{1165136F-8A67-4865-8118-6E249EB7565C}"/>
</file>

<file path=customXml/itemProps3.xml><?xml version="1.0" encoding="utf-8"?>
<ds:datastoreItem xmlns:ds="http://schemas.openxmlformats.org/officeDocument/2006/customXml" ds:itemID="{10F4B651-0F45-4848-99B6-0FFC95335D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個別システムアカウント(CMS4)</cp:lastModifiedBy>
  <cp:revision/>
  <dcterms:created xsi:type="dcterms:W3CDTF">2012-11-14T23:56:55Z</dcterms:created>
  <dcterms:modified xsi:type="dcterms:W3CDTF">2023-02-09T02:30:56Z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25204900</vt:r8>
  </property>
  <property fmtid="{D5CDD505-2E9C-101B-9397-08002B2CF9AE}" pid="4" name="MediaServiceImageTags">
    <vt:lpwstr/>
  </property>
</Properties>
</file>