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D:\exe実行\ＨＰ公表　広報室メール\"/>
    </mc:Choice>
  </mc:AlternateContent>
  <xr:revisionPtr revIDLastSave="0" documentId="13_ncr:1_{2D3C66B0-0A1C-4BD5-AA23-CAB00AA2048C}" xr6:coauthVersionLast="46" xr6:coauthVersionMax="46" xr10:uidLastSave="{00000000-0000-0000-0000-000000000000}"/>
  <bookViews>
    <workbookView xWindow="16354" yWindow="-103" windowWidth="16663" windowHeight="8863" xr2:uid="{00000000-000D-0000-FFFF-FFFF00000000}"/>
  </bookViews>
  <sheets>
    <sheet name="R4第5月庁費入札" sheetId="1" r:id="rId1"/>
  </sheets>
  <externalReferences>
    <externalReference r:id="rId2"/>
  </externalReferences>
  <definedNames>
    <definedName name="_xlnm._FilterDatabase" localSheetId="0" hidden="1">'R4第5月庁費入札'!$A$7:$N$11</definedName>
    <definedName name="_xlnm.Print_Area" localSheetId="0">'R4第5月庁費入札'!$A$1:$N$12</definedName>
    <definedName name="_xlnm.Print_Titles" localSheetId="0">'R4第5月庁費入札'!$1:$7</definedName>
    <definedName name="Z_ED7E9622_4360_4412_8A36_B158DA4A696C_.wvu.FilterData" localSheetId="0" hidden="1">'R4第5月庁費入札'!$A$7:$N$7</definedName>
    <definedName name="契約方法">[1]契約状況コード表!$F$6:$F$9</definedName>
  </definedNames>
  <calcPr calcId="191029"/>
  <customWorkbookViews>
    <customWorkbookView name="NSR - 個人用ビュー" guid="{F61EB905-A8BA-4852-8180-BC00182F7EC4}" mergeInterval="0" changesSavedWin="1" personalView="1" includePrintSettings="0" includeHiddenRowCol="0" maximized="1" xWindow="-8" yWindow="-8" windowWidth="1382" windowHeight="744"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0" i="1" l="1"/>
  <c r="J9" i="1"/>
  <c r="J11" i="1"/>
</calcChain>
</file>

<file path=xl/sharedStrings.xml><?xml version="1.0" encoding="utf-8"?>
<sst xmlns="http://schemas.openxmlformats.org/spreadsheetml/2006/main" count="57" uniqueCount="40">
  <si>
    <t>様式２－３</t>
    <rPh sb="0" eb="2">
      <t>ヨウシキ</t>
    </rPh>
    <phoneticPr fontId="7"/>
  </si>
  <si>
    <t>公共調達の適正化について（平成18年8月25日付財計第2017号）に基づく競争入札に係る情報の公表、
予算執行等に係る情報の公表等に係る指針（平成25年6月28日内閣官房行政改革推進本部事務局） 及び
公益法人に対する支出の公表・点検の方針について（平成24年6月1日　行政改革実行本部決定）　に基づく情報の公開 （物品・役務等）</t>
    <rPh sb="37" eb="39">
      <t>キョウソウ</t>
    </rPh>
    <rPh sb="39" eb="41">
      <t>ニュウサツ</t>
    </rPh>
    <rPh sb="118" eb="120">
      <t>ホウシン</t>
    </rPh>
    <phoneticPr fontId="5"/>
  </si>
  <si>
    <t>契約を締結した日</t>
    <rPh sb="0" eb="2">
      <t>ケイヤク</t>
    </rPh>
    <rPh sb="3" eb="5">
      <t>テイケツ</t>
    </rPh>
    <rPh sb="7" eb="8">
      <t>ヒ</t>
    </rPh>
    <phoneticPr fontId="5"/>
  </si>
  <si>
    <t>予定価格（円）</t>
    <rPh sb="0" eb="2">
      <t>ヨテイ</t>
    </rPh>
    <rPh sb="2" eb="4">
      <t>カカク</t>
    </rPh>
    <rPh sb="5" eb="6">
      <t>エン</t>
    </rPh>
    <phoneticPr fontId="5"/>
  </si>
  <si>
    <t>契約金額（円）</t>
    <rPh sb="0" eb="2">
      <t>ケイヤク</t>
    </rPh>
    <rPh sb="2" eb="4">
      <t>キンガク</t>
    </rPh>
    <rPh sb="5" eb="6">
      <t>エン</t>
    </rPh>
    <phoneticPr fontId="5"/>
  </si>
  <si>
    <t>落札率（％）</t>
    <rPh sb="0" eb="2">
      <t>ラクサツ</t>
    </rPh>
    <rPh sb="2" eb="3">
      <t>リツ</t>
    </rPh>
    <phoneticPr fontId="5"/>
  </si>
  <si>
    <t>相手方が公益法人の場合</t>
    <rPh sb="0" eb="3">
      <t>アイテガタ</t>
    </rPh>
    <rPh sb="4" eb="6">
      <t>コウエキ</t>
    </rPh>
    <rPh sb="6" eb="8">
      <t>ホウジン</t>
    </rPh>
    <rPh sb="9" eb="11">
      <t>バアイ</t>
    </rPh>
    <phoneticPr fontId="5"/>
  </si>
  <si>
    <t>備考</t>
    <rPh sb="0" eb="2">
      <t>ビコウ</t>
    </rPh>
    <phoneticPr fontId="5"/>
  </si>
  <si>
    <t>公益法人の区分※</t>
    <rPh sb="0" eb="2">
      <t>コウエキ</t>
    </rPh>
    <rPh sb="2" eb="4">
      <t>ホウジン</t>
    </rPh>
    <rPh sb="5" eb="7">
      <t>クブン</t>
    </rPh>
    <phoneticPr fontId="5"/>
  </si>
  <si>
    <t>国所管、都道府県所管の区分</t>
    <rPh sb="4" eb="8">
      <t>トドウフケン</t>
    </rPh>
    <phoneticPr fontId="5"/>
  </si>
  <si>
    <t>応札・応募者数</t>
  </si>
  <si>
    <t>契約担当官等の
氏名並びにその所属する部局の名称及び所在地</t>
    <rPh sb="0" eb="2">
      <t>ケイヤク</t>
    </rPh>
    <rPh sb="2" eb="4">
      <t>タントウ</t>
    </rPh>
    <rPh sb="4" eb="5">
      <t>カン</t>
    </rPh>
    <rPh sb="5" eb="6">
      <t>トウ</t>
    </rPh>
    <rPh sb="8" eb="10">
      <t>シメイ</t>
    </rPh>
    <rPh sb="10" eb="11">
      <t>ナラ</t>
    </rPh>
    <rPh sb="15" eb="17">
      <t>ショゾク</t>
    </rPh>
    <rPh sb="19" eb="21">
      <t>ブキョク</t>
    </rPh>
    <rPh sb="22" eb="24">
      <t>メイショウ</t>
    </rPh>
    <rPh sb="24" eb="25">
      <t>オヨ</t>
    </rPh>
    <rPh sb="26" eb="29">
      <t>ショザイチ</t>
    </rPh>
    <phoneticPr fontId="5"/>
  </si>
  <si>
    <t>【原子力規制委員会】</t>
    <rPh sb="1" eb="4">
      <t>ゲンシリョク</t>
    </rPh>
    <rPh sb="4" eb="6">
      <t>キセイ</t>
    </rPh>
    <rPh sb="6" eb="9">
      <t>イインカイ</t>
    </rPh>
    <phoneticPr fontId="7"/>
  </si>
  <si>
    <t>（庁費：一般競争入札）</t>
    <rPh sb="1" eb="3">
      <t>チョウヒ</t>
    </rPh>
    <rPh sb="4" eb="6">
      <t>イッパン</t>
    </rPh>
    <rPh sb="6" eb="8">
      <t>キョウソウ</t>
    </rPh>
    <rPh sb="8" eb="10">
      <t>ニュウサツ</t>
    </rPh>
    <phoneticPr fontId="7"/>
  </si>
  <si>
    <t>契約の相手方の
商号又は名称</t>
    <rPh sb="0" eb="2">
      <t>ケイヤク</t>
    </rPh>
    <rPh sb="3" eb="6">
      <t>アイテガタ</t>
    </rPh>
    <rPh sb="8" eb="10">
      <t>ショウゴウ</t>
    </rPh>
    <rPh sb="10" eb="11">
      <t>マタ</t>
    </rPh>
    <rPh sb="12" eb="14">
      <t>メイショウ</t>
    </rPh>
    <phoneticPr fontId="5"/>
  </si>
  <si>
    <t>契約の相手方の
住所</t>
    <rPh sb="8" eb="10">
      <t>ジュウショ</t>
    </rPh>
    <phoneticPr fontId="5"/>
  </si>
  <si>
    <t>法人番号</t>
    <rPh sb="0" eb="2">
      <t>ホウジン</t>
    </rPh>
    <rPh sb="2" eb="4">
      <t>バンゴウ</t>
    </rPh>
    <phoneticPr fontId="5"/>
  </si>
  <si>
    <t>一般競争入札・
指名競争入札の別
（総合評価の実施)</t>
    <rPh sb="0" eb="2">
      <t>イッパン</t>
    </rPh>
    <rPh sb="2" eb="4">
      <t>キョウソウ</t>
    </rPh>
    <rPh sb="4" eb="6">
      <t>ニュウサツ</t>
    </rPh>
    <rPh sb="8" eb="10">
      <t>シメイ</t>
    </rPh>
    <rPh sb="10" eb="12">
      <t>キョウソウ</t>
    </rPh>
    <rPh sb="12" eb="14">
      <t>ニュウサツ</t>
    </rPh>
    <rPh sb="15" eb="16">
      <t>ベツ</t>
    </rPh>
    <rPh sb="18" eb="20">
      <t>ソウゴウ</t>
    </rPh>
    <rPh sb="20" eb="22">
      <t>ヒョウカ</t>
    </rPh>
    <rPh sb="23" eb="25">
      <t>ジッシ</t>
    </rPh>
    <phoneticPr fontId="29"/>
  </si>
  <si>
    <t>支出負担行為担当官
原子力規制委員会原子力規制庁
長官官房参事官　河原　雄介
東京都港区六本木1-9-9</t>
    <rPh sb="33" eb="35">
      <t>カワラ</t>
    </rPh>
    <rPh sb="36" eb="38">
      <t>ユウスケ</t>
    </rPh>
    <phoneticPr fontId="5"/>
  </si>
  <si>
    <t>－</t>
  </si>
  <si>
    <t>令和４年度　５月分</t>
    <rPh sb="0" eb="2">
      <t>レイワ</t>
    </rPh>
    <rPh sb="3" eb="5">
      <t>ネンド</t>
    </rPh>
    <rPh sb="7" eb="8">
      <t>ガツ</t>
    </rPh>
    <rPh sb="8" eb="9">
      <t>ブン</t>
    </rPh>
    <phoneticPr fontId="5"/>
  </si>
  <si>
    <t>物品役務等の
名称及び数量</t>
    <rPh sb="0" eb="2">
      <t>ブッピン</t>
    </rPh>
    <rPh sb="2" eb="4">
      <t>エキム</t>
    </rPh>
    <rPh sb="4" eb="5">
      <t>トウ</t>
    </rPh>
    <rPh sb="7" eb="9">
      <t>メイショウ</t>
    </rPh>
    <rPh sb="9" eb="10">
      <t>オヨ</t>
    </rPh>
    <rPh sb="11" eb="13">
      <t>スウリョウ</t>
    </rPh>
    <phoneticPr fontId="7"/>
  </si>
  <si>
    <t>KPMGコンサルティング株式会社</t>
    <rPh sb="12" eb="14">
      <t>カブシキ</t>
    </rPh>
    <rPh sb="14" eb="16">
      <t>カイシャ</t>
    </rPh>
    <phoneticPr fontId="9"/>
  </si>
  <si>
    <t>8010001144647</t>
  </si>
  <si>
    <t>東京都千代田区大手町１－９－７</t>
    <rPh sb="0" eb="2">
      <t>トウキョウ</t>
    </rPh>
    <rPh sb="2" eb="3">
      <t>ト</t>
    </rPh>
    <rPh sb="3" eb="7">
      <t>チヨダク</t>
    </rPh>
    <rPh sb="7" eb="10">
      <t>オオテマチ</t>
    </rPh>
    <phoneticPr fontId="9"/>
  </si>
  <si>
    <t>一般競争入札
（総合評価落札方式）</t>
    <rPh sb="0" eb="2">
      <t>イッパン</t>
    </rPh>
    <rPh sb="2" eb="4">
      <t>キョウソウ</t>
    </rPh>
    <rPh sb="4" eb="6">
      <t>ニュウサツ</t>
    </rPh>
    <rPh sb="8" eb="10">
      <t>ソウゴウ</t>
    </rPh>
    <rPh sb="10" eb="12">
      <t>ヒョウカ</t>
    </rPh>
    <rPh sb="12" eb="14">
      <t>ラクサツ</t>
    </rPh>
    <rPh sb="14" eb="16">
      <t>ホウシキ</t>
    </rPh>
    <phoneticPr fontId="7"/>
  </si>
  <si>
    <t>エム・アール・アイリサーチアソシエイツ株式会社</t>
    <phoneticPr fontId="10"/>
  </si>
  <si>
    <t>東京都千代田区永田町二丁目１０番３号</t>
    <phoneticPr fontId="10"/>
  </si>
  <si>
    <t>令和４年度次期原子力規制委員会公開情報管理システムの更改に係る調査研究及び調達支援業務</t>
    <phoneticPr fontId="10"/>
  </si>
  <si>
    <t>KPMGコンサルティング株式会社</t>
    <rPh sb="12" eb="14">
      <t>カブシキ</t>
    </rPh>
    <rPh sb="14" eb="16">
      <t>カイシャ</t>
    </rPh>
    <phoneticPr fontId="5"/>
  </si>
  <si>
    <t>東京都千代田区大手町１－９－７</t>
    <rPh sb="0" eb="2">
      <t>トウキョウ</t>
    </rPh>
    <rPh sb="2" eb="3">
      <t>ト</t>
    </rPh>
    <rPh sb="3" eb="7">
      <t>チヨダク</t>
    </rPh>
    <rPh sb="7" eb="10">
      <t>オオテマチ</t>
    </rPh>
    <phoneticPr fontId="5"/>
  </si>
  <si>
    <t>一般競争入札
（総合評価落札方式）</t>
    <rPh sb="0" eb="2">
      <t>イッパン</t>
    </rPh>
    <rPh sb="2" eb="4">
      <t>キョウソウ</t>
    </rPh>
    <rPh sb="4" eb="6">
      <t>ニュウサツ</t>
    </rPh>
    <rPh sb="8" eb="10">
      <t>ソウゴウ</t>
    </rPh>
    <rPh sb="10" eb="12">
      <t>ヒョウカ</t>
    </rPh>
    <rPh sb="12" eb="14">
      <t>ラクサツ</t>
    </rPh>
    <rPh sb="14" eb="16">
      <t>ホウシキ</t>
    </rPh>
    <phoneticPr fontId="5"/>
  </si>
  <si>
    <t>令和４年度原子力規制委員会情報セキュリティ対策に係る調査及び支援業務</t>
    <phoneticPr fontId="10"/>
  </si>
  <si>
    <t>令和４年度使用済燃料等の輸送・貯蔵の分野における最新解析手法に係る評価手法案の高度化</t>
    <phoneticPr fontId="10"/>
  </si>
  <si>
    <t>※公益法人の区分において、「公財」は「公益財団法人」、「公社」は「公益社団法人」、「特財」は「特例財団法人」、「特社」は「特例社団法人」をいう。</t>
    <rPh sb="1" eb="3">
      <t>コウエキ</t>
    </rPh>
    <rPh sb="3" eb="5">
      <t>ホウジン</t>
    </rPh>
    <rPh sb="6" eb="8">
      <t>クブン</t>
    </rPh>
    <rPh sb="28" eb="30">
      <t>コウシャ</t>
    </rPh>
    <rPh sb="33" eb="35">
      <t>コウエキ</t>
    </rPh>
    <rPh sb="35" eb="37">
      <t>シャダン</t>
    </rPh>
    <rPh sb="37" eb="39">
      <t>ホウジン</t>
    </rPh>
    <rPh sb="56" eb="57">
      <t>トク</t>
    </rPh>
    <rPh sb="57" eb="58">
      <t>シャ</t>
    </rPh>
    <rPh sb="61" eb="63">
      <t>トクレイ</t>
    </rPh>
    <rPh sb="63" eb="65">
      <t>シャダン</t>
    </rPh>
    <rPh sb="65" eb="67">
      <t>ホウジン</t>
    </rPh>
    <phoneticPr fontId="6"/>
  </si>
  <si>
    <t>令和4年度リアルタイム線量測定システムの更新</t>
    <phoneticPr fontId="10"/>
  </si>
  <si>
    <t>富士通株式会社</t>
  </si>
  <si>
    <t>東京都港区東新橋一丁目5番2号</t>
  </si>
  <si>
    <t>一般競争入札
（最低価格落札方式）</t>
    <rPh sb="0" eb="2">
      <t>イッパン</t>
    </rPh>
    <rPh sb="2" eb="4">
      <t>キョウソウ</t>
    </rPh>
    <rPh sb="4" eb="6">
      <t>ニュウサツ</t>
    </rPh>
    <rPh sb="8" eb="16">
      <t>サイテイカカクラクサツホウシキ</t>
    </rPh>
    <phoneticPr fontId="3"/>
  </si>
  <si>
    <t>非公表</t>
    <rPh sb="0" eb="3">
      <t>ヒコウヒョウ</t>
    </rPh>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</si>
</sst>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411]ggge&quot;年&quot;m&quot;月&quot;d&quot;日&quot;;@"/>
    <numFmt numFmtId="177" formatCode="0_);[Red]\(0\)"/>
    <numFmt numFmtId="178" formatCode="#,##0_);[Red]\(#,##0\)"/>
  </numFmts>
  <fonts count="39"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2"/>
      <name val="ＭＳ 明朝"/>
      <family val="1"/>
      <charset val="128"/>
    </font>
    <font>
      <sz val="11"/>
      <name val="ＭＳ 明朝"/>
      <family val="1"/>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rgb="FF3F3F3F"/>
      <name val="ＭＳ Ｐゴシック"/>
      <family val="2"/>
      <charset val="128"/>
      <scheme val="minor"/>
    </font>
    <font>
      <sz val="6"/>
      <name val="ＭＳ Ｐゴシック"/>
      <family val="2"/>
      <charset val="128"/>
      <scheme val="minor"/>
    </font>
    <font>
      <sz val="12"/>
      <color theme="1"/>
      <name val="ＭＳ Ｐゴシック"/>
      <family val="3"/>
      <charset val="128"/>
      <scheme val="minor"/>
    </font>
    <font>
      <sz val="14"/>
      <color theme="1"/>
      <name val="ＭＳ Ｐゴシック"/>
      <family val="3"/>
      <charset val="128"/>
      <scheme val="minor"/>
    </font>
    <font>
      <sz val="14"/>
      <color theme="1"/>
      <name val="ＭＳ Ｐゴシック"/>
      <family val="3"/>
      <charset val="128"/>
    </font>
    <font>
      <b/>
      <sz val="11"/>
      <color theme="1"/>
      <name val="ＭＳ Ｐゴシック"/>
      <family val="3"/>
      <charset val="128"/>
    </font>
    <font>
      <b/>
      <sz val="12"/>
      <color theme="1"/>
      <name val="ＭＳ Ｐゴシック"/>
      <family val="3"/>
      <charset val="128"/>
    </font>
    <font>
      <sz val="12"/>
      <color theme="1"/>
      <name val="ＭＳ Ｐゴシック"/>
      <family val="3"/>
      <charset val="128"/>
    </font>
    <font>
      <sz val="11"/>
      <color theme="1"/>
      <name val="ＭＳ Ｐゴシック"/>
      <family val="3"/>
      <charset val="128"/>
    </font>
    <font>
      <sz val="11"/>
      <name val="ＭＳ Ｐゴシック"/>
      <family val="3"/>
      <charset val="128"/>
      <scheme val="minor"/>
    </font>
    <font>
      <b/>
      <sz val="12"/>
      <name val="ＭＳ Ｐゴシック"/>
      <family val="3"/>
      <charset val="128"/>
      <scheme val="minor"/>
    </font>
  </fonts>
  <fills count="33">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168">
    <xf numFmtId="0" fontId="0" fillId="0" borderId="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2" fillId="14"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26" borderId="4" applyNumberFormat="0" applyAlignment="0" applyProtection="0">
      <alignment vertical="center"/>
    </xf>
    <xf numFmtId="0" fontId="14" fillId="26" borderId="4" applyNumberFormat="0" applyAlignment="0" applyProtection="0">
      <alignment vertical="center"/>
    </xf>
    <xf numFmtId="0" fontId="15" fillId="27" borderId="0" applyNumberFormat="0" applyBorder="0" applyAlignment="0" applyProtection="0">
      <alignment vertical="center"/>
    </xf>
    <xf numFmtId="0" fontId="15" fillId="27" borderId="0" applyNumberFormat="0" applyBorder="0" applyAlignment="0" applyProtection="0">
      <alignment vertical="center"/>
    </xf>
    <xf numFmtId="9" fontId="6" fillId="0" borderId="0" applyFont="0" applyFill="0" applyBorder="0" applyAlignment="0" applyProtection="0"/>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0" fontId="11" fillId="28" borderId="5" applyNumberFormat="0" applyFont="0" applyAlignment="0" applyProtection="0">
      <alignment vertical="center"/>
    </xf>
    <xf numFmtId="0" fontId="11" fillId="28" borderId="5" applyNumberFormat="0" applyFont="0" applyAlignment="0" applyProtection="0">
      <alignment vertical="center"/>
    </xf>
    <xf numFmtId="0" fontId="16" fillId="0" borderId="6" applyNumberFormat="0" applyFill="0" applyAlignment="0" applyProtection="0">
      <alignment vertical="center"/>
    </xf>
    <xf numFmtId="0" fontId="16" fillId="0" borderId="6" applyNumberFormat="0" applyFill="0" applyAlignment="0" applyProtection="0">
      <alignment vertical="center"/>
    </xf>
    <xf numFmtId="0" fontId="17" fillId="29" borderId="0" applyNumberFormat="0" applyBorder="0" applyAlignment="0" applyProtection="0">
      <alignment vertical="center"/>
    </xf>
    <xf numFmtId="0" fontId="17" fillId="29" borderId="0" applyNumberFormat="0" applyBorder="0" applyAlignment="0" applyProtection="0">
      <alignment vertical="center"/>
    </xf>
    <xf numFmtId="0" fontId="18" fillId="30" borderId="7" applyNumberFormat="0" applyAlignment="0" applyProtection="0">
      <alignment vertical="center"/>
    </xf>
    <xf numFmtId="0" fontId="18" fillId="30" borderId="7" applyNumberFormat="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38" fontId="11" fillId="0" borderId="0" applyFont="0" applyFill="0" applyBorder="0" applyAlignment="0" applyProtection="0">
      <alignment vertical="center"/>
    </xf>
    <xf numFmtId="38" fontId="6" fillId="0" borderId="0" applyFont="0" applyFill="0" applyBorder="0" applyAlignment="0" applyProtection="0">
      <alignment vertical="center"/>
    </xf>
    <xf numFmtId="38" fontId="9" fillId="0" borderId="0" applyFont="0" applyFill="0" applyBorder="0" applyAlignment="0" applyProtection="0">
      <alignment vertical="center"/>
    </xf>
    <xf numFmtId="38" fontId="10" fillId="0" borderId="0" applyFont="0" applyFill="0" applyBorder="0" applyAlignment="0" applyProtection="0"/>
    <xf numFmtId="38" fontId="11" fillId="0" borderId="0" applyFont="0" applyFill="0" applyBorder="0" applyAlignment="0" applyProtection="0">
      <alignment vertical="center"/>
    </xf>
    <xf numFmtId="38" fontId="11" fillId="0" borderId="0" applyFont="0" applyFill="0" applyBorder="0" applyAlignment="0" applyProtection="0">
      <alignment vertical="center"/>
    </xf>
    <xf numFmtId="0" fontId="20" fillId="0" borderId="8" applyNumberFormat="0" applyFill="0" applyAlignment="0" applyProtection="0">
      <alignment vertical="center"/>
    </xf>
    <xf numFmtId="0" fontId="20" fillId="0" borderId="8" applyNumberFormat="0" applyFill="0" applyAlignment="0" applyProtection="0">
      <alignment vertical="center"/>
    </xf>
    <xf numFmtId="0" fontId="21" fillId="0" borderId="9" applyNumberFormat="0" applyFill="0" applyAlignment="0" applyProtection="0">
      <alignment vertical="center"/>
    </xf>
    <xf numFmtId="0" fontId="21" fillId="0" borderId="9" applyNumberFormat="0" applyFill="0" applyAlignment="0" applyProtection="0">
      <alignment vertical="center"/>
    </xf>
    <xf numFmtId="0" fontId="22" fillId="0" borderId="10" applyNumberFormat="0" applyFill="0" applyAlignment="0" applyProtection="0">
      <alignment vertical="center"/>
    </xf>
    <xf numFmtId="0" fontId="22" fillId="0" borderId="10" applyNumberFormat="0" applyFill="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11" applyNumberFormat="0" applyFill="0" applyAlignment="0" applyProtection="0">
      <alignment vertical="center"/>
    </xf>
    <xf numFmtId="0" fontId="23" fillId="0" borderId="11" applyNumberFormat="0" applyFill="0" applyAlignment="0" applyProtection="0">
      <alignment vertical="center"/>
    </xf>
    <xf numFmtId="0" fontId="24" fillId="30" borderId="12" applyNumberFormat="0" applyAlignment="0" applyProtection="0">
      <alignment vertical="center"/>
    </xf>
    <xf numFmtId="0" fontId="24" fillId="30" borderId="12" applyNumberFormat="0" applyAlignment="0" applyProtection="0">
      <alignment vertical="center"/>
    </xf>
    <xf numFmtId="0" fontId="24" fillId="30" borderId="12" applyNumberFormat="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31" borderId="7" applyNumberFormat="0" applyAlignment="0" applyProtection="0">
      <alignment vertical="center"/>
    </xf>
    <xf numFmtId="0" fontId="26" fillId="31" borderId="7" applyNumberFormat="0" applyAlignment="0" applyProtection="0">
      <alignment vertical="center"/>
    </xf>
    <xf numFmtId="0" fontId="6" fillId="0" borderId="0">
      <alignment vertical="center"/>
    </xf>
    <xf numFmtId="0" fontId="11" fillId="0" borderId="0"/>
    <xf numFmtId="0" fontId="9" fillId="0" borderId="0"/>
    <xf numFmtId="0" fontId="6" fillId="0" borderId="0">
      <alignment vertical="center"/>
    </xf>
    <xf numFmtId="0" fontId="6" fillId="0" borderId="0"/>
    <xf numFmtId="0" fontId="6" fillId="0" borderId="0"/>
    <xf numFmtId="0" fontId="6" fillId="0" borderId="0"/>
    <xf numFmtId="0" fontId="9" fillId="0" borderId="0"/>
    <xf numFmtId="0" fontId="8" fillId="0" borderId="0"/>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6" fillId="0" borderId="0">
      <alignment vertical="center"/>
    </xf>
    <xf numFmtId="0" fontId="27" fillId="32" borderId="0" applyNumberFormat="0" applyBorder="0" applyAlignment="0" applyProtection="0">
      <alignment vertical="center"/>
    </xf>
    <xf numFmtId="0" fontId="27" fillId="32" borderId="0" applyNumberFormat="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0" fontId="28" fillId="30" borderId="12" applyNumberFormat="0" applyAlignment="0" applyProtection="0">
      <alignment vertical="center"/>
    </xf>
    <xf numFmtId="0" fontId="4" fillId="0" borderId="0">
      <alignment vertical="center"/>
    </xf>
    <xf numFmtId="0" fontId="4" fillId="0" borderId="0">
      <alignment vertical="center"/>
    </xf>
    <xf numFmtId="9" fontId="4"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9" fontId="3"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9"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9" fontId="2"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9"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9"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9"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9"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9"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9"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9"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9" fontId="1" fillId="0" borderId="0" applyFont="0" applyFill="0" applyBorder="0" applyAlignment="0" applyProtection="0">
      <alignment vertical="center"/>
    </xf>
  </cellStyleXfs>
  <cellXfs count="78">
    <xf numFmtId="0" fontId="0" fillId="0" borderId="0" xfId="0">
      <alignment vertical="center"/>
    </xf>
    <xf numFmtId="0" fontId="0" fillId="0" borderId="0" xfId="0" applyFont="1" applyFill="1">
      <alignment vertical="center"/>
    </xf>
    <xf numFmtId="0" fontId="0" fillId="0" borderId="0" xfId="0" applyFont="1" applyFill="1" applyAlignment="1">
      <alignment vertical="center"/>
    </xf>
    <xf numFmtId="176" fontId="0" fillId="0" borderId="0" xfId="0" applyNumberFormat="1" applyFont="1" applyFill="1" applyAlignment="1">
      <alignment horizontal="center" vertical="center"/>
    </xf>
    <xf numFmtId="0" fontId="0" fillId="0" borderId="0" xfId="0" applyNumberFormat="1" applyFont="1" applyFill="1" applyAlignment="1">
      <alignment horizontal="center" vertical="center"/>
    </xf>
    <xf numFmtId="178" fontId="0" fillId="0" borderId="0" xfId="68" applyNumberFormat="1" applyFont="1" applyFill="1" applyAlignment="1">
      <alignment horizontal="center" vertical="center" wrapText="1"/>
    </xf>
    <xf numFmtId="178" fontId="0" fillId="0" borderId="0" xfId="0" applyNumberFormat="1" applyFont="1" applyFill="1" applyAlignment="1">
      <alignment horizontal="center" vertical="center" wrapText="1"/>
    </xf>
    <xf numFmtId="0" fontId="0" fillId="0" borderId="0" xfId="0" applyFont="1" applyFill="1" applyAlignment="1">
      <alignment horizontal="center" vertical="center"/>
    </xf>
    <xf numFmtId="0" fontId="30" fillId="0" borderId="0" xfId="0" applyFont="1" applyFill="1" applyAlignment="1">
      <alignment horizontal="right" vertical="center"/>
    </xf>
    <xf numFmtId="0" fontId="31" fillId="0" borderId="0" xfId="0" applyFont="1" applyFill="1">
      <alignment vertical="center"/>
    </xf>
    <xf numFmtId="0" fontId="30" fillId="0" borderId="0" xfId="0" applyFont="1" applyFill="1">
      <alignment vertical="center"/>
    </xf>
    <xf numFmtId="0" fontId="33" fillId="0" borderId="0" xfId="96" applyFont="1" applyFill="1" applyAlignment="1">
      <alignment horizontal="left" vertical="center" wrapText="1"/>
    </xf>
    <xf numFmtId="0" fontId="34" fillId="0" borderId="0" xfId="96" applyFont="1" applyFill="1" applyAlignment="1">
      <alignment horizontal="center" vertical="center" wrapText="1"/>
    </xf>
    <xf numFmtId="176" fontId="35" fillId="0" borderId="0" xfId="96" applyNumberFormat="1" applyFont="1" applyFill="1" applyAlignment="1">
      <alignment horizontal="center" vertical="center" wrapText="1"/>
    </xf>
    <xf numFmtId="0" fontId="35" fillId="0" borderId="0" xfId="96" applyFont="1" applyFill="1" applyAlignment="1">
      <alignment horizontal="center" vertical="center" wrapText="1"/>
    </xf>
    <xf numFmtId="0" fontId="35" fillId="0" borderId="0" xfId="96" applyNumberFormat="1" applyFont="1" applyFill="1" applyAlignment="1">
      <alignment horizontal="center" vertical="center" wrapText="1"/>
    </xf>
    <xf numFmtId="178" fontId="35" fillId="0" borderId="0" xfId="68" applyNumberFormat="1" applyFont="1" applyFill="1" applyAlignment="1">
      <alignment horizontal="center" vertical="center" wrapText="1"/>
    </xf>
    <xf numFmtId="178" fontId="35" fillId="0" borderId="0" xfId="96" applyNumberFormat="1" applyFont="1" applyFill="1" applyAlignment="1">
      <alignment horizontal="center" vertical="center" wrapText="1"/>
    </xf>
    <xf numFmtId="0" fontId="35" fillId="0" borderId="0" xfId="96" applyFont="1" applyFill="1" applyBorder="1" applyAlignment="1">
      <alignment horizontal="center" vertical="center" wrapText="1"/>
    </xf>
    <xf numFmtId="176" fontId="35" fillId="0" borderId="0" xfId="96" applyNumberFormat="1" applyFont="1" applyFill="1" applyBorder="1" applyAlignment="1">
      <alignment horizontal="center" vertical="center" wrapText="1"/>
    </xf>
    <xf numFmtId="0" fontId="35" fillId="0" borderId="0" xfId="96" applyNumberFormat="1" applyFont="1" applyFill="1" applyBorder="1" applyAlignment="1">
      <alignment horizontal="center" vertical="center" wrapText="1"/>
    </xf>
    <xf numFmtId="178" fontId="35" fillId="0" borderId="0" xfId="68" applyNumberFormat="1" applyFont="1" applyFill="1" applyBorder="1" applyAlignment="1">
      <alignment horizontal="center" vertical="center" wrapText="1"/>
    </xf>
    <xf numFmtId="178" fontId="35" fillId="0" borderId="0" xfId="96" applyNumberFormat="1" applyFont="1" applyFill="1" applyBorder="1" applyAlignment="1">
      <alignment horizontal="center" vertical="center" wrapText="1"/>
    </xf>
    <xf numFmtId="0" fontId="34" fillId="0" borderId="0" xfId="96" applyFont="1" applyFill="1" applyBorder="1" applyAlignment="1">
      <alignment horizontal="left" vertical="center"/>
    </xf>
    <xf numFmtId="0" fontId="36" fillId="0" borderId="0" xfId="96" applyFont="1" applyFill="1" applyBorder="1" applyAlignment="1">
      <alignment horizontal="center" vertical="center" wrapText="1"/>
    </xf>
    <xf numFmtId="176" fontId="36" fillId="0" borderId="0" xfId="96" applyNumberFormat="1" applyFont="1" applyFill="1" applyBorder="1" applyAlignment="1">
      <alignment horizontal="center" vertical="center" wrapText="1"/>
    </xf>
    <xf numFmtId="0" fontId="36" fillId="0" borderId="0" xfId="96" applyNumberFormat="1" applyFont="1" applyFill="1" applyBorder="1" applyAlignment="1">
      <alignment horizontal="center" vertical="center" wrapText="1"/>
    </xf>
    <xf numFmtId="178" fontId="36" fillId="0" borderId="0" xfId="68" applyNumberFormat="1" applyFont="1" applyFill="1" applyBorder="1" applyAlignment="1">
      <alignment horizontal="center" vertical="center" wrapText="1"/>
    </xf>
    <xf numFmtId="178" fontId="36" fillId="0" borderId="0" xfId="96" applyNumberFormat="1" applyFont="1" applyFill="1" applyBorder="1" applyAlignment="1">
      <alignment horizontal="center" vertical="center" wrapText="1"/>
    </xf>
    <xf numFmtId="0" fontId="0" fillId="0" borderId="0" xfId="0" applyFont="1" applyFill="1" applyBorder="1">
      <alignment vertical="center"/>
    </xf>
    <xf numFmtId="178" fontId="0" fillId="0" borderId="0" xfId="68" applyNumberFormat="1" applyFont="1" applyFill="1" applyAlignment="1">
      <alignment horizontal="center" vertical="center"/>
    </xf>
    <xf numFmtId="178" fontId="0" fillId="0" borderId="0" xfId="0" applyNumberFormat="1" applyFont="1" applyFill="1">
      <alignment vertical="center"/>
    </xf>
    <xf numFmtId="0" fontId="0" fillId="0" borderId="0" xfId="0" applyFont="1" applyFill="1" applyAlignment="1">
      <alignment vertical="center" wrapText="1"/>
    </xf>
    <xf numFmtId="0" fontId="0" fillId="0" borderId="0" xfId="0" applyFont="1" applyFill="1" applyAlignment="1">
      <alignment horizontal="center" vertical="center" wrapText="1"/>
    </xf>
    <xf numFmtId="0" fontId="37" fillId="0" borderId="1" xfId="0" applyFont="1" applyFill="1" applyBorder="1" applyAlignment="1">
      <alignment vertical="center" wrapText="1"/>
    </xf>
    <xf numFmtId="0" fontId="0" fillId="0" borderId="16" xfId="0" applyFont="1" applyFill="1" applyBorder="1" applyAlignment="1">
      <alignment vertical="center" wrapText="1"/>
    </xf>
    <xf numFmtId="0" fontId="0" fillId="0" borderId="0" xfId="0" applyFont="1" applyFill="1" applyAlignment="1">
      <alignment vertical="center" wrapText="1"/>
    </xf>
    <xf numFmtId="0" fontId="0" fillId="0" borderId="18" xfId="0" applyFont="1" applyFill="1" applyBorder="1" applyAlignment="1">
      <alignment horizontal="center" vertical="center" wrapText="1"/>
    </xf>
    <xf numFmtId="0" fontId="0" fillId="0" borderId="19" xfId="0" applyFont="1" applyFill="1" applyBorder="1" applyAlignment="1">
      <alignment vertical="center" wrapText="1"/>
    </xf>
    <xf numFmtId="0" fontId="38" fillId="0" borderId="0" xfId="0" applyFont="1" applyAlignment="1">
      <alignment horizontal="left" vertical="center"/>
    </xf>
    <xf numFmtId="176" fontId="6" fillId="0" borderId="18" xfId="104" applyNumberFormat="1" applyFont="1" applyFill="1" applyBorder="1" applyAlignment="1">
      <alignment horizontal="center" vertical="center" wrapText="1"/>
    </xf>
    <xf numFmtId="0" fontId="6" fillId="0" borderId="18" xfId="104" applyFont="1" applyFill="1" applyBorder="1" applyAlignment="1">
      <alignment horizontal="left" vertical="center" wrapText="1"/>
    </xf>
    <xf numFmtId="0" fontId="6" fillId="0" borderId="18" xfId="0" applyFont="1" applyFill="1" applyBorder="1" applyAlignment="1" applyProtection="1">
      <alignment horizontal="left" vertical="center" wrapText="1"/>
      <protection locked="0"/>
    </xf>
    <xf numFmtId="177" fontId="6" fillId="0" borderId="18" xfId="0" applyNumberFormat="1" applyFont="1" applyFill="1" applyBorder="1" applyAlignment="1">
      <alignment horizontal="center" vertical="center" wrapText="1"/>
    </xf>
    <xf numFmtId="0" fontId="37" fillId="0" borderId="1" xfId="0" applyNumberFormat="1" applyFont="1" applyFill="1" applyBorder="1" applyAlignment="1">
      <alignment horizontal="center" vertical="center" wrapText="1"/>
    </xf>
    <xf numFmtId="178" fontId="6" fillId="0" borderId="18" xfId="68" applyNumberFormat="1" applyFont="1" applyFill="1" applyBorder="1" applyAlignment="1">
      <alignment horizontal="right" vertical="center" wrapText="1"/>
    </xf>
    <xf numFmtId="178" fontId="6" fillId="0" borderId="18" xfId="104" applyNumberFormat="1" applyFont="1" applyFill="1" applyBorder="1" applyAlignment="1">
      <alignment horizontal="right" vertical="center" wrapText="1"/>
    </xf>
    <xf numFmtId="10" fontId="6" fillId="0" borderId="18" xfId="68" applyNumberFormat="1" applyFont="1" applyFill="1" applyBorder="1" applyAlignment="1">
      <alignment horizontal="right" vertical="center" wrapText="1"/>
    </xf>
    <xf numFmtId="0" fontId="37" fillId="0" borderId="17" xfId="0" applyFont="1" applyFill="1" applyBorder="1" applyAlignment="1">
      <alignment vertical="center" wrapText="1"/>
    </xf>
    <xf numFmtId="0" fontId="32" fillId="0" borderId="3" xfId="96" applyFont="1" applyFill="1" applyBorder="1" applyAlignment="1">
      <alignment horizontal="center" vertical="center" wrapText="1"/>
    </xf>
    <xf numFmtId="0" fontId="37" fillId="0" borderId="15" xfId="0" applyFont="1" applyFill="1" applyBorder="1" applyAlignment="1">
      <alignment vertical="center" wrapText="1"/>
    </xf>
    <xf numFmtId="0" fontId="37" fillId="0" borderId="3" xfId="0" applyFont="1" applyBorder="1" applyAlignment="1">
      <alignment vertical="center" wrapText="1"/>
    </xf>
    <xf numFmtId="176" fontId="6" fillId="0" borderId="3" xfId="104" applyNumberFormat="1" applyFont="1" applyBorder="1" applyAlignment="1">
      <alignment horizontal="center" vertical="center" wrapText="1"/>
    </xf>
    <xf numFmtId="0" fontId="37" fillId="0" borderId="3" xfId="0" applyFont="1" applyBorder="1" applyAlignment="1" applyProtection="1">
      <alignment vertical="center" wrapText="1"/>
      <protection locked="0"/>
    </xf>
    <xf numFmtId="177" fontId="6" fillId="0" borderId="3" xfId="0" applyNumberFormat="1" applyFont="1" applyBorder="1" applyAlignment="1">
      <alignment horizontal="center" vertical="center" wrapText="1"/>
    </xf>
    <xf numFmtId="0" fontId="37" fillId="0" borderId="3" xfId="0" applyFont="1" applyBorder="1" applyAlignment="1">
      <alignment horizontal="center" vertical="center" wrapText="1"/>
    </xf>
    <xf numFmtId="178" fontId="6" fillId="0" borderId="3" xfId="68" applyNumberFormat="1" applyFont="1" applyFill="1" applyBorder="1" applyAlignment="1">
      <alignment horizontal="right" vertical="center" wrapText="1"/>
    </xf>
    <xf numFmtId="178" fontId="6" fillId="0" borderId="3" xfId="104" applyNumberFormat="1" applyFont="1" applyFill="1" applyBorder="1" applyAlignment="1">
      <alignment horizontal="right" vertical="center" wrapText="1"/>
    </xf>
    <xf numFmtId="10" fontId="6" fillId="0" borderId="3" xfId="68" applyNumberFormat="1" applyFont="1" applyBorder="1" applyAlignment="1">
      <alignment horizontal="right" vertical="center" wrapText="1"/>
    </xf>
    <xf numFmtId="0" fontId="0" fillId="0" borderId="3" xfId="0" applyBorder="1" applyAlignment="1">
      <alignment horizontal="center" vertical="center" wrapText="1"/>
    </xf>
    <xf numFmtId="0" fontId="37" fillId="0" borderId="0" xfId="0" applyFont="1">
      <alignment vertical="center"/>
    </xf>
    <xf numFmtId="178" fontId="6" fillId="0" borderId="18" xfId="68" applyNumberFormat="1" applyFont="1" applyFill="1" applyBorder="1" applyAlignment="1">
      <alignment horizontal="center" vertical="center" wrapText="1"/>
    </xf>
    <xf numFmtId="0" fontId="32" fillId="0" borderId="2" xfId="96" applyFont="1" applyFill="1" applyBorder="1" applyAlignment="1">
      <alignment horizontal="center" vertical="center" wrapText="1"/>
    </xf>
    <xf numFmtId="0" fontId="32" fillId="0" borderId="0" xfId="96" applyFont="1" applyFill="1" applyAlignment="1">
      <alignment horizontal="center" vertical="center" wrapText="1"/>
    </xf>
    <xf numFmtId="0" fontId="32" fillId="0" borderId="14" xfId="96" applyFont="1" applyFill="1" applyBorder="1" applyAlignment="1">
      <alignment horizontal="center" vertical="center" wrapText="1"/>
    </xf>
    <xf numFmtId="0" fontId="32" fillId="0" borderId="16" xfId="96" applyFont="1" applyFill="1" applyBorder="1" applyAlignment="1">
      <alignment horizontal="center" vertical="center" wrapText="1"/>
    </xf>
    <xf numFmtId="0" fontId="30" fillId="0" borderId="13" xfId="0" applyFont="1" applyFill="1" applyBorder="1" applyAlignment="1">
      <alignment horizontal="center" vertical="center" wrapText="1"/>
    </xf>
    <xf numFmtId="0" fontId="30" fillId="0" borderId="15" xfId="0" applyFont="1" applyFill="1" applyBorder="1" applyAlignment="1">
      <alignment horizontal="center" vertical="center" wrapText="1"/>
    </xf>
    <xf numFmtId="0" fontId="32" fillId="0" borderId="3" xfId="96"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3" xfId="0" applyFont="1" applyFill="1" applyBorder="1" applyAlignment="1">
      <alignment horizontal="center" vertical="center" wrapText="1"/>
    </xf>
    <xf numFmtId="176" fontId="32" fillId="0" borderId="2" xfId="96" applyNumberFormat="1" applyFont="1" applyFill="1" applyBorder="1" applyAlignment="1">
      <alignment horizontal="center" vertical="center" wrapText="1"/>
    </xf>
    <xf numFmtId="176" fontId="32" fillId="0" borderId="3" xfId="96" applyNumberFormat="1" applyFont="1" applyFill="1" applyBorder="1" applyAlignment="1">
      <alignment horizontal="center" vertical="center" wrapText="1"/>
    </xf>
    <xf numFmtId="178" fontId="32" fillId="0" borderId="2" xfId="68" applyNumberFormat="1" applyFont="1" applyFill="1" applyBorder="1" applyAlignment="1">
      <alignment horizontal="center" vertical="center" wrapText="1"/>
    </xf>
    <xf numFmtId="178" fontId="32" fillId="0" borderId="3" xfId="68" applyNumberFormat="1" applyFont="1" applyFill="1" applyBorder="1" applyAlignment="1">
      <alignment horizontal="center" vertical="center" wrapText="1"/>
    </xf>
    <xf numFmtId="178" fontId="32" fillId="0" borderId="2" xfId="96" applyNumberFormat="1" applyFont="1" applyFill="1" applyBorder="1" applyAlignment="1">
      <alignment horizontal="center" vertical="center" wrapText="1"/>
    </xf>
    <xf numFmtId="178" fontId="32" fillId="0" borderId="3" xfId="96" applyNumberFormat="1" applyFont="1" applyFill="1" applyBorder="1" applyAlignment="1">
      <alignment horizontal="center" vertical="center" wrapText="1"/>
    </xf>
    <xf numFmtId="10" fontId="6" fillId="0" borderId="18" xfId="68" applyNumberFormat="1" applyFont="1" applyFill="1" applyBorder="1" applyAlignment="1">
      <alignment horizontal="center" vertical="center" wrapText="1"/>
    </xf>
  </cellXfs>
  <cellStyles count="168">
    <cellStyle name="20% - アクセント 1" xfId="1" builtinId="30" customBuiltin="1"/>
    <cellStyle name="20% - アクセント 1 2" xfId="2" xr:uid="{00000000-0005-0000-0000-000001000000}"/>
    <cellStyle name="20% - アクセント 2" xfId="3" builtinId="34" customBuiltin="1"/>
    <cellStyle name="20% - アクセント 2 2" xfId="4" xr:uid="{00000000-0005-0000-0000-000003000000}"/>
    <cellStyle name="20% - アクセント 3" xfId="5" builtinId="38" customBuiltin="1"/>
    <cellStyle name="20% - アクセント 3 2" xfId="6" xr:uid="{00000000-0005-0000-0000-000005000000}"/>
    <cellStyle name="20% - アクセント 4" xfId="7" builtinId="42" customBuiltin="1"/>
    <cellStyle name="20% - アクセント 4 2" xfId="8" xr:uid="{00000000-0005-0000-0000-000007000000}"/>
    <cellStyle name="20% - アクセント 5" xfId="9" builtinId="46" customBuiltin="1"/>
    <cellStyle name="20% - アクセント 5 2" xfId="10" xr:uid="{00000000-0005-0000-0000-000009000000}"/>
    <cellStyle name="20% - アクセント 6" xfId="11" builtinId="50" customBuiltin="1"/>
    <cellStyle name="20% - アクセント 6 2" xfId="12" xr:uid="{00000000-0005-0000-0000-00000B000000}"/>
    <cellStyle name="40% - アクセント 1" xfId="13" builtinId="31" customBuiltin="1"/>
    <cellStyle name="40% - アクセント 1 2" xfId="14" xr:uid="{00000000-0005-0000-0000-00000D000000}"/>
    <cellStyle name="40% - アクセント 2" xfId="15" builtinId="35" customBuiltin="1"/>
    <cellStyle name="40% - アクセント 2 2" xfId="16" xr:uid="{00000000-0005-0000-0000-00000F000000}"/>
    <cellStyle name="40% - アクセント 3" xfId="17" builtinId="39" customBuiltin="1"/>
    <cellStyle name="40% - アクセント 3 2" xfId="18" xr:uid="{00000000-0005-0000-0000-000011000000}"/>
    <cellStyle name="40% - アクセント 4" xfId="19" builtinId="43" customBuiltin="1"/>
    <cellStyle name="40% - アクセント 4 2" xfId="20" xr:uid="{00000000-0005-0000-0000-000013000000}"/>
    <cellStyle name="40% - アクセント 5" xfId="21" builtinId="47" customBuiltin="1"/>
    <cellStyle name="40% - アクセント 5 2" xfId="22" xr:uid="{00000000-0005-0000-0000-000015000000}"/>
    <cellStyle name="40% - アクセント 6" xfId="23" builtinId="51" customBuiltin="1"/>
    <cellStyle name="40% - アクセント 6 2" xfId="24" xr:uid="{00000000-0005-0000-0000-000017000000}"/>
    <cellStyle name="60% - アクセント 1" xfId="25" builtinId="32" customBuiltin="1"/>
    <cellStyle name="60% - アクセント 1 2" xfId="26" xr:uid="{00000000-0005-0000-0000-000019000000}"/>
    <cellStyle name="60% - アクセント 2" xfId="27" builtinId="36" customBuiltin="1"/>
    <cellStyle name="60% - アクセント 2 2" xfId="28" xr:uid="{00000000-0005-0000-0000-00001B000000}"/>
    <cellStyle name="60% - アクセント 3" xfId="29" builtinId="40" customBuiltin="1"/>
    <cellStyle name="60% - アクセント 3 2" xfId="30" xr:uid="{00000000-0005-0000-0000-00001D000000}"/>
    <cellStyle name="60% - アクセント 4" xfId="31" builtinId="44" customBuiltin="1"/>
    <cellStyle name="60% - アクセント 4 2" xfId="32" xr:uid="{00000000-0005-0000-0000-00001F000000}"/>
    <cellStyle name="60% - アクセント 5" xfId="33" builtinId="48" customBuiltin="1"/>
    <cellStyle name="60% - アクセント 5 2" xfId="34" xr:uid="{00000000-0005-0000-0000-000021000000}"/>
    <cellStyle name="60% - アクセント 6" xfId="35" builtinId="52" customBuiltin="1"/>
    <cellStyle name="60% - アクセント 6 2" xfId="36" xr:uid="{00000000-0005-0000-0000-000023000000}"/>
    <cellStyle name="アクセント 1" xfId="37" builtinId="29" customBuiltin="1"/>
    <cellStyle name="アクセント 1 2" xfId="38" xr:uid="{00000000-0005-0000-0000-000025000000}"/>
    <cellStyle name="アクセント 2" xfId="39" builtinId="33" customBuiltin="1"/>
    <cellStyle name="アクセント 2 2" xfId="40" xr:uid="{00000000-0005-0000-0000-000027000000}"/>
    <cellStyle name="アクセント 3" xfId="41" builtinId="37" customBuiltin="1"/>
    <cellStyle name="アクセント 3 2" xfId="42" xr:uid="{00000000-0005-0000-0000-000029000000}"/>
    <cellStyle name="アクセント 4" xfId="43" builtinId="41" customBuiltin="1"/>
    <cellStyle name="アクセント 4 2" xfId="44" xr:uid="{00000000-0005-0000-0000-00002B000000}"/>
    <cellStyle name="アクセント 5" xfId="45" builtinId="45" customBuiltin="1"/>
    <cellStyle name="アクセント 5 2" xfId="46" xr:uid="{00000000-0005-0000-0000-00002D000000}"/>
    <cellStyle name="アクセント 6" xfId="47" builtinId="49" customBuiltin="1"/>
    <cellStyle name="アクセント 6 2" xfId="48" xr:uid="{00000000-0005-0000-0000-00002F000000}"/>
    <cellStyle name="タイトル" xfId="49" builtinId="15" customBuiltin="1"/>
    <cellStyle name="タイトル 2" xfId="50" xr:uid="{00000000-0005-0000-0000-000031000000}"/>
    <cellStyle name="チェック セル" xfId="51" builtinId="23" customBuiltin="1"/>
    <cellStyle name="チェック セル 2" xfId="52" xr:uid="{00000000-0005-0000-0000-000033000000}"/>
    <cellStyle name="どちらでもない" xfId="53" builtinId="28" customBuiltin="1"/>
    <cellStyle name="どちらでもない 2" xfId="54" xr:uid="{00000000-0005-0000-0000-000035000000}"/>
    <cellStyle name="パーセント 2" xfId="55" xr:uid="{00000000-0005-0000-0000-000036000000}"/>
    <cellStyle name="パーセント 3" xfId="56" xr:uid="{00000000-0005-0000-0000-000037000000}"/>
    <cellStyle name="パーセント 4" xfId="57" xr:uid="{00000000-0005-0000-0000-000038000000}"/>
    <cellStyle name="パーセント 5" xfId="112" xr:uid="{00000000-0005-0000-0000-000039000000}"/>
    <cellStyle name="パーセント 5 2" xfId="117" xr:uid="{00000000-0005-0000-0000-00003A000000}"/>
    <cellStyle name="パーセント 5 2 2" xfId="127" xr:uid="{00000000-0005-0000-0000-00003B000000}"/>
    <cellStyle name="パーセント 5 2 2 2" xfId="167" xr:uid="{37859B74-F33C-4F59-87CE-C76B60BD7F75}"/>
    <cellStyle name="パーセント 5 2 2 3" xfId="147" xr:uid="{0AAA5419-13FB-4D9B-A758-8AF96DE75A56}"/>
    <cellStyle name="パーセント 5 2 3" xfId="157" xr:uid="{65DC8B4F-CB11-4A3A-B357-F666EE615609}"/>
    <cellStyle name="パーセント 5 2 4" xfId="137" xr:uid="{225558BD-4CCF-40D3-96DF-DED59D61D102}"/>
    <cellStyle name="パーセント 5 3" xfId="122" xr:uid="{00000000-0005-0000-0000-00003C000000}"/>
    <cellStyle name="パーセント 5 3 2" xfId="162" xr:uid="{D61C66EF-1036-4E83-930B-74780DB2F0EC}"/>
    <cellStyle name="パーセント 5 3 3" xfId="142" xr:uid="{0BC63FEF-B544-4E1B-B46A-B1B7275C1B78}"/>
    <cellStyle name="パーセント 5 4" xfId="152" xr:uid="{873697FB-64EF-4F4F-A6C3-F7D389654CB0}"/>
    <cellStyle name="パーセント 5 5" xfId="132" xr:uid="{2A6D3FA0-A52B-4EAD-A5CF-A0F6F88456AA}"/>
    <cellStyle name="メモ" xfId="58" builtinId="10" customBuiltin="1"/>
    <cellStyle name="メモ 2" xfId="59" xr:uid="{00000000-0005-0000-0000-00003E000000}"/>
    <cellStyle name="リンク セル" xfId="60" builtinId="24" customBuiltin="1"/>
    <cellStyle name="リンク セル 2" xfId="61" xr:uid="{00000000-0005-0000-0000-000040000000}"/>
    <cellStyle name="悪い" xfId="62" builtinId="27" customBuiltin="1"/>
    <cellStyle name="悪い 2" xfId="63" xr:uid="{00000000-0005-0000-0000-000042000000}"/>
    <cellStyle name="計算" xfId="64" builtinId="22" customBuiltin="1"/>
    <cellStyle name="計算 2" xfId="65" xr:uid="{00000000-0005-0000-0000-000044000000}"/>
    <cellStyle name="警告文" xfId="66" builtinId="11" customBuiltin="1"/>
    <cellStyle name="警告文 2" xfId="67" xr:uid="{00000000-0005-0000-0000-000046000000}"/>
    <cellStyle name="桁区切り" xfId="68" builtinId="6"/>
    <cellStyle name="桁区切り 2" xfId="69" xr:uid="{00000000-0005-0000-0000-000048000000}"/>
    <cellStyle name="桁区切り 3" xfId="70" xr:uid="{00000000-0005-0000-0000-000049000000}"/>
    <cellStyle name="桁区切り 3 2" xfId="71" xr:uid="{00000000-0005-0000-0000-00004A000000}"/>
    <cellStyle name="桁区切り 4" xfId="72" xr:uid="{00000000-0005-0000-0000-00004B000000}"/>
    <cellStyle name="桁区切り 5" xfId="73" xr:uid="{00000000-0005-0000-0000-00004C000000}"/>
    <cellStyle name="桁区切り 6" xfId="108" xr:uid="{00000000-0005-0000-0000-00004D000000}"/>
    <cellStyle name="桁区切り 6 2" xfId="114" xr:uid="{00000000-0005-0000-0000-00004E000000}"/>
    <cellStyle name="桁区切り 6 2 2" xfId="124" xr:uid="{00000000-0005-0000-0000-00004F000000}"/>
    <cellStyle name="桁区切り 6 2 2 2" xfId="164" xr:uid="{75C8985F-E6FE-41F9-8EBB-6CA3F39B28D8}"/>
    <cellStyle name="桁区切り 6 2 2 3" xfId="144" xr:uid="{F2E6815A-52EC-4DA9-8411-35ECEF3CB8D6}"/>
    <cellStyle name="桁区切り 6 2 3" xfId="154" xr:uid="{24E8DBDE-F172-416C-9308-9F9C2F0ABF5E}"/>
    <cellStyle name="桁区切り 6 2 4" xfId="134" xr:uid="{C9C89553-699A-4DCD-8AFC-EAF3EA2204A9}"/>
    <cellStyle name="桁区切り 6 3" xfId="119" xr:uid="{00000000-0005-0000-0000-000050000000}"/>
    <cellStyle name="桁区切り 6 3 2" xfId="159" xr:uid="{F41F037B-C416-4395-A246-EFECBD4A2874}"/>
    <cellStyle name="桁区切り 6 3 3" xfId="139" xr:uid="{CBE202C0-7872-4B20-B037-7825F22002B6}"/>
    <cellStyle name="桁区切り 6 4" xfId="149" xr:uid="{2711C44B-3F23-4C9D-9988-42F9563AED84}"/>
    <cellStyle name="桁区切り 6 5" xfId="129" xr:uid="{7559AFF2-33B4-4344-9C13-7F26D8D9CB31}"/>
    <cellStyle name="見出し 1" xfId="74" builtinId="16" customBuiltin="1"/>
    <cellStyle name="見出し 1 2" xfId="75" xr:uid="{00000000-0005-0000-0000-000052000000}"/>
    <cellStyle name="見出し 2" xfId="76" builtinId="17" customBuiltin="1"/>
    <cellStyle name="見出し 2 2" xfId="77" xr:uid="{00000000-0005-0000-0000-000054000000}"/>
    <cellStyle name="見出し 3" xfId="78" builtinId="18" customBuiltin="1"/>
    <cellStyle name="見出し 3 2" xfId="79" xr:uid="{00000000-0005-0000-0000-000056000000}"/>
    <cellStyle name="見出し 4" xfId="80" builtinId="19" customBuiltin="1"/>
    <cellStyle name="見出し 4 2" xfId="81" xr:uid="{00000000-0005-0000-0000-000058000000}"/>
    <cellStyle name="集計" xfId="82" builtinId="25" customBuiltin="1"/>
    <cellStyle name="集計 2" xfId="83" xr:uid="{00000000-0005-0000-0000-00005A000000}"/>
    <cellStyle name="出力" xfId="84" builtinId="21" customBuiltin="1"/>
    <cellStyle name="出力 2" xfId="85" xr:uid="{00000000-0005-0000-0000-00005C000000}"/>
    <cellStyle name="出力 3" xfId="86" xr:uid="{00000000-0005-0000-0000-00005D000000}"/>
    <cellStyle name="出力 4" xfId="109" xr:uid="{00000000-0005-0000-0000-00005E000000}"/>
    <cellStyle name="説明文" xfId="87" builtinId="53" customBuiltin="1"/>
    <cellStyle name="説明文 2" xfId="88" xr:uid="{00000000-0005-0000-0000-000060000000}"/>
    <cellStyle name="入力" xfId="89" builtinId="20" customBuiltin="1"/>
    <cellStyle name="入力 2" xfId="90" xr:uid="{00000000-0005-0000-0000-000062000000}"/>
    <cellStyle name="標準" xfId="0" builtinId="0"/>
    <cellStyle name="標準 2" xfId="91" xr:uid="{00000000-0005-0000-0000-000064000000}"/>
    <cellStyle name="標準 2 10" xfId="92" xr:uid="{00000000-0005-0000-0000-000065000000}"/>
    <cellStyle name="標準 2 2" xfId="93" xr:uid="{00000000-0005-0000-0000-000066000000}"/>
    <cellStyle name="標準 2 2 2" xfId="94" xr:uid="{00000000-0005-0000-0000-000067000000}"/>
    <cellStyle name="標準 2 3" xfId="95" xr:uid="{00000000-0005-0000-0000-000068000000}"/>
    <cellStyle name="標準 3" xfId="96" xr:uid="{00000000-0005-0000-0000-000069000000}"/>
    <cellStyle name="標準 3 2" xfId="97" xr:uid="{00000000-0005-0000-0000-00006A000000}"/>
    <cellStyle name="標準 3 3" xfId="98" xr:uid="{00000000-0005-0000-0000-00006B000000}"/>
    <cellStyle name="標準 3 4" xfId="99" xr:uid="{00000000-0005-0000-0000-00006C000000}"/>
    <cellStyle name="標準 4" xfId="100" xr:uid="{00000000-0005-0000-0000-00006D000000}"/>
    <cellStyle name="標準 4 2" xfId="101" xr:uid="{00000000-0005-0000-0000-00006E000000}"/>
    <cellStyle name="標準 4 2 2" xfId="110" xr:uid="{00000000-0005-0000-0000-00006F000000}"/>
    <cellStyle name="標準 4 2 2 2" xfId="115" xr:uid="{00000000-0005-0000-0000-000070000000}"/>
    <cellStyle name="標準 4 2 2 2 2" xfId="125" xr:uid="{00000000-0005-0000-0000-000071000000}"/>
    <cellStyle name="標準 4 2 2 2 2 2" xfId="165" xr:uid="{50D1C88B-402D-42F4-8FA5-EC0D9C31443F}"/>
    <cellStyle name="標準 4 2 2 2 2 3" xfId="145" xr:uid="{7A22BC5F-726A-4FEC-952A-7F0E3299C8E1}"/>
    <cellStyle name="標準 4 2 2 2 3" xfId="155" xr:uid="{4CA798B4-CE4C-47FA-8652-30B9B9D1436B}"/>
    <cellStyle name="標準 4 2 2 2 4" xfId="135" xr:uid="{40288047-B811-4BA5-A4EC-BBCACF6DC28E}"/>
    <cellStyle name="標準 4 2 2 3" xfId="120" xr:uid="{00000000-0005-0000-0000-000072000000}"/>
    <cellStyle name="標準 4 2 2 3 2" xfId="160" xr:uid="{42897288-4418-4670-84EC-A5B146708BC4}"/>
    <cellStyle name="標準 4 2 2 3 3" xfId="140" xr:uid="{6CCD8CE9-687A-44C9-80B6-B1047A3AFB0C}"/>
    <cellStyle name="標準 4 2 2 4" xfId="150" xr:uid="{4332084B-5240-4B57-8326-BCEE1B6D3C66}"/>
    <cellStyle name="標準 4 2 2 5" xfId="130" xr:uid="{232C7E36-88B9-4C09-A687-C6D8EF44C92C}"/>
    <cellStyle name="標準 5" xfId="102" xr:uid="{00000000-0005-0000-0000-000073000000}"/>
    <cellStyle name="標準 6" xfId="103" xr:uid="{00000000-0005-0000-0000-000074000000}"/>
    <cellStyle name="標準 6 2" xfId="111" xr:uid="{00000000-0005-0000-0000-000075000000}"/>
    <cellStyle name="標準 6 2 2" xfId="116" xr:uid="{00000000-0005-0000-0000-000076000000}"/>
    <cellStyle name="標準 6 2 2 2" xfId="126" xr:uid="{00000000-0005-0000-0000-000077000000}"/>
    <cellStyle name="標準 6 2 2 2 2" xfId="166" xr:uid="{37557535-F837-4AD3-957C-74CDC3B93ECE}"/>
    <cellStyle name="標準 6 2 2 2 3" xfId="146" xr:uid="{789576AB-F358-4BB9-BEFF-35FA7BB16AA7}"/>
    <cellStyle name="標準 6 2 2 3" xfId="156" xr:uid="{6CB9A64A-C8C3-42B0-B93F-3FB3A08BC724}"/>
    <cellStyle name="標準 6 2 2 4" xfId="136" xr:uid="{A3FA1654-6CD8-4D65-81D2-09EA2F9321B2}"/>
    <cellStyle name="標準 6 2 3" xfId="121" xr:uid="{00000000-0005-0000-0000-000078000000}"/>
    <cellStyle name="標準 6 2 3 2" xfId="161" xr:uid="{5C96EA78-5D7D-4A70-AF82-2E38042A3FD3}"/>
    <cellStyle name="標準 6 2 3 3" xfId="141" xr:uid="{6070999D-40CA-45FB-A354-F5A0A9CDAE7F}"/>
    <cellStyle name="標準 6 2 4" xfId="151" xr:uid="{7640B104-A3BE-46C3-A814-A2E52D7DDB8F}"/>
    <cellStyle name="標準 6 2 5" xfId="131" xr:uid="{48C40803-2A0B-4DC5-88CB-64C154A5B8C3}"/>
    <cellStyle name="標準 7" xfId="107" xr:uid="{00000000-0005-0000-0000-000079000000}"/>
    <cellStyle name="標準 7 2" xfId="113" xr:uid="{00000000-0005-0000-0000-00007A000000}"/>
    <cellStyle name="標準 7 2 2" xfId="123" xr:uid="{00000000-0005-0000-0000-00007B000000}"/>
    <cellStyle name="標準 7 2 2 2" xfId="163" xr:uid="{CA769293-5336-43CE-A82A-3386A418AD39}"/>
    <cellStyle name="標準 7 2 2 3" xfId="143" xr:uid="{9AA1B473-1884-4D4A-91D2-8731D80B0E39}"/>
    <cellStyle name="標準 7 2 3" xfId="153" xr:uid="{50254241-2039-4267-A36A-8873F28819F2}"/>
    <cellStyle name="標準 7 2 4" xfId="133" xr:uid="{76B52ACA-D07E-4961-B853-AFDA2C83DE7E}"/>
    <cellStyle name="標準 7 3" xfId="118" xr:uid="{00000000-0005-0000-0000-00007C000000}"/>
    <cellStyle name="標準 7 3 2" xfId="158" xr:uid="{D69955AB-31C8-406C-B866-69DB478DBFA0}"/>
    <cellStyle name="標準 7 3 3" xfId="138" xr:uid="{DB73D39D-EE5E-426B-8843-85EDB344B2D4}"/>
    <cellStyle name="標準 7 4" xfId="148" xr:uid="{A5E77918-B9EC-4D17-A477-ED4EA1BBF12B}"/>
    <cellStyle name="標準 7 5" xfId="128" xr:uid="{D88063D4-C132-4B84-9CB0-200675079CBC}"/>
    <cellStyle name="標準_平成１９年度予算執行計画【第３四半期】（○○局）" xfId="104" xr:uid="{00000000-0005-0000-0000-00007D000000}"/>
    <cellStyle name="良い" xfId="105" builtinId="26" customBuiltin="1"/>
    <cellStyle name="良い 2" xfId="106" xr:uid="{00000000-0005-0000-0000-00007F00000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mof.go.jp/&#30435;&#26619;&#23460;/&#30435;&#26619;&#20418;&#23554;&#29992;/001&#36001;&#21209;&#30465;&#25903;&#20986;&#28857;&#26908;&#12481;&#12540;&#12512;&#65288;&#20844;&#34920;&#38306;&#20418;&#65289;/03%20&#22996;&#35351;&#35519;&#26619;&#36027;/H21&#24180;&#24230;/&#31532;1&#22235;&#21322;&#26399;/&#22522;&#26412;&#12487;&#12540;&#12479;/21.04&#26376;&#65374;6&#26376;&#22865;&#32004;&#29366;&#27841;&#35519;&#26619;&#31080;&#12304;&#36001;&#21209;&#26412;&#30465;21.8.6&#1230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１年４-６月分契約状況調査票"/>
      <sheetName val="契約状況コード表"/>
    </sheetNames>
    <sheetDataSet>
      <sheetData sheetId="0"/>
      <sheetData sheetId="1">
        <row r="6">
          <cell r="F6" t="str">
            <v>①一般競争入札</v>
          </cell>
        </row>
        <row r="7">
          <cell r="F7" t="str">
            <v>②一般競争入札（総合評価方式）</v>
          </cell>
        </row>
        <row r="8">
          <cell r="F8" t="str">
            <v>③随意契約（企画競争有り）</v>
          </cell>
        </row>
        <row r="9">
          <cell r="F9" t="str">
            <v>④随意契約（企画競争無し）</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70C0"/>
    <pageSetUpPr fitToPage="1"/>
  </sheetPr>
  <dimension ref="A1:N12"/>
  <sheetViews>
    <sheetView tabSelected="1" view="pageBreakPreview" zoomScale="55" zoomScaleNormal="80" zoomScaleSheetLayoutView="55" workbookViewId="0">
      <pane xSplit="1" ySplit="7" topLeftCell="B8" activePane="bottomRight" state="frozen"/>
      <selection pane="topRight" activeCell="F1" sqref="F1"/>
      <selection pane="bottomLeft" activeCell="A8" sqref="A8"/>
      <selection pane="bottomRight" activeCell="A3" sqref="A3"/>
    </sheetView>
  </sheetViews>
  <sheetFormatPr defaultColWidth="9" defaultRowHeight="13" x14ac:dyDescent="0.2"/>
  <cols>
    <col min="1" max="1" width="37.6328125" style="1" customWidth="1"/>
    <col min="2" max="2" width="31.26953125" style="1" customWidth="1"/>
    <col min="3" max="3" width="20.6328125" style="3" customWidth="1"/>
    <col min="4" max="4" width="25.6328125" style="7" customWidth="1"/>
    <col min="5" max="5" width="34.7265625" style="33" customWidth="1"/>
    <col min="6" max="6" width="19.7265625" style="4" customWidth="1"/>
    <col min="7" max="7" width="22.6328125" style="4" bestFit="1" customWidth="1"/>
    <col min="8" max="8" width="20.6328125" style="30" customWidth="1"/>
    <col min="9" max="9" width="20.6328125" style="31" customWidth="1"/>
    <col min="10" max="13" width="20.6328125" style="7" customWidth="1"/>
    <col min="14" max="14" width="15.6328125" style="1" customWidth="1"/>
    <col min="15" max="16384" width="9" style="1"/>
  </cols>
  <sheetData>
    <row r="1" spans="1:14" ht="14" x14ac:dyDescent="0.2">
      <c r="B1" s="2"/>
      <c r="D1" s="1"/>
      <c r="E1" s="32"/>
      <c r="H1" s="5"/>
      <c r="I1" s="6"/>
      <c r="N1" s="8" t="s">
        <v>0</v>
      </c>
    </row>
    <row r="2" spans="1:14" s="9" customFormat="1" ht="69" customHeight="1" x14ac:dyDescent="0.2">
      <c r="A2" s="63" t="s">
        <v>1</v>
      </c>
      <c r="B2" s="63"/>
      <c r="C2" s="63"/>
      <c r="D2" s="63"/>
      <c r="E2" s="63"/>
      <c r="F2" s="63"/>
      <c r="G2" s="63"/>
      <c r="H2" s="63"/>
      <c r="I2" s="63"/>
      <c r="J2" s="63"/>
      <c r="K2" s="63"/>
      <c r="L2" s="63"/>
      <c r="M2" s="63"/>
      <c r="N2" s="63"/>
    </row>
    <row r="3" spans="1:14" s="10" customFormat="1" ht="14" x14ac:dyDescent="0.2">
      <c r="A3" s="11" t="s">
        <v>12</v>
      </c>
      <c r="B3" s="12"/>
      <c r="C3" s="13"/>
      <c r="D3" s="14"/>
      <c r="E3" s="14"/>
      <c r="F3" s="15"/>
      <c r="G3" s="15"/>
      <c r="H3" s="16"/>
      <c r="I3" s="17"/>
      <c r="J3" s="14"/>
      <c r="K3" s="14"/>
      <c r="L3" s="14"/>
      <c r="M3" s="14"/>
      <c r="N3" s="14"/>
    </row>
    <row r="4" spans="1:14" s="10" customFormat="1" ht="14" x14ac:dyDescent="0.2">
      <c r="A4" s="39" t="s">
        <v>20</v>
      </c>
      <c r="B4" s="18"/>
      <c r="C4" s="19"/>
      <c r="D4" s="18"/>
      <c r="E4" s="18"/>
      <c r="F4" s="20"/>
      <c r="G4" s="20"/>
      <c r="H4" s="21"/>
      <c r="I4" s="22"/>
      <c r="J4" s="18"/>
      <c r="K4" s="18"/>
      <c r="L4" s="18"/>
      <c r="M4" s="18"/>
    </row>
    <row r="5" spans="1:14" ht="14.5" thickBot="1" x14ac:dyDescent="0.25">
      <c r="A5" s="23" t="s">
        <v>13</v>
      </c>
      <c r="B5" s="24"/>
      <c r="C5" s="25"/>
      <c r="D5" s="24"/>
      <c r="E5" s="24"/>
      <c r="F5" s="26"/>
      <c r="G5" s="26"/>
      <c r="H5" s="27"/>
      <c r="I5" s="28"/>
      <c r="J5" s="24"/>
      <c r="K5" s="24"/>
      <c r="L5" s="24"/>
      <c r="M5" s="24"/>
      <c r="N5" s="29"/>
    </row>
    <row r="6" spans="1:14" s="10" customFormat="1" ht="16.5" customHeight="1" x14ac:dyDescent="0.2">
      <c r="A6" s="66" t="s">
        <v>21</v>
      </c>
      <c r="B6" s="62" t="s">
        <v>11</v>
      </c>
      <c r="C6" s="71" t="s">
        <v>2</v>
      </c>
      <c r="D6" s="69" t="s">
        <v>14</v>
      </c>
      <c r="E6" s="69" t="s">
        <v>15</v>
      </c>
      <c r="F6" s="69" t="s">
        <v>16</v>
      </c>
      <c r="G6" s="69" t="s">
        <v>17</v>
      </c>
      <c r="H6" s="73" t="s">
        <v>3</v>
      </c>
      <c r="I6" s="75" t="s">
        <v>4</v>
      </c>
      <c r="J6" s="62" t="s">
        <v>5</v>
      </c>
      <c r="K6" s="62" t="s">
        <v>6</v>
      </c>
      <c r="L6" s="62"/>
      <c r="M6" s="62"/>
      <c r="N6" s="64" t="s">
        <v>7</v>
      </c>
    </row>
    <row r="7" spans="1:14" s="10" customFormat="1" ht="33.5" thickBot="1" x14ac:dyDescent="0.25">
      <c r="A7" s="67"/>
      <c r="B7" s="68"/>
      <c r="C7" s="72"/>
      <c r="D7" s="70"/>
      <c r="E7" s="70"/>
      <c r="F7" s="70"/>
      <c r="G7" s="70"/>
      <c r="H7" s="74"/>
      <c r="I7" s="76"/>
      <c r="J7" s="68"/>
      <c r="K7" s="49" t="s">
        <v>8</v>
      </c>
      <c r="L7" s="49" t="s">
        <v>9</v>
      </c>
      <c r="M7" s="49" t="s">
        <v>10</v>
      </c>
      <c r="N7" s="65"/>
    </row>
    <row r="8" spans="1:14" s="36" customFormat="1" ht="62.15" customHeight="1" x14ac:dyDescent="0.2">
      <c r="A8" s="48" t="s">
        <v>35</v>
      </c>
      <c r="B8" s="34" t="s">
        <v>18</v>
      </c>
      <c r="C8" s="40">
        <v>44693</v>
      </c>
      <c r="D8" s="41" t="s">
        <v>36</v>
      </c>
      <c r="E8" s="42" t="s">
        <v>37</v>
      </c>
      <c r="F8" s="43">
        <v>1020001071491</v>
      </c>
      <c r="G8" s="61" t="s">
        <v>38</v>
      </c>
      <c r="H8" s="61" t="s">
        <v>39</v>
      </c>
      <c r="I8" s="46">
        <v>434405400</v>
      </c>
      <c r="J8" s="77" t="s">
        <v>19</v>
      </c>
      <c r="K8" s="37" t="s">
        <v>19</v>
      </c>
      <c r="L8" s="37" t="s">
        <v>19</v>
      </c>
      <c r="M8" s="37" t="s">
        <v>19</v>
      </c>
      <c r="N8" s="38"/>
    </row>
    <row r="9" spans="1:14" s="36" customFormat="1" ht="59.15" customHeight="1" x14ac:dyDescent="0.2">
      <c r="A9" s="48" t="s">
        <v>32</v>
      </c>
      <c r="B9" s="34" t="s">
        <v>18</v>
      </c>
      <c r="C9" s="40">
        <v>44701</v>
      </c>
      <c r="D9" s="41" t="s">
        <v>22</v>
      </c>
      <c r="E9" s="42" t="s">
        <v>24</v>
      </c>
      <c r="F9" s="43" t="s">
        <v>23</v>
      </c>
      <c r="G9" s="44" t="s">
        <v>25</v>
      </c>
      <c r="H9" s="45">
        <v>69705785</v>
      </c>
      <c r="I9" s="46">
        <v>66000000</v>
      </c>
      <c r="J9" s="47">
        <f>I9/H9</f>
        <v>0.94683676541337281</v>
      </c>
      <c r="K9" s="37" t="s">
        <v>19</v>
      </c>
      <c r="L9" s="37" t="s">
        <v>19</v>
      </c>
      <c r="M9" s="37" t="s">
        <v>19</v>
      </c>
      <c r="N9" s="38"/>
    </row>
    <row r="10" spans="1:14" s="36" customFormat="1" ht="62.15" customHeight="1" x14ac:dyDescent="0.2">
      <c r="A10" s="48" t="s">
        <v>33</v>
      </c>
      <c r="B10" s="34" t="s">
        <v>18</v>
      </c>
      <c r="C10" s="40">
        <v>44707</v>
      </c>
      <c r="D10" s="41" t="s">
        <v>26</v>
      </c>
      <c r="E10" s="42" t="s">
        <v>27</v>
      </c>
      <c r="F10" s="43">
        <v>7010001012532</v>
      </c>
      <c r="G10" s="44" t="s">
        <v>25</v>
      </c>
      <c r="H10" s="45">
        <v>121846054</v>
      </c>
      <c r="I10" s="46">
        <v>121000000</v>
      </c>
      <c r="J10" s="47">
        <f>I10/H10</f>
        <v>0.99305636931008046</v>
      </c>
      <c r="K10" s="37" t="s">
        <v>19</v>
      </c>
      <c r="L10" s="37" t="s">
        <v>19</v>
      </c>
      <c r="M10" s="37" t="s">
        <v>19</v>
      </c>
      <c r="N10" s="38"/>
    </row>
    <row r="11" spans="1:14" ht="62.5" customHeight="1" thickBot="1" x14ac:dyDescent="0.25">
      <c r="A11" s="50" t="s">
        <v>28</v>
      </c>
      <c r="B11" s="51" t="s">
        <v>18</v>
      </c>
      <c r="C11" s="52">
        <v>44712</v>
      </c>
      <c r="D11" s="53" t="s">
        <v>29</v>
      </c>
      <c r="E11" s="53" t="s">
        <v>30</v>
      </c>
      <c r="F11" s="54" t="s">
        <v>23</v>
      </c>
      <c r="G11" s="55" t="s">
        <v>31</v>
      </c>
      <c r="H11" s="56">
        <v>62188830</v>
      </c>
      <c r="I11" s="57">
        <v>56100000</v>
      </c>
      <c r="J11" s="58">
        <f>I11/H11</f>
        <v>0.90209125979697635</v>
      </c>
      <c r="K11" s="59" t="s">
        <v>19</v>
      </c>
      <c r="L11" s="59" t="s">
        <v>19</v>
      </c>
      <c r="M11" s="59" t="s">
        <v>19</v>
      </c>
      <c r="N11" s="35"/>
    </row>
    <row r="12" spans="1:14" ht="26.5" customHeight="1" x14ac:dyDescent="0.2">
      <c r="A12" s="60" t="s">
        <v>34</v>
      </c>
    </row>
  </sheetData>
  <autoFilter ref="A7:N11" xr:uid="{00000000-0009-0000-0000-000000000000}"/>
  <sortState xmlns:xlrd2="http://schemas.microsoft.com/office/spreadsheetml/2017/richdata2" ref="A9:N29">
    <sortCondition ref="C9:C29"/>
  </sortState>
  <customSheetViews>
    <customSheetView guid="{F61EB905-A8BA-4852-8180-BC00182F7EC4}" scale="70" showPageBreaks="1" view="pageBreakPreview">
      <pane ySplit="7" topLeftCell="A8" activePane="bottomLeft" state="frozen"/>
      <selection pane="bottomLeft" activeCell="E4" sqref="E4"/>
    </customSheetView>
  </customSheetViews>
  <mergeCells count="13">
    <mergeCell ref="K6:M6"/>
    <mergeCell ref="A2:N2"/>
    <mergeCell ref="N6:N7"/>
    <mergeCell ref="A6:A7"/>
    <mergeCell ref="B6:B7"/>
    <mergeCell ref="D6:D7"/>
    <mergeCell ref="C6:C7"/>
    <mergeCell ref="H6:H7"/>
    <mergeCell ref="I6:I7"/>
    <mergeCell ref="J6:J7"/>
    <mergeCell ref="E6:E7"/>
    <mergeCell ref="F6:F7"/>
    <mergeCell ref="G6:G7"/>
  </mergeCells>
  <phoneticPr fontId="10"/>
  <dataValidations count="2">
    <dataValidation allowBlank="1" showInputMessage="1" showErrorMessage="1" prompt="英数字は半角入力" sqref="E11" xr:uid="{89D7CE95-40E3-41EC-B7A3-D51B65CD1E12}"/>
    <dataValidation allowBlank="1" showInputMessage="1" showErrorMessage="1" prompt="必ず記入" sqref="I8:I10" xr:uid="{00000000-0002-0000-0000-000000000000}"/>
  </dataValidations>
  <pageMargins left="0.7" right="0.7" top="0.75" bottom="0.75" header="0.3" footer="0.3"/>
  <pageSetup paperSize="8" scale="59" fitToHeight="0" orientation="landscape" r:id="rId1"/>
  <headerFooter>
    <oddFooter>&amp;P / &amp;N ページ</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E67AB0CD502FE24AA1139C8BA3C605EB" ma:contentTypeVersion="15" ma:contentTypeDescription="新しいドキュメントを作成します。" ma:contentTypeScope="" ma:versionID="50aae9e2414ad8f8bea07b2e18a70802">
  <xsd:schema xmlns:xsd="http://www.w3.org/2001/XMLSchema" xmlns:xs="http://www.w3.org/2001/XMLSchema" xmlns:p="http://schemas.microsoft.com/office/2006/metadata/properties" xmlns:ns2="5a941860-7cba-47d8-8c76-92fcbe358807" xmlns:ns3="847926f1-1f4d-401e-9b26-3e5c2a772002" targetNamespace="http://schemas.microsoft.com/office/2006/metadata/properties" ma:root="true" ma:fieldsID="b0441a823b59a11daebc97490a572813" ns2:_="" ns3:_="">
    <xsd:import namespace="5a941860-7cba-47d8-8c76-92fcbe358807"/>
    <xsd:import namespace="847926f1-1f4d-401e-9b26-3e5c2a772002"/>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LengthInSeconds" minOccurs="0"/>
                <xsd:element ref="ns3:SharedWithUsers" minOccurs="0"/>
                <xsd:element ref="ns3:SharedWithDetails" minOccurs="0"/>
                <xsd:element ref="ns2:MediaServiceAutoKeyPoints" minOccurs="0"/>
                <xsd:element ref="ns2:MediaServiceKeyPoints" minOccurs="0"/>
                <xsd:element ref="ns2:MediaServiceOCR" minOccurs="0"/>
                <xsd:element ref="ns2:MediaServiceGenerationTime" minOccurs="0"/>
                <xsd:element ref="ns2:MediaServiceEventHashCode"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a941860-7cba-47d8-8c76-92fcbe35880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lcf76f155ced4ddcb4097134ff3c332f" ma:index="21" nillable="true" ma:taxonomy="true" ma:internalName="lcf76f155ced4ddcb4097134ff3c332f" ma:taxonomyFieldName="MediaServiceImageTags" ma:displayName="画像タグ" ma:readOnly="false" ma:fieldId="{5cf76f15-5ced-4ddc-b409-7134ff3c332f}" ma:taxonomyMulti="true" ma:sspId="f12a13ef-d281-4d0d-b1ed-63df277d5ae0"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847926f1-1f4d-401e-9b26-3e5c2a772002" elementFormDefault="qualified">
    <xsd:import namespace="http://schemas.microsoft.com/office/2006/documentManagement/types"/>
    <xsd:import namespace="http://schemas.microsoft.com/office/infopath/2007/PartnerControls"/>
    <xsd:element name="SharedWithUsers" ma:index="13"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共有相手の詳細情報" ma:internalName="SharedWithDetails" ma:readOnly="true">
      <xsd:simpleType>
        <xsd:restriction base="dms:Note">
          <xsd:maxLength value="255"/>
        </xsd:restriction>
      </xsd:simpleType>
    </xsd:element>
    <xsd:element name="TaxCatchAll" ma:index="22" nillable="true" ma:displayName="Taxonomy Catch All Column" ma:hidden="true" ma:list="{629e9c56-2fe8-44d9-bfaf-adbf2690007d}" ma:internalName="TaxCatchAll" ma:showField="CatchAllData" ma:web="847926f1-1f4d-401e-9b26-3e5c2a77200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5a941860-7cba-47d8-8c76-92fcbe358807">
      <Terms xmlns="http://schemas.microsoft.com/office/infopath/2007/PartnerControls"/>
    </lcf76f155ced4ddcb4097134ff3c332f>
    <TaxCatchAll xmlns="847926f1-1f4d-401e-9b26-3e5c2a772002"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44A44E7-DFC3-498E-96C6-2CA94A6A466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a941860-7cba-47d8-8c76-92fcbe358807"/>
    <ds:schemaRef ds:uri="847926f1-1f4d-401e-9b26-3e5c2a77200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0F4B651-0F45-4848-99B6-0FFC95335DEF}">
  <ds:schemaRefs>
    <ds:schemaRef ds:uri="http://www.w3.org/XML/1998/namespace"/>
    <ds:schemaRef ds:uri="http://purl.org/dc/terms/"/>
    <ds:schemaRef ds:uri="http://schemas.microsoft.com/office/infopath/2007/PartnerControls"/>
    <ds:schemaRef ds:uri="http://schemas.openxmlformats.org/package/2006/metadata/core-properties"/>
    <ds:schemaRef ds:uri="http://purl.org/dc/dcmitype/"/>
    <ds:schemaRef ds:uri="847926f1-1f4d-401e-9b26-3e5c2a772002"/>
    <ds:schemaRef ds:uri="http://schemas.microsoft.com/office/2006/documentManagement/types"/>
    <ds:schemaRef ds:uri="5a941860-7cba-47d8-8c76-92fcbe358807"/>
    <ds:schemaRef ds:uri="http://schemas.microsoft.com/office/2006/metadata/properties"/>
    <ds:schemaRef ds:uri="http://purl.org/dc/elements/1.1/"/>
  </ds:schemaRefs>
</ds:datastoreItem>
</file>

<file path=customXml/itemProps3.xml><?xml version="1.0" encoding="utf-8"?>
<ds:datastoreItem xmlns:ds="http://schemas.openxmlformats.org/officeDocument/2006/customXml" ds:itemID="{F83017FE-01F5-45DA-8490-733D2D4FBAF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R4第5月庁費入札</vt:lpstr>
      <vt:lpstr>'R4第5月庁費入札'!Print_Area</vt:lpstr>
      <vt:lpstr>'R4第5月庁費入札'!Print_Titles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2022-07-13T04:33:14Z</cp:lastPrinted>
  <dcterms:created xsi:type="dcterms:W3CDTF">2012-11-14T23:56:55Z</dcterms:created>
  <dcterms:modified xsi:type="dcterms:W3CDTF">2022-09-15T04:05:42Z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0x010100E67AB0CD502FE24AA1139C8BA3C605EB</vt:lpwstr>
  </property>
  <property fmtid="{D5CDD505-2E9C-101B-9397-08002B2CF9AE}" pid="3" name="Order">
    <vt:r8>25204900</vt:r8>
  </property>
  <property fmtid="{D5CDD505-2E9C-101B-9397-08002B2CF9AE}" pid="4" name="MediaServiceImageTags">
    <vt:lpwstr/>
  </property>
</Properties>
</file>