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NAMOTO001_z5\Desktop\"/>
    </mc:Choice>
  </mc:AlternateContent>
  <xr:revisionPtr revIDLastSave="0" documentId="13_ncr:1_{6220DBFB-2635-4ACB-9527-B5BB4CD5CF45}" xr6:coauthVersionLast="47" xr6:coauthVersionMax="47" xr10:uidLastSave="{00000000-0000-0000-0000-000000000000}"/>
  <bookViews>
    <workbookView xWindow="375" yWindow="-16170" windowWidth="27900" windowHeight="13665" activeTab="1" xr2:uid="{00000000-000D-0000-FFFF-FFFF00000000}"/>
  </bookViews>
  <sheets>
    <sheet name="R４第1四半期委託費入札(最低価格)" sheetId="1" r:id="rId1"/>
    <sheet name="R４第1四半期委託費入札 (総合評価)" sheetId="2" r:id="rId2"/>
  </sheets>
  <externalReferences>
    <externalReference r:id="rId3"/>
  </externalReferences>
  <definedNames>
    <definedName name="_xlnm._FilterDatabase" localSheetId="1" hidden="1">'R４第1四半期委託費入札 (総合評価)'!$A$7:$M$15</definedName>
    <definedName name="_xlnm._FilterDatabase" localSheetId="0" hidden="1">'R４第1四半期委託費入札(最低価格)'!$A$7:$M$13</definedName>
    <definedName name="_xlnm.Print_Area" localSheetId="1">'R４第1四半期委託費入札 (総合評価)'!$A$1:$M$15</definedName>
    <definedName name="_xlnm.Print_Area" localSheetId="0">'R４第1四半期委託費入札(最低価格)'!$A$1:$M$13</definedName>
    <definedName name="_xlnm.Print_Titles" localSheetId="1">'R４第1四半期委託費入札 (総合評価)'!$1:$7</definedName>
    <definedName name="_xlnm.Print_Titles" localSheetId="0">'R４第1四半期委託費入札(最低価格)'!$1:$7</definedName>
    <definedName name="Z_ED7E9622_4360_4412_8A36_B158DA4A696C_.wvu.FilterData" localSheetId="1" hidden="1">'R４第1四半期委託費入札 (総合評価)'!$A$7:$M$14</definedName>
    <definedName name="Z_ED7E9622_4360_4412_8A36_B158DA4A696C_.wvu.FilterData" localSheetId="0" hidden="1">'R４第1四半期委託費入札(最低価格)'!$A$7:$M$9</definedName>
    <definedName name="契約方法">[1]契約状況コード表!$F$6:$F$9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11" i="2"/>
  <c r="I12" i="2"/>
  <c r="I9" i="2"/>
  <c r="I8" i="2"/>
</calcChain>
</file>

<file path=xl/sharedStrings.xml><?xml version="1.0" encoding="utf-8"?>
<sst xmlns="http://schemas.openxmlformats.org/spreadsheetml/2006/main" count="82" uniqueCount="45">
  <si>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</si>
  <si>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</si>
  <si>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</si>
  <si>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</si>
  <si>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</si>
  <si>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</si>
  <si>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</si>
  <si>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</si>
  <si>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</si>
  <si>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</si>
  <si>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</si>
  <si>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</si>
  <si>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【原子力規制委員会】</t>
    <rPh sb="1" eb="4">
      <t>ゲンシリョク</t>
    </rPh>
    <rPh sb="4" eb="6">
      <t>キセイ</t>
    </rPh>
    <rPh sb="6" eb="9">
      <t>イインカイ</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</si>
  <si>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</si>
  <si>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</si>
  <si>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</si>
  <si>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</si>
  <si>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</si>
  <si>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委託事業名</t>
    <rPh sb="0" eb="2">
      <t>イタク</t>
    </rPh>
    <rPh sb="2" eb="4">
      <t>ジギョウ</t>
    </rPh>
    <rPh sb="4" eb="5">
      <t>メイ</t>
    </rPh>
    <phoneticPr fontId="4"/>
  </si>
  <si>
    <t>支出負担行為担当官
原子力規制委員会原子力規制庁
長官官房参事官　河原　雄介
東京都港区六本木1-9-9</t>
    <rPh sb="33" eb="35">
      <t>カワハラ</t>
    </rPh>
    <rPh sb="36" eb="38">
      <t>ユウスケ</t>
    </rPh>
    <phoneticPr fontId="6"/>
  </si>
  <si>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36"/>
  </si>
  <si>
    <t>※公益法人の区分において、「公財」は、「公益財団法人」、「公社」は「公益社団法人」、「特財」は、「特例財団法人」、「特社」は「特例社団法人」をいう。</t>
    <phoneticPr fontId="6"/>
  </si>
  <si>
    <t>－</t>
    <phoneticPr fontId="36"/>
  </si>
  <si>
    <t>令和４年度　第1四半期（R４年５月）</t>
    <rPh sb="0" eb="2">
      <t>レイワ</t>
    </rPh>
    <rPh sb="3" eb="5">
      <t>ネンド</t>
    </rPh>
    <rPh sb="6" eb="7">
      <t>ダイ</t>
    </rPh>
    <rPh sb="8" eb="11">
      <t>シハンキ</t>
    </rPh>
    <rPh sb="14" eb="15">
      <t>ネン</t>
    </rPh>
    <phoneticPr fontId="6"/>
  </si>
  <si>
    <t>該当なし</t>
    <rPh sb="0" eb="2">
      <t>ガイトウ</t>
    </rPh>
    <phoneticPr fontId="6"/>
  </si>
  <si>
    <t>令和4年度原子力施設等防災対策等委託費（海溝型地震の特性化震源モデルに係る検討）事業</t>
    <phoneticPr fontId="36"/>
  </si>
  <si>
    <t>令和4年度原子力施設等防災対策等委託費（断層変位評価に係る調査）事業</t>
    <phoneticPr fontId="36"/>
  </si>
  <si>
    <t>令和４年度原子力施設等防災対策等委託費（生活行動パターンを模擬した連続的な空間線量率の測定及び詳細モニタリング結果のマップ化）事業</t>
    <phoneticPr fontId="36"/>
  </si>
  <si>
    <t>令和４年度原子力施設等防災対策等委託費及び放射性物質測定調査委託費（８０ｋｍ圏外における航空機モニタリング）事業</t>
    <phoneticPr fontId="36"/>
  </si>
  <si>
    <t>令和4年度原子力施設等防災対策等委託費（メディア対応分析評価）事業</t>
    <phoneticPr fontId="36"/>
  </si>
  <si>
    <t>令和４年５月２６日</t>
    <rPh sb="0" eb="2">
      <t>レイワ</t>
    </rPh>
    <rPh sb="3" eb="4">
      <t>ネン</t>
    </rPh>
    <rPh sb="5" eb="6">
      <t>ガツ</t>
    </rPh>
    <rPh sb="8" eb="9">
      <t>ニチ</t>
    </rPh>
    <phoneticPr fontId="36"/>
  </si>
  <si>
    <t>令和４年５月１８日</t>
    <rPh sb="0" eb="2">
      <t>レイワ</t>
    </rPh>
    <rPh sb="3" eb="4">
      <t>ネン</t>
    </rPh>
    <rPh sb="5" eb="6">
      <t>ガツ</t>
    </rPh>
    <rPh sb="8" eb="9">
      <t>ニチ</t>
    </rPh>
    <phoneticPr fontId="36"/>
  </si>
  <si>
    <t>令和４年５月１０日</t>
    <rPh sb="0" eb="2">
      <t>レイワ</t>
    </rPh>
    <rPh sb="3" eb="4">
      <t>ネン</t>
    </rPh>
    <rPh sb="5" eb="6">
      <t>ガツ</t>
    </rPh>
    <rPh sb="8" eb="9">
      <t>ニチ</t>
    </rPh>
    <phoneticPr fontId="36"/>
  </si>
  <si>
    <t>令和４年５月３０日</t>
    <rPh sb="0" eb="2">
      <t>レイワ</t>
    </rPh>
    <rPh sb="3" eb="4">
      <t>ネン</t>
    </rPh>
    <rPh sb="5" eb="6">
      <t>ガツ</t>
    </rPh>
    <rPh sb="8" eb="9">
      <t>ニチ</t>
    </rPh>
    <phoneticPr fontId="36"/>
  </si>
  <si>
    <t>株式会社大崎総合研究所</t>
    <rPh sb="0" eb="2">
      <t>カブシキ</t>
    </rPh>
    <rPh sb="2" eb="4">
      <t>カイシャ</t>
    </rPh>
    <rPh sb="4" eb="6">
      <t>オオサキ</t>
    </rPh>
    <rPh sb="6" eb="8">
      <t>ソウゴウ</t>
    </rPh>
    <rPh sb="8" eb="11">
      <t>ケンキュウジョ</t>
    </rPh>
    <phoneticPr fontId="35"/>
  </si>
  <si>
    <t>株式会社パスコ</t>
    <rPh sb="0" eb="2">
      <t>カブシキ</t>
    </rPh>
    <rPh sb="2" eb="4">
      <t>カイシャ</t>
    </rPh>
    <phoneticPr fontId="37"/>
  </si>
  <si>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3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</si>
  <si>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35"/>
  </si>
  <si>
    <t>株式会社
電通PRコンサルティング</t>
    <rPh sb="0" eb="2">
      <t>カブシキ</t>
    </rPh>
    <rPh sb="2" eb="4">
      <t>カイシャ</t>
    </rPh>
    <rPh sb="5" eb="7">
      <t>デンツウ</t>
    </rPh>
    <phoneticPr fontId="35"/>
  </si>
  <si>
    <t>東京都目黒区下目黒一丁目7番1号</t>
    <rPh sb="0" eb="3">
      <t>トウキョウト</t>
    </rPh>
    <rPh sb="3" eb="6">
      <t>メグロク</t>
    </rPh>
    <rPh sb="6" eb="7">
      <t>シタ</t>
    </rPh>
    <rPh sb="7" eb="9">
      <t>メグロ</t>
    </rPh>
    <rPh sb="9" eb="12">
      <t>イッチョウメ</t>
    </rPh>
    <rPh sb="13" eb="14">
      <t>バン</t>
    </rPh>
    <rPh sb="15" eb="16">
      <t>ゴウ</t>
    </rPh>
    <phoneticPr fontId="37"/>
  </si>
  <si>
    <t>茨城県那珂郡東海村大字舟石川７６５番地１</t>
    <phoneticPr fontId="35"/>
  </si>
  <si>
    <t>（委託：一般競争入札（総合評価））</t>
    <rPh sb="1" eb="3">
      <t>イタク</t>
    </rPh>
    <rPh sb="4" eb="6">
      <t>イッパン</t>
    </rPh>
    <rPh sb="6" eb="8">
      <t>キョウソウ</t>
    </rPh>
    <rPh sb="8" eb="10">
      <t>ニュウサツ</t>
    </rPh>
    <rPh sb="11" eb="13">
      <t>ソウゴウ</t>
    </rPh>
    <rPh sb="13" eb="15">
      <t>ヒョウカ</t>
    </rPh>
    <phoneticPr fontId="6"/>
  </si>
  <si>
    <t>東京都千代田区内幸町二丁目２番２号</t>
    <rPh sb="0" eb="3">
      <t>トウキョウト</t>
    </rPh>
    <rPh sb="3" eb="7">
      <t>チヨダク</t>
    </rPh>
    <rPh sb="7" eb="10">
      <t>ウチサイワイチョウ</t>
    </rPh>
    <rPh sb="10" eb="13">
      <t>ニチョウメ</t>
    </rPh>
    <rPh sb="14" eb="15">
      <t>バン</t>
    </rPh>
    <rPh sb="16" eb="17">
      <t>ゴウ</t>
    </rPh>
    <phoneticPr fontId="35"/>
  </si>
  <si>
    <t>（委託：一般競争入札（最低価格落札））</t>
    <rPh sb="11" eb="13">
      <t>サイテイ</t>
    </rPh>
    <rPh sb="13" eb="15">
      <t>カカク</t>
    </rPh>
    <rPh sb="15" eb="17">
      <t>ラクサツ</t>
    </rPh>
    <phoneticPr fontId="6"/>
  </si>
  <si>
    <t>東京都港区東新橋1-8-1</t>
    <rPh sb="0" eb="3">
      <t>トウキョウト</t>
    </rPh>
    <rPh sb="3" eb="5">
      <t>ミナトク</t>
    </rPh>
    <rPh sb="5" eb="6">
      <t>ヒガシ</t>
    </rPh>
    <rPh sb="6" eb="8">
      <t>シンバシ</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</si>
</sst>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Red]\-#,##0\ "/>
    <numFmt numFmtId="178" formatCode="0_ ;[Red]\-0\ "/>
  </numFmts>
  <fonts count="4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2"/>
      <charset val="128"/>
      <scheme val="minor"/>
    </font>
    <font>
      <sz val="6"/>
      <name val="ＭＳ Ｐゴシック"/>
      <family val="3"/>
      <charset val="128"/>
      <scheme val="minor"/>
    </font>
    <font>
      <sz val="12"/>
      <color theme="0" tint="-0.499984740745262"/>
      <name val="ＭＳ Ｐ明朝"/>
      <family val="1"/>
      <charset val="128"/>
    </font>
    <font>
      <sz val="10"/>
      <name val="ＭＳ Ｐゴシック"/>
      <family val="3"/>
      <charset val="128"/>
      <scheme val="minor"/>
    </font>
    <font>
      <sz val="10"/>
      <name val="メイリオ"/>
      <family val="3"/>
      <charset val="128"/>
    </font>
    <font>
      <sz val="10"/>
      <color theme="1"/>
      <name val="メイリオ"/>
      <family val="3"/>
      <charset val="128"/>
    </font>
    <font>
      <b/>
      <sz val="16"/>
      <color theme="1"/>
      <name val="メイリオ"/>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3" applyNumberFormat="0" applyAlignment="0" applyProtection="0">
      <alignment vertical="center"/>
    </xf>
    <xf numFmtId="0" fontId="15" fillId="26" borderId="3"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4" applyNumberFormat="0" applyFont="0" applyAlignment="0" applyProtection="0">
      <alignment vertical="center"/>
    </xf>
    <xf numFmtId="0" fontId="12" fillId="28" borderId="4" applyNumberFormat="0" applyFont="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6" applyNumberFormat="0" applyAlignment="0" applyProtection="0">
      <alignment vertical="center"/>
    </xf>
    <xf numFmtId="0" fontId="19" fillId="30" borderId="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25" fillId="30" borderId="11" applyNumberFormat="0" applyAlignment="0" applyProtection="0">
      <alignment vertical="center"/>
    </xf>
    <xf numFmtId="0" fontId="25" fillId="30" borderId="11" applyNumberFormat="0" applyAlignment="0" applyProtection="0">
      <alignment vertical="center"/>
    </xf>
    <xf numFmtId="0" fontId="25" fillId="30" borderId="11"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6" applyNumberFormat="0" applyAlignment="0" applyProtection="0">
      <alignment vertical="center"/>
    </xf>
    <xf numFmtId="0" fontId="27" fillId="31" borderId="6"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11"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96">
    <xf numFmtId="0" fontId="0" fillId="0" borderId="0" xfId="0">
      <alignment vertical="center"/>
    </xf>
    <xf numFmtId="38" fontId="29" fillId="0" borderId="0" xfId="68" applyFont="1" applyFill="1" applyAlignment="1">
      <alignment horizontal="center"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0" fontId="34" fillId="0" borderId="0" xfId="96" applyFont="1" applyFill="1" applyAlignment="1">
      <alignment horizontal="left" vertical="center" wrapText="1"/>
    </xf>
    <xf numFmtId="0" fontId="31" fillId="0" borderId="0" xfId="0" applyFont="1" applyFill="1">
      <alignment vertical="center"/>
    </xf>
    <xf numFmtId="0" fontId="29" fillId="0" borderId="0" xfId="0" applyFont="1" applyFill="1" applyAlignment="1">
      <alignment vertical="center" wrapText="1"/>
    </xf>
    <xf numFmtId="0" fontId="9" fillId="0" borderId="0" xfId="96" applyNumberFormat="1" applyFont="1" applyFill="1" applyAlignment="1">
      <alignment horizontal="center" vertical="center" wrapText="1"/>
    </xf>
    <xf numFmtId="0" fontId="9" fillId="0" borderId="0" xfId="96" applyNumberFormat="1" applyFont="1" applyFill="1" applyBorder="1" applyAlignment="1">
      <alignment horizontal="center" vertical="center" wrapText="1"/>
    </xf>
    <xf numFmtId="0" fontId="5" fillId="0" borderId="0" xfId="96" applyNumberFormat="1" applyFont="1" applyFill="1" applyBorder="1" applyAlignment="1">
      <alignment horizontal="center" vertical="center" wrapText="1"/>
    </xf>
    <xf numFmtId="0" fontId="29" fillId="0" borderId="0" xfId="0" applyNumberFormat="1" applyFont="1" applyFill="1" applyAlignment="1">
      <alignment horizontal="center" vertical="center"/>
    </xf>
    <xf numFmtId="10" fontId="29" fillId="0" borderId="0" xfId="0" applyNumberFormat="1" applyFont="1" applyFill="1" applyAlignment="1">
      <alignment horizontal="center" vertical="center"/>
    </xf>
    <xf numFmtId="10" fontId="9" fillId="0" borderId="0" xfId="96" applyNumberFormat="1" applyFont="1" applyFill="1" applyAlignment="1">
      <alignment horizontal="center" vertical="center" wrapText="1"/>
    </xf>
    <xf numFmtId="10" fontId="9" fillId="0" borderId="0" xfId="96" applyNumberFormat="1" applyFont="1" applyFill="1" applyBorder="1" applyAlignment="1">
      <alignment horizontal="center" vertical="center" wrapText="1"/>
    </xf>
    <xf numFmtId="10" fontId="5" fillId="0" borderId="0" xfId="96" applyNumberFormat="1" applyFont="1" applyFill="1" applyBorder="1" applyAlignment="1">
      <alignment horizontal="center" vertical="center" wrapText="1"/>
    </xf>
    <xf numFmtId="0" fontId="7" fillId="0" borderId="2" xfId="96" applyFont="1" applyFill="1" applyBorder="1" applyAlignment="1">
      <alignment horizontal="center" vertical="center" wrapText="1"/>
    </xf>
    <xf numFmtId="0" fontId="29" fillId="0" borderId="2" xfId="0" applyFont="1" applyFill="1" applyBorder="1" applyAlignment="1">
      <alignment vertical="center" wrapText="1"/>
    </xf>
    <xf numFmtId="0" fontId="29" fillId="0" borderId="2" xfId="104" applyFont="1" applyFill="1" applyBorder="1" applyAlignment="1">
      <alignment vertical="center" wrapText="1"/>
    </xf>
    <xf numFmtId="0" fontId="29" fillId="0" borderId="2" xfId="0" applyFont="1" applyFill="1" applyBorder="1" applyAlignment="1" applyProtection="1">
      <alignment vertical="center" wrapText="1"/>
      <protection locked="0"/>
    </xf>
    <xf numFmtId="0" fontId="29" fillId="0" borderId="16" xfId="0" applyFont="1" applyFill="1" applyBorder="1" applyAlignment="1">
      <alignment vertical="center" wrapText="1"/>
    </xf>
    <xf numFmtId="0" fontId="29" fillId="0" borderId="17" xfId="0" applyFont="1" applyFill="1" applyBorder="1" applyAlignment="1">
      <alignment vertical="center" wrapText="1"/>
    </xf>
    <xf numFmtId="176" fontId="29" fillId="0" borderId="2" xfId="104"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5" xfId="0" applyFont="1" applyFill="1" applyBorder="1" applyAlignment="1">
      <alignment vertical="center" wrapText="1"/>
    </xf>
    <xf numFmtId="177" fontId="29" fillId="0" borderId="2" xfId="68" applyNumberFormat="1" applyFont="1" applyFill="1" applyBorder="1" applyAlignment="1">
      <alignment vertical="center" wrapText="1"/>
    </xf>
    <xf numFmtId="38" fontId="29" fillId="0" borderId="2" xfId="104" applyNumberFormat="1" applyFont="1" applyFill="1" applyBorder="1" applyAlignment="1">
      <alignment horizontal="right" vertical="center" wrapText="1"/>
    </xf>
    <xf numFmtId="10" fontId="29" fillId="0" borderId="2" xfId="68" applyNumberFormat="1" applyFont="1" applyFill="1" applyBorder="1" applyAlignment="1">
      <alignment horizontal="center" vertical="center" wrapText="1"/>
    </xf>
    <xf numFmtId="0" fontId="38" fillId="0" borderId="2" xfId="104" applyNumberFormat="1" applyFont="1" applyFill="1" applyBorder="1" applyAlignment="1" applyProtection="1">
      <alignment vertical="center" wrapText="1"/>
      <protection locked="0"/>
    </xf>
    <xf numFmtId="3" fontId="38" fillId="0" borderId="2" xfId="68" applyNumberFormat="1" applyFont="1" applyFill="1" applyBorder="1" applyAlignment="1" applyProtection="1">
      <alignment vertical="center"/>
      <protection locked="0"/>
    </xf>
    <xf numFmtId="10" fontId="38" fillId="0" borderId="2" xfId="104" applyNumberFormat="1" applyFont="1" applyFill="1" applyBorder="1" applyAlignment="1" applyProtection="1">
      <alignment horizontal="center" vertical="center" wrapText="1"/>
      <protection locked="0"/>
    </xf>
    <xf numFmtId="0" fontId="29" fillId="0" borderId="18" xfId="0" applyFont="1" applyFill="1" applyBorder="1" applyAlignment="1">
      <alignment horizontal="center" vertical="center" wrapText="1"/>
    </xf>
    <xf numFmtId="0" fontId="29" fillId="0" borderId="19" xfId="0" applyFont="1" applyFill="1" applyBorder="1" applyAlignment="1">
      <alignment vertical="center" wrapText="1"/>
    </xf>
    <xf numFmtId="0" fontId="29" fillId="33" borderId="17" xfId="0" applyFont="1" applyFill="1" applyBorder="1" applyAlignment="1">
      <alignment horizontal="center" vertical="center" wrapText="1"/>
    </xf>
    <xf numFmtId="14" fontId="39" fillId="0" borderId="16" xfId="104" quotePrefix="1" applyNumberFormat="1" applyFont="1" applyBorder="1" applyAlignment="1" applyProtection="1">
      <alignment horizontal="right" vertical="center" wrapText="1"/>
      <protection locked="0"/>
    </xf>
    <xf numFmtId="0" fontId="39" fillId="0" borderId="16" xfId="104" applyFont="1" applyBorder="1" applyAlignment="1" applyProtection="1">
      <alignment vertical="center" wrapText="1"/>
      <protection locked="0"/>
    </xf>
    <xf numFmtId="3" fontId="39" fillId="0" borderId="16" xfId="68" applyNumberFormat="1" applyFont="1" applyFill="1" applyBorder="1" applyAlignment="1" applyProtection="1">
      <alignment vertical="center"/>
      <protection locked="0"/>
    </xf>
    <xf numFmtId="3" fontId="39" fillId="0" borderId="16" xfId="68" applyNumberFormat="1" applyFont="1" applyFill="1" applyBorder="1" applyAlignment="1" applyProtection="1">
      <alignment horizontal="right" vertical="center"/>
      <protection locked="0"/>
    </xf>
    <xf numFmtId="10" fontId="39" fillId="0" borderId="16" xfId="104" applyNumberFormat="1" applyFont="1" applyBorder="1" applyAlignment="1" applyProtection="1">
      <alignment horizontal="center" vertical="center" wrapText="1"/>
      <protection locked="0"/>
    </xf>
    <xf numFmtId="0" fontId="29" fillId="0" borderId="21" xfId="0" applyFont="1" applyFill="1" applyBorder="1" applyAlignment="1">
      <alignment vertical="center" wrapText="1"/>
    </xf>
    <xf numFmtId="0" fontId="38" fillId="33" borderId="2" xfId="104" applyNumberFormat="1" applyFont="1" applyFill="1" applyBorder="1" applyAlignment="1" applyProtection="1">
      <alignment vertical="center" wrapText="1"/>
      <protection locked="0"/>
    </xf>
    <xf numFmtId="176" fontId="29" fillId="33" borderId="20" xfId="104" applyNumberFormat="1" applyFont="1" applyFill="1" applyBorder="1" applyAlignment="1">
      <alignment horizontal="center" vertical="center" wrapText="1"/>
    </xf>
    <xf numFmtId="176" fontId="29" fillId="33" borderId="18" xfId="104" applyNumberFormat="1" applyFont="1" applyFill="1" applyBorder="1" applyAlignment="1">
      <alignment horizontal="center" vertical="center" wrapText="1"/>
    </xf>
    <xf numFmtId="176" fontId="29" fillId="33" borderId="16" xfId="104" applyNumberFormat="1" applyFont="1" applyFill="1" applyBorder="1" applyAlignment="1">
      <alignment horizontal="center" vertical="center" wrapText="1"/>
    </xf>
    <xf numFmtId="0" fontId="39" fillId="33" borderId="16" xfId="104" applyFont="1" applyFill="1" applyBorder="1" applyAlignment="1" applyProtection="1">
      <alignment vertical="center" wrapText="1"/>
      <protection locked="0"/>
    </xf>
    <xf numFmtId="3" fontId="39" fillId="33" borderId="16" xfId="68" applyNumberFormat="1" applyFont="1" applyFill="1" applyBorder="1" applyAlignment="1" applyProtection="1">
      <alignment vertical="center"/>
      <protection locked="0"/>
    </xf>
    <xf numFmtId="0" fontId="29" fillId="33" borderId="15" xfId="0" applyFont="1" applyFill="1" applyBorder="1" applyAlignment="1">
      <alignment horizontal="center" vertical="center" wrapText="1"/>
    </xf>
    <xf numFmtId="0" fontId="30" fillId="33" borderId="20" xfId="96" applyFont="1" applyFill="1" applyBorder="1" applyAlignment="1">
      <alignment horizontal="center" vertical="center" wrapText="1"/>
    </xf>
    <xf numFmtId="0" fontId="30" fillId="33" borderId="16" xfId="96" applyFont="1" applyFill="1" applyBorder="1" applyAlignment="1">
      <alignment horizontal="center" vertical="center" wrapText="1"/>
    </xf>
    <xf numFmtId="10" fontId="39" fillId="33" borderId="16" xfId="104" applyNumberFormat="1" applyFont="1" applyFill="1" applyBorder="1" applyAlignment="1" applyProtection="1">
      <alignment horizontal="center" vertical="center" wrapText="1"/>
      <protection locked="0"/>
    </xf>
    <xf numFmtId="0" fontId="29" fillId="33" borderId="18" xfId="0" applyFont="1" applyFill="1" applyBorder="1" applyAlignment="1">
      <alignment horizontal="center" vertical="center" wrapText="1"/>
    </xf>
    <xf numFmtId="0" fontId="39" fillId="33" borderId="18" xfId="0" applyFont="1" applyFill="1" applyBorder="1" applyAlignment="1">
      <alignment horizontal="center" vertical="center" wrapText="1"/>
    </xf>
    <xf numFmtId="178" fontId="39" fillId="0" borderId="22" xfId="104" applyNumberFormat="1" applyFont="1" applyBorder="1" applyAlignment="1" applyProtection="1">
      <alignment vertical="center" shrinkToFit="1"/>
      <protection locked="0"/>
    </xf>
    <xf numFmtId="178" fontId="29" fillId="0" borderId="23" xfId="104" applyNumberFormat="1" applyFont="1" applyFill="1" applyBorder="1" applyAlignment="1" applyProtection="1">
      <alignment vertical="center" shrinkToFit="1"/>
      <protection locked="0"/>
    </xf>
    <xf numFmtId="0" fontId="39" fillId="0" borderId="1" xfId="104" applyFont="1" applyBorder="1" applyAlignment="1" applyProtection="1">
      <alignment vertical="center" wrapText="1"/>
      <protection locked="0"/>
    </xf>
    <xf numFmtId="0" fontId="39" fillId="0" borderId="24" xfId="0" applyFont="1" applyBorder="1" applyAlignment="1">
      <alignment vertical="center" wrapText="1"/>
    </xf>
    <xf numFmtId="0" fontId="39" fillId="0" borderId="25" xfId="0" applyFont="1" applyBorder="1" applyAlignment="1">
      <alignment vertical="center" wrapText="1"/>
    </xf>
    <xf numFmtId="0" fontId="29" fillId="0" borderId="26" xfId="0" applyFont="1" applyFill="1" applyBorder="1" applyAlignment="1">
      <alignment vertical="center" wrapText="1"/>
    </xf>
    <xf numFmtId="0" fontId="29" fillId="33" borderId="1" xfId="0" applyFont="1" applyFill="1" applyBorder="1" applyAlignment="1">
      <alignment vertical="center" wrapText="1"/>
    </xf>
    <xf numFmtId="0" fontId="29" fillId="33" borderId="16" xfId="0" applyFont="1" applyFill="1" applyBorder="1" applyAlignment="1">
      <alignment vertical="center" wrapText="1"/>
    </xf>
    <xf numFmtId="0" fontId="29" fillId="0" borderId="1" xfId="0" applyFont="1" applyFill="1" applyBorder="1" applyAlignment="1">
      <alignment vertical="center" wrapText="1"/>
    </xf>
    <xf numFmtId="178" fontId="39" fillId="33" borderId="22" xfId="104" applyNumberFormat="1" applyFont="1" applyFill="1" applyBorder="1" applyAlignment="1" applyProtection="1">
      <alignment vertical="center" shrinkToFit="1"/>
      <protection locked="0"/>
    </xf>
    <xf numFmtId="178" fontId="29" fillId="0" borderId="23" xfId="104" applyNumberFormat="1" applyFont="1" applyFill="1" applyBorder="1" applyAlignment="1" applyProtection="1">
      <alignment horizontal="center" vertical="center" shrinkToFit="1"/>
      <protection locked="0"/>
    </xf>
    <xf numFmtId="3" fontId="40" fillId="33" borderId="16" xfId="68" applyNumberFormat="1" applyFont="1" applyFill="1" applyBorder="1" applyAlignment="1" applyProtection="1">
      <alignment horizontal="right" vertical="center" wrapText="1"/>
    </xf>
    <xf numFmtId="0" fontId="40" fillId="33" borderId="1" xfId="104" applyFont="1" applyFill="1" applyBorder="1" applyAlignment="1" applyProtection="1">
      <alignment vertical="center" wrapText="1"/>
      <protection locked="0"/>
    </xf>
    <xf numFmtId="0" fontId="41" fillId="33" borderId="24" xfId="0" applyFont="1" applyFill="1" applyBorder="1" applyAlignment="1">
      <alignment vertical="center" wrapText="1"/>
    </xf>
    <xf numFmtId="0" fontId="39" fillId="0" borderId="14" xfId="0" applyFont="1" applyBorder="1" applyAlignment="1">
      <alignment vertical="center" wrapText="1"/>
    </xf>
    <xf numFmtId="0" fontId="39" fillId="0" borderId="0" xfId="0" applyFont="1" applyBorder="1" applyAlignment="1">
      <alignment vertical="center" wrapText="1"/>
    </xf>
    <xf numFmtId="0" fontId="0" fillId="0" borderId="0" xfId="0" applyAlignment="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96" applyFont="1" applyFill="1" applyBorder="1" applyAlignment="1">
      <alignment horizontal="center" vertical="center" wrapText="1"/>
    </xf>
    <xf numFmtId="0" fontId="7" fillId="0" borderId="0" xfId="96" applyFont="1" applyFill="1" applyAlignment="1">
      <alignment horizontal="center" vertical="center" wrapText="1"/>
    </xf>
    <xf numFmtId="0" fontId="7" fillId="0" borderId="13" xfId="96" applyFont="1" applyFill="1" applyBorder="1" applyAlignment="1">
      <alignment horizontal="center" vertical="center" wrapText="1"/>
    </xf>
    <xf numFmtId="0" fontId="7" fillId="0" borderId="15" xfId="96"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96" applyFont="1" applyFill="1" applyBorder="1" applyAlignment="1">
      <alignment horizontal="center" vertical="center" wrapText="1"/>
    </xf>
    <xf numFmtId="38" fontId="7" fillId="0" borderId="1" xfId="68" applyFont="1" applyFill="1" applyBorder="1" applyAlignment="1">
      <alignment horizontal="center" vertical="center" wrapText="1"/>
    </xf>
    <xf numFmtId="38" fontId="7" fillId="0" borderId="2" xfId="68" applyFont="1" applyFill="1" applyBorder="1" applyAlignment="1">
      <alignment horizontal="center" vertical="center" wrapText="1"/>
    </xf>
    <xf numFmtId="10" fontId="7" fillId="0" borderId="1" xfId="96" applyNumberFormat="1" applyFont="1" applyFill="1" applyBorder="1" applyAlignment="1">
      <alignment horizontal="center" vertical="center" wrapText="1"/>
    </xf>
    <xf numFmtId="10" fontId="7" fillId="0" borderId="2" xfId="96" applyNumberFormat="1" applyFont="1" applyFill="1" applyBorder="1" applyAlignment="1">
      <alignment horizontal="center" vertical="center" wrapText="1"/>
    </xf>
    <xf numFmtId="0" fontId="40" fillId="0" borderId="16" xfId="104" applyFont="1" applyFill="1" applyBorder="1" applyAlignment="1" applyProtection="1">
      <alignment vertical="center" wrapText="1"/>
      <protection locked="0"/>
    </xf>
  </cellXfs>
  <cellStyles count="12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3" xfId="122" xr:uid="{00000000-0005-0000-0000-00003C000000}"/>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3" xfId="119" xr:uid="{00000000-0005-0000-0000-000050000000}"/>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3" xfId="120" xr:uid="{00000000-0005-0000-0000-000072000000}"/>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3" xfId="121" xr:uid="{00000000-0005-0000-0000-000078000000}"/>
    <cellStyle name="標準 7" xfId="107" xr:uid="{00000000-0005-0000-0000-000079000000}"/>
    <cellStyle name="標準 7 2" xfId="113" xr:uid="{00000000-0005-0000-0000-00007A000000}"/>
    <cellStyle name="標準 7 2 2" xfId="123" xr:uid="{00000000-0005-0000-0000-00007B000000}"/>
    <cellStyle name="標準 7 3" xfId="118" xr:uid="{00000000-0005-0000-0000-00007C000000}"/>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O1048576"/>
  <sheetViews>
    <sheetView view="pageBreakPreview" zoomScale="80" zoomScaleNormal="80" zoomScaleSheetLayoutView="80" workbookViewId="0">
      <pane xSplit="1" ySplit="7" topLeftCell="B8" activePane="bottomRight" state="frozen"/>
      <selection pane="topRight" activeCell="F1" sqref="F1"/>
      <selection pane="bottomLeft" activeCell="A8" sqref="A8"/>
      <selection pane="bottomRight" activeCell="A12" sqref="A12"/>
    </sheetView>
  </sheetViews>
  <sheetFormatPr defaultColWidth="9"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31" style="24" customWidth="1"/>
    <col min="7" max="7" width="20.625" style="1" customWidth="1"/>
    <col min="8" max="8" width="20.625" style="4" customWidth="1"/>
    <col min="9" max="12" width="20.625" style="9" customWidth="1"/>
    <col min="13" max="13" width="15.625" style="4" customWidth="1"/>
    <col min="14" max="16384" width="9" style="4"/>
  </cols>
  <sheetData>
    <row r="1" spans="1:15" ht="20.100000000000001" hidden="1" customHeight="1" x14ac:dyDescent="0.15">
      <c r="B1" s="8"/>
      <c r="D1" s="4"/>
      <c r="E1" s="4"/>
      <c r="G1" s="12"/>
      <c r="H1" s="10"/>
      <c r="M1" s="11" t="s">
        <v>0</v>
      </c>
    </row>
    <row r="2" spans="1:15" s="5" customFormat="1" ht="60" hidden="1" customHeight="1" x14ac:dyDescent="0.15">
      <c r="A2" s="85" t="s">
        <v>1</v>
      </c>
      <c r="B2" s="85"/>
      <c r="C2" s="85"/>
      <c r="D2" s="85"/>
      <c r="E2" s="85"/>
      <c r="F2" s="85"/>
      <c r="G2" s="85"/>
      <c r="H2" s="85"/>
      <c r="I2" s="85"/>
      <c r="J2" s="85"/>
      <c r="K2" s="85"/>
      <c r="L2" s="85"/>
      <c r="M2" s="85"/>
    </row>
    <row r="3" spans="1:15" s="19" customFormat="1" ht="20.100000000000001" customHeight="1" x14ac:dyDescent="0.15">
      <c r="A3" s="18" t="s">
        <v>12</v>
      </c>
      <c r="B3" s="2"/>
      <c r="C3" s="2"/>
      <c r="D3" s="2"/>
      <c r="E3" s="2"/>
      <c r="F3" s="21"/>
      <c r="G3" s="13"/>
      <c r="H3" s="2"/>
      <c r="I3" s="2"/>
      <c r="J3" s="2"/>
      <c r="K3" s="2"/>
      <c r="L3" s="2"/>
      <c r="M3" s="2"/>
    </row>
    <row r="4" spans="1:15" s="19" customFormat="1" ht="20.100000000000001" customHeight="1" x14ac:dyDescent="0.15">
      <c r="A4" s="17" t="s">
        <v>23</v>
      </c>
      <c r="B4" s="3"/>
      <c r="C4" s="3"/>
      <c r="D4" s="3"/>
      <c r="E4" s="3"/>
      <c r="F4" s="22"/>
      <c r="G4" s="14"/>
      <c r="H4" s="3"/>
      <c r="I4" s="3"/>
      <c r="J4" s="3"/>
      <c r="K4" s="3"/>
      <c r="L4" s="3"/>
    </row>
    <row r="5" spans="1:15" ht="20.100000000000001" customHeight="1" thickBot="1" x14ac:dyDescent="0.2">
      <c r="A5" s="16" t="s">
        <v>43</v>
      </c>
      <c r="B5" s="6"/>
      <c r="C5" s="6"/>
      <c r="D5" s="6"/>
      <c r="E5" s="6"/>
      <c r="F5" s="23"/>
      <c r="G5" s="15"/>
      <c r="H5" s="6"/>
      <c r="I5" s="6"/>
      <c r="J5" s="6"/>
      <c r="K5" s="6"/>
      <c r="L5" s="6"/>
      <c r="M5" s="7"/>
    </row>
    <row r="6" spans="1:15" s="19" customFormat="1" ht="17.25" customHeight="1" x14ac:dyDescent="0.15">
      <c r="A6" s="88" t="s">
        <v>18</v>
      </c>
      <c r="B6" s="84" t="s">
        <v>11</v>
      </c>
      <c r="C6" s="84" t="s">
        <v>2</v>
      </c>
      <c r="D6" s="82" t="s">
        <v>13</v>
      </c>
      <c r="E6" s="82" t="s">
        <v>14</v>
      </c>
      <c r="F6" s="82" t="s">
        <v>15</v>
      </c>
      <c r="G6" s="91" t="s">
        <v>3</v>
      </c>
      <c r="H6" s="84" t="s">
        <v>4</v>
      </c>
      <c r="I6" s="84" t="s">
        <v>5</v>
      </c>
      <c r="J6" s="84" t="s">
        <v>6</v>
      </c>
      <c r="K6" s="84"/>
      <c r="L6" s="84"/>
      <c r="M6" s="86" t="s">
        <v>7</v>
      </c>
    </row>
    <row r="7" spans="1:15" s="19" customFormat="1" ht="35.25" thickBot="1" x14ac:dyDescent="0.2">
      <c r="A7" s="89"/>
      <c r="B7" s="90"/>
      <c r="C7" s="90"/>
      <c r="D7" s="83"/>
      <c r="E7" s="83"/>
      <c r="F7" s="83"/>
      <c r="G7" s="92"/>
      <c r="H7" s="90"/>
      <c r="I7" s="90"/>
      <c r="J7" s="29" t="s">
        <v>8</v>
      </c>
      <c r="K7" s="29" t="s">
        <v>9</v>
      </c>
      <c r="L7" s="29" t="s">
        <v>10</v>
      </c>
      <c r="M7" s="87"/>
    </row>
    <row r="8" spans="1:15" s="20" customFormat="1" ht="60" customHeight="1" x14ac:dyDescent="0.15">
      <c r="A8" s="68"/>
      <c r="B8" s="73"/>
      <c r="C8" s="54"/>
      <c r="D8" s="48"/>
      <c r="E8" s="67"/>
      <c r="F8" s="65"/>
      <c r="G8" s="49"/>
      <c r="H8" s="49"/>
      <c r="I8" s="51"/>
      <c r="J8" s="60"/>
      <c r="K8" s="60"/>
      <c r="L8" s="60"/>
      <c r="M8" s="46"/>
    </row>
    <row r="9" spans="1:15" s="20" customFormat="1" ht="60" customHeight="1" x14ac:dyDescent="0.15">
      <c r="A9" s="78" t="s">
        <v>24</v>
      </c>
      <c r="B9" s="33"/>
      <c r="C9" s="56"/>
      <c r="D9" s="57"/>
      <c r="E9" s="57"/>
      <c r="F9" s="74"/>
      <c r="G9" s="58"/>
      <c r="H9" s="58"/>
      <c r="I9" s="51"/>
      <c r="J9" s="61"/>
      <c r="K9" s="61"/>
      <c r="L9" s="61"/>
      <c r="M9" s="34"/>
    </row>
    <row r="10" spans="1:15" s="20" customFormat="1" ht="60" customHeight="1" x14ac:dyDescent="0.15">
      <c r="A10" s="68"/>
      <c r="B10" s="33"/>
      <c r="C10" s="56"/>
      <c r="D10" s="48"/>
      <c r="E10" s="48"/>
      <c r="F10" s="65"/>
      <c r="G10" s="49"/>
      <c r="H10" s="49"/>
      <c r="I10" s="51"/>
      <c r="J10" s="61"/>
      <c r="K10" s="61"/>
      <c r="L10" s="61"/>
      <c r="M10" s="52"/>
    </row>
    <row r="11" spans="1:15" s="20" customFormat="1" ht="60" customHeight="1" x14ac:dyDescent="0.15">
      <c r="A11" s="68"/>
      <c r="B11" s="33"/>
      <c r="C11" s="55"/>
      <c r="D11" s="48"/>
      <c r="E11" s="48"/>
      <c r="F11" s="65"/>
      <c r="G11" s="49"/>
      <c r="H11" s="49"/>
      <c r="I11" s="51"/>
      <c r="J11" s="61"/>
      <c r="K11" s="61"/>
      <c r="L11" s="61"/>
      <c r="M11" s="52"/>
    </row>
    <row r="12" spans="1:15" s="20" customFormat="1" ht="60" customHeight="1" thickBot="1" x14ac:dyDescent="0.2">
      <c r="A12" s="79"/>
      <c r="B12" s="30"/>
      <c r="C12" s="35"/>
      <c r="D12" s="53"/>
      <c r="E12" s="41"/>
      <c r="F12" s="75"/>
      <c r="G12" s="42"/>
      <c r="H12" s="42"/>
      <c r="I12" s="43"/>
      <c r="J12" s="36"/>
      <c r="K12" s="36"/>
      <c r="L12" s="36"/>
      <c r="M12" s="59"/>
    </row>
    <row r="13" spans="1:15" x14ac:dyDescent="0.15">
      <c r="A13" s="80" t="s">
        <v>21</v>
      </c>
      <c r="B13" s="81"/>
      <c r="C13" s="81"/>
      <c r="D13" s="81"/>
      <c r="E13" s="81"/>
      <c r="O13" s="20"/>
    </row>
    <row r="1048576" spans="14:14" x14ac:dyDescent="0.15">
      <c r="N1048576" s="20"/>
    </row>
  </sheetData>
  <autoFilter ref="A7:M13" xr:uid="{00000000-0009-0000-0000-000000000000}"/>
  <sortState xmlns:xlrd2="http://schemas.microsoft.com/office/spreadsheetml/2017/richdata2" ref="A8:V62">
    <sortCondition ref="C8:C62"/>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A13:E13"/>
    <mergeCell ref="F6:F7"/>
    <mergeCell ref="J6:L6"/>
    <mergeCell ref="A2:M2"/>
    <mergeCell ref="M6:M7"/>
    <mergeCell ref="A6:A7"/>
    <mergeCell ref="B6:B7"/>
    <mergeCell ref="D6:D7"/>
    <mergeCell ref="C6:C7"/>
    <mergeCell ref="G6:G7"/>
    <mergeCell ref="H6:H7"/>
    <mergeCell ref="I6:I7"/>
    <mergeCell ref="E6:E7"/>
  </mergeCells>
  <phoneticPr fontId="6"/>
  <pageMargins left="0.7" right="0.7" top="0.75" bottom="0.75" header="0.3" footer="0.3"/>
  <pageSetup paperSize="8" scale="6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O15"/>
  <sheetViews>
    <sheetView tabSelected="1" view="pageBreakPreview" zoomScale="80" zoomScaleNormal="80" zoomScaleSheetLayoutView="80" workbookViewId="0">
      <pane xSplit="1" ySplit="7" topLeftCell="B9" activePane="bottomRight" state="frozen"/>
      <selection pane="topRight" activeCell="F1" sqref="F1"/>
      <selection pane="bottomLeft" activeCell="A8" sqref="A8"/>
      <selection pane="bottomRight" activeCell="E12" sqref="E12"/>
    </sheetView>
  </sheetViews>
  <sheetFormatPr defaultColWidth="9"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15.5" style="24" bestFit="1" customWidth="1"/>
    <col min="7" max="7" width="20.625" style="1" customWidth="1"/>
    <col min="8" max="8" width="20.625" style="4" customWidth="1"/>
    <col min="9" max="9" width="20.625" style="25" customWidth="1"/>
    <col min="10" max="12" width="20.625" style="9" customWidth="1"/>
    <col min="13" max="13" width="15.625" style="4" customWidth="1"/>
    <col min="14" max="14" width="32.375" style="4" customWidth="1"/>
    <col min="15" max="16384" width="9" style="4"/>
  </cols>
  <sheetData>
    <row r="1" spans="1:15" ht="20.100000000000001" hidden="1" customHeight="1" x14ac:dyDescent="0.15">
      <c r="B1" s="8"/>
      <c r="D1" s="4"/>
      <c r="E1" s="4"/>
      <c r="G1" s="12"/>
      <c r="H1" s="10"/>
      <c r="M1" s="11" t="s">
        <v>0</v>
      </c>
    </row>
    <row r="2" spans="1:15" s="5" customFormat="1" ht="60" hidden="1" customHeight="1" x14ac:dyDescent="0.15">
      <c r="A2" s="85" t="s">
        <v>1</v>
      </c>
      <c r="B2" s="85"/>
      <c r="C2" s="85"/>
      <c r="D2" s="85"/>
      <c r="E2" s="85"/>
      <c r="F2" s="85"/>
      <c r="G2" s="85"/>
      <c r="H2" s="85"/>
      <c r="I2" s="85"/>
      <c r="J2" s="85"/>
      <c r="K2" s="85"/>
      <c r="L2" s="85"/>
      <c r="M2" s="85"/>
    </row>
    <row r="3" spans="1:15" s="19" customFormat="1" ht="20.100000000000001" customHeight="1" x14ac:dyDescent="0.15">
      <c r="A3" s="18" t="s">
        <v>12</v>
      </c>
      <c r="B3" s="2"/>
      <c r="C3" s="2"/>
      <c r="D3" s="2"/>
      <c r="E3" s="2"/>
      <c r="F3" s="21"/>
      <c r="G3" s="13"/>
      <c r="H3" s="2"/>
      <c r="I3" s="26"/>
      <c r="J3" s="2"/>
      <c r="K3" s="2"/>
      <c r="L3" s="2"/>
      <c r="M3" s="2"/>
    </row>
    <row r="4" spans="1:15" s="19" customFormat="1" ht="20.100000000000001" customHeight="1" x14ac:dyDescent="0.15">
      <c r="A4" s="17" t="s">
        <v>23</v>
      </c>
      <c r="B4" s="3"/>
      <c r="C4" s="3"/>
      <c r="D4" s="3"/>
      <c r="E4" s="3"/>
      <c r="F4" s="22"/>
      <c r="G4" s="14"/>
      <c r="H4" s="3"/>
      <c r="I4" s="27"/>
      <c r="J4" s="3"/>
      <c r="K4" s="3"/>
      <c r="L4" s="3"/>
    </row>
    <row r="5" spans="1:15" ht="20.100000000000001" customHeight="1" thickBot="1" x14ac:dyDescent="0.2">
      <c r="A5" s="16" t="s">
        <v>41</v>
      </c>
      <c r="B5" s="6"/>
      <c r="C5" s="6"/>
      <c r="D5" s="6"/>
      <c r="E5" s="6"/>
      <c r="F5" s="23"/>
      <c r="G5" s="15"/>
      <c r="H5" s="6"/>
      <c r="I5" s="28"/>
      <c r="J5" s="6"/>
      <c r="K5" s="6"/>
      <c r="L5" s="6"/>
      <c r="M5" s="7"/>
    </row>
    <row r="6" spans="1:15" s="19" customFormat="1" ht="17.25" customHeight="1" x14ac:dyDescent="0.15">
      <c r="A6" s="88" t="s">
        <v>18</v>
      </c>
      <c r="B6" s="84" t="s">
        <v>11</v>
      </c>
      <c r="C6" s="84" t="s">
        <v>2</v>
      </c>
      <c r="D6" s="82" t="s">
        <v>13</v>
      </c>
      <c r="E6" s="82" t="s">
        <v>14</v>
      </c>
      <c r="F6" s="82" t="s">
        <v>15</v>
      </c>
      <c r="G6" s="91" t="s">
        <v>3</v>
      </c>
      <c r="H6" s="84" t="s">
        <v>4</v>
      </c>
      <c r="I6" s="93" t="s">
        <v>5</v>
      </c>
      <c r="J6" s="84" t="s">
        <v>6</v>
      </c>
      <c r="K6" s="84"/>
      <c r="L6" s="84"/>
      <c r="M6" s="86" t="s">
        <v>7</v>
      </c>
    </row>
    <row r="7" spans="1:15" s="19" customFormat="1" ht="35.25" thickBot="1" x14ac:dyDescent="0.2">
      <c r="A7" s="89"/>
      <c r="B7" s="90"/>
      <c r="C7" s="90"/>
      <c r="D7" s="83"/>
      <c r="E7" s="83"/>
      <c r="F7" s="83"/>
      <c r="G7" s="92"/>
      <c r="H7" s="90"/>
      <c r="I7" s="94"/>
      <c r="J7" s="29" t="s">
        <v>8</v>
      </c>
      <c r="K7" s="29" t="s">
        <v>9</v>
      </c>
      <c r="L7" s="29" t="s">
        <v>10</v>
      </c>
      <c r="M7" s="87"/>
    </row>
    <row r="8" spans="1:15" s="20" customFormat="1" ht="60" customHeight="1" x14ac:dyDescent="0.15">
      <c r="A8" s="68" t="s">
        <v>25</v>
      </c>
      <c r="B8" s="71" t="s">
        <v>19</v>
      </c>
      <c r="C8" s="47" t="s">
        <v>30</v>
      </c>
      <c r="D8" s="48" t="s">
        <v>34</v>
      </c>
      <c r="E8" s="77" t="s">
        <v>42</v>
      </c>
      <c r="F8" s="74">
        <v>1010001012876</v>
      </c>
      <c r="G8" s="49">
        <v>41980387</v>
      </c>
      <c r="H8" s="49">
        <v>38478000</v>
      </c>
      <c r="I8" s="51">
        <f>H8/G8</f>
        <v>0.91657087391786074</v>
      </c>
      <c r="J8" s="44" t="s">
        <v>22</v>
      </c>
      <c r="K8" s="44" t="s">
        <v>22</v>
      </c>
      <c r="L8" s="44" t="s">
        <v>22</v>
      </c>
      <c r="M8" s="45"/>
    </row>
    <row r="9" spans="1:15" s="20" customFormat="1" ht="60" customHeight="1" x14ac:dyDescent="0.15">
      <c r="A9" s="69" t="s">
        <v>26</v>
      </c>
      <c r="B9" s="72" t="s">
        <v>19</v>
      </c>
      <c r="C9" s="47" t="s">
        <v>31</v>
      </c>
      <c r="D9" s="48" t="s">
        <v>35</v>
      </c>
      <c r="E9" s="48" t="s">
        <v>39</v>
      </c>
      <c r="F9" s="65">
        <v>5013201004656</v>
      </c>
      <c r="G9" s="49">
        <v>89776402</v>
      </c>
      <c r="H9" s="49">
        <v>88000000</v>
      </c>
      <c r="I9" s="51">
        <f>H9/G9</f>
        <v>0.98021304083895011</v>
      </c>
      <c r="J9" s="44" t="s">
        <v>22</v>
      </c>
      <c r="K9" s="44" t="s">
        <v>22</v>
      </c>
      <c r="L9" s="44" t="s">
        <v>22</v>
      </c>
      <c r="M9" s="45"/>
    </row>
    <row r="10" spans="1:15" s="20" customFormat="1" ht="71.45" customHeight="1" x14ac:dyDescent="0.15">
      <c r="A10" s="68" t="s">
        <v>27</v>
      </c>
      <c r="B10" s="72" t="s">
        <v>19</v>
      </c>
      <c r="C10" s="47" t="s">
        <v>32</v>
      </c>
      <c r="D10" s="48" t="s">
        <v>36</v>
      </c>
      <c r="E10" s="48" t="s">
        <v>40</v>
      </c>
      <c r="F10" s="65">
        <v>6050005002007</v>
      </c>
      <c r="G10" s="49">
        <v>97949195</v>
      </c>
      <c r="H10" s="49">
        <v>91258797</v>
      </c>
      <c r="I10" s="62">
        <f t="shared" ref="I10:I12" si="0">H10/G10</f>
        <v>0.931695222201673</v>
      </c>
      <c r="J10" s="44" t="s">
        <v>22</v>
      </c>
      <c r="K10" s="44" t="s">
        <v>22</v>
      </c>
      <c r="L10" s="44" t="s">
        <v>22</v>
      </c>
      <c r="M10" s="45"/>
    </row>
    <row r="11" spans="1:15" s="20" customFormat="1" ht="60" customHeight="1" x14ac:dyDescent="0.15">
      <c r="A11" s="68" t="s">
        <v>28</v>
      </c>
      <c r="B11" s="72" t="s">
        <v>19</v>
      </c>
      <c r="C11" s="47" t="s">
        <v>32</v>
      </c>
      <c r="D11" s="57" t="s">
        <v>37</v>
      </c>
      <c r="E11" s="57" t="s">
        <v>20</v>
      </c>
      <c r="F11" s="74">
        <v>6050005002007</v>
      </c>
      <c r="G11" s="58">
        <v>585355885</v>
      </c>
      <c r="H11" s="76">
        <v>509084670</v>
      </c>
      <c r="I11" s="62">
        <f t="shared" si="0"/>
        <v>0.86970112207892125</v>
      </c>
      <c r="J11" s="63" t="s">
        <v>22</v>
      </c>
      <c r="K11" s="63" t="s">
        <v>22</v>
      </c>
      <c r="L11" s="63" t="s">
        <v>22</v>
      </c>
      <c r="M11" s="45"/>
    </row>
    <row r="12" spans="1:15" s="20" customFormat="1" ht="60" customHeight="1" x14ac:dyDescent="0.15">
      <c r="A12" s="68" t="s">
        <v>29</v>
      </c>
      <c r="B12" s="72" t="s">
        <v>19</v>
      </c>
      <c r="C12" s="47" t="s">
        <v>33</v>
      </c>
      <c r="D12" s="48" t="s">
        <v>38</v>
      </c>
      <c r="E12" s="95" t="s">
        <v>44</v>
      </c>
      <c r="F12" s="65">
        <v>2010001050792</v>
      </c>
      <c r="G12" s="50">
        <v>9451915</v>
      </c>
      <c r="H12" s="50">
        <v>7801970</v>
      </c>
      <c r="I12" s="62">
        <f t="shared" si="0"/>
        <v>0.82543801970288555</v>
      </c>
      <c r="J12" s="63" t="s">
        <v>22</v>
      </c>
      <c r="K12" s="63" t="s">
        <v>22</v>
      </c>
      <c r="L12" s="63" t="s">
        <v>22</v>
      </c>
      <c r="M12" s="45"/>
    </row>
    <row r="13" spans="1:15" s="20" customFormat="1" ht="60" customHeight="1" x14ac:dyDescent="0.15">
      <c r="A13" s="68"/>
      <c r="B13" s="72"/>
      <c r="C13" s="47"/>
      <c r="D13" s="48"/>
      <c r="E13" s="48"/>
      <c r="F13" s="65"/>
      <c r="G13" s="49"/>
      <c r="H13" s="50"/>
      <c r="I13" s="51"/>
      <c r="J13" s="64"/>
      <c r="K13" s="64"/>
      <c r="L13" s="64"/>
      <c r="M13" s="34"/>
    </row>
    <row r="14" spans="1:15" s="20" customFormat="1" ht="60" customHeight="1" thickBot="1" x14ac:dyDescent="0.2">
      <c r="A14" s="70"/>
      <c r="B14" s="30"/>
      <c r="C14" s="35"/>
      <c r="D14" s="31"/>
      <c r="E14" s="32"/>
      <c r="F14" s="66"/>
      <c r="G14" s="38"/>
      <c r="H14" s="39"/>
      <c r="I14" s="40"/>
      <c r="J14" s="36"/>
      <c r="K14" s="36"/>
      <c r="L14" s="36"/>
      <c r="M14" s="37"/>
    </row>
    <row r="15" spans="1:15" x14ac:dyDescent="0.15">
      <c r="A15" s="4" t="s">
        <v>17</v>
      </c>
      <c r="E15" s="9" t="s">
        <v>16</v>
      </c>
      <c r="O15" s="20"/>
    </row>
  </sheetData>
  <autoFilter ref="A7:M15" xr:uid="{00000000-0009-0000-0000-000001000000}"/>
  <mergeCells count="12">
    <mergeCell ref="J6:L6"/>
    <mergeCell ref="M6:M7"/>
    <mergeCell ref="A2:M2"/>
    <mergeCell ref="A6:A7"/>
    <mergeCell ref="B6:B7"/>
    <mergeCell ref="C6:C7"/>
    <mergeCell ref="D6:D7"/>
    <mergeCell ref="E6:E7"/>
    <mergeCell ref="F6:F7"/>
    <mergeCell ref="G6:G7"/>
    <mergeCell ref="H6:H7"/>
    <mergeCell ref="I6:I7"/>
  </mergeCells>
  <phoneticPr fontId="36"/>
  <dataValidations count="1">
    <dataValidation allowBlank="1" showInputMessage="1" showErrorMessage="1" prompt="必ず記入" sqref="H14" xr:uid="{00000000-0002-0000-0100-000000000000}"/>
  </dataValidations>
  <pageMargins left="0.7" right="0.7" top="0.75" bottom="0.75" header="0.3" footer="0.3"/>
  <pageSetup paperSize="8" scale="63"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5" ma:contentTypeDescription="新しいドキュメントを作成します。" ma:contentTypeScope="" ma:versionID="50aae9e2414ad8f8bea07b2e18a7080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b0441a823b59a11daebc97490a572813"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10F4B651-0F45-4848-99B6-0FFC95335DEF}">
  <ds:schemaRefs>
    <ds:schemaRef ds:uri="http://schemas.openxmlformats.org/package/2006/metadata/core-properties"/>
    <ds:schemaRef ds:uri="http://purl.org/dc/dcmitype/"/>
    <ds:schemaRef ds:uri="847926f1-1f4d-401e-9b26-3e5c2a772002"/>
    <ds:schemaRef ds:uri="http://purl.org/dc/elements/1.1/"/>
    <ds:schemaRef ds:uri="http://schemas.microsoft.com/office/2006/documentManagement/types"/>
    <ds:schemaRef ds:uri="http://www.w3.org/XML/1998/namespace"/>
    <ds:schemaRef ds:uri="http://schemas.microsoft.com/office/infopath/2007/PartnerControls"/>
    <ds:schemaRef ds:uri="5a941860-7cba-47d8-8c76-92fcbe35880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69B60EA-A6D1-4FEC-8ECE-74E96B7B3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R４第1四半期委託費入札(最低価格)</vt:lpstr>
      <vt:lpstr>R４第1四半期委託費入札 (総合評価)</vt:lpstr>
      <vt:lpstr>'R４第1四半期委託費入札 (総合評価)'!Print_Area</vt:lpstr>
      <vt:lpstr>'R４第1四半期委託費入札(最低価格)'!Print_Area</vt:lpstr>
      <vt:lpstr>'R４第1四半期委託費入札 (総合評価)'!Print_Titles</vt:lpstr>
      <vt:lpstr>'R４第1四半期委託費入札(最低価格)'!Print_Titles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稲本 健 / INAMOTO, Takeshi</cp:lastModifiedBy>
  <cp:lastPrinted>2022-09-08T02:36:55Z</cp:lastPrinted>
  <dcterms:created xsi:type="dcterms:W3CDTF">2012-11-14T23:56:55Z</dcterms:created>
  <dcterms:modified xsi:type="dcterms:W3CDTF">2022-09-16T08:59:30Z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95703600</vt:r8>
  </property>
  <property fmtid="{D5CDD505-2E9C-101B-9397-08002B2CF9AE}" pid="4" name="MediaServiceImageTags">
    <vt:lpwstr/>
  </property>
</Properties>
</file>