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7"/>
  <workbookPr/>
  <mc:AlternateContent xmlns:mc="http://schemas.openxmlformats.org/markup-compatibility/2006">
    <mc:Choice Requires="x15">
      <x15ac:absPath xmlns:x15ac="http://schemas.microsoft.com/office/spreadsheetml/2010/11/ac" url="https://nra365.sharepoint.com/sites/fs0012/Shared Documents/09契約/015　HP公表（四半期毎）/令和３年度/第３四半期/02　セット/"/>
    </mc:Choice>
  </mc:AlternateContent>
  <xr:revisionPtr revIDLastSave="113" documentId="11_168BB25B5EFDF1CA8455489501FA541C61BC9546" xr6:coauthVersionLast="47" xr6:coauthVersionMax="47" xr10:uidLastSave="{6AD242CC-9186-46FF-BC10-151E0F4AA2D4}"/>
  <bookViews>
    <workbookView xWindow="-120" yWindow="-120" windowWidth="29040" windowHeight="15840" xr2:uid="{00000000-000D-0000-FFFF-FFFF00000000}"/>
  </bookViews>
  <sheets>
    <sheet name="R３第３四半期委託入札" sheetId="1" r:id="rId1"/>
  </sheets>
  <externalReferences>
    <externalReference r:id="rId2"/>
  </externalReferences>
  <definedNames>
    <definedName name="_xlnm._FilterDatabase" localSheetId="0" hidden="1">'R３第３四半期委託入札'!$A$7:$M$18</definedName>
    <definedName name="_xlnm.Print_Area" localSheetId="0">'R３第３四半期委託入札'!$A$1:$M$20</definedName>
    <definedName name="_xlnm.Print_Titles" localSheetId="0">'R３第３四半期委託入札'!$1:$7</definedName>
    <definedName name="Z_ED7E9622_4360_4412_8A36_B158DA4A696C_.wvu.FilterData" localSheetId="0" hidden="1">'R３第３四半期委託入札'!$A$7:$M$18</definedName>
    <definedName name="契約方法">[1]契約状況コード表!$F$6:$F$9</definedName>
  </definedNames>
  <calcPr calcId="191028"/>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 l="1"/>
  <c r="I8" i="1"/>
  <c r="I12" i="1"/>
  <c r="I9" i="1"/>
  <c r="I14" i="1"/>
  <c r="I13" i="1"/>
  <c r="I16" i="1"/>
  <c r="I15" i="1"/>
  <c r="I17" i="1"/>
  <c r="I18" i="1"/>
  <c r="I10" i="1" l="1"/>
</calcChain>
</file>

<file path=xl/sharedStrings.xml><?xml version="1.0" encoding="utf-8"?>
<sst xmlns="http://schemas.openxmlformats.org/spreadsheetml/2006/main" count="98" uniqueCount="54">
  <si>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</si>
  <si>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</si>
  <si>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【原子力規制委員会】</t>
    <rPh sb="1" eb="4">
      <t>ゲンシリョク</t>
    </rPh>
    <rPh sb="4" eb="6">
      <t>キセイ</t>
    </rPh>
    <rPh sb="6" eb="9">
      <t>イインカイ</t>
    </rPh>
    <phoneticPr fontId="6"/>
  </si>
  <si>
    <t>令和３年度　第3四半期（R３年10月～12月）</t>
    <rPh sb="0" eb="2">
      <t>レイワ</t>
    </rPh>
    <rPh sb="3" eb="5">
      <t>ネンド</t>
    </rPh>
    <rPh sb="6" eb="7">
      <t>ダイ</t>
    </rPh>
    <rPh sb="8" eb="11">
      <t>シハンキ</t>
    </rPh>
    <rPh sb="14" eb="15">
      <t>ネン</t>
    </rPh>
    <phoneticPr fontId="6"/>
  </si>
  <si>
    <t>（委託費：一般競争入札）</t>
    <rPh sb="1" eb="3">
      <t>イタク</t>
    </rPh>
    <rPh sb="3" eb="4">
      <t>ヒ</t>
    </rPh>
    <rPh sb="5" eb="7">
      <t>イッパン</t>
    </rPh>
    <rPh sb="7" eb="9">
      <t>キョウソウ</t>
    </rPh>
    <rPh sb="9" eb="11">
      <t>ニュウサツ</t>
    </rPh>
    <phoneticPr fontId="6"/>
  </si>
  <si>
    <t>委託事業名</t>
    <rPh sb="0" eb="2">
      <t>イタク</t>
    </rPh>
    <rPh sb="2" eb="4">
      <t>ジギョウ</t>
    </rPh>
    <rPh sb="4" eb="5">
      <t>メイ</t>
    </rPh>
    <phoneticPr fontId="4"/>
  </si>
  <si>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</si>
  <si>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契約を締結した日</t>
    <rPh sb="0" eb="2">
      <t>ケイヤク</t>
    </rPh>
    <rPh sb="3" eb="5">
      <t>テイケツ</t>
    </rPh>
    <rPh sb="7" eb="8">
      <t>ヒ</t>
    </rPh>
    <phoneticPr fontId="4"/>
  </si>
  <si>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</si>
  <si>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</si>
  <si>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</si>
  <si>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</si>
  <si>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</si>
  <si>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</si>
  <si>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</si>
  <si>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</si>
  <si>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</si>
  <si>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</si>
  <si>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</si>
  <si>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令和3年度原子力発電施設等安全技術対策委託費（施設管理（状態監視）研修）事業</t>
    <rPh sb="0" eb="2">
      <t>レイワ</t>
    </rPh>
    <rPh sb="3" eb="5">
      <t>ネンド</t>
    </rPh>
    <rPh sb="5" eb="8">
      <t>ゲンシリョク</t>
    </rPh>
    <rPh sb="8" eb="10">
      <t>ハツデン</t>
    </rPh>
    <rPh sb="10" eb="12">
      <t>シセツ</t>
    </rPh>
    <rPh sb="12" eb="13">
      <t>トウ</t>
    </rPh>
    <rPh sb="13" eb="15">
      <t>アンゼン</t>
    </rPh>
    <rPh sb="15" eb="17">
      <t>ギジュツ</t>
    </rPh>
    <rPh sb="17" eb="19">
      <t>タイサク</t>
    </rPh>
    <rPh sb="19" eb="22">
      <t>イタクヒ</t>
    </rPh>
    <rPh sb="23" eb="25">
      <t>シセツ</t>
    </rPh>
    <rPh sb="25" eb="27">
      <t>カンリ</t>
    </rPh>
    <rPh sb="28" eb="30">
      <t>ジョウタイ</t>
    </rPh>
    <rPh sb="30" eb="32">
      <t>カンシ</t>
    </rPh>
    <rPh sb="33" eb="35">
      <t>ケンシュウ</t>
    </rPh>
    <rPh sb="36" eb="38">
      <t>ジギョウ</t>
    </rPh>
    <phoneticPr fontId="37"/>
  </si>
  <si>
    <t>支出負担行為担当官
原子力規制委員会原子力規制庁
長官官房参事官　河原　雄介
東京都港区六本木1-9-9</t>
    <phoneticPr fontId="4"/>
  </si>
  <si>
    <t>旭化成エンジニアリング
株式会社</t>
    <rPh sb="0" eb="3">
      <t>アサヒカセイ</t>
    </rPh>
    <rPh sb="12" eb="14">
      <t>カブシキ</t>
    </rPh>
    <rPh sb="14" eb="16">
      <t>カイシャ</t>
    </rPh>
    <phoneticPr fontId="38"/>
  </si>
  <si>
    <t>神奈川県川崎市川崎区
日進町1-14</t>
    <rPh sb="0" eb="4">
      <t>カナガワケン</t>
    </rPh>
    <rPh sb="4" eb="7">
      <t>カワサキシ</t>
    </rPh>
    <rPh sb="7" eb="9">
      <t>カワサキ</t>
    </rPh>
    <rPh sb="9" eb="10">
      <t>ク</t>
    </rPh>
    <rPh sb="11" eb="14">
      <t>ニッシンチョウ</t>
    </rPh>
    <phoneticPr fontId="38"/>
  </si>
  <si>
    <t>-</t>
  </si>
  <si>
    <t>令和3年度原子力発電施設等安全技術対策委託費（非破壊検査技術研修）事業</t>
    <rPh sb="0" eb="2">
      <t>レイワ</t>
    </rPh>
    <rPh sb="3" eb="5">
      <t>ネンド</t>
    </rPh>
    <rPh sb="5" eb="8">
      <t>ゲンシリョク</t>
    </rPh>
    <rPh sb="8" eb="10">
      <t>ハツデン</t>
    </rPh>
    <rPh sb="10" eb="12">
      <t>シセツ</t>
    </rPh>
    <rPh sb="12" eb="13">
      <t>トウ</t>
    </rPh>
    <rPh sb="13" eb="15">
      <t>アンゼン</t>
    </rPh>
    <rPh sb="15" eb="17">
      <t>ギジュツ</t>
    </rPh>
    <rPh sb="17" eb="19">
      <t>タイサク</t>
    </rPh>
    <rPh sb="19" eb="22">
      <t>イタクヒ</t>
    </rPh>
    <rPh sb="23" eb="26">
      <t>ヒハカイ</t>
    </rPh>
    <rPh sb="26" eb="28">
      <t>ケンサ</t>
    </rPh>
    <rPh sb="28" eb="30">
      <t>ギジュツ</t>
    </rPh>
    <rPh sb="30" eb="32">
      <t>ケンシュウ</t>
    </rPh>
    <rPh sb="33" eb="35">
      <t>ジギョウ</t>
    </rPh>
    <phoneticPr fontId="37"/>
  </si>
  <si>
    <t>非破壊検査株式会社</t>
    <rPh sb="0" eb="1">
      <t>ヒ</t>
    </rPh>
    <rPh sb="1" eb="3">
      <t>ハカイ</t>
    </rPh>
    <rPh sb="3" eb="5">
      <t>ケンサ</t>
    </rPh>
    <rPh sb="5" eb="7">
      <t>カブシキ</t>
    </rPh>
    <rPh sb="7" eb="9">
      <t>カイシャ</t>
    </rPh>
    <phoneticPr fontId="38"/>
  </si>
  <si>
    <t>大阪府大阪市西区北堀江1-18-14</t>
    <rPh sb="0" eb="3">
      <t>オオサカフ</t>
    </rPh>
    <rPh sb="3" eb="6">
      <t>オオサカシ</t>
    </rPh>
    <rPh sb="6" eb="8">
      <t>ニシク</t>
    </rPh>
    <rPh sb="8" eb="9">
      <t>キタ</t>
    </rPh>
    <rPh sb="9" eb="11">
      <t>ホリエ</t>
    </rPh>
    <phoneticPr fontId="38"/>
  </si>
  <si>
    <t>令和3年度原子力施設等防災対策等委託費（高温時における原子炉建屋の地震時応答挙動に関する検討）事業</t>
    <rPh sb="0" eb="2">
      <t>レイワ</t>
    </rPh>
    <rPh sb="3" eb="5">
      <t>ネンド</t>
    </rPh>
    <rPh sb="5" eb="8">
      <t>ゲンシリョク</t>
    </rPh>
    <rPh sb="8" eb="10">
      <t>シセツ</t>
    </rPh>
    <rPh sb="10" eb="11">
      <t>トウ</t>
    </rPh>
    <rPh sb="11" eb="13">
      <t>ボウサイ</t>
    </rPh>
    <rPh sb="13" eb="16">
      <t>タイサクトウ</t>
    </rPh>
    <rPh sb="16" eb="19">
      <t>イタクヒ</t>
    </rPh>
    <rPh sb="20" eb="21">
      <t>タカ</t>
    </rPh>
    <rPh sb="22" eb="23">
      <t>ジ</t>
    </rPh>
    <rPh sb="27" eb="30">
      <t>ゲンシロ</t>
    </rPh>
    <rPh sb="30" eb="32">
      <t>タテヤ</t>
    </rPh>
    <rPh sb="33" eb="35">
      <t>ジシン</t>
    </rPh>
    <rPh sb="35" eb="36">
      <t>ジ</t>
    </rPh>
    <rPh sb="36" eb="38">
      <t>オウトウ</t>
    </rPh>
    <rPh sb="38" eb="40">
      <t>キョドウ</t>
    </rPh>
    <rPh sb="41" eb="42">
      <t>カン</t>
    </rPh>
    <rPh sb="44" eb="46">
      <t>ケントウ</t>
    </rPh>
    <rPh sb="47" eb="49">
      <t>ジギョウ</t>
    </rPh>
    <phoneticPr fontId="5"/>
  </si>
  <si>
    <t>鹿島建設株式会社</t>
    <phoneticPr fontId="6"/>
  </si>
  <si>
    <t>東京都港区赤坂六丁目5番11号</t>
  </si>
  <si>
    <t>令和3年度原子力施設等防災対策等委託費（耐津波設計・フラジリティ評価手法の整備に係る防潮堤水理試験（黒津波影響））事業</t>
    <rPh sb="0" eb="2">
      <t>レイワ</t>
    </rPh>
    <rPh sb="3" eb="5">
      <t>ネンド</t>
    </rPh>
    <rPh sb="5" eb="8">
      <t>ゲンシリョク</t>
    </rPh>
    <rPh sb="8" eb="10">
      <t>シセツ</t>
    </rPh>
    <rPh sb="10" eb="11">
      <t>トウ</t>
    </rPh>
    <rPh sb="11" eb="13">
      <t>ボウサイ</t>
    </rPh>
    <rPh sb="13" eb="16">
      <t>タイサクトウ</t>
    </rPh>
    <rPh sb="16" eb="19">
      <t>イタクヒ</t>
    </rPh>
    <rPh sb="20" eb="21">
      <t>タイ</t>
    </rPh>
    <rPh sb="21" eb="23">
      <t>ツナミ</t>
    </rPh>
    <rPh sb="23" eb="25">
      <t>セッケイ</t>
    </rPh>
    <rPh sb="32" eb="34">
      <t>ヒョウカ</t>
    </rPh>
    <rPh sb="34" eb="36">
      <t>シュホウ</t>
    </rPh>
    <rPh sb="37" eb="39">
      <t>セイビ</t>
    </rPh>
    <rPh sb="40" eb="41">
      <t>カカ</t>
    </rPh>
    <rPh sb="42" eb="45">
      <t>ボウチョウテイ</t>
    </rPh>
    <rPh sb="45" eb="47">
      <t>スイリ</t>
    </rPh>
    <rPh sb="47" eb="49">
      <t>シケン</t>
    </rPh>
    <rPh sb="50" eb="51">
      <t>クロ</t>
    </rPh>
    <rPh sb="51" eb="53">
      <t>ツナミ</t>
    </rPh>
    <rPh sb="53" eb="55">
      <t>エイキョウ</t>
    </rPh>
    <rPh sb="57" eb="59">
      <t>ジギョウ</t>
    </rPh>
    <phoneticPr fontId="5"/>
  </si>
  <si>
    <t>大成建設株式会社</t>
    <phoneticPr fontId="6"/>
  </si>
  <si>
    <t>神奈川県横浜市戸塚区名瀬町344-1</t>
    <phoneticPr fontId="6"/>
  </si>
  <si>
    <t>令和3年度原子力施設等防災対策等委託費（高速炉シビアアクシデント時のセシウムエアロゾル挙動に関する試験）事業</t>
    <phoneticPr fontId="37"/>
  </si>
  <si>
    <t>学校法人
五島育英会東京都市大学</t>
    <rPh sb="0" eb="2">
      <t>ガッコウ</t>
    </rPh>
    <rPh sb="2" eb="4">
      <t>ホウジン</t>
    </rPh>
    <rPh sb="5" eb="7">
      <t>ゴトウ</t>
    </rPh>
    <rPh sb="7" eb="9">
      <t>イクエイ</t>
    </rPh>
    <rPh sb="9" eb="10">
      <t>カイ</t>
    </rPh>
    <rPh sb="10" eb="12">
      <t>トウキョウ</t>
    </rPh>
    <rPh sb="12" eb="14">
      <t>トシ</t>
    </rPh>
    <rPh sb="14" eb="16">
      <t>ダイガク</t>
    </rPh>
    <phoneticPr fontId="38"/>
  </si>
  <si>
    <t>東京都世田谷区玉堤1-28-1</t>
    <rPh sb="0" eb="3">
      <t>トウキョウト</t>
    </rPh>
    <rPh sb="3" eb="6">
      <t>セタガヤ</t>
    </rPh>
    <rPh sb="6" eb="7">
      <t>ク</t>
    </rPh>
    <rPh sb="7" eb="8">
      <t>タマ</t>
    </rPh>
    <rPh sb="8" eb="9">
      <t>ツツミ</t>
    </rPh>
    <phoneticPr fontId="38"/>
  </si>
  <si>
    <t xml:space="preserve">7011005000358 
</t>
    <phoneticPr fontId="38"/>
  </si>
  <si>
    <t>令和３年度放射線対策委託費（緊急時の甲状腺モニタリング実施マニュアル案作成等）事業</t>
    <phoneticPr fontId="37"/>
  </si>
  <si>
    <t>国立研究開発法人
量子科学技術研究開発機構</t>
    <rPh sb="0" eb="2">
      <t>コクリツ</t>
    </rPh>
    <rPh sb="2" eb="4">
      <t>ケンキュウ</t>
    </rPh>
    <rPh sb="4" eb="6">
      <t>カイハツ</t>
    </rPh>
    <rPh sb="6" eb="8">
      <t>ホウジン</t>
    </rPh>
    <rPh sb="9" eb="11">
      <t>リョウシ</t>
    </rPh>
    <rPh sb="11" eb="13">
      <t>カガク</t>
    </rPh>
    <rPh sb="13" eb="15">
      <t>ギジュツ</t>
    </rPh>
    <rPh sb="15" eb="17">
      <t>ケンキュウ</t>
    </rPh>
    <rPh sb="17" eb="19">
      <t>カイハツ</t>
    </rPh>
    <rPh sb="19" eb="21">
      <t>キコウ</t>
    </rPh>
    <phoneticPr fontId="37"/>
  </si>
  <si>
    <t>千葉県千葉市稲毛区穴川4丁目9番1号</t>
    <rPh sb="0" eb="3">
      <t>チバケン</t>
    </rPh>
    <rPh sb="3" eb="6">
      <t>チバシ</t>
    </rPh>
    <rPh sb="6" eb="9">
      <t>イナゲク</t>
    </rPh>
    <rPh sb="9" eb="10">
      <t>アナ</t>
    </rPh>
    <rPh sb="10" eb="11">
      <t>カワ</t>
    </rPh>
    <rPh sb="12" eb="14">
      <t>チョウメ</t>
    </rPh>
    <rPh sb="15" eb="16">
      <t>バン</t>
    </rPh>
    <rPh sb="17" eb="18">
      <t>ゴウ</t>
    </rPh>
    <phoneticPr fontId="9"/>
  </si>
  <si>
    <t>令和3年度原子力施設等防災対策等委託費（原子力規制委員会広報総合評価・分析）事業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0" eb="23">
      <t>ゲンシリョク</t>
    </rPh>
    <rPh sb="23" eb="25">
      <t>キセイ</t>
    </rPh>
    <rPh sb="25" eb="28">
      <t>イインカイ</t>
    </rPh>
    <rPh sb="28" eb="30">
      <t>コウホウ</t>
    </rPh>
    <rPh sb="30" eb="32">
      <t>ソウゴウ</t>
    </rPh>
    <rPh sb="32" eb="34">
      <t>ヒョウカ</t>
    </rPh>
    <rPh sb="35" eb="37">
      <t>ブンセキ</t>
    </rPh>
    <rPh sb="38" eb="40">
      <t>ジギョウ</t>
    </rPh>
    <phoneticPr fontId="37"/>
  </si>
  <si>
    <t>株式会社三菱総合研究所</t>
    <rPh sb="0" eb="4">
      <t>カブシキガイシャ</t>
    </rPh>
    <rPh sb="4" eb="6">
      <t>ミツビシ</t>
    </rPh>
    <rPh sb="6" eb="8">
      <t>ソウゴウ</t>
    </rPh>
    <rPh sb="8" eb="11">
      <t>ケンキュウジョ</t>
    </rPh>
    <phoneticPr fontId="38"/>
  </si>
  <si>
    <t>東京都千代田区永田町二丁目10番3号</t>
    <rPh sb="0" eb="3">
      <t>トウキョウト</t>
    </rPh>
    <rPh sb="3" eb="7">
      <t>チヨダク</t>
    </rPh>
    <rPh sb="7" eb="10">
      <t>ナガタチョウ</t>
    </rPh>
    <rPh sb="10" eb="13">
      <t>ニチョウメ</t>
    </rPh>
    <rPh sb="15" eb="16">
      <t>バン</t>
    </rPh>
    <rPh sb="17" eb="18">
      <t>ゴウ</t>
    </rPh>
    <phoneticPr fontId="38"/>
  </si>
  <si>
    <t>令和３年度放射線対策委託費（新たな実用量への対応に係る線量計の校正及び放射線作業場におけるエネルギー応答に関する調査研究）事業</t>
    <phoneticPr fontId="37"/>
  </si>
  <si>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38"/>
  </si>
  <si>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38"/>
  </si>
  <si>
    <t>令和２年度原子力施設等防災対策等委託費（可燃性液体火災における燃焼挙動評価）事業</t>
    <phoneticPr fontId="37"/>
  </si>
  <si>
    <t>国立大学法人
山口大学</t>
    <rPh sb="0" eb="2">
      <t>コクリツ</t>
    </rPh>
    <rPh sb="2" eb="4">
      <t>ダイガク</t>
    </rPh>
    <rPh sb="4" eb="6">
      <t>ホウジン</t>
    </rPh>
    <rPh sb="7" eb="9">
      <t>ヤマグチ</t>
    </rPh>
    <rPh sb="9" eb="11">
      <t>ダイガク</t>
    </rPh>
    <phoneticPr fontId="37"/>
  </si>
  <si>
    <t>山口県山口市吉田1677番地1</t>
    <rPh sb="0" eb="3">
      <t>ヤマグチケン</t>
    </rPh>
    <rPh sb="3" eb="6">
      <t>ヤマグチシ</t>
    </rPh>
    <rPh sb="6" eb="8">
      <t>ヨシダ</t>
    </rPh>
    <rPh sb="12" eb="14">
      <t>バンチ</t>
    </rPh>
    <phoneticPr fontId="37"/>
  </si>
  <si>
    <t>令和3年度原子力施設等防災対策等委託費（原子力規制検査の運用の継続的改善に向けた調査）事業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0" eb="23">
      <t>ゲンシリョク</t>
    </rPh>
    <rPh sb="23" eb="25">
      <t>キセイ</t>
    </rPh>
    <rPh sb="25" eb="27">
      <t>ケンサ</t>
    </rPh>
    <rPh sb="28" eb="30">
      <t>ウンヨウ</t>
    </rPh>
    <rPh sb="31" eb="33">
      <t>ケイゾク</t>
    </rPh>
    <rPh sb="33" eb="34">
      <t>テキ</t>
    </rPh>
    <rPh sb="34" eb="36">
      <t>カイゼン</t>
    </rPh>
    <rPh sb="37" eb="38">
      <t>ム</t>
    </rPh>
    <rPh sb="40" eb="42">
      <t>チョウサ</t>
    </rPh>
    <rPh sb="43" eb="45">
      <t>ジギョウ</t>
    </rPh>
    <phoneticPr fontId="37"/>
  </si>
  <si>
    <t>令和３年度原子力施設等防災対策等委託費・原子力発電施設等安全技術対策委託費（安全研究事業に係る確定検査業務）事業</t>
    <phoneticPr fontId="37"/>
  </si>
  <si>
    <t>アドコム株式会社</t>
    <rPh sb="4" eb="8">
      <t>カブシキカイシャ</t>
    </rPh>
    <phoneticPr fontId="37"/>
  </si>
  <si>
    <t>千葉県佐倉市鏑木町１０６１－９</t>
    <rPh sb="0" eb="3">
      <t>チバケン</t>
    </rPh>
    <rPh sb="3" eb="6">
      <t>サクラシ</t>
    </rPh>
    <rPh sb="6" eb="9">
      <t>カブラギマチ</t>
    </rPh>
    <phoneticPr fontId="3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</si>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</sst>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 "/>
    <numFmt numFmtId="179" formatCode="0_ ;[Red]\-0\ "/>
  </numFmts>
  <fonts count="4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9"/>
      <name val="ＭＳ Ｐゴシック"/>
      <family val="3"/>
      <charset val="128"/>
    </font>
    <font>
      <sz val="10"/>
      <name val="メイリオ"/>
      <family val="3"/>
      <charset val="128"/>
    </font>
    <font>
      <sz val="12"/>
      <color theme="0" tint="-0.499984740745262"/>
      <name val="ＭＳ Ｐ明朝"/>
      <family val="1"/>
      <charset val="128"/>
    </font>
    <font>
      <sz val="6"/>
      <name val="ＭＳ Ｐゴシック"/>
      <family val="3"/>
      <charset val="128"/>
      <scheme val="minor"/>
    </font>
    <font>
      <sz val="1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9" applyNumberFormat="0" applyAlignment="0" applyProtection="0">
      <alignment vertical="center"/>
    </xf>
    <xf numFmtId="0" fontId="15" fillId="26" borderId="9"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0" applyNumberFormat="0" applyFont="0" applyAlignment="0" applyProtection="0">
      <alignment vertical="center"/>
    </xf>
    <xf numFmtId="0" fontId="12" fillId="28" borderId="10" applyNumberFormat="0" applyFont="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2" applyNumberFormat="0" applyAlignment="0" applyProtection="0">
      <alignment vertical="center"/>
    </xf>
    <xf numFmtId="0" fontId="19" fillId="30" borderId="12"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5" fillId="30" borderId="17" applyNumberFormat="0" applyAlignment="0" applyProtection="0">
      <alignment vertical="center"/>
    </xf>
    <xf numFmtId="0" fontId="25" fillId="30" borderId="17" applyNumberFormat="0" applyAlignment="0" applyProtection="0">
      <alignment vertical="center"/>
    </xf>
    <xf numFmtId="0" fontId="25" fillId="30" borderId="1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2" applyNumberFormat="0" applyAlignment="0" applyProtection="0">
      <alignment vertical="center"/>
    </xf>
    <xf numFmtId="0" fontId="27" fillId="31" borderId="12"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17"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8">
    <xf numFmtId="0" fontId="0" fillId="0" borderId="0" xfId="0">
      <alignment vertical="center"/>
    </xf>
    <xf numFmtId="38" fontId="29" fillId="0" borderId="0" xfId="68" applyFont="1" applyFill="1" applyAlignment="1">
      <alignment horizontal="center" vertical="center"/>
    </xf>
    <xf numFmtId="0" fontId="9" fillId="0" borderId="0" xfId="96" applyFont="1" applyAlignment="1">
      <alignment horizontal="center" vertical="center" wrapText="1"/>
    </xf>
    <xf numFmtId="0" fontId="29" fillId="0" borderId="0" xfId="0" applyFont="1">
      <alignment vertical="center"/>
    </xf>
    <xf numFmtId="0" fontId="30" fillId="0" borderId="0" xfId="0" applyFont="1">
      <alignment vertical="center"/>
    </xf>
    <xf numFmtId="0" fontId="5" fillId="0" borderId="0" xfId="96"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right" vertical="center"/>
    </xf>
    <xf numFmtId="38" fontId="29"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8" fillId="0" borderId="0" xfId="96" applyFont="1" applyAlignment="1">
      <alignment horizontal="left" vertical="center"/>
    </xf>
    <xf numFmtId="0" fontId="32" fillId="0" borderId="0" xfId="0" applyFont="1" applyAlignment="1">
      <alignment horizontal="left" vertical="center"/>
    </xf>
    <xf numFmtId="0" fontId="34" fillId="0" borderId="0" xfId="96" applyFont="1" applyAlignment="1">
      <alignment horizontal="left" vertical="center" wrapText="1"/>
    </xf>
    <xf numFmtId="0" fontId="29" fillId="0" borderId="1" xfId="0" applyFont="1" applyBorder="1" applyAlignment="1">
      <alignment vertical="center" wrapText="1"/>
    </xf>
    <xf numFmtId="0" fontId="35" fillId="0" borderId="0" xfId="0" applyFont="1" applyAlignment="1">
      <alignment horizontal="center" vertical="center" wrapText="1"/>
    </xf>
    <xf numFmtId="0" fontId="31" fillId="0" borderId="0" xfId="0" applyFont="1">
      <alignment vertical="center"/>
    </xf>
    <xf numFmtId="0" fontId="29" fillId="0" borderId="0" xfId="0" applyFont="1" applyAlignment="1">
      <alignment vertical="center" wrapText="1"/>
    </xf>
    <xf numFmtId="0" fontId="35" fillId="0" borderId="0" xfId="0" applyFont="1" applyAlignment="1">
      <alignment vertical="center" wrapText="1"/>
    </xf>
    <xf numFmtId="178" fontId="35" fillId="0" borderId="0" xfId="0" applyNumberFormat="1" applyFont="1" applyAlignment="1">
      <alignment horizontal="center" vertical="center" wrapText="1"/>
    </xf>
    <xf numFmtId="178" fontId="29" fillId="0" borderId="0" xfId="0" applyNumberFormat="1" applyFont="1" applyAlignment="1">
      <alignment horizontal="center" vertical="center"/>
    </xf>
    <xf numFmtId="0" fontId="31" fillId="0" borderId="0" xfId="0" applyFont="1" applyAlignment="1">
      <alignment horizontal="center" vertical="center"/>
    </xf>
    <xf numFmtId="0" fontId="29" fillId="0" borderId="1" xfId="0" applyFont="1" applyBorder="1" applyAlignment="1">
      <alignment horizontal="center" vertical="center" wrapText="1"/>
    </xf>
    <xf numFmtId="176" fontId="5" fillId="0" borderId="0" xfId="104" applyNumberFormat="1" applyAlignment="1">
      <alignment horizontal="center" vertical="center" wrapText="1"/>
    </xf>
    <xf numFmtId="0" fontId="5" fillId="0" borderId="0" xfId="104" applyAlignment="1">
      <alignment vertical="center" wrapText="1"/>
    </xf>
    <xf numFmtId="0" fontId="5" fillId="0" borderId="0" xfId="0" applyFont="1" applyAlignment="1" applyProtection="1">
      <alignment vertical="center" wrapText="1"/>
      <protection locked="0"/>
    </xf>
    <xf numFmtId="177" fontId="5" fillId="0" borderId="0" xfId="68" applyNumberFormat="1" applyFont="1" applyFill="1" applyBorder="1" applyAlignment="1">
      <alignment vertical="center" wrapText="1"/>
    </xf>
    <xf numFmtId="38" fontId="5" fillId="0" borderId="0" xfId="104" applyNumberFormat="1" applyAlignment="1">
      <alignment horizontal="right" vertical="center" wrapText="1"/>
    </xf>
    <xf numFmtId="10" fontId="5" fillId="0" borderId="0" xfId="68" applyNumberFormat="1" applyFont="1" applyFill="1" applyBorder="1" applyAlignment="1">
      <alignment horizontal="center" vertical="center" wrapText="1"/>
    </xf>
    <xf numFmtId="179" fontId="29" fillId="0" borderId="1" xfId="104" applyNumberFormat="1" applyFont="1" applyBorder="1" applyAlignment="1" applyProtection="1">
      <alignment horizontal="center" vertical="center" shrinkToFit="1"/>
      <protection locked="0"/>
    </xf>
    <xf numFmtId="179" fontId="36" fillId="0" borderId="0" xfId="104" applyNumberFormat="1" applyFont="1" applyAlignment="1" applyProtection="1">
      <alignment horizontal="center" vertical="center" shrinkToFit="1"/>
      <protection locked="0"/>
    </xf>
    <xf numFmtId="176" fontId="29" fillId="0" borderId="1" xfId="104" applyNumberFormat="1" applyFont="1" applyBorder="1" applyAlignment="1">
      <alignment horizontal="center" vertical="center" wrapText="1"/>
    </xf>
    <xf numFmtId="0" fontId="29" fillId="0" borderId="1" xfId="104" applyFont="1" applyBorder="1" applyAlignment="1">
      <alignment vertical="center" wrapText="1"/>
    </xf>
    <xf numFmtId="0" fontId="29" fillId="0" borderId="1" xfId="0" applyFont="1" applyBorder="1" applyAlignment="1" applyProtection="1">
      <alignment vertical="center" wrapText="1"/>
      <protection locked="0"/>
    </xf>
    <xf numFmtId="177" fontId="29" fillId="0" borderId="1" xfId="68" applyNumberFormat="1" applyFont="1" applyFill="1" applyBorder="1" applyAlignment="1">
      <alignment vertical="center" wrapText="1"/>
    </xf>
    <xf numFmtId="38" fontId="29" fillId="0" borderId="1" xfId="104" applyNumberFormat="1" applyFont="1" applyBorder="1" applyAlignment="1">
      <alignment horizontal="right" vertical="center" wrapText="1"/>
    </xf>
    <xf numFmtId="0" fontId="39" fillId="0" borderId="1" xfId="104" applyFont="1" applyBorder="1" applyAlignment="1" applyProtection="1">
      <alignment vertical="center" wrapText="1"/>
      <protection locked="0"/>
    </xf>
    <xf numFmtId="3" fontId="39" fillId="0" borderId="1" xfId="68" applyNumberFormat="1" applyFont="1" applyFill="1" applyBorder="1" applyAlignment="1" applyProtection="1">
      <alignment vertical="center"/>
      <protection locked="0"/>
    </xf>
    <xf numFmtId="3" fontId="39" fillId="0" borderId="1" xfId="104" applyNumberFormat="1" applyFont="1" applyBorder="1" applyProtection="1">
      <alignment vertical="center"/>
      <protection locked="0"/>
    </xf>
    <xf numFmtId="3" fontId="39" fillId="0" borderId="1" xfId="68" applyNumberFormat="1" applyFont="1" applyFill="1" applyBorder="1" applyAlignment="1" applyProtection="1">
      <alignment vertical="center" wrapText="1"/>
      <protection locked="0"/>
    </xf>
    <xf numFmtId="10" fontId="29" fillId="0" borderId="1" xfId="68" applyNumberFormat="1" applyFont="1" applyFill="1" applyBorder="1" applyAlignment="1">
      <alignment horizontal="center" vertical="center" wrapText="1"/>
    </xf>
    <xf numFmtId="0" fontId="7" fillId="0" borderId="22" xfId="96" applyFont="1" applyBorder="1" applyAlignment="1">
      <alignment horizontal="center" vertical="center" wrapText="1"/>
    </xf>
    <xf numFmtId="179" fontId="39" fillId="0" borderId="1" xfId="104" applyNumberFormat="1" applyFont="1" applyBorder="1" applyAlignment="1" applyProtection="1">
      <alignment horizontal="center" vertical="center" shrinkToFit="1"/>
      <protection locked="0"/>
    </xf>
    <xf numFmtId="179" fontId="39" fillId="0" borderId="1" xfId="104" applyNumberFormat="1" applyFont="1" applyBorder="1" applyAlignment="1" applyProtection="1">
      <alignment horizontal="center" vertical="center" wrapText="1"/>
      <protection locked="0"/>
    </xf>
    <xf numFmtId="0" fontId="39" fillId="0" borderId="24" xfId="0" applyFont="1" applyBorder="1" applyAlignment="1">
      <alignment vertical="center" wrapText="1"/>
    </xf>
    <xf numFmtId="0" fontId="29" fillId="0" borderId="2" xfId="0" applyFont="1" applyBorder="1" applyAlignment="1">
      <alignment vertical="center" wrapText="1"/>
    </xf>
    <xf numFmtId="176" fontId="29" fillId="0" borderId="2" xfId="104" applyNumberFormat="1" applyFont="1" applyBorder="1" applyAlignment="1">
      <alignment horizontal="center" vertical="center" wrapText="1"/>
    </xf>
    <xf numFmtId="0" fontId="29" fillId="0" borderId="2" xfId="104" applyFont="1" applyBorder="1" applyAlignment="1">
      <alignment vertical="center" wrapText="1"/>
    </xf>
    <xf numFmtId="0" fontId="29" fillId="0" borderId="2" xfId="0" applyFont="1" applyBorder="1" applyAlignment="1" applyProtection="1">
      <alignment vertical="center" wrapText="1"/>
      <protection locked="0"/>
    </xf>
    <xf numFmtId="179" fontId="29" fillId="0" borderId="2" xfId="104" applyNumberFormat="1" applyFont="1" applyBorder="1" applyAlignment="1" applyProtection="1">
      <alignment horizontal="center" vertical="center" shrinkToFit="1"/>
      <protection locked="0"/>
    </xf>
    <xf numFmtId="177" fontId="29" fillId="0" borderId="2" xfId="68" applyNumberFormat="1" applyFont="1" applyFill="1" applyBorder="1" applyAlignment="1">
      <alignment vertical="center" wrapText="1"/>
    </xf>
    <xf numFmtId="38" fontId="29" fillId="0" borderId="2" xfId="104" applyNumberFormat="1" applyFont="1" applyBorder="1" applyAlignment="1">
      <alignment horizontal="right" vertical="center" wrapText="1"/>
    </xf>
    <xf numFmtId="10" fontId="29" fillId="0" borderId="2" xfId="68" applyNumberFormat="1"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25" xfId="0" applyFont="1" applyBorder="1" applyAlignment="1">
      <alignment vertical="center" wrapText="1"/>
    </xf>
    <xf numFmtId="0" fontId="39" fillId="0" borderId="19" xfId="0" applyFont="1" applyBorder="1" applyAlignment="1">
      <alignment vertical="center" wrapText="1"/>
    </xf>
    <xf numFmtId="0" fontId="29" fillId="0" borderId="26" xfId="0" applyFont="1" applyBorder="1" applyAlignment="1">
      <alignment vertical="center" wrapText="1"/>
    </xf>
    <xf numFmtId="0" fontId="39" fillId="0" borderId="19" xfId="0" applyFont="1" applyBorder="1" applyAlignment="1" applyProtection="1">
      <alignment horizontal="left" vertical="center" wrapText="1"/>
      <protection locked="0"/>
    </xf>
    <xf numFmtId="0" fontId="39" fillId="0" borderId="19" xfId="0" applyFont="1" applyBorder="1" applyAlignment="1">
      <alignment horizontal="left" vertical="center" wrapText="1"/>
    </xf>
    <xf numFmtId="0" fontId="39" fillId="0" borderId="27" xfId="0" applyFont="1" applyBorder="1" applyAlignment="1">
      <alignment vertical="center" wrapText="1"/>
    </xf>
    <xf numFmtId="0" fontId="29" fillId="0" borderId="3" xfId="0" applyFont="1" applyBorder="1" applyAlignment="1">
      <alignment vertical="center" wrapText="1"/>
    </xf>
    <xf numFmtId="0" fontId="39" fillId="0" borderId="3" xfId="104" applyFont="1" applyBorder="1" applyAlignment="1" applyProtection="1">
      <alignment vertical="center" wrapText="1"/>
      <protection locked="0"/>
    </xf>
    <xf numFmtId="179" fontId="39" fillId="0" borderId="3" xfId="104" applyNumberFormat="1" applyFont="1" applyBorder="1" applyAlignment="1" applyProtection="1">
      <alignment horizontal="center" vertical="center" shrinkToFit="1"/>
      <protection locked="0"/>
    </xf>
    <xf numFmtId="3" fontId="39" fillId="0" borderId="3" xfId="68" applyNumberFormat="1" applyFont="1" applyFill="1" applyBorder="1" applyAlignment="1" applyProtection="1">
      <alignment vertical="center" wrapText="1"/>
      <protection locked="0"/>
    </xf>
    <xf numFmtId="3" fontId="39" fillId="0" borderId="3" xfId="68" applyNumberFormat="1" applyFont="1" applyFill="1" applyBorder="1" applyAlignment="1" applyProtection="1">
      <alignment vertical="center"/>
      <protection locked="0"/>
    </xf>
    <xf numFmtId="10" fontId="29" fillId="0" borderId="3" xfId="68" applyNumberFormat="1"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28" xfId="0" applyFont="1" applyBorder="1" applyAlignment="1">
      <alignment vertical="center" wrapText="1"/>
    </xf>
    <xf numFmtId="58" fontId="29" fillId="0" borderId="1" xfId="104" applyNumberFormat="1" applyFont="1" applyBorder="1" applyAlignment="1" applyProtection="1">
      <alignment horizontal="center" vertical="center" wrapText="1"/>
      <protection locked="0"/>
    </xf>
    <xf numFmtId="58" fontId="29" fillId="0" borderId="3" xfId="104"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 xfId="96" applyFont="1" applyBorder="1" applyAlignment="1">
      <alignment horizontal="center" vertical="center" wrapText="1"/>
    </xf>
    <xf numFmtId="0" fontId="7" fillId="0" borderId="7" xfId="96" applyFont="1" applyBorder="1" applyAlignment="1">
      <alignment horizontal="center" vertical="center" wrapText="1"/>
    </xf>
    <xf numFmtId="0" fontId="7" fillId="0" borderId="8" xfId="96" applyFont="1" applyBorder="1" applyAlignment="1">
      <alignment horizontal="center" vertical="center" wrapText="1"/>
    </xf>
    <xf numFmtId="0" fontId="7" fillId="0" borderId="0" xfId="96" applyFont="1" applyAlignment="1">
      <alignment horizontal="center" vertical="center" wrapText="1"/>
    </xf>
    <xf numFmtId="0" fontId="7" fillId="0" borderId="5" xfId="96" applyFont="1" applyBorder="1" applyAlignment="1">
      <alignment horizontal="center" vertical="center" wrapText="1"/>
    </xf>
    <xf numFmtId="0" fontId="7" fillId="0" borderId="23" xfId="96"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96" applyFont="1" applyBorder="1" applyAlignment="1">
      <alignment horizontal="center" vertical="center" wrapText="1"/>
    </xf>
    <xf numFmtId="0" fontId="7" fillId="0" borderId="21" xfId="96" applyFont="1" applyBorder="1" applyAlignment="1">
      <alignment horizontal="center" vertical="center" wrapText="1"/>
    </xf>
    <xf numFmtId="0" fontId="7" fillId="0" borderId="2" xfId="0" applyFont="1" applyBorder="1" applyAlignment="1">
      <alignment horizontal="center" vertical="center" wrapText="1"/>
    </xf>
    <xf numFmtId="0" fontId="7" fillId="0" borderId="22" xfId="0" applyFont="1" applyBorder="1" applyAlignment="1">
      <alignment horizontal="center" vertical="center" wrapText="1"/>
    </xf>
    <xf numFmtId="38" fontId="7" fillId="0" borderId="4" xfId="68" applyFont="1" applyFill="1" applyBorder="1" applyAlignment="1">
      <alignment horizontal="center" vertical="center" wrapText="1"/>
    </xf>
    <xf numFmtId="38" fontId="7" fillId="0" borderId="21" xfId="68" applyFont="1" applyFill="1" applyBorder="1" applyAlignment="1">
      <alignment horizontal="center" vertical="center" wrapText="1"/>
    </xf>
  </cellXfs>
  <cellStyles count="12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3" xfId="122" xr:uid="{00000000-0005-0000-0000-00003C000000}"/>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3" xfId="119" xr:uid="{00000000-0005-0000-0000-000050000000}"/>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3" xfId="120" xr:uid="{00000000-0005-0000-0000-000072000000}"/>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3" xfId="121" xr:uid="{00000000-0005-0000-0000-000078000000}"/>
    <cellStyle name="標準 7" xfId="107" xr:uid="{00000000-0005-0000-0000-000079000000}"/>
    <cellStyle name="標準 7 2" xfId="113" xr:uid="{00000000-0005-0000-0000-00007A000000}"/>
    <cellStyle name="標準 7 2 2" xfId="123" xr:uid="{00000000-0005-0000-0000-00007B000000}"/>
    <cellStyle name="標準 7 3" xfId="118" xr:uid="{00000000-0005-0000-0000-00007C000000}"/>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78"/>
  <sheetViews>
    <sheetView tabSelected="1" view="pageBreakPreview" zoomScale="80" zoomScaleNormal="80" zoomScaleSheetLayoutView="80" workbookViewId="0">
      <pane xSplit="1" ySplit="7" topLeftCell="B8" activePane="bottomRight" state="frozen"/>
      <selection pane="bottomRight" activeCell="A8" sqref="A8"/>
      <selection pane="bottomLeft" activeCell="A8" sqref="A8"/>
      <selection pane="topRight" activeCell="F1" sqref="F1"/>
    </sheetView>
  </sheetViews>
  <sheetFormatPr defaultColWidth="9" defaultRowHeight="13.5"/>
  <cols>
    <col min="1" max="1" width="45.5703125" style="3" customWidth="1"/>
    <col min="2" max="2" width="31.28515625" style="3" customWidth="1"/>
    <col min="3" max="3" width="20.5703125" style="6" customWidth="1"/>
    <col min="4" max="4" width="25.5703125" style="6" customWidth="1"/>
    <col min="5" max="5" width="34.7109375" style="6" customWidth="1"/>
    <col min="6" max="6" width="19.7109375" style="22" customWidth="1"/>
    <col min="7" max="7" width="20.5703125" style="1" customWidth="1"/>
    <col min="8" max="8" width="20.5703125" style="3" customWidth="1"/>
    <col min="9" max="12" width="20.5703125" style="6" customWidth="1"/>
    <col min="13" max="13" width="15.5703125" style="3" customWidth="1"/>
    <col min="14" max="16384" width="9" style="3"/>
  </cols>
  <sheetData>
    <row r="1" spans="1:13" ht="20.100000000000001" customHeight="1">
      <c r="D1" s="3"/>
      <c r="E1" s="3"/>
      <c r="F1" s="6"/>
      <c r="G1" s="9"/>
      <c r="H1" s="7"/>
      <c r="M1" s="8" t="s">
        <v>0</v>
      </c>
    </row>
    <row r="2" spans="1:13" s="4" customFormat="1" ht="80.099999999999994" customHeight="1">
      <c r="A2" s="77" t="s">
        <v>1</v>
      </c>
      <c r="B2" s="77"/>
      <c r="C2" s="77"/>
      <c r="D2" s="77"/>
      <c r="E2" s="77"/>
      <c r="F2" s="77"/>
      <c r="G2" s="77"/>
      <c r="H2" s="77"/>
      <c r="I2" s="77"/>
      <c r="J2" s="77"/>
      <c r="K2" s="77"/>
      <c r="L2" s="77"/>
      <c r="M2" s="77"/>
    </row>
    <row r="3" spans="1:13" s="18" customFormat="1" ht="20.100000000000001" customHeight="1">
      <c r="A3" s="15" t="s">
        <v>2</v>
      </c>
      <c r="B3" s="2"/>
      <c r="C3" s="2"/>
      <c r="D3" s="2"/>
      <c r="E3" s="2"/>
      <c r="F3" s="2"/>
      <c r="G3" s="10"/>
      <c r="H3" s="2"/>
      <c r="I3" s="2"/>
      <c r="J3" s="2"/>
      <c r="K3" s="2"/>
      <c r="L3" s="2"/>
      <c r="M3" s="2"/>
    </row>
    <row r="4" spans="1:13" s="18" customFormat="1" ht="20.100000000000001" customHeight="1">
      <c r="A4" s="14" t="s">
        <v>3</v>
      </c>
      <c r="B4" s="2"/>
      <c r="C4" s="2"/>
      <c r="D4" s="2"/>
      <c r="E4" s="2"/>
      <c r="F4" s="2"/>
      <c r="G4" s="11"/>
      <c r="H4" s="2"/>
      <c r="I4" s="2"/>
      <c r="J4" s="2"/>
      <c r="K4" s="2"/>
      <c r="L4" s="2"/>
      <c r="M4" s="23"/>
    </row>
    <row r="5" spans="1:13" ht="20.100000000000001" customHeight="1" thickBot="1">
      <c r="A5" s="13" t="s">
        <v>4</v>
      </c>
      <c r="B5" s="5"/>
      <c r="C5" s="5"/>
      <c r="D5" s="5"/>
      <c r="E5" s="5"/>
      <c r="F5" s="5"/>
      <c r="G5" s="12"/>
      <c r="H5" s="5"/>
      <c r="I5" s="5"/>
      <c r="J5" s="5"/>
      <c r="K5" s="5"/>
      <c r="L5" s="5"/>
      <c r="M5" s="6"/>
    </row>
    <row r="6" spans="1:13" s="18" customFormat="1" ht="20.100000000000001" customHeight="1">
      <c r="A6" s="80" t="s">
        <v>5</v>
      </c>
      <c r="B6" s="82" t="s">
        <v>6</v>
      </c>
      <c r="C6" s="82" t="s">
        <v>7</v>
      </c>
      <c r="D6" s="84" t="s">
        <v>8</v>
      </c>
      <c r="E6" s="72" t="s">
        <v>9</v>
      </c>
      <c r="F6" s="72" t="s">
        <v>10</v>
      </c>
      <c r="G6" s="86" t="s">
        <v>11</v>
      </c>
      <c r="H6" s="82" t="s">
        <v>12</v>
      </c>
      <c r="I6" s="82" t="s">
        <v>13</v>
      </c>
      <c r="J6" s="74" t="s">
        <v>14</v>
      </c>
      <c r="K6" s="75"/>
      <c r="L6" s="76"/>
      <c r="M6" s="78" t="s">
        <v>15</v>
      </c>
    </row>
    <row r="7" spans="1:13" s="18" customFormat="1" ht="39.950000000000003" customHeight="1">
      <c r="A7" s="81"/>
      <c r="B7" s="83"/>
      <c r="C7" s="83"/>
      <c r="D7" s="85"/>
      <c r="E7" s="73"/>
      <c r="F7" s="73"/>
      <c r="G7" s="87"/>
      <c r="H7" s="83"/>
      <c r="I7" s="83"/>
      <c r="J7" s="43" t="s">
        <v>16</v>
      </c>
      <c r="K7" s="43" t="s">
        <v>17</v>
      </c>
      <c r="L7" s="43" t="s">
        <v>18</v>
      </c>
      <c r="M7" s="79"/>
    </row>
    <row r="8" spans="1:13" s="19" customFormat="1" ht="99.95" customHeight="1">
      <c r="A8" s="59" t="s">
        <v>19</v>
      </c>
      <c r="B8" s="16" t="s">
        <v>20</v>
      </c>
      <c r="C8" s="70">
        <v>44473</v>
      </c>
      <c r="D8" s="38" t="s">
        <v>21</v>
      </c>
      <c r="E8" s="38" t="s">
        <v>22</v>
      </c>
      <c r="F8" s="44">
        <v>6120001060042</v>
      </c>
      <c r="G8" s="39">
        <v>5916914</v>
      </c>
      <c r="H8" s="39">
        <v>4620000</v>
      </c>
      <c r="I8" s="42">
        <f>H8/G8</f>
        <v>0.78081243026347857</v>
      </c>
      <c r="J8" s="24" t="s">
        <v>23</v>
      </c>
      <c r="K8" s="24" t="s">
        <v>23</v>
      </c>
      <c r="L8" s="24" t="s">
        <v>23</v>
      </c>
      <c r="M8" s="58"/>
    </row>
    <row r="9" spans="1:13" s="19" customFormat="1" ht="99.95" customHeight="1" thickBot="1">
      <c r="A9" s="59" t="s">
        <v>24</v>
      </c>
      <c r="B9" s="16" t="s">
        <v>20</v>
      </c>
      <c r="C9" s="70">
        <v>44480</v>
      </c>
      <c r="D9" s="38" t="s">
        <v>25</v>
      </c>
      <c r="E9" s="38" t="s">
        <v>26</v>
      </c>
      <c r="F9" s="44">
        <v>7120001069487</v>
      </c>
      <c r="G9" s="39">
        <v>5621988</v>
      </c>
      <c r="H9" s="39">
        <v>3278000</v>
      </c>
      <c r="I9" s="42">
        <f>H9/G9</f>
        <v>0.58306776891021472</v>
      </c>
      <c r="J9" s="24" t="s">
        <v>23</v>
      </c>
      <c r="K9" s="24" t="s">
        <v>23</v>
      </c>
      <c r="L9" s="24" t="s">
        <v>23</v>
      </c>
      <c r="M9" s="58"/>
    </row>
    <row r="10" spans="1:13" s="19" customFormat="1" ht="99.95" customHeight="1">
      <c r="A10" s="46" t="s">
        <v>27</v>
      </c>
      <c r="B10" s="47" t="s">
        <v>20</v>
      </c>
      <c r="C10" s="48">
        <v>44490</v>
      </c>
      <c r="D10" s="49" t="s">
        <v>28</v>
      </c>
      <c r="E10" s="50" t="s">
        <v>29</v>
      </c>
      <c r="F10" s="51">
        <v>8010401006744</v>
      </c>
      <c r="G10" s="52">
        <v>24709173</v>
      </c>
      <c r="H10" s="53">
        <v>5348677</v>
      </c>
      <c r="I10" s="54">
        <f t="shared" ref="I10:I18" si="0">H10/G10</f>
        <v>0.21646523742417442</v>
      </c>
      <c r="J10" s="55" t="s">
        <v>23</v>
      </c>
      <c r="K10" s="55" t="s">
        <v>23</v>
      </c>
      <c r="L10" s="55" t="s">
        <v>23</v>
      </c>
      <c r="M10" s="56"/>
    </row>
    <row r="11" spans="1:13" s="19" customFormat="1" ht="99.95" customHeight="1">
      <c r="A11" s="57" t="s">
        <v>30</v>
      </c>
      <c r="B11" s="16" t="s">
        <v>20</v>
      </c>
      <c r="C11" s="33">
        <v>44502</v>
      </c>
      <c r="D11" s="34" t="s">
        <v>31</v>
      </c>
      <c r="E11" s="35" t="s">
        <v>32</v>
      </c>
      <c r="F11" s="31">
        <v>4011101011880</v>
      </c>
      <c r="G11" s="36">
        <v>40930803</v>
      </c>
      <c r="H11" s="37">
        <v>32802000</v>
      </c>
      <c r="I11" s="42">
        <f t="shared" si="0"/>
        <v>0.80140133092429189</v>
      </c>
      <c r="J11" s="24" t="s">
        <v>23</v>
      </c>
      <c r="K11" s="24" t="s">
        <v>23</v>
      </c>
      <c r="L11" s="24" t="s">
        <v>23</v>
      </c>
      <c r="M11" s="58"/>
    </row>
    <row r="12" spans="1:13" s="19" customFormat="1" ht="99.95" customHeight="1">
      <c r="A12" s="59" t="s">
        <v>33</v>
      </c>
      <c r="B12" s="16" t="s">
        <v>20</v>
      </c>
      <c r="C12" s="70">
        <v>44490</v>
      </c>
      <c r="D12" s="38" t="s">
        <v>34</v>
      </c>
      <c r="E12" s="38" t="s">
        <v>35</v>
      </c>
      <c r="F12" s="45" t="s">
        <v>36</v>
      </c>
      <c r="G12" s="39">
        <v>4469825</v>
      </c>
      <c r="H12" s="39">
        <v>3520000</v>
      </c>
      <c r="I12" s="42">
        <f t="shared" si="0"/>
        <v>0.78750286644331713</v>
      </c>
      <c r="J12" s="24" t="s">
        <v>23</v>
      </c>
      <c r="K12" s="24" t="s">
        <v>23</v>
      </c>
      <c r="L12" s="24" t="s">
        <v>23</v>
      </c>
      <c r="M12" s="58"/>
    </row>
    <row r="13" spans="1:13" s="19" customFormat="1" ht="99.95" customHeight="1">
      <c r="A13" s="60" t="s">
        <v>37</v>
      </c>
      <c r="B13" s="16" t="s">
        <v>20</v>
      </c>
      <c r="C13" s="70">
        <v>44519</v>
      </c>
      <c r="D13" s="38" t="s">
        <v>38</v>
      </c>
      <c r="E13" s="38" t="s">
        <v>39</v>
      </c>
      <c r="F13" s="44">
        <v>8040005001619</v>
      </c>
      <c r="G13" s="40">
        <v>3454925</v>
      </c>
      <c r="H13" s="40">
        <v>644730</v>
      </c>
      <c r="I13" s="42">
        <f>H13/G13</f>
        <v>0.18661186567002178</v>
      </c>
      <c r="J13" s="24" t="s">
        <v>23</v>
      </c>
      <c r="K13" s="24" t="s">
        <v>23</v>
      </c>
      <c r="L13" s="24" t="s">
        <v>23</v>
      </c>
      <c r="M13" s="58"/>
    </row>
    <row r="14" spans="1:13" s="19" customFormat="1" ht="99.95" customHeight="1">
      <c r="A14" s="60" t="s">
        <v>40</v>
      </c>
      <c r="B14" s="16" t="s">
        <v>20</v>
      </c>
      <c r="C14" s="70">
        <v>44526</v>
      </c>
      <c r="D14" s="38" t="s">
        <v>41</v>
      </c>
      <c r="E14" s="38" t="s">
        <v>42</v>
      </c>
      <c r="F14" s="44">
        <v>6010001030403</v>
      </c>
      <c r="G14" s="40">
        <v>14042110</v>
      </c>
      <c r="H14" s="40">
        <v>13750000</v>
      </c>
      <c r="I14" s="42">
        <f t="shared" si="0"/>
        <v>0.97919757073545211</v>
      </c>
      <c r="J14" s="24" t="s">
        <v>23</v>
      </c>
      <c r="K14" s="24" t="s">
        <v>23</v>
      </c>
      <c r="L14" s="24" t="s">
        <v>23</v>
      </c>
      <c r="M14" s="58"/>
    </row>
    <row r="15" spans="1:13" s="19" customFormat="1" ht="99.95" customHeight="1">
      <c r="A15" s="57" t="s">
        <v>43</v>
      </c>
      <c r="B15" s="16" t="s">
        <v>20</v>
      </c>
      <c r="C15" s="70">
        <v>44529</v>
      </c>
      <c r="D15" s="38" t="s">
        <v>44</v>
      </c>
      <c r="E15" s="38" t="s">
        <v>45</v>
      </c>
      <c r="F15" s="44">
        <v>6050005002007</v>
      </c>
      <c r="G15" s="41">
        <v>5082090</v>
      </c>
      <c r="H15" s="39">
        <v>3382034</v>
      </c>
      <c r="I15" s="42">
        <f>H15/G15</f>
        <v>0.66548093402517472</v>
      </c>
      <c r="J15" s="24" t="s">
        <v>23</v>
      </c>
      <c r="K15" s="24" t="s">
        <v>23</v>
      </c>
      <c r="L15" s="24" t="s">
        <v>23</v>
      </c>
      <c r="M15" s="58"/>
    </row>
    <row r="16" spans="1:13" s="19" customFormat="1" ht="99.95" customHeight="1">
      <c r="A16" s="57" t="s">
        <v>46</v>
      </c>
      <c r="B16" s="16" t="s">
        <v>20</v>
      </c>
      <c r="C16" s="70">
        <v>44532</v>
      </c>
      <c r="D16" s="38" t="s">
        <v>47</v>
      </c>
      <c r="E16" s="38" t="s">
        <v>48</v>
      </c>
      <c r="F16" s="44">
        <v>9250005001134</v>
      </c>
      <c r="G16" s="41">
        <v>7109192</v>
      </c>
      <c r="H16" s="39">
        <v>5410967</v>
      </c>
      <c r="I16" s="42">
        <f t="shared" si="0"/>
        <v>0.76112264234810367</v>
      </c>
      <c r="J16" s="24" t="s">
        <v>23</v>
      </c>
      <c r="K16" s="24" t="s">
        <v>23</v>
      </c>
      <c r="L16" s="24" t="s">
        <v>23</v>
      </c>
      <c r="M16" s="58"/>
    </row>
    <row r="17" spans="1:13" s="19" customFormat="1" ht="99.95" customHeight="1">
      <c r="A17" s="57" t="s">
        <v>49</v>
      </c>
      <c r="B17" s="16" t="s">
        <v>20</v>
      </c>
      <c r="C17" s="70">
        <v>44532</v>
      </c>
      <c r="D17" s="38" t="s">
        <v>41</v>
      </c>
      <c r="E17" s="38" t="s">
        <v>42</v>
      </c>
      <c r="F17" s="44">
        <v>6010001030403</v>
      </c>
      <c r="G17" s="41">
        <v>15384856</v>
      </c>
      <c r="H17" s="39">
        <v>14399000</v>
      </c>
      <c r="I17" s="42">
        <f t="shared" si="0"/>
        <v>0.93592036220553509</v>
      </c>
      <c r="J17" s="24" t="s">
        <v>23</v>
      </c>
      <c r="K17" s="24" t="s">
        <v>23</v>
      </c>
      <c r="L17" s="24" t="s">
        <v>23</v>
      </c>
      <c r="M17" s="58"/>
    </row>
    <row r="18" spans="1:13" s="19" customFormat="1" ht="99.95" customHeight="1" thickBot="1">
      <c r="A18" s="61" t="s">
        <v>50</v>
      </c>
      <c r="B18" s="62" t="s">
        <v>20</v>
      </c>
      <c r="C18" s="71">
        <v>44536</v>
      </c>
      <c r="D18" s="63" t="s">
        <v>51</v>
      </c>
      <c r="E18" s="63" t="s">
        <v>52</v>
      </c>
      <c r="F18" s="64">
        <v>1040001112814</v>
      </c>
      <c r="G18" s="65">
        <v>3897749</v>
      </c>
      <c r="H18" s="66">
        <v>3872000</v>
      </c>
      <c r="I18" s="67">
        <f t="shared" si="0"/>
        <v>0.99339387939038659</v>
      </c>
      <c r="J18" s="68" t="s">
        <v>23</v>
      </c>
      <c r="K18" s="68" t="s">
        <v>23</v>
      </c>
      <c r="L18" s="68" t="s">
        <v>23</v>
      </c>
      <c r="M18" s="69"/>
    </row>
    <row r="19" spans="1:13" s="19" customFormat="1" ht="19.5" customHeight="1">
      <c r="C19" s="25"/>
      <c r="D19" s="26"/>
      <c r="E19" s="27"/>
      <c r="F19" s="32"/>
      <c r="G19" s="28"/>
      <c r="H19" s="29"/>
      <c r="I19" s="30"/>
      <c r="J19" s="7"/>
      <c r="K19" s="7"/>
      <c r="L19" s="7"/>
    </row>
    <row r="20" spans="1:13" s="19" customFormat="1">
      <c r="A20" s="3" t="s">
        <v>53</v>
      </c>
      <c r="B20" s="3"/>
      <c r="C20" s="17"/>
      <c r="D20" s="17"/>
      <c r="E20" s="17"/>
      <c r="F20" s="21"/>
      <c r="G20" s="20"/>
      <c r="H20" s="17"/>
      <c r="I20" s="17"/>
      <c r="J20" s="17"/>
      <c r="K20" s="6"/>
      <c r="L20" s="6"/>
      <c r="M20" s="3"/>
    </row>
    <row r="21" spans="1:13" s="19" customFormat="1">
      <c r="A21" s="6"/>
      <c r="B21" s="3"/>
      <c r="C21" s="6"/>
      <c r="D21" s="3"/>
      <c r="E21" s="3"/>
      <c r="F21" s="22"/>
      <c r="G21" s="1"/>
      <c r="H21" s="6"/>
      <c r="I21" s="6"/>
      <c r="J21" s="6"/>
      <c r="K21" s="6"/>
      <c r="L21" s="6"/>
      <c r="M21" s="3"/>
    </row>
    <row r="22" spans="1:13" s="19" customFormat="1">
      <c r="A22" s="3"/>
      <c r="B22" s="3"/>
      <c r="C22" s="6"/>
      <c r="D22" s="6"/>
      <c r="E22" s="6"/>
      <c r="F22" s="22"/>
      <c r="G22" s="1"/>
      <c r="H22" s="3"/>
      <c r="I22" s="6"/>
      <c r="J22" s="6"/>
      <c r="K22" s="6"/>
      <c r="L22" s="6"/>
      <c r="M22" s="3"/>
    </row>
    <row r="23" spans="1:13" s="19" customFormat="1">
      <c r="A23" s="3"/>
      <c r="B23" s="3"/>
      <c r="C23" s="6"/>
      <c r="D23" s="6"/>
      <c r="E23" s="6"/>
      <c r="F23" s="22"/>
      <c r="G23" s="1"/>
      <c r="H23" s="3"/>
      <c r="I23" s="6"/>
      <c r="J23" s="6"/>
      <c r="K23" s="6"/>
      <c r="L23" s="6"/>
      <c r="M23" s="3"/>
    </row>
    <row r="24" spans="1:13" s="19" customFormat="1">
      <c r="A24" s="3"/>
      <c r="B24" s="3"/>
      <c r="C24" s="6"/>
      <c r="D24" s="6"/>
      <c r="E24" s="6"/>
      <c r="F24" s="22"/>
      <c r="G24" s="1"/>
      <c r="H24" s="3"/>
      <c r="I24" s="6"/>
      <c r="J24" s="6"/>
      <c r="K24" s="6"/>
      <c r="L24" s="6"/>
      <c r="M24" s="3"/>
    </row>
    <row r="25" spans="1:13" s="19" customFormat="1">
      <c r="A25" s="3"/>
      <c r="B25" s="3"/>
      <c r="C25" s="6"/>
      <c r="D25" s="6"/>
      <c r="E25" s="6"/>
      <c r="F25" s="22"/>
      <c r="G25" s="1"/>
      <c r="H25" s="3"/>
      <c r="I25" s="6"/>
      <c r="J25" s="6"/>
      <c r="K25" s="6"/>
      <c r="L25" s="6"/>
      <c r="M25" s="3"/>
    </row>
    <row r="26" spans="1:13" s="19" customFormat="1">
      <c r="A26" s="3"/>
      <c r="B26" s="3"/>
      <c r="C26" s="6"/>
      <c r="D26" s="6"/>
      <c r="E26" s="6"/>
      <c r="F26" s="22"/>
      <c r="G26" s="1"/>
      <c r="H26" s="3"/>
      <c r="I26" s="6"/>
      <c r="J26" s="6"/>
      <c r="K26" s="6"/>
      <c r="L26" s="6"/>
      <c r="M26" s="3"/>
    </row>
    <row r="27" spans="1:13" s="19" customFormat="1">
      <c r="A27" s="3"/>
      <c r="B27" s="3"/>
      <c r="C27" s="6"/>
      <c r="D27" s="6"/>
      <c r="E27" s="6"/>
      <c r="F27" s="22"/>
      <c r="G27" s="1"/>
      <c r="H27" s="3"/>
      <c r="I27" s="6"/>
      <c r="J27" s="6"/>
      <c r="K27" s="6"/>
      <c r="L27" s="6"/>
      <c r="M27" s="3"/>
    </row>
    <row r="28" spans="1:13" s="19" customFormat="1">
      <c r="A28" s="3"/>
      <c r="B28" s="3"/>
      <c r="C28" s="6"/>
      <c r="D28" s="6"/>
      <c r="E28" s="6"/>
      <c r="F28" s="22"/>
      <c r="G28" s="1"/>
      <c r="H28" s="3"/>
      <c r="I28" s="6"/>
      <c r="J28" s="6"/>
      <c r="K28" s="6"/>
      <c r="L28" s="6"/>
      <c r="M28" s="3"/>
    </row>
    <row r="29" spans="1:13" s="19" customFormat="1">
      <c r="A29" s="3"/>
      <c r="B29" s="3"/>
      <c r="C29" s="6"/>
      <c r="D29" s="6"/>
      <c r="E29" s="6"/>
      <c r="F29" s="22"/>
      <c r="G29" s="1"/>
      <c r="H29" s="3"/>
      <c r="I29" s="6"/>
      <c r="J29" s="6"/>
      <c r="K29" s="6"/>
      <c r="L29" s="6"/>
      <c r="M29" s="3"/>
    </row>
    <row r="30" spans="1:13" s="19" customFormat="1">
      <c r="A30" s="3"/>
      <c r="B30" s="3"/>
      <c r="C30" s="6"/>
      <c r="D30" s="6"/>
      <c r="E30" s="6"/>
      <c r="F30" s="22"/>
      <c r="G30" s="1"/>
      <c r="H30" s="3"/>
      <c r="I30" s="6"/>
      <c r="J30" s="6"/>
      <c r="K30" s="6"/>
      <c r="L30" s="6"/>
      <c r="M30" s="3"/>
    </row>
    <row r="31" spans="1:13" s="19" customFormat="1">
      <c r="A31" s="3"/>
      <c r="B31" s="3"/>
      <c r="C31" s="6"/>
      <c r="D31" s="6"/>
      <c r="E31" s="6"/>
      <c r="F31" s="22"/>
      <c r="G31" s="1"/>
      <c r="H31" s="3"/>
      <c r="I31" s="6"/>
      <c r="J31" s="6"/>
      <c r="K31" s="6"/>
      <c r="L31" s="6"/>
      <c r="M31" s="3"/>
    </row>
    <row r="32" spans="1:13" s="19" customFormat="1">
      <c r="A32" s="3"/>
      <c r="B32" s="3"/>
      <c r="C32" s="6"/>
      <c r="D32" s="6"/>
      <c r="E32" s="6"/>
      <c r="F32" s="22"/>
      <c r="G32" s="1"/>
      <c r="H32" s="3"/>
      <c r="I32" s="6"/>
      <c r="J32" s="6"/>
      <c r="K32" s="6"/>
      <c r="L32" s="6"/>
      <c r="M32" s="3"/>
    </row>
    <row r="33" spans="1:13" s="19" customFormat="1">
      <c r="A33" s="3"/>
      <c r="B33" s="3"/>
      <c r="C33" s="6"/>
      <c r="D33" s="6"/>
      <c r="E33" s="6"/>
      <c r="F33" s="22"/>
      <c r="G33" s="1"/>
      <c r="H33" s="3"/>
      <c r="I33" s="6"/>
      <c r="J33" s="6"/>
      <c r="K33" s="6"/>
      <c r="L33" s="6"/>
      <c r="M33" s="3"/>
    </row>
    <row r="34" spans="1:13" s="19" customFormat="1">
      <c r="A34" s="3"/>
      <c r="B34" s="3"/>
      <c r="C34" s="6"/>
      <c r="D34" s="6"/>
      <c r="E34" s="6"/>
      <c r="F34" s="22"/>
      <c r="G34" s="1"/>
      <c r="H34" s="3"/>
      <c r="I34" s="6"/>
      <c r="J34" s="6"/>
      <c r="K34" s="6"/>
      <c r="L34" s="6"/>
      <c r="M34" s="3"/>
    </row>
    <row r="35" spans="1:13" s="19" customFormat="1">
      <c r="A35" s="3"/>
      <c r="B35" s="3"/>
      <c r="C35" s="6"/>
      <c r="D35" s="6"/>
      <c r="E35" s="6"/>
      <c r="F35" s="22"/>
      <c r="G35" s="1"/>
      <c r="H35" s="3"/>
      <c r="I35" s="6"/>
      <c r="J35" s="6"/>
      <c r="K35" s="6"/>
      <c r="L35" s="6"/>
      <c r="M35" s="3"/>
    </row>
    <row r="36" spans="1:13" s="19" customFormat="1">
      <c r="A36" s="3"/>
      <c r="B36" s="3"/>
      <c r="C36" s="6"/>
      <c r="D36" s="6"/>
      <c r="E36" s="6"/>
      <c r="F36" s="22"/>
      <c r="G36" s="1"/>
      <c r="H36" s="3"/>
      <c r="I36" s="6"/>
      <c r="J36" s="6"/>
      <c r="K36" s="6"/>
      <c r="L36" s="6"/>
      <c r="M36" s="3"/>
    </row>
    <row r="37" spans="1:13" s="19" customFormat="1">
      <c r="A37" s="3"/>
      <c r="B37" s="3"/>
      <c r="C37" s="6"/>
      <c r="D37" s="6"/>
      <c r="E37" s="6"/>
      <c r="F37" s="22"/>
      <c r="G37" s="1"/>
      <c r="H37" s="3"/>
      <c r="I37" s="6"/>
      <c r="J37" s="6"/>
      <c r="K37" s="6"/>
      <c r="L37" s="6"/>
      <c r="M37" s="3"/>
    </row>
    <row r="38" spans="1:13" s="19" customFormat="1">
      <c r="A38" s="3"/>
      <c r="B38" s="3"/>
      <c r="C38" s="6"/>
      <c r="D38" s="6"/>
      <c r="E38" s="6"/>
      <c r="F38" s="22"/>
      <c r="G38" s="1"/>
      <c r="H38" s="3"/>
      <c r="I38" s="6"/>
      <c r="J38" s="6"/>
      <c r="K38" s="6"/>
      <c r="L38" s="6"/>
      <c r="M38" s="3"/>
    </row>
    <row r="39" spans="1:13" s="19" customFormat="1">
      <c r="A39" s="3"/>
      <c r="B39" s="3"/>
      <c r="C39" s="6"/>
      <c r="D39" s="6"/>
      <c r="E39" s="6"/>
      <c r="F39" s="22"/>
      <c r="G39" s="1"/>
      <c r="H39" s="3"/>
      <c r="I39" s="6"/>
      <c r="J39" s="6"/>
      <c r="K39" s="6"/>
      <c r="L39" s="6"/>
      <c r="M39" s="3"/>
    </row>
    <row r="40" spans="1:13" s="19" customFormat="1">
      <c r="A40" s="3"/>
      <c r="B40" s="3"/>
      <c r="C40" s="6"/>
      <c r="D40" s="6"/>
      <c r="E40" s="6"/>
      <c r="F40" s="22"/>
      <c r="G40" s="1"/>
      <c r="H40" s="3"/>
      <c r="I40" s="6"/>
      <c r="J40" s="6"/>
      <c r="K40" s="6"/>
      <c r="L40" s="6"/>
      <c r="M40" s="3"/>
    </row>
    <row r="41" spans="1:13" s="19" customFormat="1">
      <c r="A41" s="3"/>
      <c r="B41" s="3"/>
      <c r="C41" s="6"/>
      <c r="D41" s="6"/>
      <c r="E41" s="6"/>
      <c r="F41" s="22"/>
      <c r="G41" s="1"/>
      <c r="H41" s="3"/>
      <c r="I41" s="6"/>
      <c r="J41" s="6"/>
      <c r="K41" s="6"/>
      <c r="L41" s="6"/>
      <c r="M41" s="3"/>
    </row>
    <row r="42" spans="1:13" s="19" customFormat="1">
      <c r="A42" s="3"/>
      <c r="B42" s="3"/>
      <c r="C42" s="6"/>
      <c r="D42" s="6"/>
      <c r="E42" s="6"/>
      <c r="F42" s="22"/>
      <c r="G42" s="1"/>
      <c r="H42" s="3"/>
      <c r="I42" s="6"/>
      <c r="J42" s="6"/>
      <c r="K42" s="6"/>
      <c r="L42" s="6"/>
      <c r="M42" s="3"/>
    </row>
    <row r="43" spans="1:13" s="19" customFormat="1">
      <c r="A43" s="3"/>
      <c r="B43" s="3"/>
      <c r="C43" s="6"/>
      <c r="D43" s="6"/>
      <c r="E43" s="6"/>
      <c r="F43" s="22"/>
      <c r="G43" s="1"/>
      <c r="H43" s="3"/>
      <c r="I43" s="6"/>
      <c r="J43" s="6"/>
      <c r="K43" s="6"/>
      <c r="L43" s="6"/>
      <c r="M43" s="3"/>
    </row>
    <row r="44" spans="1:13" s="19" customFormat="1">
      <c r="A44" s="3"/>
      <c r="B44" s="3"/>
      <c r="C44" s="6"/>
      <c r="D44" s="6"/>
      <c r="E44" s="6"/>
      <c r="F44" s="22"/>
      <c r="G44" s="1"/>
      <c r="H44" s="3"/>
      <c r="I44" s="6"/>
      <c r="J44" s="6"/>
      <c r="K44" s="6"/>
      <c r="L44" s="6"/>
      <c r="M44" s="3"/>
    </row>
    <row r="45" spans="1:13" s="19" customFormat="1">
      <c r="A45" s="3"/>
      <c r="B45" s="3"/>
      <c r="C45" s="6"/>
      <c r="D45" s="6"/>
      <c r="E45" s="6"/>
      <c r="F45" s="22"/>
      <c r="G45" s="1"/>
      <c r="H45" s="3"/>
      <c r="I45" s="6"/>
      <c r="J45" s="6"/>
      <c r="K45" s="6"/>
      <c r="L45" s="6"/>
      <c r="M45" s="3"/>
    </row>
    <row r="46" spans="1:13" s="19" customFormat="1">
      <c r="A46" s="3"/>
      <c r="B46" s="3"/>
      <c r="C46" s="6"/>
      <c r="D46" s="6"/>
      <c r="E46" s="6"/>
      <c r="F46" s="22"/>
      <c r="G46" s="1"/>
      <c r="H46" s="3"/>
      <c r="I46" s="6"/>
      <c r="J46" s="6"/>
      <c r="K46" s="6"/>
      <c r="L46" s="6"/>
      <c r="M46" s="3"/>
    </row>
    <row r="47" spans="1:13" s="19" customFormat="1">
      <c r="A47" s="3"/>
      <c r="B47" s="3"/>
      <c r="C47" s="6"/>
      <c r="D47" s="6"/>
      <c r="E47" s="6"/>
      <c r="F47" s="22"/>
      <c r="G47" s="1"/>
      <c r="H47" s="3"/>
      <c r="I47" s="6"/>
      <c r="J47" s="6"/>
      <c r="K47" s="6"/>
      <c r="L47" s="6"/>
      <c r="M47" s="3"/>
    </row>
    <row r="48" spans="1:13" s="19" customFormat="1">
      <c r="A48" s="3"/>
      <c r="B48" s="3"/>
      <c r="C48" s="6"/>
      <c r="D48" s="6"/>
      <c r="E48" s="6"/>
      <c r="F48" s="22"/>
      <c r="G48" s="1"/>
      <c r="H48" s="3"/>
      <c r="I48" s="6"/>
      <c r="J48" s="6"/>
      <c r="K48" s="6"/>
      <c r="L48" s="6"/>
      <c r="M48" s="3"/>
    </row>
    <row r="49" spans="1:13" s="19" customFormat="1">
      <c r="A49" s="3"/>
      <c r="B49" s="3"/>
      <c r="C49" s="6"/>
      <c r="D49" s="6"/>
      <c r="E49" s="6"/>
      <c r="F49" s="22"/>
      <c r="G49" s="1"/>
      <c r="H49" s="3"/>
      <c r="I49" s="6"/>
      <c r="J49" s="6"/>
      <c r="K49" s="6"/>
      <c r="L49" s="6"/>
      <c r="M49" s="3"/>
    </row>
    <row r="50" spans="1:13" s="19" customFormat="1">
      <c r="A50" s="3"/>
      <c r="B50" s="3"/>
      <c r="C50" s="6"/>
      <c r="D50" s="6"/>
      <c r="E50" s="6"/>
      <c r="F50" s="22"/>
      <c r="G50" s="1"/>
      <c r="H50" s="3"/>
      <c r="I50" s="6"/>
      <c r="J50" s="6"/>
      <c r="K50" s="6"/>
      <c r="L50" s="6"/>
      <c r="M50" s="3"/>
    </row>
    <row r="51" spans="1:13" s="19" customFormat="1">
      <c r="A51" s="3"/>
      <c r="B51" s="3"/>
      <c r="C51" s="6"/>
      <c r="D51" s="6"/>
      <c r="E51" s="6"/>
      <c r="F51" s="22"/>
      <c r="G51" s="1"/>
      <c r="H51" s="3"/>
      <c r="I51" s="6"/>
      <c r="J51" s="6"/>
      <c r="K51" s="6"/>
      <c r="L51" s="6"/>
      <c r="M51" s="3"/>
    </row>
    <row r="52" spans="1:13" s="19" customFormat="1">
      <c r="A52" s="3"/>
      <c r="B52" s="3"/>
      <c r="C52" s="6"/>
      <c r="D52" s="6"/>
      <c r="E52" s="6"/>
      <c r="F52" s="22"/>
      <c r="G52" s="1"/>
      <c r="H52" s="3"/>
      <c r="I52" s="6"/>
      <c r="J52" s="6"/>
      <c r="K52" s="6"/>
      <c r="L52" s="6"/>
      <c r="M52" s="3"/>
    </row>
    <row r="53" spans="1:13" s="19" customFormat="1">
      <c r="A53" s="3"/>
      <c r="B53" s="3"/>
      <c r="C53" s="6"/>
      <c r="D53" s="6"/>
      <c r="E53" s="6"/>
      <c r="F53" s="22"/>
      <c r="G53" s="1"/>
      <c r="H53" s="3"/>
      <c r="I53" s="6"/>
      <c r="J53" s="6"/>
      <c r="K53" s="6"/>
      <c r="L53" s="6"/>
      <c r="M53" s="3"/>
    </row>
    <row r="54" spans="1:13" s="19" customFormat="1">
      <c r="A54" s="3"/>
      <c r="B54" s="3"/>
      <c r="C54" s="6"/>
      <c r="D54" s="6"/>
      <c r="E54" s="6"/>
      <c r="F54" s="22"/>
      <c r="G54" s="1"/>
      <c r="H54" s="3"/>
      <c r="I54" s="6"/>
      <c r="J54" s="6"/>
      <c r="K54" s="6"/>
      <c r="L54" s="6"/>
      <c r="M54" s="3"/>
    </row>
    <row r="55" spans="1:13" s="19" customFormat="1">
      <c r="A55" s="3"/>
      <c r="B55" s="3"/>
      <c r="C55" s="6"/>
      <c r="D55" s="6"/>
      <c r="E55" s="6"/>
      <c r="F55" s="22"/>
      <c r="G55" s="1"/>
      <c r="H55" s="3"/>
      <c r="I55" s="6"/>
      <c r="J55" s="6"/>
      <c r="K55" s="6"/>
      <c r="L55" s="6"/>
      <c r="M55" s="3"/>
    </row>
    <row r="56" spans="1:13" s="19" customFormat="1">
      <c r="A56" s="3"/>
      <c r="B56" s="3"/>
      <c r="C56" s="6"/>
      <c r="D56" s="6"/>
      <c r="E56" s="6"/>
      <c r="F56" s="22"/>
      <c r="G56" s="1"/>
      <c r="H56" s="3"/>
      <c r="I56" s="6"/>
      <c r="J56" s="6"/>
      <c r="K56" s="6"/>
      <c r="L56" s="6"/>
      <c r="M56" s="3"/>
    </row>
    <row r="57" spans="1:13" s="19" customFormat="1">
      <c r="A57" s="3"/>
      <c r="B57" s="3"/>
      <c r="C57" s="6"/>
      <c r="D57" s="6"/>
      <c r="E57" s="6"/>
      <c r="F57" s="22"/>
      <c r="G57" s="1"/>
      <c r="H57" s="3"/>
      <c r="I57" s="6"/>
      <c r="J57" s="6"/>
      <c r="K57" s="6"/>
      <c r="L57" s="6"/>
      <c r="M57" s="3"/>
    </row>
    <row r="58" spans="1:13" s="19" customFormat="1">
      <c r="A58" s="3"/>
      <c r="B58" s="3"/>
      <c r="C58" s="6"/>
      <c r="D58" s="6"/>
      <c r="E58" s="6"/>
      <c r="F58" s="22"/>
      <c r="G58" s="1"/>
      <c r="H58" s="3"/>
      <c r="I58" s="6"/>
      <c r="J58" s="6"/>
      <c r="K58" s="6"/>
      <c r="L58" s="6"/>
      <c r="M58" s="3"/>
    </row>
    <row r="59" spans="1:13" s="19" customFormat="1">
      <c r="A59" s="3"/>
      <c r="B59" s="3"/>
      <c r="C59" s="6"/>
      <c r="D59" s="6"/>
      <c r="E59" s="6"/>
      <c r="F59" s="22"/>
      <c r="G59" s="1"/>
      <c r="H59" s="3"/>
      <c r="I59" s="6"/>
      <c r="J59" s="6"/>
      <c r="K59" s="6"/>
      <c r="L59" s="6"/>
      <c r="M59" s="3"/>
    </row>
    <row r="60" spans="1:13" s="19" customFormat="1">
      <c r="A60" s="3"/>
      <c r="B60" s="3"/>
      <c r="C60" s="6"/>
      <c r="D60" s="6"/>
      <c r="E60" s="6"/>
      <c r="F60" s="22"/>
      <c r="G60" s="1"/>
      <c r="H60" s="3"/>
      <c r="I60" s="6"/>
      <c r="J60" s="6"/>
      <c r="K60" s="6"/>
      <c r="L60" s="6"/>
      <c r="M60" s="3"/>
    </row>
    <row r="61" spans="1:13" s="19" customFormat="1">
      <c r="A61" s="3"/>
      <c r="B61" s="3"/>
      <c r="C61" s="6"/>
      <c r="D61" s="6"/>
      <c r="E61" s="6"/>
      <c r="F61" s="22"/>
      <c r="G61" s="1"/>
      <c r="H61" s="3"/>
      <c r="I61" s="6"/>
      <c r="J61" s="6"/>
      <c r="K61" s="6"/>
      <c r="L61" s="6"/>
      <c r="M61" s="3"/>
    </row>
    <row r="62" spans="1:13" s="19" customFormat="1">
      <c r="A62" s="3"/>
      <c r="B62" s="3"/>
      <c r="C62" s="6"/>
      <c r="D62" s="6"/>
      <c r="E62" s="6"/>
      <c r="F62" s="22"/>
      <c r="G62" s="1"/>
      <c r="H62" s="3"/>
      <c r="I62" s="6"/>
      <c r="J62" s="6"/>
      <c r="K62" s="6"/>
      <c r="L62" s="6"/>
      <c r="M62" s="3"/>
    </row>
    <row r="63" spans="1:13" s="19" customFormat="1">
      <c r="A63" s="3"/>
      <c r="B63" s="3"/>
      <c r="C63" s="6"/>
      <c r="D63" s="6"/>
      <c r="E63" s="6"/>
      <c r="F63" s="22"/>
      <c r="G63" s="1"/>
      <c r="H63" s="3"/>
      <c r="I63" s="6"/>
      <c r="J63" s="6"/>
      <c r="K63" s="6"/>
      <c r="L63" s="6"/>
      <c r="M63" s="3"/>
    </row>
    <row r="64" spans="1:13" s="19" customFormat="1">
      <c r="A64" s="3"/>
      <c r="B64" s="3"/>
      <c r="C64" s="6"/>
      <c r="D64" s="6"/>
      <c r="E64" s="6"/>
      <c r="F64" s="22"/>
      <c r="G64" s="1"/>
      <c r="H64" s="3"/>
      <c r="I64" s="6"/>
      <c r="J64" s="6"/>
      <c r="K64" s="6"/>
      <c r="L64" s="6"/>
      <c r="M64" s="3"/>
    </row>
    <row r="65" spans="1:13" s="19" customFormat="1">
      <c r="A65" s="3"/>
      <c r="B65" s="3"/>
      <c r="C65" s="6"/>
      <c r="D65" s="6"/>
      <c r="E65" s="6"/>
      <c r="F65" s="22"/>
      <c r="G65" s="1"/>
      <c r="H65" s="3"/>
      <c r="I65" s="6"/>
      <c r="J65" s="6"/>
      <c r="K65" s="6"/>
      <c r="L65" s="6"/>
      <c r="M65" s="3"/>
    </row>
    <row r="66" spans="1:13" s="19" customFormat="1">
      <c r="A66" s="3"/>
      <c r="B66" s="3"/>
      <c r="C66" s="6"/>
      <c r="D66" s="6"/>
      <c r="E66" s="6"/>
      <c r="F66" s="22"/>
      <c r="G66" s="1"/>
      <c r="H66" s="3"/>
      <c r="I66" s="6"/>
      <c r="J66" s="6"/>
      <c r="K66" s="6"/>
      <c r="L66" s="6"/>
      <c r="M66" s="3"/>
    </row>
    <row r="67" spans="1:13" s="19" customFormat="1">
      <c r="A67" s="3"/>
      <c r="B67" s="3"/>
      <c r="C67" s="6"/>
      <c r="D67" s="6"/>
      <c r="E67" s="6"/>
      <c r="F67" s="22"/>
      <c r="G67" s="1"/>
      <c r="H67" s="3"/>
      <c r="I67" s="6"/>
      <c r="J67" s="6"/>
      <c r="K67" s="6"/>
      <c r="L67" s="6"/>
      <c r="M67" s="3"/>
    </row>
    <row r="68" spans="1:13" s="19" customFormat="1">
      <c r="A68" s="3"/>
      <c r="B68" s="3"/>
      <c r="C68" s="6"/>
      <c r="D68" s="6"/>
      <c r="E68" s="6"/>
      <c r="F68" s="22"/>
      <c r="G68" s="1"/>
      <c r="H68" s="3"/>
      <c r="I68" s="6"/>
      <c r="J68" s="6"/>
      <c r="K68" s="6"/>
      <c r="L68" s="6"/>
      <c r="M68" s="3"/>
    </row>
    <row r="69" spans="1:13" s="19" customFormat="1">
      <c r="A69" s="3"/>
      <c r="B69" s="3"/>
      <c r="C69" s="6"/>
      <c r="D69" s="6"/>
      <c r="E69" s="6"/>
      <c r="F69" s="22"/>
      <c r="G69" s="1"/>
      <c r="H69" s="3"/>
      <c r="I69" s="6"/>
      <c r="J69" s="6"/>
      <c r="K69" s="6"/>
      <c r="L69" s="6"/>
      <c r="M69" s="3"/>
    </row>
    <row r="70" spans="1:13" s="19" customFormat="1">
      <c r="A70" s="3"/>
      <c r="B70" s="3"/>
      <c r="C70" s="6"/>
      <c r="D70" s="6"/>
      <c r="E70" s="6"/>
      <c r="F70" s="22"/>
      <c r="G70" s="1"/>
      <c r="H70" s="3"/>
      <c r="I70" s="6"/>
      <c r="J70" s="6"/>
      <c r="K70" s="6"/>
      <c r="L70" s="6"/>
      <c r="M70" s="3"/>
    </row>
    <row r="71" spans="1:13" s="19" customFormat="1">
      <c r="A71" s="3"/>
      <c r="B71" s="3"/>
      <c r="C71" s="6"/>
      <c r="D71" s="6"/>
      <c r="E71" s="6"/>
      <c r="F71" s="22"/>
      <c r="G71" s="1"/>
      <c r="H71" s="3"/>
      <c r="I71" s="6"/>
      <c r="J71" s="6"/>
      <c r="K71" s="6"/>
      <c r="L71" s="6"/>
      <c r="M71" s="3"/>
    </row>
    <row r="72" spans="1:13" s="19" customFormat="1">
      <c r="A72" s="3"/>
      <c r="B72" s="3"/>
      <c r="C72" s="6"/>
      <c r="D72" s="6"/>
      <c r="E72" s="6"/>
      <c r="F72" s="22"/>
      <c r="G72" s="1"/>
      <c r="H72" s="3"/>
      <c r="I72" s="6"/>
      <c r="J72" s="6"/>
      <c r="K72" s="6"/>
      <c r="L72" s="6"/>
      <c r="M72" s="3"/>
    </row>
    <row r="73" spans="1:13" s="19" customFormat="1">
      <c r="A73" s="3"/>
      <c r="B73" s="3"/>
      <c r="C73" s="6"/>
      <c r="D73" s="6"/>
      <c r="E73" s="6"/>
      <c r="F73" s="22"/>
      <c r="G73" s="1"/>
      <c r="H73" s="3"/>
      <c r="I73" s="6"/>
      <c r="J73" s="6"/>
      <c r="K73" s="6"/>
      <c r="L73" s="6"/>
      <c r="M73" s="3"/>
    </row>
    <row r="74" spans="1:13" s="19" customFormat="1">
      <c r="A74" s="3"/>
      <c r="B74" s="3"/>
      <c r="C74" s="6"/>
      <c r="D74" s="6"/>
      <c r="E74" s="6"/>
      <c r="F74" s="22"/>
      <c r="G74" s="1"/>
      <c r="H74" s="3"/>
      <c r="I74" s="6"/>
      <c r="J74" s="6"/>
      <c r="K74" s="6"/>
      <c r="L74" s="6"/>
      <c r="M74" s="3"/>
    </row>
    <row r="75" spans="1:13" s="19" customFormat="1">
      <c r="A75" s="3"/>
      <c r="B75" s="3"/>
      <c r="C75" s="6"/>
      <c r="D75" s="6"/>
      <c r="E75" s="6"/>
      <c r="F75" s="22"/>
      <c r="G75" s="1"/>
      <c r="H75" s="3"/>
      <c r="I75" s="6"/>
      <c r="J75" s="6"/>
      <c r="K75" s="6"/>
      <c r="L75" s="6"/>
      <c r="M75" s="3"/>
    </row>
    <row r="76" spans="1:13" s="19" customFormat="1">
      <c r="A76" s="3"/>
      <c r="B76" s="3"/>
      <c r="C76" s="6"/>
      <c r="D76" s="6"/>
      <c r="E76" s="6"/>
      <c r="F76" s="22"/>
      <c r="G76" s="1"/>
      <c r="H76" s="3"/>
      <c r="I76" s="6"/>
      <c r="J76" s="6"/>
      <c r="K76" s="6"/>
      <c r="L76" s="6"/>
      <c r="M76" s="3"/>
    </row>
    <row r="77" spans="1:13" s="19" customFormat="1">
      <c r="A77" s="3"/>
      <c r="B77" s="3"/>
      <c r="C77" s="6"/>
      <c r="D77" s="6"/>
      <c r="E77" s="6"/>
      <c r="F77" s="22"/>
      <c r="G77" s="1"/>
      <c r="H77" s="3"/>
      <c r="I77" s="6"/>
      <c r="J77" s="6"/>
      <c r="K77" s="6"/>
      <c r="L77" s="6"/>
      <c r="M77" s="3"/>
    </row>
    <row r="78" spans="1:13" ht="14.1" customHeight="1"/>
  </sheetData>
  <autoFilter ref="A7:M10" xr:uid="{00000000-0009-0000-0000-000000000000}"/>
  <sortState xmlns:xlrd2="http://schemas.microsoft.com/office/spreadsheetml/2017/richdata2" ref="A10:S77">
    <sortCondition ref="C10:C77"/>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2">
    <mergeCell ref="F6:F7"/>
    <mergeCell ref="J6:L6"/>
    <mergeCell ref="A2:M2"/>
    <mergeCell ref="M6:M7"/>
    <mergeCell ref="A6:A7"/>
    <mergeCell ref="B6:B7"/>
    <mergeCell ref="D6:D7"/>
    <mergeCell ref="C6:C7"/>
    <mergeCell ref="G6:G7"/>
    <mergeCell ref="H6:H7"/>
    <mergeCell ref="I6:I7"/>
    <mergeCell ref="E6:E7"/>
  </mergeCells>
  <phoneticPr fontId="6"/>
  <dataValidations count="2">
    <dataValidation allowBlank="1" showInputMessage="1" showErrorMessage="1" prompt="必ず記入" sqref="H10:H11 H19" xr:uid="{00000000-0002-0000-0000-000000000000}"/>
    <dataValidation allowBlank="1" showErrorMessage="1" sqref="C8:C9 C12:C13 C15:C16 C17:C18" xr:uid="{770C4040-CEB7-4DFC-A371-B6E8BBCB8868}"/>
  </dataValidations>
  <pageMargins left="0.7" right="0.7" top="0.75" bottom="0.75" header="0.3" footer="0.3"/>
  <pageSetup paperSize="8" scale="51" fitToWidth="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3" ma:contentTypeDescription="新しいドキュメントを作成します。" ma:contentTypeScope="" ma:versionID="9bc1a7e57f6abd314ef1105ab9b10878">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a32a1eb924e92efa061d3eac997e572b"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38EEF1-349C-41B4-884D-1B38B0F7DA8C}"/>
</file>

<file path=customXml/itemProps2.xml><?xml version="1.0" encoding="utf-8"?>
<ds:datastoreItem xmlns:ds="http://schemas.openxmlformats.org/officeDocument/2006/customXml" ds:itemID="{F83017FE-01F5-45DA-8490-733D2D4FBAF1}"/>
</file>

<file path=customXml/itemProps3.xml><?xml version="1.0" encoding="utf-8"?>
<ds:datastoreItem xmlns:ds="http://schemas.openxmlformats.org/officeDocument/2006/customXml" ds:itemID="{10F4B651-0F45-4848-99B6-0FFC95335DEF}"/>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2012-11-14T23:56:55Z</dcterms:created>
  <dcterms:modified xsi:type="dcterms:W3CDTF">2022-03-07T06:54:43Z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95700400</vt:r8>
  </property>
</Properties>
</file>