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08審査\400 規制庁HP公表関係\402 予算執行情報公表（規制庁HP公表）\2021(R3)年度 予算執行情報公表\第１四半期\委託費\公表用（セット版）\"/>
    </mc:Choice>
  </mc:AlternateContent>
  <bookViews>
    <workbookView xWindow="255" yWindow="1605" windowWidth="19440" windowHeight="5955"/>
  </bookViews>
  <sheets>
    <sheet name="R３第1四半期委託費入札(最低価格)" sheetId="1" r:id="rId1"/>
    <sheet name="R３第1四半期委託費入札 (総合評価)" sheetId="2" r:id="rId2"/>
  </sheets>
  <externalReferences>
    <externalReference r:id="rId3"/>
  </externalReferences>
  <definedNames>
    <definedName name="_xlnm._FilterDatabase" localSheetId="1" hidden="1">'R３第1四半期委託費入札 (総合評価)'!$A$7:$M$27</definedName>
    <definedName name="_xlnm._FilterDatabase" localSheetId="0" hidden="1">'R３第1四半期委託費入札(最低価格)'!$A$7:$M$12</definedName>
    <definedName name="_xlnm.Print_Area" localSheetId="1">'R３第1四半期委託費入札 (総合評価)'!$A$1:$M$27</definedName>
    <definedName name="_xlnm.Print_Area" localSheetId="0">'R３第1四半期委託費入札(最低価格)'!$A$1:$M$12</definedName>
    <definedName name="_xlnm.Print_Titles" localSheetId="1">'R３第1四半期委託費入札 (総合評価)'!$1:$7</definedName>
    <definedName name="_xlnm.Print_Titles" localSheetId="0">'R３第1四半期委託費入札(最低価格)'!$1:$7</definedName>
    <definedName name="Z_ED7E9622_4360_4412_8A36_B158DA4A696C_.wvu.FilterData" localSheetId="1" hidden="1">'R３第1四半期委託費入札 (総合評価)'!$A$7:$M$26</definedName>
    <definedName name="Z_ED7E9622_4360_4412_8A36_B158DA4A696C_.wvu.FilterData" localSheetId="0" hidden="1">'R３第1四半期委託費入札(最低価格)'!$A$7:$M$10</definedName>
    <definedName name="契約方法">[1]契約状況コード表!$F$6:$F$9</definedName>
  </definedNames>
  <calcPr calcId="152511"/>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workbook>
</file>

<file path=xl/calcChain.xml><?xml version="1.0" encoding="utf-8"?>
<calcChain xmlns="http://schemas.openxmlformats.org/spreadsheetml/2006/main">
  <c r="I11" i="1" l="1"/>
  <c r="I9" i="1" l="1"/>
  <c r="I10" i="1"/>
  <c r="I8" i="1"/>
</calcChain>
</file>

<file path=xl/sharedStrings.xml><?xml version="1.0" encoding="utf-8"?>
<sst xmlns="http://schemas.openxmlformats.org/spreadsheetml/2006/main" count="203" uniqueCount="107">
  <si>
    <t>様式２－３</t>
    <rPh sb="0" eb="2">
      <t>ヨウシキ</t>
    </rPh>
    <phoneticPr fontId="7"/>
  </si>
  <si>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5"/>
  </si>
  <si>
    <t>契約を締結した日</t>
    <rPh sb="0" eb="2">
      <t>ケイヤク</t>
    </rPh>
    <rPh sb="3" eb="5">
      <t>テイケツ</t>
    </rPh>
    <rPh sb="7" eb="8">
      <t>ヒ</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</si>
  <si>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</si>
  <si>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</si>
  <si>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</si>
  <si>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相手方が公益法人の場合</t>
    <rPh sb="0" eb="3">
      <t>アイテガタ</t>
    </rPh>
    <rPh sb="4" eb="6">
      <t>コウエキ</t>
    </rPh>
    <rPh sb="6" eb="8">
      <t>ホウジン</t>
    </rPh>
    <rPh sb="9" eb="11">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</si>
  <si>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</si>
  <si>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</si>
  <si>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</si>
  <si>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</si>
  <si>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5"/>
  </si>
  <si>
    <t>【原子力規制委員会】</t>
    <rPh sb="1" eb="4">
      <t>ゲンシリョク</t>
    </rPh>
    <rPh sb="4" eb="6">
      <t>キセイ</t>
    </rPh>
    <rPh sb="6" eb="9">
      <t>イインカイ</t>
    </rPh>
    <phoneticPr fontId="7"/>
  </si>
  <si>
    <t>契約の相手方の
商号又は名称</t>
    <rPh sb="0" eb="2">
      <t>ケイヤク</t>
    </rPh>
    <rPh sb="3" eb="6">
      <t>アイテガタ</t>
    </rPh>
    <rPh sb="8" eb="10">
      <t>ショウゴウ</t>
    </rPh>
    <rPh sb="10" eb="11">
      <t>マタ</t>
    </rPh>
    <rPh sb="12" eb="14">
      <t>メイショウ</t>
    </rPh>
    <phoneticPr fontId="5"/>
  </si>
  <si>
    <t>契約の相手方の
住所</t>
    <rPh sb="8" eb="10">
      <t>ジュウショ</t>
    </rPh>
    <phoneticPr fontId="5"/>
  </si>
  <si>
    <t>法人番号</t>
    <rPh sb="0" eb="2">
      <t>ホウジン</t>
    </rPh>
    <rPh sb="2" eb="4">
      <t>バンゴウ</t>
    </rPh>
    <phoneticPr fontId="5"/>
  </si>
  <si>
    <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</si>
  <si>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</si>
  <si>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（委託：一般競争入札）</t>
    <rPh sb="1" eb="3">
      <t>イタク</t>
    </rPh>
    <rPh sb="4" eb="6">
      <t>イッパン</t>
    </rPh>
    <rPh sb="6" eb="8">
      <t>キョウソウ</t>
    </rPh>
    <rPh sb="8" eb="10">
      <t>ニュウサツ</t>
    </rPh>
    <phoneticPr fontId="7"/>
  </si>
  <si>
    <t>委託事業名</t>
    <rPh sb="0" eb="2">
      <t>イタク</t>
    </rPh>
    <rPh sb="2" eb="4">
      <t>ジギョウ</t>
    </rPh>
    <rPh sb="4" eb="5">
      <t>メイ</t>
    </rPh>
    <phoneticPr fontId="5"/>
  </si>
  <si>
    <t>東京都中央区日本橋兜町1-4</t>
    <phoneticPr fontId="7"/>
  </si>
  <si>
    <t>支出負担行為担当官
原子力規制委員会原子力規制庁
長官官房参事官　伊藤 隆行
東京都港区六本木1-9-9</t>
    <phoneticPr fontId="7"/>
  </si>
  <si>
    <t>株式会社日立システムズ
公共・社会営業統括本部第一営業本部　本部長  高橋　郁人</t>
    <phoneticPr fontId="7"/>
  </si>
  <si>
    <t>東京都港区北青山2-7-20</t>
    <rPh sb="0" eb="2">
      <t>トウキョウ</t>
    </rPh>
    <rPh sb="2" eb="3">
      <t>ト</t>
    </rPh>
    <rPh sb="3" eb="5">
      <t>ミナトク</t>
    </rPh>
    <rPh sb="5" eb="8">
      <t>キタアオヤマ</t>
    </rPh>
    <phoneticPr fontId="37"/>
  </si>
  <si>
    <t>茨城県那珂郡東海村大字舟石川765番地1</t>
    <rPh sb="0" eb="3">
      <t>イバラギケン</t>
    </rPh>
    <rPh sb="3" eb="6">
      <t>ナカグン</t>
    </rPh>
    <rPh sb="6" eb="9">
      <t>トウカイムラ</t>
    </rPh>
    <rPh sb="9" eb="11">
      <t>オオアザ</t>
    </rPh>
    <rPh sb="11" eb="13">
      <t>フナイシ</t>
    </rPh>
    <rPh sb="13" eb="14">
      <t>カワ</t>
    </rPh>
    <rPh sb="17" eb="19">
      <t>バンチ</t>
    </rPh>
    <phoneticPr fontId="9"/>
  </si>
  <si>
    <t>国立研究開発法人
日本原子力研究開発機構
契約部長　江籠　誠</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9"/>
  </si>
  <si>
    <t>有限責任事業組合
スタジオインフィニティ
職務執行者　細谷　勇斗</t>
    <rPh sb="0" eb="2">
      <t>ユウゲン</t>
    </rPh>
    <rPh sb="2" eb="4">
      <t>セキニン</t>
    </rPh>
    <rPh sb="4" eb="6">
      <t>ジギョウ</t>
    </rPh>
    <rPh sb="6" eb="8">
      <t>クミアイ</t>
    </rPh>
    <phoneticPr fontId="9"/>
  </si>
  <si>
    <t>支出負担行為担当官
原子力規制委員会原子力規制庁
長官官房参事官　伊藤 隆行
東京都港区六本木1-9-9</t>
  </si>
  <si>
    <t>東京都港区新橋5丁目18番7号</t>
    <phoneticPr fontId="7"/>
  </si>
  <si>
    <t>公益財団法人
原子力安全研究協会
理事長　杉浦　紳之</t>
    <phoneticPr fontId="7"/>
  </si>
  <si>
    <t>大阪市中央区大手前2丁目1番2号</t>
    <phoneticPr fontId="7"/>
  </si>
  <si>
    <t>東京都千代田区内幸町2丁目2番2号</t>
    <phoneticPr fontId="7"/>
  </si>
  <si>
    <t>東京都新宿区西新宿７丁目５番２５号</t>
    <phoneticPr fontId="7"/>
  </si>
  <si>
    <t>日本エヌ・ユー・エス株式会社
代表取締役社長　近本　一彦</t>
    <phoneticPr fontId="7"/>
  </si>
  <si>
    <t>茨城県那珂郡東海村大字舟石川765番地1</t>
  </si>
  <si>
    <t>国立研究開発法人
日本原子力研究開発機構
契約部長　江籠　誠</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37"/>
  </si>
  <si>
    <t>国立研究開発法人
日本原子力研究開発機構
契約部長　江籠　誠</t>
    <phoneticPr fontId="37"/>
  </si>
  <si>
    <t>支出負担行為担当官
原子力規制委員会原子力規制庁
長官官房参事官　伊藤 隆行
東京都港区六本木1-9-9</t>
    <phoneticPr fontId="37"/>
  </si>
  <si>
    <t>茨城県那珂郡東海村大字舟石川765番地1</t>
    <phoneticPr fontId="37"/>
  </si>
  <si>
    <t>千葉県千葉市稲毛区山王町295番地の3</t>
    <rPh sb="0" eb="3">
      <t>チバケン</t>
    </rPh>
    <rPh sb="3" eb="6">
      <t>チバシ</t>
    </rPh>
    <rPh sb="6" eb="9">
      <t>イナゲク</t>
    </rPh>
    <rPh sb="9" eb="12">
      <t>サンノウチョウ</t>
    </rPh>
    <rPh sb="15" eb="17">
      <t>バンチ</t>
    </rPh>
    <phoneticPr fontId="9"/>
  </si>
  <si>
    <t>公益財団法人
日本分析センター
理事長　川原田　信市</t>
    <phoneticPr fontId="37"/>
  </si>
  <si>
    <t>支出負担行為担当官
原子力規制委員会原子力規制庁
長官官房参事官　伊藤 隆行
東京都港区六本木1-9-9</t>
    <phoneticPr fontId="9"/>
  </si>
  <si>
    <t>千葉県千葉市稲毛区山王町295番地3</t>
    <phoneticPr fontId="37"/>
  </si>
  <si>
    <t>千葉県千葉市稲毛区山王町295番地の3</t>
    <phoneticPr fontId="37"/>
  </si>
  <si>
    <t>東京都新宿区山吹町347番地藤和江戸川橋ﾋﾞﾙ７階</t>
    <phoneticPr fontId="37"/>
  </si>
  <si>
    <t>富士電機株式会社
代表取締役　北澤　通宏　</t>
    <phoneticPr fontId="37"/>
  </si>
  <si>
    <t>神奈川県川崎市川崎区田辺新田1-1</t>
    <phoneticPr fontId="37"/>
  </si>
  <si>
    <t>公財</t>
    <rPh sb="0" eb="2">
      <t>コウザイ</t>
    </rPh>
    <phoneticPr fontId="37"/>
  </si>
  <si>
    <t>国所管</t>
  </si>
  <si>
    <t>国所管</t>
    <phoneticPr fontId="5"/>
  </si>
  <si>
    <t>株式会社大崎総合研究所
代表取締役　佐藤　俊明</t>
    <phoneticPr fontId="7"/>
  </si>
  <si>
    <t>一般財団法人
地域地盤環境研究所
代表理事　岩崎　好規</t>
    <phoneticPr fontId="7"/>
  </si>
  <si>
    <t>公益財団法人
日本分析センター
理事長　川原田　信市</t>
    <phoneticPr fontId="37"/>
  </si>
  <si>
    <t>公益財団法人
日本分析センター
理事長　川原田　信市</t>
    <phoneticPr fontId="37"/>
  </si>
  <si>
    <t>－</t>
  </si>
  <si>
    <t>－</t>
    <phoneticPr fontId="7"/>
  </si>
  <si>
    <t>－</t>
    <phoneticPr fontId="7"/>
  </si>
  <si>
    <t>-</t>
    <phoneticPr fontId="7"/>
  </si>
  <si>
    <t>令和3年度原子力施設等防災対策等委託費（福島原子力発電所事故による被災住民向け電話相談窓口及び原子力規制に関するコールセンターの設置）事業</t>
    <phoneticPr fontId="7"/>
  </si>
  <si>
    <t>令和3年度原子力発電施設等安全技術対策委託費（国際原子力機関等における安全基準の動向調査）事業</t>
    <rPh sb="0" eb="1">
      <t>レイ</t>
    </rPh>
    <rPh sb="1" eb="2">
      <t>カズ</t>
    </rPh>
    <rPh sb="3" eb="5">
      <t>ネンド</t>
    </rPh>
    <rPh sb="5" eb="8">
      <t>ゲンシリョク</t>
    </rPh>
    <rPh sb="8" eb="10">
      <t>ハツデン</t>
    </rPh>
    <rPh sb="10" eb="12">
      <t>シセツ</t>
    </rPh>
    <rPh sb="12" eb="13">
      <t>トウ</t>
    </rPh>
    <rPh sb="13" eb="15">
      <t>アンゼン</t>
    </rPh>
    <rPh sb="15" eb="17">
      <t>ギジュツ</t>
    </rPh>
    <rPh sb="17" eb="19">
      <t>タイサク</t>
    </rPh>
    <rPh sb="19" eb="21">
      <t>イタク</t>
    </rPh>
    <rPh sb="21" eb="22">
      <t>ヒ</t>
    </rPh>
    <rPh sb="23" eb="25">
      <t>コクサイ</t>
    </rPh>
    <rPh sb="25" eb="28">
      <t>ゲンシリョク</t>
    </rPh>
    <rPh sb="28" eb="30">
      <t>キカン</t>
    </rPh>
    <rPh sb="30" eb="31">
      <t>トウ</t>
    </rPh>
    <rPh sb="35" eb="37">
      <t>アンゼン</t>
    </rPh>
    <rPh sb="37" eb="39">
      <t>キジュン</t>
    </rPh>
    <rPh sb="40" eb="42">
      <t>ドウコウ</t>
    </rPh>
    <rPh sb="42" eb="44">
      <t>チョウサ</t>
    </rPh>
    <rPh sb="45" eb="47">
      <t>ジギョウ</t>
    </rPh>
    <phoneticPr fontId="36"/>
  </si>
  <si>
    <t>－</t>
    <phoneticPr fontId="7"/>
  </si>
  <si>
    <t>-</t>
    <phoneticPr fontId="7"/>
  </si>
  <si>
    <t>東京都港区西新橋１－１４－２</t>
    <rPh sb="0" eb="3">
      <t>トウキョウト</t>
    </rPh>
    <rPh sb="3" eb="5">
      <t>ミナトク</t>
    </rPh>
    <rPh sb="5" eb="8">
      <t>ニシシンバシ</t>
    </rPh>
    <phoneticPr fontId="38"/>
  </si>
  <si>
    <t>令和３年度原子力施設等防災対策等委託費・原子力発電施設等安全技術対策委託費（令和２年度安全研究事業に係る確定検査業務）事業</t>
    <phoneticPr fontId="7"/>
  </si>
  <si>
    <t>千葉県佐倉市鏑木町1061-9</t>
    <phoneticPr fontId="7"/>
  </si>
  <si>
    <t>北海道札幌市西区発寒9条14丁目516番336</t>
    <phoneticPr fontId="7"/>
  </si>
  <si>
    <t>（委託：一般競争入札）</t>
    <phoneticPr fontId="7"/>
  </si>
  <si>
    <t>令和3年度原子力施設等防災対策等委託費（原子力規制委員会映像関連業務）事業</t>
  </si>
  <si>
    <t>令和3年度原子力発電施設等安全技術対策委託費（放射性廃棄物の処理・処分に関する国際基準等の検討に係る情報収集）事業</t>
    <phoneticPr fontId="4"/>
  </si>
  <si>
    <t>令和3年度原子力施設等防災対策等委託費（内陸型地震の特性化震源モデルに係る検討）事業</t>
    <rPh sb="20" eb="22">
      <t>ナイリク</t>
    </rPh>
    <rPh sb="22" eb="23">
      <t>ガタ</t>
    </rPh>
    <rPh sb="23" eb="25">
      <t>ジシン</t>
    </rPh>
    <rPh sb="26" eb="29">
      <t>トクセイカ</t>
    </rPh>
    <rPh sb="29" eb="31">
      <t>シンゲン</t>
    </rPh>
    <rPh sb="35" eb="36">
      <t>カカ</t>
    </rPh>
    <rPh sb="37" eb="39">
      <t>ケントウ</t>
    </rPh>
    <phoneticPr fontId="7"/>
  </si>
  <si>
    <t>令和3年度放射線対策委託費（国内規制に係る国際放射線防護委員会刊行物の調査）事業</t>
    <phoneticPr fontId="10"/>
  </si>
  <si>
    <t>令和3年度放射線対策委託費（国際放射線防護調査）事業</t>
    <rPh sb="14" eb="16">
      <t>コクサイ</t>
    </rPh>
    <rPh sb="16" eb="19">
      <t>ホウシャセン</t>
    </rPh>
    <rPh sb="19" eb="21">
      <t>ボウゴ</t>
    </rPh>
    <rPh sb="21" eb="23">
      <t>チョウサ</t>
    </rPh>
    <phoneticPr fontId="4"/>
  </si>
  <si>
    <t>令和3年度原子力施設等防災対策等委託費（放射能測定法シリーズ改訂）事業</t>
    <rPh sb="5" eb="8">
      <t>ゲンシリョク</t>
    </rPh>
    <rPh sb="8" eb="10">
      <t>シセツ</t>
    </rPh>
    <rPh sb="10" eb="11">
      <t>ナド</t>
    </rPh>
    <rPh sb="11" eb="13">
      <t>ボウサイ</t>
    </rPh>
    <rPh sb="13" eb="15">
      <t>タイサク</t>
    </rPh>
    <rPh sb="15" eb="16">
      <t>ナド</t>
    </rPh>
    <phoneticPr fontId="9"/>
  </si>
  <si>
    <t>令和3年度原子力施設等防災対策等委託費（放射線監視結果収集）事業</t>
    <rPh sb="20" eb="23">
      <t>ホウシャセン</t>
    </rPh>
    <rPh sb="23" eb="25">
      <t>カンシ</t>
    </rPh>
    <rPh sb="25" eb="27">
      <t>ケッカ</t>
    </rPh>
    <rPh sb="27" eb="29">
      <t>シュウシュウ</t>
    </rPh>
    <rPh sb="30" eb="32">
      <t>ジギョウ</t>
    </rPh>
    <phoneticPr fontId="4"/>
  </si>
  <si>
    <t>令和3年度放射能測定調査委託費（原子力艦放射能調査支援（測定系））事業</t>
    <rPh sb="5" eb="8">
      <t>ホウシャノウ</t>
    </rPh>
    <rPh sb="6" eb="7">
      <t>シャ</t>
    </rPh>
    <rPh sb="16" eb="18">
      <t>ゲンシ</t>
    </rPh>
    <rPh sb="18" eb="19">
      <t>リョク</t>
    </rPh>
    <rPh sb="19" eb="20">
      <t>カン</t>
    </rPh>
    <rPh sb="20" eb="23">
      <t>ホウシャノウ</t>
    </rPh>
    <rPh sb="25" eb="27">
      <t>シエン</t>
    </rPh>
    <rPh sb="28" eb="30">
      <t>ソクテイ</t>
    </rPh>
    <rPh sb="30" eb="31">
      <t>ケイ</t>
    </rPh>
    <phoneticPr fontId="1"/>
  </si>
  <si>
    <t>令和3年度放射性物質測定調査委託費（東京湾環境放射能調査）事業</t>
    <rPh sb="5" eb="8">
      <t>ホウシャセイ</t>
    </rPh>
    <rPh sb="8" eb="10">
      <t>ブッシツ</t>
    </rPh>
    <rPh sb="10" eb="12">
      <t>ソクテイ</t>
    </rPh>
    <rPh sb="12" eb="14">
      <t>チョウサ</t>
    </rPh>
    <rPh sb="14" eb="17">
      <t>イタクヒ</t>
    </rPh>
    <rPh sb="18" eb="20">
      <t>トウキョウ</t>
    </rPh>
    <rPh sb="20" eb="21">
      <t>ワン</t>
    </rPh>
    <rPh sb="21" eb="23">
      <t>カンキョウ</t>
    </rPh>
    <rPh sb="23" eb="26">
      <t>ホウシャノウ</t>
    </rPh>
    <rPh sb="26" eb="28">
      <t>チョウサ</t>
    </rPh>
    <rPh sb="29" eb="31">
      <t>ジギョウ</t>
    </rPh>
    <phoneticPr fontId="9"/>
  </si>
  <si>
    <t>令和3年度原子力施設等防災対策等委託費（海溝型地震の特性化震源モデルに係る検討)事業</t>
    <rPh sb="4" eb="5">
      <t>ド</t>
    </rPh>
    <rPh sb="20" eb="22">
      <t>カイコウ</t>
    </rPh>
    <rPh sb="26" eb="29">
      <t>トクセイカ</t>
    </rPh>
    <rPh sb="29" eb="31">
      <t>シンゲン</t>
    </rPh>
    <rPh sb="35" eb="36">
      <t>カカ</t>
    </rPh>
    <rPh sb="37" eb="39">
      <t>ケントウ</t>
    </rPh>
    <phoneticPr fontId="4"/>
  </si>
  <si>
    <t>令和3年度原子力施設等防災対策等委託費（生活行動パターンを模擬した連続的な空間線量率の測定及び詳細モニタリング結果のマップ化）事業</t>
    <rPh sb="20" eb="22">
      <t>セイカツ</t>
    </rPh>
    <rPh sb="22" eb="24">
      <t>コウドウ</t>
    </rPh>
    <rPh sb="29" eb="31">
      <t>モギ</t>
    </rPh>
    <rPh sb="33" eb="36">
      <t>レンゾクテキ</t>
    </rPh>
    <rPh sb="37" eb="39">
      <t>クウカン</t>
    </rPh>
    <rPh sb="39" eb="42">
      <t>センリョウリツ</t>
    </rPh>
    <rPh sb="43" eb="45">
      <t>ソクテイ</t>
    </rPh>
    <rPh sb="45" eb="46">
      <t>オヨ</t>
    </rPh>
    <rPh sb="47" eb="49">
      <t>ショウサイ</t>
    </rPh>
    <rPh sb="55" eb="57">
      <t>ケッカ</t>
    </rPh>
    <rPh sb="61" eb="62">
      <t>カ</t>
    </rPh>
    <phoneticPr fontId="4"/>
  </si>
  <si>
    <t>令和3年度原子力施設等防災対策等委託費及び放射性物質測定調査委託費（80km圏内外における航空機モニタリング）事業</t>
    <phoneticPr fontId="37"/>
  </si>
  <si>
    <t>令和3年度原子力発電施設等安全技術対策委託費（廃止措置リスク評価に関する検討）事業</t>
    <phoneticPr fontId="7"/>
  </si>
  <si>
    <t>公益財団法人
海洋生物環境研究所
理事長　保科　正樹</t>
    <phoneticPr fontId="37"/>
  </si>
  <si>
    <t>令和3年度放射線対策委託費（放射線測定機器の稼働状況等調査）事業</t>
    <phoneticPr fontId="37"/>
  </si>
  <si>
    <t>令和３年度原子力施設等防災対策等委託費（再処理施設内での蒸発乾固事象に関する試験等）事業</t>
    <phoneticPr fontId="37"/>
  </si>
  <si>
    <t>令和3年度原子力発電施設等安全技術対策委託費（廃棄物埋設における自然事象等の評価に関する研究）事業</t>
    <phoneticPr fontId="37"/>
  </si>
  <si>
    <t>令和3年度原子力発電施設等安全技術対策委託費（廃棄物埋設における環境条件の評価に関する研究）事業</t>
    <phoneticPr fontId="37"/>
  </si>
  <si>
    <t>東京都千代田区霞が関1丁目3番1号</t>
    <phoneticPr fontId="37"/>
  </si>
  <si>
    <t>支出負担行為担当官
原子力規制委員会原子力規制庁
長官官房参事官　伊藤 隆行
東京都港区六本木1-9-9</t>
    <phoneticPr fontId="37"/>
  </si>
  <si>
    <t>東京都港区赤坂六丁目5番11号</t>
    <rPh sb="0" eb="3">
      <t>トウキョウト</t>
    </rPh>
    <rPh sb="3" eb="5">
      <t>ミナトク</t>
    </rPh>
    <rPh sb="5" eb="7">
      <t>アカサカ</t>
    </rPh>
    <rPh sb="7" eb="8">
      <t>ロク</t>
    </rPh>
    <rPh sb="8" eb="10">
      <t>チョウメ</t>
    </rPh>
    <rPh sb="11" eb="12">
      <t>バン</t>
    </rPh>
    <rPh sb="14" eb="15">
      <t>ゴウ</t>
    </rPh>
    <phoneticPr fontId="37"/>
  </si>
  <si>
    <t>鹿島建設株式会社
原子力部長　塚本　正彰</t>
    <rPh sb="9" eb="12">
      <t>ゲンシリョク</t>
    </rPh>
    <rPh sb="12" eb="14">
      <t>ブチョウ</t>
    </rPh>
    <rPh sb="15" eb="17">
      <t>ツカモト</t>
    </rPh>
    <rPh sb="18" eb="20">
      <t>マサアキ</t>
    </rPh>
    <phoneticPr fontId="37"/>
  </si>
  <si>
    <t>令和3年度原子力施設等防災対策等委託費（断層変位評価に係る調査）事業</t>
    <phoneticPr fontId="37"/>
  </si>
  <si>
    <t>支出負担行為担当官
原子力規制委員会原子力規制庁
長官官房参事官　伊藤 隆行
東京都港区六本木1-9-9</t>
    <phoneticPr fontId="37"/>
  </si>
  <si>
    <t>支出負担行為担当官
原子力規制委員会原子力規制庁
長官官房参事官　伊藤 隆行
東京都港区六本木1-9-9</t>
    <phoneticPr fontId="37"/>
  </si>
  <si>
    <t>令和3年度原子力施設等防災対策等委託費（衝撃作用を受ける構造物の設置状況及び形状特性を考慮した安全性評価）事業</t>
    <phoneticPr fontId="37"/>
  </si>
  <si>
    <t>株式会社パスコ
代表取締役社長　島村　秀樹</t>
    <phoneticPr fontId="37"/>
  </si>
  <si>
    <t>東京都目黒区東山一丁目1番２号</t>
    <phoneticPr fontId="37"/>
  </si>
  <si>
    <t>令和３年度放射能測定調査委託費（原子力艦放射能調査支援）事業（建設系）</t>
    <phoneticPr fontId="7"/>
  </si>
  <si>
    <t>国立研究開発法人
産業技術総合研究所
理事長　石村　和彦</t>
    <rPh sb="19" eb="22">
      <t>リジチョウ</t>
    </rPh>
    <phoneticPr fontId="37"/>
  </si>
  <si>
    <t>令和３年度　第1四半期（R3年4月～6月）</t>
    <rPh sb="0" eb="2">
      <t>レイワ</t>
    </rPh>
    <rPh sb="3" eb="5">
      <t>ネンド</t>
    </rPh>
    <rPh sb="6" eb="7">
      <t>ダイ</t>
    </rPh>
    <rPh sb="8" eb="11">
      <t>シハンキ</t>
    </rPh>
    <rPh sb="14" eb="15">
      <t>ネン</t>
    </rPh>
    <phoneticPr fontId="7"/>
  </si>
  <si>
    <t>令和3年度　第1四半期（R3年4月～6月）</t>
    <rPh sb="0" eb="2">
      <t>レイワ</t>
    </rPh>
    <rPh sb="3" eb="5">
      <t>ネンド</t>
    </rPh>
    <rPh sb="6" eb="7">
      <t>ダイ</t>
    </rPh>
    <rPh sb="8" eb="11">
      <t>シハンキ</t>
    </rPh>
    <rPh sb="14" eb="15">
      <t>ネン</t>
    </rPh>
    <phoneticPr fontId="7"/>
  </si>
  <si>
    <t>アドコム株式会社
代表取締役　中村　雅展</t>
    <rPh sb="4" eb="6">
      <t>カブシキ</t>
    </rPh>
    <rPh sb="6" eb="8">
      <t>カイシャ</t>
    </rPh>
    <phoneticPr fontId="7"/>
  </si>
  <si>
    <t>一般財団法人エネルギー総合工学研究所
理事長　寺井　隆幸</t>
    <phoneticPr fontId="38"/>
  </si>
  <si>
    <t>株式会社アルファ水工コンサルタンツ
代表取締役　川森　晃</t>
    <phoneticPr fontId="7"/>
  </si>
  <si>
    <t>不落・随意</t>
    <rPh sb="0" eb="2">
      <t>フラク</t>
    </rPh>
    <rPh sb="3" eb="5">
      <t>ズイイ</t>
    </rPh>
    <phoneticPr fontId="7"/>
  </si>
  <si>
    <t>不落・随意</t>
    <phoneticPr fontId="7"/>
  </si>
  <si>
    <t>不落・随意</t>
    <phoneticPr fontId="37"/>
  </si>
  <si>
    <t>不落・随意</t>
    <phoneticPr fontId="37"/>
  </si>
  <si>
    <t>不落・随意</t>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</si>
</sst>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 ;[Red]\-#,##0\ "/>
    <numFmt numFmtId="178" formatCode="0_ ;[Red]\-0\ "/>
    <numFmt numFmtId="179" formatCode="0_ "/>
  </numFmts>
  <fonts count="4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6"/>
      <name val="ＭＳ Ｐゴシック"/>
      <family val="2"/>
      <charset val="128"/>
      <scheme val="minor"/>
    </font>
    <font>
      <sz val="6"/>
      <name val="ＭＳ Ｐゴシック"/>
      <family val="3"/>
      <charset val="128"/>
      <scheme val="minor"/>
    </font>
    <font>
      <sz val="12"/>
      <color theme="0" tint="-0.499984740745262"/>
      <name val="ＭＳ Ｐ明朝"/>
      <family val="1"/>
      <charset val="128"/>
    </font>
    <font>
      <sz val="10"/>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FF00"/>
        <bgColor indexed="64"/>
      </patternFill>
    </fill>
  </fills>
  <borders count="1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28">
    <xf numFmtId="0" fontId="0"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26" borderId="3" applyNumberFormat="0" applyAlignment="0" applyProtection="0">
      <alignment vertical="center"/>
    </xf>
    <xf numFmtId="0" fontId="16" fillId="26" borderId="3" applyNumberFormat="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9" fontId="6"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28" borderId="4" applyNumberFormat="0" applyFont="0" applyAlignment="0" applyProtection="0">
      <alignment vertical="center"/>
    </xf>
    <xf numFmtId="0" fontId="13" fillId="28" borderId="4" applyNumberFormat="0" applyFont="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6" fillId="30" borderId="11" applyNumberFormat="0" applyAlignment="0" applyProtection="0">
      <alignment vertical="center"/>
    </xf>
    <xf numFmtId="0" fontId="26" fillId="30" borderId="11" applyNumberFormat="0" applyAlignment="0" applyProtection="0">
      <alignment vertical="center"/>
    </xf>
    <xf numFmtId="0" fontId="26" fillId="30" borderId="11"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31" borderId="6" applyNumberFormat="0" applyAlignment="0" applyProtection="0">
      <alignment vertical="center"/>
    </xf>
    <xf numFmtId="0" fontId="28" fillId="31" borderId="6" applyNumberFormat="0" applyAlignment="0" applyProtection="0">
      <alignment vertical="center"/>
    </xf>
    <xf numFmtId="0" fontId="6" fillId="0" borderId="0">
      <alignment vertical="center"/>
    </xf>
    <xf numFmtId="0" fontId="13" fillId="0" borderId="0"/>
    <xf numFmtId="0" fontId="11" fillId="0" borderId="0"/>
    <xf numFmtId="0" fontId="6" fillId="0" borderId="0">
      <alignment vertical="center"/>
    </xf>
    <xf numFmtId="0" fontId="6" fillId="0" borderId="0"/>
    <xf numFmtId="0" fontId="6" fillId="0" borderId="0"/>
    <xf numFmtId="0" fontId="6" fillId="0" borderId="0"/>
    <xf numFmtId="0" fontId="11" fillId="0" borderId="0"/>
    <xf numFmtId="0" fontId="10"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 fillId="0" borderId="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4" fillId="30" borderId="11" applyNumberFormat="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cellStyleXfs>
  <cellXfs count="104">
    <xf numFmtId="0" fontId="0" fillId="0" borderId="0" xfId="0">
      <alignment vertical="center"/>
    </xf>
    <xf numFmtId="38" fontId="30" fillId="0" borderId="0" xfId="68" applyFont="1" applyFill="1" applyAlignment="1">
      <alignment horizontal="center" vertical="center"/>
    </xf>
    <xf numFmtId="0" fontId="10" fillId="0" borderId="0" xfId="96" applyFont="1" applyFill="1" applyAlignment="1">
      <alignment horizontal="center" vertical="center" wrapText="1"/>
    </xf>
    <xf numFmtId="0" fontId="10" fillId="0" borderId="0" xfId="96" applyFont="1" applyFill="1" applyBorder="1" applyAlignment="1">
      <alignment horizontal="center" vertical="center" wrapText="1"/>
    </xf>
    <xf numFmtId="0" fontId="30" fillId="0" borderId="0" xfId="0" applyFont="1" applyFill="1">
      <alignment vertical="center"/>
    </xf>
    <xf numFmtId="0" fontId="31" fillId="0" borderId="0" xfId="0" applyFont="1" applyFill="1">
      <alignment vertical="center"/>
    </xf>
    <xf numFmtId="0" fontId="6" fillId="0" borderId="0" xfId="96" applyFont="1" applyFill="1" applyBorder="1" applyAlignment="1">
      <alignment horizontal="center" vertical="center" wrapText="1"/>
    </xf>
    <xf numFmtId="0" fontId="30" fillId="0" borderId="0" xfId="0" applyFont="1" applyFill="1" applyBorder="1">
      <alignment vertical="center"/>
    </xf>
    <xf numFmtId="0" fontId="30" fillId="0" borderId="0" xfId="0" applyFont="1" applyFill="1" applyAlignment="1">
      <alignment vertical="center"/>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32" fillId="0" borderId="0" xfId="0" applyFont="1" applyFill="1" applyAlignment="1">
      <alignment horizontal="right" vertical="center"/>
    </xf>
    <xf numFmtId="38" fontId="30" fillId="0" borderId="0" xfId="68" applyFont="1" applyFill="1" applyAlignment="1">
      <alignment horizontal="center" vertical="center" wrapText="1"/>
    </xf>
    <xf numFmtId="38" fontId="10" fillId="0" borderId="0" xfId="68" applyFont="1" applyFill="1" applyAlignment="1">
      <alignment horizontal="center" vertical="center" wrapText="1"/>
    </xf>
    <xf numFmtId="38" fontId="10" fillId="0" borderId="0" xfId="68" applyFont="1" applyFill="1" applyBorder="1" applyAlignment="1">
      <alignment horizontal="center" vertical="center" wrapText="1"/>
    </xf>
    <xf numFmtId="38" fontId="6" fillId="0" borderId="0" xfId="68" applyFont="1" applyFill="1" applyBorder="1" applyAlignment="1">
      <alignment horizontal="center" vertical="center" wrapText="1"/>
    </xf>
    <xf numFmtId="0" fontId="9" fillId="0" borderId="0" xfId="96" applyFont="1" applyFill="1" applyBorder="1" applyAlignment="1">
      <alignment horizontal="left" vertical="center"/>
    </xf>
    <xf numFmtId="0" fontId="33" fillId="0" borderId="0" xfId="0" applyFont="1" applyFill="1" applyAlignment="1">
      <alignment horizontal="left" vertical="center"/>
    </xf>
    <xf numFmtId="0" fontId="35" fillId="0" borderId="0" xfId="96" applyFont="1" applyFill="1" applyAlignment="1">
      <alignment horizontal="left" vertical="center" wrapText="1"/>
    </xf>
    <xf numFmtId="0" fontId="32" fillId="0" borderId="0" xfId="0" applyFont="1" applyFill="1">
      <alignment vertical="center"/>
    </xf>
    <xf numFmtId="0" fontId="30" fillId="0" borderId="0" xfId="0" applyFont="1" applyFill="1" applyAlignment="1">
      <alignment vertical="center" wrapText="1"/>
    </xf>
    <xf numFmtId="0" fontId="10" fillId="0" borderId="0" xfId="96" applyNumberFormat="1" applyFont="1" applyFill="1" applyAlignment="1">
      <alignment horizontal="center" vertical="center" wrapText="1"/>
    </xf>
    <xf numFmtId="0" fontId="10" fillId="0" borderId="0" xfId="96" applyNumberFormat="1" applyFont="1" applyFill="1" applyBorder="1" applyAlignment="1">
      <alignment horizontal="center" vertical="center" wrapText="1"/>
    </xf>
    <xf numFmtId="0" fontId="6" fillId="0" borderId="0" xfId="96" applyNumberFormat="1" applyFont="1" applyFill="1" applyBorder="1" applyAlignment="1">
      <alignment horizontal="center" vertical="center" wrapText="1"/>
    </xf>
    <xf numFmtId="0" fontId="30" fillId="0" borderId="0" xfId="0" applyNumberFormat="1" applyFont="1" applyFill="1" applyAlignment="1">
      <alignment horizontal="center" vertical="center"/>
    </xf>
    <xf numFmtId="178" fontId="30" fillId="0" borderId="2" xfId="104" applyNumberFormat="1" applyFont="1" applyFill="1" applyBorder="1" applyAlignment="1" applyProtection="1">
      <alignment vertical="center" shrinkToFit="1"/>
      <protection locked="0"/>
    </xf>
    <xf numFmtId="10" fontId="30" fillId="0" borderId="0" xfId="0" applyNumberFormat="1" applyFont="1" applyFill="1" applyAlignment="1">
      <alignment horizontal="center" vertical="center"/>
    </xf>
    <xf numFmtId="10" fontId="10" fillId="0" borderId="0" xfId="96" applyNumberFormat="1" applyFont="1" applyFill="1" applyAlignment="1">
      <alignment horizontal="center" vertical="center" wrapText="1"/>
    </xf>
    <xf numFmtId="10" fontId="10" fillId="0" borderId="0" xfId="96" applyNumberFormat="1" applyFont="1" applyFill="1" applyBorder="1" applyAlignment="1">
      <alignment horizontal="center" vertical="center" wrapText="1"/>
    </xf>
    <xf numFmtId="10" fontId="6" fillId="0" borderId="0" xfId="96" applyNumberFormat="1" applyFont="1" applyFill="1" applyBorder="1" applyAlignment="1">
      <alignment horizontal="center" vertical="center" wrapText="1"/>
    </xf>
    <xf numFmtId="0" fontId="8" fillId="0" borderId="2" xfId="96" applyFont="1" applyFill="1" applyBorder="1" applyAlignment="1">
      <alignment horizontal="center" vertical="center" wrapText="1"/>
    </xf>
    <xf numFmtId="0" fontId="30" fillId="0" borderId="2" xfId="0" applyFont="1" applyFill="1" applyBorder="1" applyAlignment="1">
      <alignment vertical="center" wrapText="1"/>
    </xf>
    <xf numFmtId="0" fontId="30" fillId="0" borderId="2" xfId="104" applyFont="1" applyFill="1" applyBorder="1" applyAlignment="1">
      <alignment vertical="center" wrapText="1"/>
    </xf>
    <xf numFmtId="0" fontId="30" fillId="0" borderId="2" xfId="0" applyFont="1" applyFill="1" applyBorder="1" applyAlignment="1" applyProtection="1">
      <alignment vertical="center" wrapText="1"/>
      <protection locked="0"/>
    </xf>
    <xf numFmtId="0" fontId="30" fillId="0" borderId="16" xfId="0" applyFont="1" applyFill="1" applyBorder="1" applyAlignment="1">
      <alignment vertical="center" wrapText="1"/>
    </xf>
    <xf numFmtId="176" fontId="30" fillId="0" borderId="16" xfId="104" applyNumberFormat="1" applyFont="1" applyFill="1" applyBorder="1" applyAlignment="1">
      <alignment horizontal="center" vertical="center" wrapText="1"/>
    </xf>
    <xf numFmtId="0" fontId="30" fillId="0" borderId="16" xfId="104" applyFont="1" applyFill="1" applyBorder="1" applyAlignment="1">
      <alignment vertical="center" wrapText="1"/>
    </xf>
    <xf numFmtId="0" fontId="30" fillId="0" borderId="16" xfId="0" applyFont="1" applyFill="1" applyBorder="1" applyAlignment="1" applyProtection="1">
      <alignment vertical="center" wrapText="1"/>
      <protection locked="0"/>
    </xf>
    <xf numFmtId="0" fontId="39" fillId="0" borderId="16" xfId="104" applyNumberFormat="1" applyFont="1" applyFill="1" applyBorder="1" applyAlignment="1" applyProtection="1">
      <alignment vertical="center" wrapText="1"/>
      <protection locked="0"/>
    </xf>
    <xf numFmtId="178" fontId="30" fillId="0" borderId="16" xfId="104" applyNumberFormat="1" applyFont="1" applyFill="1" applyBorder="1" applyAlignment="1" applyProtection="1">
      <alignment horizontal="center" vertical="center" shrinkToFit="1"/>
      <protection locked="0"/>
    </xf>
    <xf numFmtId="0" fontId="30" fillId="0" borderId="16"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0" fillId="0" borderId="1" xfId="0" applyFont="1" applyFill="1" applyBorder="1" applyAlignment="1">
      <alignment vertical="center" wrapText="1"/>
    </xf>
    <xf numFmtId="176" fontId="30" fillId="0" borderId="1" xfId="104" applyNumberFormat="1" applyFont="1" applyFill="1" applyBorder="1" applyAlignment="1">
      <alignment horizontal="center" vertical="center" wrapText="1"/>
    </xf>
    <xf numFmtId="0" fontId="30" fillId="0" borderId="1" xfId="104" applyFont="1" applyFill="1" applyBorder="1" applyAlignment="1">
      <alignment vertical="center" wrapText="1"/>
    </xf>
    <xf numFmtId="0" fontId="30" fillId="0" borderId="1" xfId="0" applyFont="1" applyFill="1" applyBorder="1" applyAlignment="1" applyProtection="1">
      <alignment vertical="center" wrapText="1"/>
      <protection locked="0"/>
    </xf>
    <xf numFmtId="179" fontId="30" fillId="0" borderId="1" xfId="0" applyNumberFormat="1" applyFont="1" applyFill="1" applyBorder="1" applyAlignment="1">
      <alignment horizontal="center" vertical="center" wrapText="1"/>
    </xf>
    <xf numFmtId="0" fontId="31" fillId="0" borderId="1" xfId="96" applyFont="1" applyFill="1" applyBorder="1" applyAlignment="1">
      <alignment horizontal="center" vertical="center" wrapText="1"/>
    </xf>
    <xf numFmtId="0" fontId="31" fillId="0" borderId="13" xfId="96" applyFont="1" applyFill="1" applyBorder="1" applyAlignment="1">
      <alignment horizontal="center" vertical="center" wrapText="1"/>
    </xf>
    <xf numFmtId="0" fontId="39" fillId="0" borderId="17" xfId="0" applyFont="1" applyFill="1" applyBorder="1" applyAlignment="1">
      <alignment vertical="center" wrapText="1"/>
    </xf>
    <xf numFmtId="0" fontId="30" fillId="0" borderId="18" xfId="0" applyFont="1" applyFill="1" applyBorder="1" applyAlignment="1">
      <alignment vertical="center" wrapText="1"/>
    </xf>
    <xf numFmtId="176" fontId="30" fillId="0" borderId="2" xfId="104"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5" xfId="0" applyFont="1" applyFill="1" applyBorder="1" applyAlignment="1">
      <alignment vertical="center" wrapText="1"/>
    </xf>
    <xf numFmtId="3" fontId="39" fillId="0" borderId="1" xfId="68" applyNumberFormat="1" applyFont="1" applyFill="1" applyBorder="1" applyAlignment="1" applyProtection="1">
      <alignment vertical="center"/>
      <protection locked="0"/>
    </xf>
    <xf numFmtId="10" fontId="39" fillId="0" borderId="1" xfId="104" applyNumberFormat="1" applyFont="1" applyFill="1" applyBorder="1" applyAlignment="1" applyProtection="1">
      <alignment horizontal="center" vertical="center" wrapText="1"/>
      <protection locked="0"/>
    </xf>
    <xf numFmtId="3" fontId="39" fillId="0" borderId="16" xfId="68" applyNumberFormat="1" applyFont="1" applyFill="1" applyBorder="1" applyAlignment="1" applyProtection="1">
      <alignment vertical="center"/>
      <protection locked="0"/>
    </xf>
    <xf numFmtId="10" fontId="39" fillId="0" borderId="16" xfId="104" applyNumberFormat="1" applyFont="1" applyFill="1" applyBorder="1" applyAlignment="1" applyProtection="1">
      <alignment horizontal="center" vertical="center" wrapText="1"/>
      <protection locked="0"/>
    </xf>
    <xf numFmtId="178" fontId="30" fillId="0" borderId="16" xfId="104" applyNumberFormat="1" applyFont="1" applyFill="1" applyBorder="1" applyAlignment="1" applyProtection="1">
      <alignment vertical="center" shrinkToFit="1"/>
      <protection locked="0"/>
    </xf>
    <xf numFmtId="3" fontId="30" fillId="0" borderId="16" xfId="68" applyNumberFormat="1" applyFont="1" applyFill="1" applyBorder="1" applyAlignment="1" applyProtection="1">
      <alignment vertical="center"/>
      <protection locked="0"/>
    </xf>
    <xf numFmtId="10" fontId="30" fillId="0" borderId="16" xfId="104" applyNumberFormat="1" applyFont="1" applyFill="1" applyBorder="1" applyAlignment="1" applyProtection="1">
      <alignment horizontal="center" vertical="center" wrapText="1"/>
      <protection locked="0"/>
    </xf>
    <xf numFmtId="0" fontId="0" fillId="0" borderId="16" xfId="0" applyFont="1" applyFill="1" applyBorder="1" applyAlignment="1">
      <alignment vertical="center" wrapText="1"/>
    </xf>
    <xf numFmtId="10" fontId="30" fillId="0" borderId="16" xfId="68" applyNumberFormat="1" applyFont="1" applyFill="1" applyBorder="1" applyAlignment="1">
      <alignment horizontal="center" vertical="center" wrapText="1"/>
    </xf>
    <xf numFmtId="177" fontId="30" fillId="0" borderId="16" xfId="68" applyNumberFormat="1" applyFont="1" applyFill="1" applyBorder="1" applyAlignment="1">
      <alignment vertical="center" wrapText="1"/>
    </xf>
    <xf numFmtId="38" fontId="30" fillId="0" borderId="16" xfId="104" applyNumberFormat="1" applyFont="1" applyFill="1" applyBorder="1" applyAlignment="1">
      <alignment horizontal="right" vertical="center" wrapText="1"/>
    </xf>
    <xf numFmtId="0" fontId="0" fillId="0" borderId="16" xfId="0" applyFont="1" applyFill="1" applyBorder="1" applyAlignment="1">
      <alignment horizontal="center" vertical="center" wrapText="1"/>
    </xf>
    <xf numFmtId="3" fontId="30" fillId="0" borderId="16" xfId="104" applyNumberFormat="1" applyFont="1" applyFill="1" applyBorder="1" applyAlignment="1" applyProtection="1">
      <alignment vertical="center"/>
      <protection locked="0"/>
    </xf>
    <xf numFmtId="0" fontId="30" fillId="0" borderId="12" xfId="0" applyFont="1" applyFill="1" applyBorder="1" applyAlignment="1">
      <alignment vertical="center" wrapText="1"/>
    </xf>
    <xf numFmtId="0" fontId="30" fillId="0" borderId="1" xfId="104" applyNumberFormat="1" applyFont="1" applyFill="1" applyBorder="1" applyAlignment="1" applyProtection="1">
      <alignment vertical="center" wrapText="1"/>
      <protection locked="0"/>
    </xf>
    <xf numFmtId="178" fontId="30" fillId="0" borderId="1" xfId="104" applyNumberFormat="1" applyFont="1" applyFill="1" applyBorder="1" applyAlignment="1" applyProtection="1">
      <alignment vertical="center" shrinkToFit="1"/>
      <protection locked="0"/>
    </xf>
    <xf numFmtId="3" fontId="0" fillId="0" borderId="1" xfId="0" applyNumberFormat="1" applyFont="1" applyBorder="1">
      <alignment vertical="center"/>
    </xf>
    <xf numFmtId="3" fontId="30" fillId="0" borderId="1" xfId="68" applyNumberFormat="1" applyFont="1" applyFill="1" applyBorder="1" applyAlignment="1" applyProtection="1">
      <alignment vertical="center"/>
      <protection locked="0"/>
    </xf>
    <xf numFmtId="10" fontId="30" fillId="0" borderId="1" xfId="104" applyNumberFormat="1"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wrapText="1"/>
    </xf>
    <xf numFmtId="0" fontId="30" fillId="0" borderId="13"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30" fillId="0" borderId="17" xfId="0" applyFont="1" applyFill="1" applyBorder="1" applyAlignment="1">
      <alignment vertical="center" wrapText="1"/>
    </xf>
    <xf numFmtId="0" fontId="30" fillId="0" borderId="14" xfId="0" applyFont="1" applyFill="1" applyBorder="1" applyAlignment="1">
      <alignment vertical="center" wrapText="1"/>
    </xf>
    <xf numFmtId="177" fontId="30" fillId="0" borderId="2" xfId="68" applyNumberFormat="1" applyFont="1" applyFill="1" applyBorder="1" applyAlignment="1">
      <alignment vertical="center" wrapText="1"/>
    </xf>
    <xf numFmtId="38" fontId="30" fillId="0" borderId="2" xfId="104" applyNumberFormat="1" applyFont="1" applyFill="1" applyBorder="1" applyAlignment="1">
      <alignment horizontal="right" vertical="center" wrapText="1"/>
    </xf>
    <xf numFmtId="10" fontId="30" fillId="0" borderId="2" xfId="68" applyNumberFormat="1" applyFont="1" applyFill="1" applyBorder="1" applyAlignment="1">
      <alignment horizontal="center" vertical="center" wrapText="1"/>
    </xf>
    <xf numFmtId="0" fontId="39" fillId="0" borderId="1" xfId="104" applyFont="1" applyFill="1" applyBorder="1" applyAlignment="1">
      <alignment vertical="center" wrapText="1"/>
    </xf>
    <xf numFmtId="0" fontId="39" fillId="0" borderId="14" xfId="0" applyFont="1" applyFill="1" applyBorder="1" applyAlignment="1">
      <alignment vertical="center" wrapText="1"/>
    </xf>
    <xf numFmtId="0" fontId="39" fillId="0" borderId="2" xfId="104" applyNumberFormat="1" applyFont="1" applyFill="1" applyBorder="1" applyAlignment="1" applyProtection="1">
      <alignment vertical="center" wrapText="1"/>
      <protection locked="0"/>
    </xf>
    <xf numFmtId="178" fontId="30" fillId="0" borderId="2" xfId="104" applyNumberFormat="1" applyFont="1" applyFill="1" applyBorder="1" applyAlignment="1" applyProtection="1">
      <alignment horizontal="center" vertical="center" shrinkToFit="1"/>
      <protection locked="0"/>
    </xf>
    <xf numFmtId="3" fontId="39" fillId="0" borderId="2" xfId="68" applyNumberFormat="1" applyFont="1" applyFill="1" applyBorder="1" applyAlignment="1" applyProtection="1">
      <alignment vertical="center"/>
      <protection locked="0"/>
    </xf>
    <xf numFmtId="10" fontId="39" fillId="0" borderId="2" xfId="104" applyNumberFormat="1" applyFont="1" applyFill="1" applyBorder="1" applyAlignment="1" applyProtection="1">
      <alignment horizontal="center" vertical="center" wrapText="1"/>
      <protection locked="0"/>
    </xf>
    <xf numFmtId="0" fontId="30" fillId="33" borderId="0" xfId="0" applyFont="1" applyFill="1" applyAlignment="1">
      <alignment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96" applyFont="1" applyFill="1" applyBorder="1" applyAlignment="1">
      <alignment horizontal="center" vertical="center" wrapText="1"/>
    </xf>
    <xf numFmtId="0" fontId="8" fillId="0" borderId="0" xfId="96" applyFont="1" applyFill="1" applyAlignment="1">
      <alignment horizontal="center" vertical="center" wrapText="1"/>
    </xf>
    <xf numFmtId="0" fontId="8" fillId="0" borderId="13" xfId="96" applyFont="1" applyFill="1" applyBorder="1" applyAlignment="1">
      <alignment horizontal="center" vertical="center" wrapText="1"/>
    </xf>
    <xf numFmtId="0" fontId="8" fillId="0" borderId="15" xfId="96"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 xfId="96" applyFont="1" applyFill="1" applyBorder="1" applyAlignment="1">
      <alignment horizontal="center" vertical="center" wrapText="1"/>
    </xf>
    <xf numFmtId="38" fontId="8" fillId="0" borderId="1" xfId="68" applyFont="1" applyFill="1" applyBorder="1" applyAlignment="1">
      <alignment horizontal="center" vertical="center" wrapText="1"/>
    </xf>
    <xf numFmtId="38" fontId="8" fillId="0" borderId="2" xfId="68" applyFont="1" applyFill="1" applyBorder="1" applyAlignment="1">
      <alignment horizontal="center" vertical="center" wrapText="1"/>
    </xf>
    <xf numFmtId="10" fontId="8" fillId="0" borderId="1" xfId="96" applyNumberFormat="1" applyFont="1" applyFill="1" applyBorder="1" applyAlignment="1">
      <alignment horizontal="center" vertical="center" wrapText="1"/>
    </xf>
    <xf numFmtId="10" fontId="8" fillId="0" borderId="2" xfId="96" applyNumberFormat="1"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15" xfId="0" applyFont="1" applyFill="1" applyBorder="1" applyAlignment="1">
      <alignment horizontal="center" vertical="center" wrapText="1"/>
    </xf>
  </cellXfs>
  <cellStyles count="128">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パーセント 3" xfId="56"/>
    <cellStyle name="パーセント 4" xfId="57"/>
    <cellStyle name="パーセント 5" xfId="112"/>
    <cellStyle name="パーセント 5 2" xfId="117"/>
    <cellStyle name="パーセント 5 2 2" xfId="127"/>
    <cellStyle name="パーセント 5 3" xfId="122"/>
    <cellStyle name="メモ" xfId="58" builtinId="10" customBuiltin="1"/>
    <cellStyle name="メモ 2" xfId="59"/>
    <cellStyle name="リンク セル" xfId="60" builtinId="24" customBuiltin="1"/>
    <cellStyle name="リンク セル 2" xfId="61"/>
    <cellStyle name="悪い" xfId="62" builtinId="27" customBuiltin="1"/>
    <cellStyle name="悪い 2" xfId="63"/>
    <cellStyle name="計算" xfId="64" builtinId="22" customBuiltin="1"/>
    <cellStyle name="計算 2" xfId="65"/>
    <cellStyle name="警告文" xfId="66" builtinId="11" customBuiltin="1"/>
    <cellStyle name="警告文 2" xfId="67"/>
    <cellStyle name="桁区切り" xfId="68" builtinId="6"/>
    <cellStyle name="桁区切り 2" xfId="69"/>
    <cellStyle name="桁区切り 3" xfId="70"/>
    <cellStyle name="桁区切り 3 2" xfId="71"/>
    <cellStyle name="桁区切り 4" xfId="72"/>
    <cellStyle name="桁区切り 5" xfId="73"/>
    <cellStyle name="桁区切り 6" xfId="108"/>
    <cellStyle name="桁区切り 6 2" xfId="114"/>
    <cellStyle name="桁区切り 6 2 2" xfId="124"/>
    <cellStyle name="桁区切り 6 3" xfId="119"/>
    <cellStyle name="見出し 1" xfId="74" builtinId="16" customBuiltin="1"/>
    <cellStyle name="見出し 1 2" xfId="75"/>
    <cellStyle name="見出し 2" xfId="76" builtinId="17" customBuiltin="1"/>
    <cellStyle name="見出し 2 2" xfId="77"/>
    <cellStyle name="見出し 3" xfId="78" builtinId="18" customBuiltin="1"/>
    <cellStyle name="見出し 3 2" xfId="79"/>
    <cellStyle name="見出し 4" xfId="80" builtinId="19" customBuiltin="1"/>
    <cellStyle name="見出し 4 2" xfId="81"/>
    <cellStyle name="集計" xfId="82" builtinId="25" customBuiltin="1"/>
    <cellStyle name="集計 2" xfId="83"/>
    <cellStyle name="出力" xfId="84" builtinId="21" customBuiltin="1"/>
    <cellStyle name="出力 2" xfId="85"/>
    <cellStyle name="出力 3" xfId="86"/>
    <cellStyle name="出力 4" xfId="109"/>
    <cellStyle name="説明文" xfId="87" builtinId="53" customBuiltin="1"/>
    <cellStyle name="説明文 2" xfId="88"/>
    <cellStyle name="入力" xfId="89" builtinId="20" customBuiltin="1"/>
    <cellStyle name="入力 2" xfId="90"/>
    <cellStyle name="標準" xfId="0" builtinId="0"/>
    <cellStyle name="標準 2" xfId="91"/>
    <cellStyle name="標準 2 10" xfId="92"/>
    <cellStyle name="標準 2 2" xfId="93"/>
    <cellStyle name="標準 2 2 2" xfId="94"/>
    <cellStyle name="標準 2 3" xfId="95"/>
    <cellStyle name="標準 3" xfId="96"/>
    <cellStyle name="標準 3 2" xfId="97"/>
    <cellStyle name="標準 3 3" xfId="98"/>
    <cellStyle name="標準 3 4" xfId="99"/>
    <cellStyle name="標準 4" xfId="100"/>
    <cellStyle name="標準 4 2" xfId="101"/>
    <cellStyle name="標準 4 2 2" xfId="110"/>
    <cellStyle name="標準 4 2 2 2" xfId="115"/>
    <cellStyle name="標準 4 2 2 2 2" xfId="125"/>
    <cellStyle name="標準 4 2 2 3" xfId="120"/>
    <cellStyle name="標準 5" xfId="102"/>
    <cellStyle name="標準 6" xfId="103"/>
    <cellStyle name="標準 6 2" xfId="111"/>
    <cellStyle name="標準 6 2 2" xfId="116"/>
    <cellStyle name="標準 6 2 2 2" xfId="126"/>
    <cellStyle name="標準 6 2 3" xfId="121"/>
    <cellStyle name="標準 7" xfId="107"/>
    <cellStyle name="標準 7 2" xfId="113"/>
    <cellStyle name="標準 7 2 2" xfId="123"/>
    <cellStyle name="標準 7 3" xfId="118"/>
    <cellStyle name="標準_平成１９年度予算執行計画【第３四半期】（○○局）" xfId="104"/>
    <cellStyle name="良い" xfId="105" builtinId="26" customBuiltin="1"/>
    <cellStyle name="良い 2" xfId="10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12"/>
  <sheetViews>
    <sheetView tabSelected="1" zoomScale="80" zoomScaleNormal="80" zoomScaleSheetLayoutView="100" workbookViewId="0">
      <pane xSplit="1" ySplit="7" topLeftCell="B8" activePane="bottomRight" state="frozen"/>
      <selection pane="topRight" activeCell="F1" sqref="F1"/>
      <selection pane="bottomLeft" activeCell="A8" sqref="A8"/>
      <selection pane="bottomRight" activeCell="A3" sqref="A3"/>
    </sheetView>
  </sheetViews>
  <sheetFormatPr defaultRowHeight="13.5" x14ac:dyDescent="0.15"/>
  <cols>
    <col min="1" max="1" width="37.625" style="4" customWidth="1"/>
    <col min="2" max="2" width="31.25" style="4" customWidth="1"/>
    <col min="3" max="3" width="20.625" style="9" customWidth="1"/>
    <col min="4" max="4" width="25.625" style="9" customWidth="1"/>
    <col min="5" max="5" width="34.75" style="9" customWidth="1"/>
    <col min="6" max="6" width="31" style="24" customWidth="1"/>
    <col min="7" max="7" width="20.625" style="1" customWidth="1"/>
    <col min="8" max="8" width="20.625" style="4" customWidth="1"/>
    <col min="9" max="12" width="20.625" style="9" customWidth="1"/>
    <col min="13" max="13" width="15.625" style="4" customWidth="1"/>
    <col min="14" max="16384" width="9" style="4"/>
  </cols>
  <sheetData>
    <row r="1" spans="1:15" ht="20.100000000000001" hidden="1" customHeight="1" x14ac:dyDescent="0.15">
      <c r="B1" s="8"/>
      <c r="D1" s="4"/>
      <c r="E1" s="4"/>
      <c r="G1" s="12"/>
      <c r="H1" s="10"/>
      <c r="M1" s="11" t="s">
        <v>0</v>
      </c>
    </row>
    <row r="2" spans="1:15" s="5" customFormat="1" ht="60" hidden="1" customHeight="1" x14ac:dyDescent="0.15">
      <c r="A2" s="92" t="s">
        <v>1</v>
      </c>
      <c r="B2" s="92"/>
      <c r="C2" s="92"/>
      <c r="D2" s="92"/>
      <c r="E2" s="92"/>
      <c r="F2" s="92"/>
      <c r="G2" s="92"/>
      <c r="H2" s="92"/>
      <c r="I2" s="92"/>
      <c r="J2" s="92"/>
      <c r="K2" s="92"/>
      <c r="L2" s="92"/>
      <c r="M2" s="92"/>
    </row>
    <row r="3" spans="1:15" s="19" customFormat="1" ht="20.100000000000001" customHeight="1" x14ac:dyDescent="0.15">
      <c r="A3" s="18" t="s">
        <v>12</v>
      </c>
      <c r="B3" s="2"/>
      <c r="C3" s="2"/>
      <c r="D3" s="2"/>
      <c r="E3" s="2"/>
      <c r="F3" s="21"/>
      <c r="G3" s="13"/>
      <c r="H3" s="2"/>
      <c r="I3" s="2"/>
      <c r="J3" s="2"/>
      <c r="K3" s="2"/>
      <c r="L3" s="2"/>
      <c r="M3" s="2"/>
    </row>
    <row r="4" spans="1:15" s="19" customFormat="1" ht="20.100000000000001" customHeight="1" x14ac:dyDescent="0.15">
      <c r="A4" s="17" t="s">
        <v>98</v>
      </c>
      <c r="B4" s="3"/>
      <c r="C4" s="3"/>
      <c r="D4" s="3"/>
      <c r="E4" s="3"/>
      <c r="F4" s="22"/>
      <c r="G4" s="14"/>
      <c r="H4" s="3"/>
      <c r="I4" s="3"/>
      <c r="J4" s="3"/>
      <c r="K4" s="3"/>
      <c r="L4" s="3"/>
    </row>
    <row r="5" spans="1:15" ht="20.100000000000001" customHeight="1" thickBot="1" x14ac:dyDescent="0.2">
      <c r="A5" s="16" t="s">
        <v>66</v>
      </c>
      <c r="B5" s="6"/>
      <c r="C5" s="6"/>
      <c r="D5" s="6"/>
      <c r="E5" s="6"/>
      <c r="F5" s="23"/>
      <c r="G5" s="15"/>
      <c r="H5" s="6"/>
      <c r="I5" s="6"/>
      <c r="J5" s="6"/>
      <c r="K5" s="6"/>
      <c r="L5" s="6"/>
      <c r="M5" s="7"/>
    </row>
    <row r="6" spans="1:15" s="19" customFormat="1" ht="17.25" customHeight="1" x14ac:dyDescent="0.15">
      <c r="A6" s="95" t="s">
        <v>19</v>
      </c>
      <c r="B6" s="91" t="s">
        <v>11</v>
      </c>
      <c r="C6" s="91" t="s">
        <v>2</v>
      </c>
      <c r="D6" s="89" t="s">
        <v>13</v>
      </c>
      <c r="E6" s="89" t="s">
        <v>14</v>
      </c>
      <c r="F6" s="89" t="s">
        <v>15</v>
      </c>
      <c r="G6" s="98" t="s">
        <v>3</v>
      </c>
      <c r="H6" s="91" t="s">
        <v>4</v>
      </c>
      <c r="I6" s="91" t="s">
        <v>5</v>
      </c>
      <c r="J6" s="91" t="s">
        <v>6</v>
      </c>
      <c r="K6" s="91"/>
      <c r="L6" s="91"/>
      <c r="M6" s="93" t="s">
        <v>7</v>
      </c>
    </row>
    <row r="7" spans="1:15" s="19" customFormat="1" ht="35.25" thickBot="1" x14ac:dyDescent="0.2">
      <c r="A7" s="96"/>
      <c r="B7" s="97"/>
      <c r="C7" s="97"/>
      <c r="D7" s="90"/>
      <c r="E7" s="90"/>
      <c r="F7" s="90"/>
      <c r="G7" s="99"/>
      <c r="H7" s="97"/>
      <c r="I7" s="97"/>
      <c r="J7" s="30" t="s">
        <v>8</v>
      </c>
      <c r="K7" s="30" t="s">
        <v>9</v>
      </c>
      <c r="L7" s="30" t="s">
        <v>10</v>
      </c>
      <c r="M7" s="94"/>
    </row>
    <row r="8" spans="1:15" s="19" customFormat="1" ht="54" x14ac:dyDescent="0.15">
      <c r="A8" s="41" t="s">
        <v>58</v>
      </c>
      <c r="B8" s="42" t="s">
        <v>21</v>
      </c>
      <c r="C8" s="43">
        <v>44287</v>
      </c>
      <c r="D8" s="82" t="s">
        <v>22</v>
      </c>
      <c r="E8" s="45" t="s">
        <v>20</v>
      </c>
      <c r="F8" s="46">
        <v>6010701025710</v>
      </c>
      <c r="G8" s="54">
        <v>49256667</v>
      </c>
      <c r="H8" s="54">
        <v>46200000</v>
      </c>
      <c r="I8" s="55">
        <f>H8/G8</f>
        <v>0.93794409597385064</v>
      </c>
      <c r="J8" s="47" t="s">
        <v>60</v>
      </c>
      <c r="K8" s="47" t="s">
        <v>55</v>
      </c>
      <c r="L8" s="47" t="s">
        <v>61</v>
      </c>
      <c r="M8" s="48"/>
    </row>
    <row r="9" spans="1:15" s="20" customFormat="1" ht="60" customHeight="1" x14ac:dyDescent="0.15">
      <c r="A9" s="49" t="s">
        <v>63</v>
      </c>
      <c r="B9" s="34" t="s">
        <v>21</v>
      </c>
      <c r="C9" s="35">
        <v>44287</v>
      </c>
      <c r="D9" s="38" t="s">
        <v>99</v>
      </c>
      <c r="E9" s="38" t="s">
        <v>64</v>
      </c>
      <c r="F9" s="39">
        <v>1040001112814</v>
      </c>
      <c r="G9" s="56">
        <v>2162290</v>
      </c>
      <c r="H9" s="56">
        <v>2145000</v>
      </c>
      <c r="I9" s="57">
        <f t="shared" ref="I9:I10" si="0">H9/G9</f>
        <v>0.9920038477725005</v>
      </c>
      <c r="J9" s="40" t="s">
        <v>55</v>
      </c>
      <c r="K9" s="40" t="s">
        <v>55</v>
      </c>
      <c r="L9" s="40" t="s">
        <v>57</v>
      </c>
      <c r="M9" s="102" t="s">
        <v>102</v>
      </c>
    </row>
    <row r="10" spans="1:15" s="20" customFormat="1" ht="60" customHeight="1" x14ac:dyDescent="0.15">
      <c r="A10" s="49" t="s">
        <v>59</v>
      </c>
      <c r="B10" s="34" t="s">
        <v>21</v>
      </c>
      <c r="C10" s="35">
        <v>44287</v>
      </c>
      <c r="D10" s="38" t="s">
        <v>100</v>
      </c>
      <c r="E10" s="38" t="s">
        <v>62</v>
      </c>
      <c r="F10" s="39">
        <v>5010405000044</v>
      </c>
      <c r="G10" s="56">
        <v>23247705</v>
      </c>
      <c r="H10" s="56">
        <v>21780000</v>
      </c>
      <c r="I10" s="57">
        <f t="shared" si="0"/>
        <v>0.93686667135530155</v>
      </c>
      <c r="J10" s="40" t="s">
        <v>60</v>
      </c>
      <c r="K10" s="40" t="s">
        <v>56</v>
      </c>
      <c r="L10" s="40" t="s">
        <v>57</v>
      </c>
      <c r="M10" s="50"/>
    </row>
    <row r="11" spans="1:15" s="20" customFormat="1" ht="60" customHeight="1" thickBot="1" x14ac:dyDescent="0.2">
      <c r="A11" s="83" t="s">
        <v>95</v>
      </c>
      <c r="B11" s="31" t="s">
        <v>21</v>
      </c>
      <c r="C11" s="51">
        <v>44287</v>
      </c>
      <c r="D11" s="84" t="s">
        <v>101</v>
      </c>
      <c r="E11" s="84" t="s">
        <v>65</v>
      </c>
      <c r="F11" s="85">
        <v>3430001001109</v>
      </c>
      <c r="G11" s="86">
        <v>59121092</v>
      </c>
      <c r="H11" s="86">
        <v>59120600</v>
      </c>
      <c r="I11" s="87">
        <f t="shared" ref="I11" si="1">H11/G11</f>
        <v>0.9999916780968795</v>
      </c>
      <c r="J11" s="52" t="s">
        <v>55</v>
      </c>
      <c r="K11" s="52" t="s">
        <v>55</v>
      </c>
      <c r="L11" s="52" t="s">
        <v>57</v>
      </c>
      <c r="M11" s="103" t="s">
        <v>103</v>
      </c>
    </row>
    <row r="12" spans="1:15" x14ac:dyDescent="0.15">
      <c r="A12" s="4" t="s">
        <v>17</v>
      </c>
      <c r="E12" s="9" t="s">
        <v>16</v>
      </c>
      <c r="O12" s="20"/>
    </row>
  </sheetData>
  <autoFilter ref="A7:M12"/>
  <sortState ref="A8:V61">
    <sortCondition ref="C8:C61"/>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2">
    <mergeCell ref="F6:F7"/>
    <mergeCell ref="J6:L6"/>
    <mergeCell ref="A2:M2"/>
    <mergeCell ref="M6:M7"/>
    <mergeCell ref="A6:A7"/>
    <mergeCell ref="B6:B7"/>
    <mergeCell ref="D6:D7"/>
    <mergeCell ref="C6:C7"/>
    <mergeCell ref="G6:G7"/>
    <mergeCell ref="H6:H7"/>
    <mergeCell ref="I6:I7"/>
    <mergeCell ref="E6:E7"/>
  </mergeCells>
  <phoneticPr fontId="7"/>
  <pageMargins left="0.7" right="0.7" top="0.75" bottom="0.75" header="0.3" footer="0.3"/>
  <pageSetup paperSize="8" scale="61"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27"/>
  <sheetViews>
    <sheetView view="pageBreakPreview" zoomScale="75" zoomScaleNormal="80" zoomScaleSheetLayoutView="75" workbookViewId="0">
      <pane xSplit="1" ySplit="7" topLeftCell="B25" activePane="bottomRight" state="frozen"/>
      <selection pane="topRight" activeCell="F1" sqref="F1"/>
      <selection pane="bottomLeft" activeCell="A8" sqref="A8"/>
      <selection pane="bottomRight" activeCell="A29" sqref="A29"/>
    </sheetView>
  </sheetViews>
  <sheetFormatPr defaultRowHeight="13.5" x14ac:dyDescent="0.15"/>
  <cols>
    <col min="1" max="1" width="37.625" style="4" customWidth="1"/>
    <col min="2" max="2" width="31.25" style="4" customWidth="1"/>
    <col min="3" max="3" width="20.625" style="9" customWidth="1"/>
    <col min="4" max="4" width="25.625" style="9" customWidth="1"/>
    <col min="5" max="5" width="34.75" style="9" customWidth="1"/>
    <col min="6" max="6" width="15.5" style="24" bestFit="1" customWidth="1"/>
    <col min="7" max="7" width="20.625" style="1" customWidth="1"/>
    <col min="8" max="8" width="20.625" style="4" customWidth="1"/>
    <col min="9" max="9" width="20.625" style="26" customWidth="1"/>
    <col min="10" max="12" width="20.625" style="9" customWidth="1"/>
    <col min="13" max="13" width="15.625" style="4" customWidth="1"/>
    <col min="14" max="16384" width="9" style="4"/>
  </cols>
  <sheetData>
    <row r="1" spans="1:13" ht="20.100000000000001" hidden="1" customHeight="1" x14ac:dyDescent="0.15">
      <c r="B1" s="8"/>
      <c r="D1" s="4"/>
      <c r="E1" s="4"/>
      <c r="G1" s="12"/>
      <c r="H1" s="10"/>
      <c r="M1" s="11" t="s">
        <v>0</v>
      </c>
    </row>
    <row r="2" spans="1:13" s="5" customFormat="1" ht="60" hidden="1" customHeight="1" x14ac:dyDescent="0.15">
      <c r="A2" s="92" t="s">
        <v>1</v>
      </c>
      <c r="B2" s="92"/>
      <c r="C2" s="92"/>
      <c r="D2" s="92"/>
      <c r="E2" s="92"/>
      <c r="F2" s="92"/>
      <c r="G2" s="92"/>
      <c r="H2" s="92"/>
      <c r="I2" s="92"/>
      <c r="J2" s="92"/>
      <c r="K2" s="92"/>
      <c r="L2" s="92"/>
      <c r="M2" s="92"/>
    </row>
    <row r="3" spans="1:13" s="19" customFormat="1" ht="20.100000000000001" customHeight="1" x14ac:dyDescent="0.15">
      <c r="A3" s="18" t="s">
        <v>12</v>
      </c>
      <c r="B3" s="2"/>
      <c r="C3" s="2"/>
      <c r="D3" s="2"/>
      <c r="E3" s="2"/>
      <c r="F3" s="21"/>
      <c r="G3" s="13"/>
      <c r="H3" s="2"/>
      <c r="I3" s="27"/>
      <c r="J3" s="2"/>
      <c r="K3" s="2"/>
      <c r="L3" s="2"/>
      <c r="M3" s="2"/>
    </row>
    <row r="4" spans="1:13" s="19" customFormat="1" ht="20.100000000000001" customHeight="1" x14ac:dyDescent="0.15">
      <c r="A4" s="17" t="s">
        <v>97</v>
      </c>
      <c r="B4" s="3"/>
      <c r="C4" s="3"/>
      <c r="D4" s="3"/>
      <c r="E4" s="3"/>
      <c r="F4" s="22"/>
      <c r="G4" s="14"/>
      <c r="H4" s="3"/>
      <c r="I4" s="28"/>
      <c r="J4" s="3"/>
      <c r="K4" s="3"/>
      <c r="L4" s="3"/>
    </row>
    <row r="5" spans="1:13" ht="20.100000000000001" customHeight="1" thickBot="1" x14ac:dyDescent="0.2">
      <c r="A5" s="16" t="s">
        <v>18</v>
      </c>
      <c r="B5" s="6"/>
      <c r="C5" s="6"/>
      <c r="D5" s="6"/>
      <c r="E5" s="6"/>
      <c r="F5" s="23"/>
      <c r="G5" s="15"/>
      <c r="H5" s="6"/>
      <c r="I5" s="29"/>
      <c r="J5" s="6"/>
      <c r="K5" s="6"/>
      <c r="L5" s="6"/>
      <c r="M5" s="7"/>
    </row>
    <row r="6" spans="1:13" s="19" customFormat="1" ht="17.25" customHeight="1" x14ac:dyDescent="0.15">
      <c r="A6" s="95" t="s">
        <v>19</v>
      </c>
      <c r="B6" s="91" t="s">
        <v>11</v>
      </c>
      <c r="C6" s="91" t="s">
        <v>2</v>
      </c>
      <c r="D6" s="89" t="s">
        <v>13</v>
      </c>
      <c r="E6" s="89" t="s">
        <v>14</v>
      </c>
      <c r="F6" s="89" t="s">
        <v>15</v>
      </c>
      <c r="G6" s="98" t="s">
        <v>3</v>
      </c>
      <c r="H6" s="91" t="s">
        <v>4</v>
      </c>
      <c r="I6" s="100" t="s">
        <v>5</v>
      </c>
      <c r="J6" s="91" t="s">
        <v>6</v>
      </c>
      <c r="K6" s="91"/>
      <c r="L6" s="91"/>
      <c r="M6" s="93" t="s">
        <v>7</v>
      </c>
    </row>
    <row r="7" spans="1:13" s="19" customFormat="1" ht="35.25" thickBot="1" x14ac:dyDescent="0.2">
      <c r="A7" s="96"/>
      <c r="B7" s="97"/>
      <c r="C7" s="97"/>
      <c r="D7" s="90"/>
      <c r="E7" s="90"/>
      <c r="F7" s="90"/>
      <c r="G7" s="99"/>
      <c r="H7" s="97"/>
      <c r="I7" s="101"/>
      <c r="J7" s="30" t="s">
        <v>8</v>
      </c>
      <c r="K7" s="30" t="s">
        <v>9</v>
      </c>
      <c r="L7" s="30" t="s">
        <v>10</v>
      </c>
      <c r="M7" s="94"/>
    </row>
    <row r="8" spans="1:13" s="20" customFormat="1" ht="60" customHeight="1" x14ac:dyDescent="0.15">
      <c r="A8" s="67" t="s">
        <v>67</v>
      </c>
      <c r="B8" s="42" t="s">
        <v>21</v>
      </c>
      <c r="C8" s="43">
        <v>44287</v>
      </c>
      <c r="D8" s="44" t="s">
        <v>26</v>
      </c>
      <c r="E8" s="68" t="s">
        <v>23</v>
      </c>
      <c r="F8" s="69">
        <v>3180002058470</v>
      </c>
      <c r="G8" s="70">
        <v>99748790</v>
      </c>
      <c r="H8" s="71">
        <v>99000000</v>
      </c>
      <c r="I8" s="72">
        <v>0.99249324227000002</v>
      </c>
      <c r="J8" s="73" t="s">
        <v>54</v>
      </c>
      <c r="K8" s="73" t="s">
        <v>54</v>
      </c>
      <c r="L8" s="73" t="s">
        <v>54</v>
      </c>
      <c r="M8" s="74"/>
    </row>
    <row r="9" spans="1:13" s="20" customFormat="1" ht="60" customHeight="1" x14ac:dyDescent="0.15">
      <c r="A9" s="75" t="s">
        <v>82</v>
      </c>
      <c r="B9" s="61" t="s">
        <v>37</v>
      </c>
      <c r="C9" s="35">
        <v>44287</v>
      </c>
      <c r="D9" s="61" t="s">
        <v>36</v>
      </c>
      <c r="E9" s="61" t="s">
        <v>38</v>
      </c>
      <c r="F9" s="58">
        <v>6050005002007</v>
      </c>
      <c r="G9" s="59">
        <v>42181582</v>
      </c>
      <c r="H9" s="59">
        <v>42000000</v>
      </c>
      <c r="I9" s="62">
        <v>0.99569523019999995</v>
      </c>
      <c r="J9" s="40" t="s">
        <v>54</v>
      </c>
      <c r="K9" s="40" t="s">
        <v>54</v>
      </c>
      <c r="L9" s="40" t="s">
        <v>54</v>
      </c>
      <c r="M9" s="76"/>
    </row>
    <row r="10" spans="1:13" s="20" customFormat="1" ht="60" customHeight="1" x14ac:dyDescent="0.15">
      <c r="A10" s="77" t="s">
        <v>68</v>
      </c>
      <c r="B10" s="34" t="s">
        <v>27</v>
      </c>
      <c r="C10" s="35">
        <v>44287</v>
      </c>
      <c r="D10" s="36" t="s">
        <v>29</v>
      </c>
      <c r="E10" s="37" t="s">
        <v>28</v>
      </c>
      <c r="F10" s="58">
        <v>1010405009411</v>
      </c>
      <c r="G10" s="63">
        <v>19652821</v>
      </c>
      <c r="H10" s="59">
        <v>19580000</v>
      </c>
      <c r="I10" s="62">
        <v>0.99629462863999996</v>
      </c>
      <c r="J10" s="40" t="s">
        <v>47</v>
      </c>
      <c r="K10" s="40" t="s">
        <v>49</v>
      </c>
      <c r="L10" s="40">
        <v>1</v>
      </c>
      <c r="M10" s="50"/>
    </row>
    <row r="11" spans="1:13" s="20" customFormat="1" ht="60" customHeight="1" x14ac:dyDescent="0.15">
      <c r="A11" s="75" t="s">
        <v>83</v>
      </c>
      <c r="B11" s="61" t="s">
        <v>86</v>
      </c>
      <c r="C11" s="35">
        <v>44287</v>
      </c>
      <c r="D11" s="61" t="s">
        <v>96</v>
      </c>
      <c r="E11" s="61" t="s">
        <v>85</v>
      </c>
      <c r="F11" s="58">
        <v>7010005005425</v>
      </c>
      <c r="G11" s="59">
        <v>104513466</v>
      </c>
      <c r="H11" s="59">
        <v>104390000</v>
      </c>
      <c r="I11" s="62">
        <v>0.99881865940000003</v>
      </c>
      <c r="J11" s="40" t="s">
        <v>54</v>
      </c>
      <c r="K11" s="40" t="s">
        <v>54</v>
      </c>
      <c r="L11" s="40" t="s">
        <v>54</v>
      </c>
      <c r="M11" s="76"/>
    </row>
    <row r="12" spans="1:13" s="88" customFormat="1" ht="60" customHeight="1" x14ac:dyDescent="0.15">
      <c r="A12" s="77" t="s">
        <v>84</v>
      </c>
      <c r="B12" s="61" t="s">
        <v>37</v>
      </c>
      <c r="C12" s="35">
        <v>44287</v>
      </c>
      <c r="D12" s="61" t="s">
        <v>36</v>
      </c>
      <c r="E12" s="61" t="s">
        <v>38</v>
      </c>
      <c r="F12" s="58">
        <v>6050005002007</v>
      </c>
      <c r="G12" s="59">
        <v>29939628</v>
      </c>
      <c r="H12" s="59">
        <v>29591988</v>
      </c>
      <c r="I12" s="62">
        <v>0.98838863328000004</v>
      </c>
      <c r="J12" s="40" t="s">
        <v>54</v>
      </c>
      <c r="K12" s="40" t="s">
        <v>54</v>
      </c>
      <c r="L12" s="40" t="s">
        <v>54</v>
      </c>
      <c r="M12" s="102" t="s">
        <v>104</v>
      </c>
    </row>
    <row r="13" spans="1:13" s="20" customFormat="1" ht="60" customHeight="1" x14ac:dyDescent="0.15">
      <c r="A13" s="77" t="s">
        <v>79</v>
      </c>
      <c r="B13" s="34" t="s">
        <v>27</v>
      </c>
      <c r="C13" s="35">
        <v>44287</v>
      </c>
      <c r="D13" s="36" t="s">
        <v>25</v>
      </c>
      <c r="E13" s="37" t="s">
        <v>24</v>
      </c>
      <c r="F13" s="58">
        <v>6050005002007</v>
      </c>
      <c r="G13" s="63">
        <v>47661530</v>
      </c>
      <c r="H13" s="64">
        <v>44408263</v>
      </c>
      <c r="I13" s="62">
        <v>0.93174228775000001</v>
      </c>
      <c r="J13" s="40" t="s">
        <v>54</v>
      </c>
      <c r="K13" s="40" t="s">
        <v>54</v>
      </c>
      <c r="L13" s="40" t="s">
        <v>54</v>
      </c>
      <c r="M13" s="50"/>
    </row>
    <row r="14" spans="1:13" s="20" customFormat="1" ht="60" customHeight="1" x14ac:dyDescent="0.15">
      <c r="A14" s="77" t="s">
        <v>76</v>
      </c>
      <c r="B14" s="34" t="s">
        <v>27</v>
      </c>
      <c r="C14" s="35">
        <v>44313</v>
      </c>
      <c r="D14" s="36" t="s">
        <v>50</v>
      </c>
      <c r="E14" s="37" t="s">
        <v>31</v>
      </c>
      <c r="F14" s="58">
        <v>1010001012876</v>
      </c>
      <c r="G14" s="63">
        <v>49977375</v>
      </c>
      <c r="H14" s="64">
        <v>45738000</v>
      </c>
      <c r="I14" s="62">
        <v>0.91517406135000001</v>
      </c>
      <c r="J14" s="40" t="s">
        <v>54</v>
      </c>
      <c r="K14" s="40" t="s">
        <v>54</v>
      </c>
      <c r="L14" s="40" t="s">
        <v>54</v>
      </c>
      <c r="M14" s="50"/>
    </row>
    <row r="15" spans="1:13" s="20" customFormat="1" ht="60" customHeight="1" x14ac:dyDescent="0.15">
      <c r="A15" s="77" t="s">
        <v>69</v>
      </c>
      <c r="B15" s="34" t="s">
        <v>27</v>
      </c>
      <c r="C15" s="35">
        <v>44287</v>
      </c>
      <c r="D15" s="36" t="s">
        <v>51</v>
      </c>
      <c r="E15" s="37" t="s">
        <v>30</v>
      </c>
      <c r="F15" s="58">
        <v>6120005015232</v>
      </c>
      <c r="G15" s="59">
        <v>119898298</v>
      </c>
      <c r="H15" s="59">
        <v>115178932</v>
      </c>
      <c r="I15" s="60">
        <v>0.96063859054</v>
      </c>
      <c r="J15" s="40" t="s">
        <v>54</v>
      </c>
      <c r="K15" s="40" t="s">
        <v>54</v>
      </c>
      <c r="L15" s="40" t="s">
        <v>54</v>
      </c>
      <c r="M15" s="50"/>
    </row>
    <row r="16" spans="1:13" s="20" customFormat="1" ht="60" customHeight="1" x14ac:dyDescent="0.15">
      <c r="A16" s="77" t="s">
        <v>92</v>
      </c>
      <c r="B16" s="34" t="s">
        <v>90</v>
      </c>
      <c r="C16" s="35">
        <v>44316</v>
      </c>
      <c r="D16" s="36" t="s">
        <v>88</v>
      </c>
      <c r="E16" s="37" t="s">
        <v>87</v>
      </c>
      <c r="F16" s="58">
        <v>8010401006744</v>
      </c>
      <c r="G16" s="59">
        <v>174350246</v>
      </c>
      <c r="H16" s="59">
        <v>171912736</v>
      </c>
      <c r="I16" s="62">
        <v>0.98601946337000002</v>
      </c>
      <c r="J16" s="40" t="s">
        <v>54</v>
      </c>
      <c r="K16" s="40" t="s">
        <v>54</v>
      </c>
      <c r="L16" s="40" t="s">
        <v>54</v>
      </c>
      <c r="M16" s="50"/>
    </row>
    <row r="17" spans="1:15" s="20" customFormat="1" ht="60" customHeight="1" x14ac:dyDescent="0.15">
      <c r="A17" s="77" t="s">
        <v>89</v>
      </c>
      <c r="B17" s="34" t="s">
        <v>91</v>
      </c>
      <c r="C17" s="35">
        <v>44308</v>
      </c>
      <c r="D17" s="36" t="s">
        <v>93</v>
      </c>
      <c r="E17" s="37" t="s">
        <v>94</v>
      </c>
      <c r="F17" s="58">
        <v>5013201004656</v>
      </c>
      <c r="G17" s="59">
        <v>68423147</v>
      </c>
      <c r="H17" s="59">
        <v>68000000</v>
      </c>
      <c r="I17" s="62">
        <v>0.99381573314000005</v>
      </c>
      <c r="J17" s="40" t="s">
        <v>54</v>
      </c>
      <c r="K17" s="40" t="s">
        <v>54</v>
      </c>
      <c r="L17" s="40" t="s">
        <v>54</v>
      </c>
      <c r="M17" s="50"/>
    </row>
    <row r="18" spans="1:15" s="20" customFormat="1" ht="60" customHeight="1" x14ac:dyDescent="0.15">
      <c r="A18" s="77" t="s">
        <v>70</v>
      </c>
      <c r="B18" s="34" t="s">
        <v>27</v>
      </c>
      <c r="C18" s="35">
        <v>44287</v>
      </c>
      <c r="D18" s="36" t="s">
        <v>33</v>
      </c>
      <c r="E18" s="37" t="s">
        <v>32</v>
      </c>
      <c r="F18" s="58">
        <v>8011101057185</v>
      </c>
      <c r="G18" s="59">
        <v>25845275</v>
      </c>
      <c r="H18" s="59">
        <v>19668000</v>
      </c>
      <c r="I18" s="62">
        <v>0.76099016164</v>
      </c>
      <c r="J18" s="40" t="s">
        <v>54</v>
      </c>
      <c r="K18" s="40" t="s">
        <v>54</v>
      </c>
      <c r="L18" s="40" t="s">
        <v>54</v>
      </c>
      <c r="M18" s="50"/>
    </row>
    <row r="19" spans="1:15" s="20" customFormat="1" ht="60" customHeight="1" x14ac:dyDescent="0.15">
      <c r="A19" s="77" t="s">
        <v>71</v>
      </c>
      <c r="B19" s="34" t="s">
        <v>27</v>
      </c>
      <c r="C19" s="35">
        <v>44287</v>
      </c>
      <c r="D19" s="36" t="s">
        <v>33</v>
      </c>
      <c r="E19" s="37" t="s">
        <v>32</v>
      </c>
      <c r="F19" s="58">
        <v>8011101057185</v>
      </c>
      <c r="G19" s="59">
        <v>34994721</v>
      </c>
      <c r="H19" s="59">
        <v>31900000</v>
      </c>
      <c r="I19" s="62">
        <v>0.91156606162999998</v>
      </c>
      <c r="J19" s="40" t="s">
        <v>54</v>
      </c>
      <c r="K19" s="40" t="s">
        <v>54</v>
      </c>
      <c r="L19" s="40" t="s">
        <v>54</v>
      </c>
      <c r="M19" s="50"/>
    </row>
    <row r="20" spans="1:15" s="88" customFormat="1" ht="60" customHeight="1" x14ac:dyDescent="0.15">
      <c r="A20" s="77" t="s">
        <v>72</v>
      </c>
      <c r="B20" s="34" t="s">
        <v>41</v>
      </c>
      <c r="C20" s="35">
        <v>44287</v>
      </c>
      <c r="D20" s="36" t="s">
        <v>52</v>
      </c>
      <c r="E20" s="37" t="s">
        <v>39</v>
      </c>
      <c r="F20" s="58">
        <v>6040005001380</v>
      </c>
      <c r="G20" s="59">
        <v>25200285</v>
      </c>
      <c r="H20" s="59">
        <v>25760576</v>
      </c>
      <c r="I20" s="62">
        <v>0.97825003652999998</v>
      </c>
      <c r="J20" s="40" t="s">
        <v>47</v>
      </c>
      <c r="K20" s="40" t="s">
        <v>48</v>
      </c>
      <c r="L20" s="40">
        <v>1</v>
      </c>
      <c r="M20" s="102" t="s">
        <v>105</v>
      </c>
    </row>
    <row r="21" spans="1:15" s="88" customFormat="1" ht="60" customHeight="1" x14ac:dyDescent="0.15">
      <c r="A21" s="77" t="s">
        <v>77</v>
      </c>
      <c r="B21" s="34" t="s">
        <v>27</v>
      </c>
      <c r="C21" s="35">
        <v>44313</v>
      </c>
      <c r="D21" s="36" t="s">
        <v>35</v>
      </c>
      <c r="E21" s="37" t="s">
        <v>34</v>
      </c>
      <c r="F21" s="58">
        <v>6050005002007</v>
      </c>
      <c r="G21" s="59">
        <v>102942810</v>
      </c>
      <c r="H21" s="59">
        <v>101273356</v>
      </c>
      <c r="I21" s="62">
        <v>0.98378270420000002</v>
      </c>
      <c r="J21" s="40" t="s">
        <v>54</v>
      </c>
      <c r="K21" s="40" t="s">
        <v>54</v>
      </c>
      <c r="L21" s="40" t="s">
        <v>54</v>
      </c>
      <c r="M21" s="102" t="s">
        <v>106</v>
      </c>
    </row>
    <row r="22" spans="1:15" s="20" customFormat="1" ht="60" customHeight="1" x14ac:dyDescent="0.15">
      <c r="A22" s="75" t="s">
        <v>78</v>
      </c>
      <c r="B22" s="61" t="s">
        <v>37</v>
      </c>
      <c r="C22" s="35">
        <v>44343</v>
      </c>
      <c r="D22" s="61" t="s">
        <v>36</v>
      </c>
      <c r="E22" s="61" t="s">
        <v>38</v>
      </c>
      <c r="F22" s="58">
        <v>6050005002007</v>
      </c>
      <c r="G22" s="59">
        <v>473358372</v>
      </c>
      <c r="H22" s="59">
        <v>468229903</v>
      </c>
      <c r="I22" s="62">
        <v>0.98916577944999995</v>
      </c>
      <c r="J22" s="65" t="s">
        <v>54</v>
      </c>
      <c r="K22" s="65" t="s">
        <v>54</v>
      </c>
      <c r="L22" s="40" t="s">
        <v>54</v>
      </c>
      <c r="M22" s="76"/>
    </row>
    <row r="23" spans="1:15" s="20" customFormat="1" ht="60" customHeight="1" x14ac:dyDescent="0.15">
      <c r="A23" s="77" t="s">
        <v>74</v>
      </c>
      <c r="B23" s="34" t="s">
        <v>41</v>
      </c>
      <c r="C23" s="35">
        <v>44287</v>
      </c>
      <c r="D23" s="36" t="s">
        <v>40</v>
      </c>
      <c r="E23" s="37" t="s">
        <v>43</v>
      </c>
      <c r="F23" s="58">
        <v>6040005001380</v>
      </c>
      <c r="G23" s="63">
        <v>62538990</v>
      </c>
      <c r="H23" s="64">
        <v>62242863</v>
      </c>
      <c r="I23" s="62">
        <v>0.99526492193000005</v>
      </c>
      <c r="J23" s="40" t="s">
        <v>47</v>
      </c>
      <c r="K23" s="40" t="s">
        <v>48</v>
      </c>
      <c r="L23" s="40">
        <v>1</v>
      </c>
      <c r="M23" s="50"/>
    </row>
    <row r="24" spans="1:15" s="20" customFormat="1" ht="60" customHeight="1" x14ac:dyDescent="0.15">
      <c r="A24" s="77" t="s">
        <v>75</v>
      </c>
      <c r="B24" s="34" t="s">
        <v>41</v>
      </c>
      <c r="C24" s="35">
        <v>44287</v>
      </c>
      <c r="D24" s="36" t="s">
        <v>80</v>
      </c>
      <c r="E24" s="37" t="s">
        <v>44</v>
      </c>
      <c r="F24" s="58">
        <v>4011105005400</v>
      </c>
      <c r="G24" s="63">
        <v>38015541</v>
      </c>
      <c r="H24" s="59">
        <v>37999841</v>
      </c>
      <c r="I24" s="60">
        <v>0.99958701100000003</v>
      </c>
      <c r="J24" s="40" t="s">
        <v>47</v>
      </c>
      <c r="K24" s="40" t="s">
        <v>48</v>
      </c>
      <c r="L24" s="40">
        <v>1</v>
      </c>
      <c r="M24" s="50"/>
    </row>
    <row r="25" spans="1:15" s="20" customFormat="1" ht="60" customHeight="1" x14ac:dyDescent="0.15">
      <c r="A25" s="77" t="s">
        <v>81</v>
      </c>
      <c r="B25" s="34" t="s">
        <v>27</v>
      </c>
      <c r="C25" s="35">
        <v>44287</v>
      </c>
      <c r="D25" s="36" t="s">
        <v>45</v>
      </c>
      <c r="E25" s="37" t="s">
        <v>46</v>
      </c>
      <c r="F25" s="58">
        <v>9020001071492</v>
      </c>
      <c r="G25" s="59">
        <v>200651715</v>
      </c>
      <c r="H25" s="66">
        <v>198000000</v>
      </c>
      <c r="I25" s="60">
        <v>0.98678448873000002</v>
      </c>
      <c r="J25" s="40" t="s">
        <v>54</v>
      </c>
      <c r="K25" s="40" t="s">
        <v>54</v>
      </c>
      <c r="L25" s="40" t="s">
        <v>54</v>
      </c>
      <c r="M25" s="50"/>
    </row>
    <row r="26" spans="1:15" s="20" customFormat="1" ht="60" customHeight="1" thickBot="1" x14ac:dyDescent="0.2">
      <c r="A26" s="78" t="s">
        <v>73</v>
      </c>
      <c r="B26" s="31" t="s">
        <v>41</v>
      </c>
      <c r="C26" s="51">
        <v>44287</v>
      </c>
      <c r="D26" s="32" t="s">
        <v>53</v>
      </c>
      <c r="E26" s="33" t="s">
        <v>42</v>
      </c>
      <c r="F26" s="25">
        <v>6040005001380</v>
      </c>
      <c r="G26" s="79">
        <v>144663580</v>
      </c>
      <c r="H26" s="80">
        <v>141605805</v>
      </c>
      <c r="I26" s="81">
        <v>0.97886285545999996</v>
      </c>
      <c r="J26" s="52" t="s">
        <v>47</v>
      </c>
      <c r="K26" s="52" t="s">
        <v>48</v>
      </c>
      <c r="L26" s="52">
        <v>1</v>
      </c>
      <c r="M26" s="53"/>
    </row>
    <row r="27" spans="1:15" x14ac:dyDescent="0.15">
      <c r="A27" s="4" t="s">
        <v>17</v>
      </c>
      <c r="E27" s="9" t="s">
        <v>16</v>
      </c>
      <c r="O27" s="20"/>
    </row>
  </sheetData>
  <autoFilter ref="A7:M27"/>
  <mergeCells count="12">
    <mergeCell ref="J6:L6"/>
    <mergeCell ref="M6:M7"/>
    <mergeCell ref="A2:M2"/>
    <mergeCell ref="A6:A7"/>
    <mergeCell ref="B6:B7"/>
    <mergeCell ref="C6:C7"/>
    <mergeCell ref="D6:D7"/>
    <mergeCell ref="E6:E7"/>
    <mergeCell ref="F6:F7"/>
    <mergeCell ref="G6:G7"/>
    <mergeCell ref="H6:H7"/>
    <mergeCell ref="I6:I7"/>
  </mergeCells>
  <phoneticPr fontId="37"/>
  <dataValidations count="1">
    <dataValidation allowBlank="1" showInputMessage="1" showErrorMessage="1" prompt="必ず記入" sqref="H13:H14 H23 H26"/>
  </dataValidations>
  <pageMargins left="0.7" right="0.7" top="0.75" bottom="0.75" header="0.3" footer="0.3"/>
  <pageSetup paperSize="8" scale="64"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2.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0F4B651-0F45-4848-99B6-0FFC95335DEF}">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R３第1四半期委託費入札(最低価格)</vt:lpstr>
      <vt:lpstr>R３第1四半期委託費入札 (総合評価)</vt:lpstr>
      <vt:lpstr>'R３第1四半期委託費入札 (総合評価)'!Print_Area</vt:lpstr>
      <vt:lpstr>'R３第1四半期委託費入札(最低価格)'!Print_Area</vt:lpstr>
      <vt:lpstr>'R３第1四半期委託費入札 (総合評価)'!Print_Titles</vt:lpstr>
      <vt:lpstr>'R３第1四半期委託費入札(最低価格)'!Print_Titles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2020-08-07T07:18:11Z</cp:lastPrinted>
  <dcterms:created xsi:type="dcterms:W3CDTF">2012-11-14T23:56:55Z</dcterms:created>
  <dcterms:modified xsi:type="dcterms:W3CDTF">2021-08-18T00:44:33Z</dcterms:modified>
</cp:coreProperties>
</file>