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３１年度行政事業レビュー\05レビューシート\05最終公表\レビューシート\"/>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<sst xmlns="http://schemas.openxmlformats.org/spreadsheetml/2006/main" count="3093" uniqueCount="777">
  <si>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</si>
  <si>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</si>
  <si>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</si>
  <si>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</si>
  <si>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</si>
  <si>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</si>
  <si>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</si>
  <si>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</si>
  <si>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</si>
  <si>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</si>
  <si>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</si>
  <si>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</si>
  <si>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</si>
  <si>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</si>
  <si>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</si>
  <si>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</si>
  <si>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</si>
  <si>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</si>
  <si>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</si>
  <si>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</si>
  <si>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</si>
  <si>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</si>
  <si>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</si>
  <si>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</si>
  <si>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</si>
  <si>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</si>
  <si>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</si>
  <si>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</si>
  <si>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</si>
  <si>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</si>
  <si>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</si>
  <si>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</si>
  <si>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</si>
  <si>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</si>
  <si>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</si>
  <si>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</si>
  <si>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</si>
  <si>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</si>
  <si>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</si>
  <si>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</si>
  <si>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</si>
  <si>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</si>
  <si>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</si>
  <si>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</si>
  <si>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</si>
  <si>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</si>
  <si>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</si>
  <si>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</si>
  <si>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</si>
  <si>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</si>
  <si>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</si>
  <si>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</si>
  <si>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</si>
  <si>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</si>
  <si>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</si>
  <si>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</si>
  <si>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</si>
  <si>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</si>
  <si>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</si>
  <si>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</si>
  <si>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</si>
  <si>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</si>
  <si>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</si>
  <si>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</si>
  <si>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</si>
  <si>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</si>
  <si>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</si>
  <si>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</si>
  <si>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</si>
  <si>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</si>
  <si>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</si>
  <si>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</si>
  <si>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</si>
  <si>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</si>
  <si>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</si>
  <si>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</si>
  <si>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</si>
  <si>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</si>
  <si>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</si>
  <si>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</si>
  <si>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</si>
  <si>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</si>
  <si>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</si>
  <si>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</si>
  <si>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</si>
  <si>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</si>
  <si>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</si>
  <si>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</si>
  <si>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</si>
  <si>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</si>
  <si>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</si>
  <si>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</si>
  <si>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</si>
  <si>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</si>
  <si>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</si>
  <si>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</si>
  <si>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</si>
  <si>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</si>
  <si>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</si>
  <si>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</si>
  <si>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</si>
  <si>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</si>
  <si>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</si>
  <si>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</si>
  <si>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</si>
  <si>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</si>
  <si>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</si>
  <si>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</si>
  <si>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</si>
  <si>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</si>
  <si>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</si>
  <si>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</si>
  <si>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</si>
  <si>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</si>
  <si>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</si>
  <si>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</si>
  <si>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</si>
  <si>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</si>
  <si>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</si>
  <si>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</si>
  <si>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</si>
  <si>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</si>
  <si>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</si>
  <si>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</si>
  <si>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</si>
  <si>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</si>
  <si>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</si>
  <si>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</si>
  <si>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</si>
  <si>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</si>
  <si>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</si>
  <si>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</si>
  <si>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</si>
  <si>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</si>
  <si>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</si>
  <si>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</si>
  <si>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</si>
  <si>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</si>
  <si>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</si>
  <si>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</si>
  <si>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</si>
  <si>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</si>
  <si>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</si>
  <si>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</si>
  <si>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</si>
  <si>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</si>
  <si>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</si>
  <si>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</si>
  <si>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</si>
  <si>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</si>
  <si>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</si>
  <si>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</si>
  <si>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</si>
  <si>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</si>
  <si>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</si>
  <si>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</si>
  <si>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</si>
  <si>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</si>
  <si>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</si>
  <si>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</si>
  <si>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</si>
  <si>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</si>
  <si>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</si>
  <si>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</si>
  <si>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</si>
  <si>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</si>
  <si>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</si>
  <si>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</si>
  <si>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</si>
  <si>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</si>
  <si>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</si>
  <si>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</si>
  <si>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</si>
  <si>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</si>
  <si>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</si>
  <si>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</si>
  <si>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</si>
  <si>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</si>
  <si>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</si>
  <si>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</si>
  <si>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</si>
  <si>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</si>
  <si>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</si>
  <si>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</si>
  <si>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</si>
  <si>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</si>
  <si>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</si>
  <si>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</si>
  <si>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</si>
  <si>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</si>
  <si>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</si>
  <si>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</si>
  <si>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</si>
  <si>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</si>
  <si>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</si>
  <si>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</si>
  <si>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</si>
  <si>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</si>
  <si>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</si>
  <si>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</si>
  <si>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</si>
  <si>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</si>
  <si>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</si>
  <si>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</si>
  <si>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</si>
  <si>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</si>
  <si>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</si>
  <si>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</si>
  <si>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</si>
  <si>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</si>
  <si>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</si>
  <si>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</si>
  <si>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</si>
  <si>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</si>
  <si>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</si>
  <si>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</si>
  <si>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</si>
  <si>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</si>
  <si>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</si>
  <si>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</si>
  <si>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</si>
  <si>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</si>
  <si>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</si>
  <si>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</si>
  <si>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</si>
  <si>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</si>
  <si>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</si>
  <si>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</si>
  <si>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</si>
  <si>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</si>
  <si>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</si>
  <si>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</si>
  <si>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</si>
  <si>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</si>
  <si>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</si>
  <si>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</si>
  <si>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</si>
  <si>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</si>
  <si>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</si>
  <si>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</si>
  <si>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</si>
  <si>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</si>
  <si>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</si>
  <si>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</si>
  <si>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</si>
  <si>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</si>
  <si>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</si>
  <si>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</si>
  <si>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</si>
  <si>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</si>
  <si>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</si>
  <si>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</si>
  <si>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</si>
  <si>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</si>
  <si>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</si>
  <si>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</si>
  <si>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</si>
  <si>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</si>
  <si>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</si>
  <si>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</si>
  <si>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</si>
  <si>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</si>
  <si>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</si>
  <si>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</si>
  <si>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</si>
  <si>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</si>
  <si>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</si>
  <si>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</si>
  <si>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</si>
  <si>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</si>
  <si>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</si>
  <si>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</si>
  <si>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</si>
  <si>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</si>
  <si>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</si>
  <si>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</si>
  <si>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</si>
  <si>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</si>
  <si>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</si>
  <si>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</si>
  <si>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</si>
  <si>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</si>
  <si>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</si>
  <si>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</si>
  <si>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</si>
  <si>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</si>
  <si>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</si>
  <si>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</si>
  <si>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</si>
  <si>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</si>
  <si>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</si>
  <si>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</si>
  <si>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</si>
  <si>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</si>
  <si>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</si>
  <si>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</si>
  <si>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</si>
  <si>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</si>
  <si>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</si>
  <si>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</si>
  <si>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</si>
  <si>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</si>
  <si>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</si>
  <si>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</si>
  <si>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</si>
  <si>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</si>
  <si>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</si>
  <si>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</si>
  <si>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</si>
  <si>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</si>
  <si>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</si>
  <si>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</si>
  <si>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</si>
  <si>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</si>
  <si>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</si>
  <si>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</si>
  <si>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</si>
  <si>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</si>
  <si>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</si>
  <si>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</si>
  <si>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</si>
  <si>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</si>
  <si>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</si>
  <si>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</si>
  <si>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</si>
  <si>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</si>
  <si>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</si>
  <si>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</si>
  <si>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</si>
  <si>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</si>
  <si>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</si>
  <si>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</si>
  <si>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</si>
  <si>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</si>
  <si>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</si>
  <si>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</si>
  <si>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</si>
  <si>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</si>
  <si>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</si>
  <si>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</si>
  <si>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</si>
  <si>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</si>
  <si>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</si>
  <si>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</si>
  <si>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</si>
  <si>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</si>
  <si>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</si>
  <si>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</si>
  <si>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</si>
  <si>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</si>
  <si>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</si>
  <si>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</si>
  <si>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</si>
  <si>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</si>
  <si>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</si>
  <si>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</si>
  <si>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</si>
  <si>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</si>
  <si>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</si>
  <si>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</si>
  <si>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</si>
  <si>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</si>
  <si>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</si>
  <si>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</si>
  <si>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</si>
  <si>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</si>
  <si>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</si>
  <si>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</si>
  <si>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</si>
  <si>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</si>
  <si>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</si>
  <si>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</si>
  <si>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</si>
  <si>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</si>
  <si>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</si>
  <si>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</si>
  <si>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</si>
  <si>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</si>
  <si>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</si>
  <si>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</si>
  <si>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</si>
  <si>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</si>
  <si>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</si>
  <si>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</si>
  <si>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</si>
  <si>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</si>
  <si>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</si>
  <si>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</si>
  <si>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</si>
  <si>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</si>
  <si>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</si>
  <si>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</si>
  <si>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</si>
  <si>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</si>
  <si>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</si>
  <si>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</si>
  <si>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</si>
  <si>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</si>
  <si>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</si>
  <si>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</si>
  <si>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</si>
  <si>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</si>
  <si>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</si>
  <si>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</si>
  <si>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</si>
  <si>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</si>
  <si>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</si>
  <si>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</si>
  <si>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</si>
  <si>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</si>
  <si>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</si>
  <si>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</si>
  <si>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</si>
  <si>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</si>
  <si>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</si>
  <si>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</si>
  <si>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</si>
  <si>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</si>
  <si>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</si>
  <si>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</si>
  <si>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</si>
  <si>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</si>
  <si>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</si>
  <si>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</si>
  <si>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</si>
  <si>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</si>
  <si>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</si>
  <si>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</si>
  <si>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</si>
  <si>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</si>
  <si>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</si>
  <si>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</si>
  <si>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</si>
  <si>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</si>
  <si>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</si>
  <si>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</si>
  <si>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</si>
  <si>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</si>
  <si>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</si>
  <si>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</si>
  <si>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</si>
  <si>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</si>
  <si>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</si>
  <si>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</si>
  <si>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</si>
  <si>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</si>
  <si>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</si>
  <si>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</si>
  <si>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</si>
  <si>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</si>
  <si>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</si>
  <si>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</si>
  <si>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</si>
  <si>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</si>
  <si>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</si>
  <si>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</si>
  <si>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</si>
  <si>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</si>
  <si>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</si>
  <si>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</si>
  <si>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</si>
  <si>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</si>
  <si>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</si>
  <si>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</si>
  <si>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</si>
  <si>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</si>
  <si>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</si>
  <si>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</si>
  <si>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</si>
  <si>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</si>
  <si>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</si>
  <si>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</si>
  <si>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</si>
  <si>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</si>
  <si>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</si>
  <si>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</si>
  <si>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</si>
  <si>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</si>
  <si>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</si>
  <si>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</si>
  <si>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</si>
  <si>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</si>
  <si>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</si>
  <si>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</si>
  <si>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</si>
  <si>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</si>
  <si>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</si>
  <si>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</si>
  <si>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</si>
  <si>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</si>
  <si>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</si>
  <si>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</si>
  <si>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</si>
  <si>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</si>
  <si>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</si>
  <si>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</si>
  <si>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</si>
  <si>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</si>
  <si>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</si>
  <si>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</si>
  <si>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</si>
  <si>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</si>
  <si>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</si>
  <si>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</si>
  <si>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</si>
  <si>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</si>
  <si>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</si>
  <si>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</si>
  <si>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</si>
  <si>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</si>
  <si>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</si>
  <si>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</si>
  <si>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</si>
  <si>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</si>
  <si>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</si>
  <si>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</si>
  <si>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</si>
  <si>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</si>
  <si>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</si>
  <si>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</si>
  <si>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</si>
  <si>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</si>
  <si>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</si>
  <si>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</si>
  <si>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</si>
  <si>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</si>
  <si>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</si>
  <si>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</si>
  <si>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</si>
  <si>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</si>
  <si>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</si>
  <si>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</si>
  <si>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</si>
  <si>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</si>
  <si>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</si>
  <si>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</si>
  <si>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</si>
  <si>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</si>
  <si>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</si>
  <si>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</si>
  <si>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</si>
  <si>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</si>
  <si>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</si>
  <si>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</si>
  <si>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</si>
  <si>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</si>
  <si>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</si>
  <si>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</si>
  <si>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</si>
  <si>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</si>
  <si>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</si>
  <si>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</si>
  <si>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</si>
  <si>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</si>
  <si>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</si>
  <si>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</si>
  <si>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</si>
  <si>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</si>
  <si>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</si>
  <si>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</si>
  <si>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</si>
  <si>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</si>
  <si>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</si>
  <si>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</si>
  <si>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原子力検査官等研修事業</t>
    <rPh sb="0" eb="3">
      <t>ゲンシリョク</t>
    </rPh>
    <rPh sb="3" eb="6">
      <t>ケンサカン</t>
    </rPh>
    <rPh sb="6" eb="7">
      <t>トウ</t>
    </rPh>
    <rPh sb="7" eb="9">
      <t>ケンシュウ</t>
    </rPh>
    <rPh sb="9" eb="11">
      <t>ジギョウ</t>
    </rPh>
    <phoneticPr fontId="5"/>
  </si>
  <si>
    <t>（株）タツノ</t>
    <phoneticPr fontId="5"/>
  </si>
  <si>
    <t>土地建物賃借料、維持管理費等</t>
    <phoneticPr fontId="5"/>
  </si>
  <si>
    <t>-</t>
    <phoneticPr fontId="5"/>
  </si>
  <si>
    <t>-</t>
    <phoneticPr fontId="5"/>
  </si>
  <si>
    <t>大成有楽不動産(株)</t>
    <rPh sb="0" eb="2">
      <t>タイセイ</t>
    </rPh>
    <rPh sb="2" eb="4">
      <t>ユウラク</t>
    </rPh>
    <rPh sb="4" eb="7">
      <t>フドウサン</t>
    </rPh>
    <rPh sb="7" eb="10">
      <t>カブ</t>
    </rPh>
    <phoneticPr fontId="5"/>
  </si>
  <si>
    <t>清掃業務、警備業務、運営業務等</t>
    <rPh sb="0" eb="2">
      <t>セイソウ</t>
    </rPh>
    <rPh sb="2" eb="4">
      <t>ギョウム</t>
    </rPh>
    <rPh sb="5" eb="7">
      <t>ケイビ</t>
    </rPh>
    <rPh sb="7" eb="9">
      <t>ギョウム</t>
    </rPh>
    <rPh sb="10" eb="12">
      <t>ウンエイ</t>
    </rPh>
    <rPh sb="12" eb="14">
      <t>ギョウム</t>
    </rPh>
    <rPh sb="14" eb="15">
      <t>トウ</t>
    </rPh>
    <phoneticPr fontId="5"/>
  </si>
  <si>
    <t>-</t>
    <phoneticPr fontId="5"/>
  </si>
  <si>
    <t>旭化成エンジニアリング(株)</t>
    <rPh sb="11" eb="14">
      <t>カブ</t>
    </rPh>
    <phoneticPr fontId="5"/>
  </si>
  <si>
    <t>研修の実施（状態監視保全技術実務研修（振動診断基礎））</t>
    <phoneticPr fontId="5"/>
  </si>
  <si>
    <t>賃借料</t>
    <phoneticPr fontId="5"/>
  </si>
  <si>
    <t>土地建物及び什器備品賃借料、建物各種設備点検管理費等</t>
    <phoneticPr fontId="5"/>
  </si>
  <si>
    <t>委託費</t>
    <phoneticPr fontId="5"/>
  </si>
  <si>
    <t>大成有楽不動産（株）</t>
    <phoneticPr fontId="5"/>
  </si>
  <si>
    <t>維持管理費</t>
    <phoneticPr fontId="5"/>
  </si>
  <si>
    <t>賃借物件の清掃業務、警備業務、運営業務等</t>
    <phoneticPr fontId="5"/>
  </si>
  <si>
    <t>光熱費</t>
    <phoneticPr fontId="5"/>
  </si>
  <si>
    <t>通話及び回線等料金、コピー及びプリンタ消耗品費等</t>
    <phoneticPr fontId="5"/>
  </si>
  <si>
    <t>A.（株）タツノ</t>
    <phoneticPr fontId="5"/>
  </si>
  <si>
    <t>B.大成有楽不動産（株）</t>
    <phoneticPr fontId="5"/>
  </si>
  <si>
    <t>C.旭化成エンジニアリング（株）</t>
    <phoneticPr fontId="5"/>
  </si>
  <si>
    <t>人件費</t>
    <phoneticPr fontId="5"/>
  </si>
  <si>
    <t>研修の実施（状態監視保全技術実務研修（振動診断基礎））</t>
    <phoneticPr fontId="5"/>
  </si>
  <si>
    <t>旅費</t>
    <phoneticPr fontId="5"/>
  </si>
  <si>
    <t>講師交通費、講師宿泊費</t>
    <phoneticPr fontId="5"/>
  </si>
  <si>
    <t>その他</t>
    <phoneticPr fontId="5"/>
  </si>
  <si>
    <t>一般管理費等</t>
    <phoneticPr fontId="5"/>
  </si>
  <si>
    <t>D.日立GEニュークリア・エナジー（株）</t>
    <phoneticPr fontId="5"/>
  </si>
  <si>
    <t>原子力規制委員会</t>
  </si>
  <si>
    <t>原子力安全人材育成センター</t>
    <phoneticPr fontId="5"/>
  </si>
  <si>
    <t>○</t>
  </si>
  <si>
    <t>原子力規制委員会第１中期目標（平成27年2月12日）
原子力規制委員会職員の人材育成の基本方針（平成26年6月25日）</t>
    <phoneticPr fontId="5"/>
  </si>
  <si>
    <t>特別会計に関する法律　第85条第6項
特別会計に関する法律施行令　第51条第7項第3号
特別会計に関する法律施行令　第51条第7項第19号</t>
    <phoneticPr fontId="5"/>
  </si>
  <si>
    <t>職員旅費</t>
    <phoneticPr fontId="5"/>
  </si>
  <si>
    <t>委員等旅費</t>
    <phoneticPr fontId="5"/>
  </si>
  <si>
    <t>原子力安全業務庁費</t>
    <phoneticPr fontId="5"/>
  </si>
  <si>
    <t>原子力に対する確かな規制を通じて、人と環境を守ること</t>
    <phoneticPr fontId="5"/>
  </si>
  <si>
    <t>原子力の安全確保に向けた技術・人材の基盤の構築</t>
    <phoneticPr fontId="5"/>
  </si>
  <si>
    <t>高度な科学的・技術的専門能力が求められる組織として、原子力の審査・検査等の安全規制に関する高い専門性を有する人材の育成は必要不可欠であり、原子力の安全確保に向けた人材の基盤を構築することは、国民や社会のニーズにも合致するものである。</t>
    <phoneticPr fontId="5"/>
  </si>
  <si>
    <t>原子力の安全確保は、組織の発足経緯を踏まえ独立性を持つ国の規制機関として責任を持って行うことが必要であり、そのための人材育成を、地方自治体、民間等に委ねることは適切ではない。</t>
    <phoneticPr fontId="5"/>
  </si>
  <si>
    <t>原子力に対する確かな規制を行うためには、国が責任を持って専門能力を有する優秀な人材を育成することが必要であり、優先度の高い事業である。</t>
    <phoneticPr fontId="5"/>
  </si>
  <si>
    <t>△</t>
  </si>
  <si>
    <t>有</t>
  </si>
  <si>
    <t>一般競争契約の実施に伴い、広く一般に公告を実施。事業内容が特異的である案件について結果として一者応札となった事案が発生したが、過去の実績等を十分に踏まえて支出先の選定を行った。</t>
    <phoneticPr fontId="5"/>
  </si>
  <si>
    <t>‐</t>
  </si>
  <si>
    <t>本事業は、我が国の原子力の安全確保のため、原子力規制委員会職員自らの能力・専門性向上のために行うものであり、国が全額負担することが妥当である。</t>
    <phoneticPr fontId="5"/>
  </si>
  <si>
    <t>中間段階での支出において、経済性・競争性が確保されていることなど、合理的なものとなっているかについて、必要に応じ指導・確認している。一方、随意契約の場合には、契約先の規定に基づく合理的な手続が行われているかを確認している。</t>
    <phoneticPr fontId="5"/>
  </si>
  <si>
    <t>必要な活動内容及びその諸経費が過大なものとならぬよう、点検・確認を行うことで、コスト削減や効率化を図っている。</t>
    <phoneticPr fontId="5"/>
  </si>
  <si>
    <t>審査・検査等の安全規制に関する高い専門性を有する人材の育成は、国の規制機関として責任を持って行うものであるものの、より専門的な知見を有する機関を活用することも必要不可欠であり、委託・請負を活用して実施することが適切である。</t>
    <phoneticPr fontId="5"/>
  </si>
  <si>
    <t>-</t>
    <phoneticPr fontId="5"/>
  </si>
  <si>
    <t>平成30年度</t>
    <rPh sb="0" eb="2">
      <t>ヘイセイ</t>
    </rPh>
    <rPh sb="4" eb="6">
      <t>ネンド</t>
    </rPh>
    <phoneticPr fontId="5"/>
  </si>
  <si>
    <t>新検査制度等に対応する資格制度及び教育・訓練体制の整備</t>
    <phoneticPr fontId="5"/>
  </si>
  <si>
    <t>力量管理の運用と研修内容の充実（研修体系の整備）</t>
    <phoneticPr fontId="5"/>
  </si>
  <si>
    <t>請負費</t>
    <phoneticPr fontId="5"/>
  </si>
  <si>
    <t>請負費</t>
    <phoneticPr fontId="5"/>
  </si>
  <si>
    <t>研修の実施（原子力エンジニアリング研修Ⅱ（BWR））</t>
    <phoneticPr fontId="5"/>
  </si>
  <si>
    <t>-</t>
    <phoneticPr fontId="5"/>
  </si>
  <si>
    <t>-</t>
    <phoneticPr fontId="5"/>
  </si>
  <si>
    <t>E.東芝デジタルソリューションズ（株）</t>
    <phoneticPr fontId="5"/>
  </si>
  <si>
    <t>請負費</t>
    <phoneticPr fontId="5"/>
  </si>
  <si>
    <t>保守、運用支援</t>
    <phoneticPr fontId="5"/>
  </si>
  <si>
    <t>日立ＧＥニュークリア・エナジー（株）</t>
    <phoneticPr fontId="5"/>
  </si>
  <si>
    <t>不落により特命随契</t>
    <phoneticPr fontId="5"/>
  </si>
  <si>
    <t>・検査制度設計中のものを除き任用資格の標準キャリアマップを整備する。
・検査官等以外の力量管理の試行運用により力量管理の運用及び標準キャリアマップ改善を図る。
・改修した研修・力量管理システムが新資格課程の運用に有効なものとする。</t>
    <phoneticPr fontId="5"/>
  </si>
  <si>
    <t>原子力安全研修所の利用者数
（29年度までは原子力保安検査官等訓練設備整備事業での値）</t>
    <rPh sb="0" eb="3">
      <t>ゲンシリョク</t>
    </rPh>
    <rPh sb="3" eb="5">
      <t>アンゼン</t>
    </rPh>
    <rPh sb="5" eb="7">
      <t>ケンシュウ</t>
    </rPh>
    <rPh sb="7" eb="8">
      <t>ジョ</t>
    </rPh>
    <rPh sb="9" eb="11">
      <t>リヨウ</t>
    </rPh>
    <rPh sb="11" eb="12">
      <t>シャ</t>
    </rPh>
    <rPh sb="12" eb="13">
      <t>スウ</t>
    </rPh>
    <rPh sb="17" eb="19">
      <t>ネンド</t>
    </rPh>
    <rPh sb="22" eb="25">
      <t>ゲンシリョク</t>
    </rPh>
    <rPh sb="25" eb="27">
      <t>ホアン</t>
    </rPh>
    <rPh sb="27" eb="30">
      <t>ケンサカン</t>
    </rPh>
    <rPh sb="30" eb="31">
      <t>トウ</t>
    </rPh>
    <rPh sb="31" eb="33">
      <t>クンレン</t>
    </rPh>
    <rPh sb="33" eb="35">
      <t>セツビ</t>
    </rPh>
    <rPh sb="35" eb="37">
      <t>セイビ</t>
    </rPh>
    <rPh sb="37" eb="39">
      <t>ジギョウ</t>
    </rPh>
    <rPh sb="41" eb="42">
      <t>アタイ</t>
    </rPh>
    <phoneticPr fontId="5"/>
  </si>
  <si>
    <t>人</t>
    <rPh sb="0" eb="1">
      <t>ニン</t>
    </rPh>
    <phoneticPr fontId="5"/>
  </si>
  <si>
    <t>予算額内で実施した研修の受講人数
（29年度までは原子力安全研修事業での値）</t>
    <rPh sb="0" eb="3">
      <t>ヨサンガク</t>
    </rPh>
    <rPh sb="3" eb="4">
      <t>ナイ</t>
    </rPh>
    <rPh sb="5" eb="7">
      <t>ジッシ</t>
    </rPh>
    <rPh sb="9" eb="11">
      <t>ケンシュウ</t>
    </rPh>
    <rPh sb="12" eb="14">
      <t>ジュコウ</t>
    </rPh>
    <rPh sb="14" eb="16">
      <t>ニンズウ</t>
    </rPh>
    <rPh sb="20" eb="22">
      <t>ネンド</t>
    </rPh>
    <rPh sb="25" eb="28">
      <t>ゲンシリョク</t>
    </rPh>
    <rPh sb="28" eb="30">
      <t>アンゼン</t>
    </rPh>
    <rPh sb="30" eb="32">
      <t>ケンシュウ</t>
    </rPh>
    <rPh sb="32" eb="34">
      <t>ジギョウ</t>
    </rPh>
    <rPh sb="36" eb="37">
      <t>アタイ</t>
    </rPh>
    <phoneticPr fontId="5"/>
  </si>
  <si>
    <t>執行額（原子力安全研修所の運営費用を除く)
／予算額内で実施した研修の受講人数
（29年度までは原子力安全研修事業での値）　　　　　　　　　　　　　　</t>
    <rPh sb="0" eb="2">
      <t>シッコウ</t>
    </rPh>
    <rPh sb="2" eb="3">
      <t>ガク</t>
    </rPh>
    <rPh sb="4" eb="7">
      <t>ゲンシリョク</t>
    </rPh>
    <rPh sb="7" eb="9">
      <t>アンゼン</t>
    </rPh>
    <rPh sb="9" eb="11">
      <t>ケンシュウ</t>
    </rPh>
    <rPh sb="11" eb="12">
      <t>ジョ</t>
    </rPh>
    <rPh sb="13" eb="15">
      <t>ウンエイ</t>
    </rPh>
    <rPh sb="15" eb="17">
      <t>ヒヨウ</t>
    </rPh>
    <rPh sb="43" eb="45">
      <t>ネンド</t>
    </rPh>
    <rPh sb="48" eb="51">
      <t>ゲンシリョク</t>
    </rPh>
    <rPh sb="51" eb="53">
      <t>アンゼン</t>
    </rPh>
    <rPh sb="53" eb="55">
      <t>ケンシュウ</t>
    </rPh>
    <rPh sb="55" eb="57">
      <t>ジギョウ</t>
    </rPh>
    <rPh sb="59" eb="60">
      <t>アタイ</t>
    </rPh>
    <phoneticPr fontId="5"/>
  </si>
  <si>
    <t>128/100</t>
    <phoneticPr fontId="5"/>
  </si>
  <si>
    <t>113/184</t>
    <phoneticPr fontId="5"/>
  </si>
  <si>
    <t>百万円</t>
    <rPh sb="0" eb="2">
      <t>ヒャクマン</t>
    </rPh>
    <rPh sb="2" eb="3">
      <t>エン</t>
    </rPh>
    <phoneticPr fontId="5"/>
  </si>
  <si>
    <t>百万円/人</t>
    <rPh sb="0" eb="2">
      <t>ヒャクマン</t>
    </rPh>
    <rPh sb="2" eb="3">
      <t>エン</t>
    </rPh>
    <rPh sb="4" eb="5">
      <t>ヒト</t>
    </rPh>
    <phoneticPr fontId="5"/>
  </si>
  <si>
    <t>執行額(原子力安全研修所の運営費用)
／原子力安全研修所の利用者数
　（29年度までは原子力保安検査官等訓練設備整備事業での値）</t>
    <phoneticPr fontId="5"/>
  </si>
  <si>
    <t>百万円/人</t>
    <rPh sb="4" eb="5">
      <t>ヒト</t>
    </rPh>
    <phoneticPr fontId="5"/>
  </si>
  <si>
    <t>百万円</t>
    <phoneticPr fontId="5"/>
  </si>
  <si>
    <t>134/109</t>
    <phoneticPr fontId="5"/>
  </si>
  <si>
    <t>133/442</t>
    <phoneticPr fontId="5"/>
  </si>
  <si>
    <t>点</t>
    <rPh sb="0" eb="1">
      <t>テン</t>
    </rPh>
    <phoneticPr fontId="5"/>
  </si>
  <si>
    <t>％</t>
    <phoneticPr fontId="5"/>
  </si>
  <si>
    <t>（株）ペスコ</t>
    <phoneticPr fontId="5"/>
  </si>
  <si>
    <t>研修教材の作成（核燃料サイクル）</t>
    <phoneticPr fontId="5"/>
  </si>
  <si>
    <t>（株）テクノファ</t>
    <phoneticPr fontId="5"/>
  </si>
  <si>
    <t>研修における通訳</t>
    <phoneticPr fontId="5"/>
  </si>
  <si>
    <t>日本コンベンションサービス（株）</t>
    <phoneticPr fontId="5"/>
  </si>
  <si>
    <t>東芝デジタルソリューションズ（株）</t>
    <phoneticPr fontId="5"/>
  </si>
  <si>
    <t>研修業務の運用支援</t>
    <phoneticPr fontId="5"/>
  </si>
  <si>
    <t>自動車安全運転センター安全運転中央研修所</t>
    <phoneticPr fontId="5"/>
  </si>
  <si>
    <t>研修の実施（緊急自動車研修）</t>
    <phoneticPr fontId="5"/>
  </si>
  <si>
    <t xml:space="preserve">F.（株）原子力発電訓練センター </t>
    <phoneticPr fontId="5"/>
  </si>
  <si>
    <t>研修の実施（原子力エンジニアリング研修Ⅰ）</t>
    <phoneticPr fontId="5"/>
  </si>
  <si>
    <t>研修の実施（第1期原子力保安検査官基礎研修系統設備（PWR））</t>
    <rPh sb="6" eb="7">
      <t>ダイ</t>
    </rPh>
    <rPh sb="8" eb="9">
      <t>キ</t>
    </rPh>
    <rPh sb="9" eb="12">
      <t>ゲンシリョク</t>
    </rPh>
    <rPh sb="12" eb="14">
      <t>ホアン</t>
    </rPh>
    <rPh sb="14" eb="17">
      <t>ケンサカン</t>
    </rPh>
    <rPh sb="17" eb="19">
      <t>キソ</t>
    </rPh>
    <rPh sb="19" eb="21">
      <t>ケンシュウ</t>
    </rPh>
    <rPh sb="21" eb="23">
      <t>ケイトウ</t>
    </rPh>
    <rPh sb="23" eb="25">
      <t>セツビ</t>
    </rPh>
    <phoneticPr fontId="5"/>
  </si>
  <si>
    <t>247/507</t>
    <phoneticPr fontId="5"/>
  </si>
  <si>
    <t>研修の実施（原子力施設品質保証基礎研修）</t>
    <phoneticPr fontId="5"/>
  </si>
  <si>
    <t>研修の実施（放射線測定及び放射線防護研修）</t>
    <phoneticPr fontId="5"/>
  </si>
  <si>
    <t>・高度の専門性が求められる5分野については、任用資格制度による職員の力量管理の仕組みを整備した。</t>
    <phoneticPr fontId="5"/>
  </si>
  <si>
    <t>0015,0016</t>
    <phoneticPr fontId="5"/>
  </si>
  <si>
    <t>0016,0017</t>
    <phoneticPr fontId="5"/>
  </si>
  <si>
    <t>0018,0019</t>
    <phoneticPr fontId="5"/>
  </si>
  <si>
    <t>0005,0010</t>
    <phoneticPr fontId="5"/>
  </si>
  <si>
    <t>0023(0058,0092),0109</t>
    <phoneticPr fontId="5"/>
  </si>
  <si>
    <t>0349,新24-0038</t>
    <phoneticPr fontId="5"/>
  </si>
  <si>
    <t>0560,-</t>
    <phoneticPr fontId="5"/>
  </si>
  <si>
    <t>0710,-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</si>
  <si>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</si>
  <si>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</si>
  <si>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</si>
  <si>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</si>
  <si>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</si>
  <si>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</si>
  <si>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</si>
  <si>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</si>
  <si>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</si>
  <si>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予算額内で実施した研修について、受講者全員の理解度テストの合格率を90％となるようにする。</t>
    <phoneticPr fontId="5"/>
  </si>
  <si>
    <t>103/581</t>
    <phoneticPr fontId="5"/>
  </si>
  <si>
    <t>313/659</t>
    <phoneticPr fontId="5"/>
  </si>
  <si>
    <t>94/601</t>
    <phoneticPr fontId="5"/>
  </si>
  <si>
    <t>研修の実施（施設管理（保全管理実習）研修）</t>
    <rPh sb="11" eb="13">
      <t>ホゼン</t>
    </rPh>
    <phoneticPr fontId="5"/>
  </si>
  <si>
    <t>研修教材の作成（基本保障措置査察資格）</t>
    <rPh sb="10" eb="14">
      <t>ホショウソチ</t>
    </rPh>
    <rPh sb="14" eb="16">
      <t>ササツ</t>
    </rPh>
    <phoneticPr fontId="5"/>
  </si>
  <si>
    <t>請負費</t>
    <rPh sb="0" eb="2">
      <t>ウケオイ</t>
    </rPh>
    <rPh sb="2" eb="3">
      <t>ヒ</t>
    </rPh>
    <phoneticPr fontId="5"/>
  </si>
  <si>
    <t>請負費</t>
    <rPh sb="0" eb="2">
      <t>ウケオイ</t>
    </rPh>
    <phoneticPr fontId="5"/>
  </si>
  <si>
    <t>人材育成課、総合研修課、規制研修課、原子炉技術研修課</t>
    <rPh sb="0" eb="2">
      <t>ジンザイ</t>
    </rPh>
    <rPh sb="2" eb="5">
      <t>イクセイカ</t>
    </rPh>
    <rPh sb="6" eb="8">
      <t>ソウゴウ</t>
    </rPh>
    <rPh sb="8" eb="11">
      <t>ケンシュウカ</t>
    </rPh>
    <rPh sb="12" eb="14">
      <t>キセイ</t>
    </rPh>
    <rPh sb="14" eb="17">
      <t>ケンシュウカ</t>
    </rPh>
    <rPh sb="18" eb="21">
      <t>ゲンシロ</t>
    </rPh>
    <rPh sb="21" eb="23">
      <t>ギジュツ</t>
    </rPh>
    <rPh sb="23" eb="25">
      <t>ケンシュウ</t>
    </rPh>
    <rPh sb="25" eb="26">
      <t>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</si>
  <si>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</si>
  <si>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</si>
  <si>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</si>
  <si>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</si>
  <si>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</si>
  <si>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</si>
  <si>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</si>
  <si>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</si>
  <si>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</si>
  <si>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</si>
  <si>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・既存検査官について新検査制度に係る教育訓練により適切に育成する。
・平成30年4月の新資格課程により訓練生を適切に育成する。また、カリキュラムや運用が効果的なものとする。
・中級・上級の資格課程の制度設計を行い、一部の課程について開始する。
・整理した研修の有効性評価を適切に評価、改善できるものにする。
・計測機器類の作動原理等を体得する研修を開発する。
・原子力安全研修所の稼働率を70％以上にする。</t>
    <phoneticPr fontId="5"/>
  </si>
  <si>
    <t>・新検査制度に対応する資格付与を着実に実施するとともに、基本資格に係る教育訓練課程を開始し適切に実施した。また、課程の有効性に関して訓練生等へアンケートを実施し、課題・改善点等を整理した。
・中級・上級資格に係る教育訓練課程については、一部のカリキュラム作成に着手した。
・計測機器類の作動原理等を体得する研修を開発し、実施した。
・原子力安全研修所の稼働率は、研修計画の変更等により、当初予定より利用日数が減少したため、66.8％となった。</t>
    <phoneticPr fontId="5"/>
  </si>
  <si>
    <t>・現行の検査官等に係る業務の標準キャリアマップについて、順次必要な改修を行って新資格制度に対応するよう整備する。
・引き続き、検査官等以外の力量管理の試行運用を継続し、力量管理の運用及び標準キャリアマップ改善を図っていく。
・研修・力量管理システムについて新資格課程とリンクしたものとするようシステム改修を行う。</t>
    <phoneticPr fontId="5"/>
  </si>
  <si>
    <t>-</t>
    <phoneticPr fontId="5"/>
  </si>
  <si>
    <t>-</t>
    <phoneticPr fontId="5"/>
  </si>
  <si>
    <t>日本原子力発電（株）</t>
    <rPh sb="7" eb="10">
      <t>カブ</t>
    </rPh>
    <phoneticPr fontId="5"/>
  </si>
  <si>
    <t>（公財）放射線計測協会</t>
    <phoneticPr fontId="5"/>
  </si>
  <si>
    <t>（株）コングレ・グローバルコミュニケーションズ</t>
    <phoneticPr fontId="5"/>
  </si>
  <si>
    <t>（公財）核物質管理センター</t>
    <phoneticPr fontId="5"/>
  </si>
  <si>
    <t>研修の実施（第2期原子力保安検査官基礎研修系統設備（PWR））</t>
    <phoneticPr fontId="5"/>
  </si>
  <si>
    <t>研修の実施（第3期原子力保安検査官基礎研修系統設備（PWR））</t>
    <phoneticPr fontId="5"/>
  </si>
  <si>
    <t>研修実施については、高度な専門機器を用いた研修を実施しているため、コストの水準は妥当と考えられる。原子力安全研修所については、賃借料を減額でき、適切なコスト水準を達成できた。</t>
    <rPh sb="0" eb="2">
      <t>ケンシュウ</t>
    </rPh>
    <rPh sb="2" eb="4">
      <t>ジッシ</t>
    </rPh>
    <rPh sb="10" eb="12">
      <t>コウド</t>
    </rPh>
    <rPh sb="49" eb="52">
      <t>ゲンシリョク</t>
    </rPh>
    <rPh sb="52" eb="54">
      <t>アンゼン</t>
    </rPh>
    <rPh sb="54" eb="56">
      <t>ケンシュウ</t>
    </rPh>
    <rPh sb="56" eb="57">
      <t>ジョ</t>
    </rPh>
    <rPh sb="63" eb="66">
      <t>チンシャクリョウ</t>
    </rPh>
    <rPh sb="67" eb="69">
      <t>ゲンガク</t>
    </rPh>
    <rPh sb="72" eb="74">
      <t>テキセツ</t>
    </rPh>
    <rPh sb="78" eb="80">
      <t>スイジュン</t>
    </rPh>
    <rPh sb="81" eb="83">
      <t>タッセイ</t>
    </rPh>
    <phoneticPr fontId="5"/>
  </si>
  <si>
    <t>高い専門性や実行力を有する人材の育成のための研修教材の作成や研修の実施、原子力安全研修所の運営等、当該事業の目的に即して真に必要な経費に限定している。</t>
    <rPh sb="24" eb="26">
      <t>キョウザイ</t>
    </rPh>
    <rPh sb="27" eb="29">
      <t>サクセイ</t>
    </rPh>
    <rPh sb="36" eb="39">
      <t>ゲンシリョク</t>
    </rPh>
    <rPh sb="39" eb="41">
      <t>アンゼン</t>
    </rPh>
    <rPh sb="41" eb="43">
      <t>ケンシュウ</t>
    </rPh>
    <rPh sb="43" eb="44">
      <t>ジョ</t>
    </rPh>
    <rPh sb="45" eb="48">
      <t>ウンエイナド</t>
    </rPh>
    <rPh sb="49" eb="51">
      <t>トウガイ</t>
    </rPh>
    <phoneticPr fontId="5"/>
  </si>
  <si>
    <t>研修受講者の習熟度を測るために成果指標の根拠として理解度テスト点を採用し、更に平均値、中央値、最頻値、合格率を用いて実態を評価することとした。その成果実績は成果目標に見合ったものとなった。</t>
    <rPh sb="15" eb="17">
      <t>セイカ</t>
    </rPh>
    <rPh sb="17" eb="19">
      <t>シヒョウ</t>
    </rPh>
    <rPh sb="20" eb="22">
      <t>コンキョ</t>
    </rPh>
    <rPh sb="25" eb="28">
      <t>リカイド</t>
    </rPh>
    <rPh sb="31" eb="32">
      <t>テン</t>
    </rPh>
    <rPh sb="33" eb="35">
      <t>サイヨウ</t>
    </rPh>
    <rPh sb="37" eb="38">
      <t>サラ</t>
    </rPh>
    <rPh sb="39" eb="42">
      <t>ヘイキンチ</t>
    </rPh>
    <rPh sb="43" eb="46">
      <t>チュウオウチ</t>
    </rPh>
    <rPh sb="47" eb="50">
      <t>サイヒンチ</t>
    </rPh>
    <rPh sb="51" eb="54">
      <t>ゴウカクリツ</t>
    </rPh>
    <rPh sb="55" eb="56">
      <t>モチ</t>
    </rPh>
    <rPh sb="58" eb="60">
      <t>ジッタイ</t>
    </rPh>
    <rPh sb="61" eb="63">
      <t>ヒョウカ</t>
    </rPh>
    <phoneticPr fontId="5"/>
  </si>
  <si>
    <t>予算額内で実施した研修の受講人数、原子力安全研修所の利用者数ともに当初見込みと同等の活動実績を得ることができた。</t>
    <rPh sb="0" eb="3">
      <t>ヨサンガク</t>
    </rPh>
    <rPh sb="3" eb="4">
      <t>ナイ</t>
    </rPh>
    <rPh sb="5" eb="7">
      <t>ジッシ</t>
    </rPh>
    <rPh sb="9" eb="11">
      <t>ケンシュウ</t>
    </rPh>
    <rPh sb="12" eb="14">
      <t>ジュコウ</t>
    </rPh>
    <rPh sb="14" eb="16">
      <t>ニンズウ</t>
    </rPh>
    <rPh sb="17" eb="20">
      <t>ゲンシリョク</t>
    </rPh>
    <rPh sb="20" eb="22">
      <t>アンゼン</t>
    </rPh>
    <rPh sb="22" eb="24">
      <t>ケンシュウ</t>
    </rPh>
    <rPh sb="24" eb="25">
      <t>ジョ</t>
    </rPh>
    <rPh sb="26" eb="28">
      <t>リヨウ</t>
    </rPh>
    <rPh sb="28" eb="29">
      <t>シャ</t>
    </rPh>
    <rPh sb="29" eb="30">
      <t>スウ</t>
    </rPh>
    <rPh sb="33" eb="35">
      <t>トウショ</t>
    </rPh>
    <rPh sb="35" eb="37">
      <t>ミコ</t>
    </rPh>
    <rPh sb="39" eb="41">
      <t>ドウトウ</t>
    </rPh>
    <rPh sb="42" eb="44">
      <t>カツドウ</t>
    </rPh>
    <rPh sb="44" eb="46">
      <t>ジッセキ</t>
    </rPh>
    <rPh sb="47" eb="48">
      <t>エ</t>
    </rPh>
    <phoneticPr fontId="5"/>
  </si>
  <si>
    <t>請負先の選定に際しては、一般競争入札により競争性を確保し、事業内容に適した者から選定することとし、真に必要な経費に限定している。一者応札となった事業については、該当業者の過去の実績等を踏まえ適正に落札者の選定を行っており、当該予算は適切に執行されていると考える。成果実績や活動実績も目標値や当初見込みに準じたものとなった。
総じて、本事業は、職員の専門性の向上のために有効に活用されており、当該予算は適切に執行されている。引き続き本事業を行い原子力の安全確保を行う人材の基盤を構築することに寄与していきたい。</t>
    <rPh sb="131" eb="133">
      <t>セイカ</t>
    </rPh>
    <rPh sb="133" eb="135">
      <t>ジッセキ</t>
    </rPh>
    <rPh sb="136" eb="138">
      <t>カツドウ</t>
    </rPh>
    <rPh sb="138" eb="140">
      <t>ジッセキ</t>
    </rPh>
    <rPh sb="141" eb="144">
      <t>モクヒョウチ</t>
    </rPh>
    <rPh sb="145" eb="147">
      <t>トウショ</t>
    </rPh>
    <rPh sb="147" eb="149">
      <t>ミコ</t>
    </rPh>
    <rPh sb="151" eb="152">
      <t>ジュン</t>
    </rPh>
    <rPh sb="166" eb="167">
      <t>ホン</t>
    </rPh>
    <rPh sb="211" eb="212">
      <t>ヒ</t>
    </rPh>
    <rPh sb="213" eb="214">
      <t>ツヅ</t>
    </rPh>
    <rPh sb="219" eb="220">
      <t>オコナ</t>
    </rPh>
    <rPh sb="245" eb="247">
      <t>キヨ</t>
    </rPh>
    <phoneticPr fontId="5"/>
  </si>
  <si>
    <t>予算額内で実施した研修について、受講者全員の理解度テストの点数の平均値が80点となるようにする。</t>
    <rPh sb="29" eb="30">
      <t>テン</t>
    </rPh>
    <rPh sb="30" eb="31">
      <t>カズ</t>
    </rPh>
    <rPh sb="32" eb="35">
      <t>ヘイキンチ</t>
    </rPh>
    <rPh sb="38" eb="39">
      <t>テン</t>
    </rPh>
    <phoneticPr fontId="5"/>
  </si>
  <si>
    <t>研修直後の理解度テストの点数（平均値）
※29年度までは原子力安全研修事業での値</t>
    <rPh sb="0" eb="2">
      <t>ケンシュウ</t>
    </rPh>
    <rPh sb="2" eb="4">
      <t>チョクゴ</t>
    </rPh>
    <rPh sb="5" eb="8">
      <t>リカイド</t>
    </rPh>
    <rPh sb="12" eb="13">
      <t>テン</t>
    </rPh>
    <rPh sb="13" eb="14">
      <t>カズ</t>
    </rPh>
    <rPh sb="15" eb="17">
      <t>ヘイキン</t>
    </rPh>
    <rPh sb="17" eb="18">
      <t>アタイ</t>
    </rPh>
    <rPh sb="23" eb="25">
      <t>ネンド</t>
    </rPh>
    <rPh sb="28" eb="31">
      <t>ゲンシリョク</t>
    </rPh>
    <rPh sb="31" eb="33">
      <t>アンゼン</t>
    </rPh>
    <rPh sb="33" eb="35">
      <t>ケンシュウ</t>
    </rPh>
    <rPh sb="35" eb="37">
      <t>ジギョウ</t>
    </rPh>
    <rPh sb="39" eb="40">
      <t>アタイ</t>
    </rPh>
    <phoneticPr fontId="5"/>
  </si>
  <si>
    <t>予算額内で実施した研修について、受講者全員の理解度テストの点数の中央値が80点となるようにする。</t>
    <rPh sb="16" eb="19">
      <t>ジュコウシャ</t>
    </rPh>
    <rPh sb="19" eb="21">
      <t>ゼンイン</t>
    </rPh>
    <rPh sb="22" eb="25">
      <t>リカイド</t>
    </rPh>
    <rPh sb="29" eb="30">
      <t>テン</t>
    </rPh>
    <rPh sb="30" eb="31">
      <t>カズ</t>
    </rPh>
    <rPh sb="32" eb="35">
      <t>チュウオウチ</t>
    </rPh>
    <rPh sb="38" eb="39">
      <t>テン</t>
    </rPh>
    <phoneticPr fontId="5"/>
  </si>
  <si>
    <t>研修直後の理解度テストの点数（中央値）</t>
    <rPh sb="13" eb="14">
      <t>カズ</t>
    </rPh>
    <phoneticPr fontId="5"/>
  </si>
  <si>
    <t>予算額内で実施した研修について、受講者全員の理解度テストの点数の最頻値が80点となるようにする。</t>
    <rPh sb="30" eb="31">
      <t>カズ</t>
    </rPh>
    <rPh sb="32" eb="35">
      <t>サイヒンチ</t>
    </rPh>
    <phoneticPr fontId="5"/>
  </si>
  <si>
    <t>研修直後の理解度テストの点数（最頻値）</t>
    <rPh sb="13" eb="14">
      <t>スウ</t>
    </rPh>
    <rPh sb="15" eb="18">
      <t>サイヒンチ</t>
    </rPh>
    <phoneticPr fontId="5"/>
  </si>
  <si>
    <t>研修直後の理解度テストの合格率
（計算式：（予算額内で実施した研修での理解度テストの合格者数）/（予算額内で実施した研修のうち理解度テストを実施した研修の受講者数）×100）</t>
    <rPh sb="17" eb="20">
      <t>ケイサンシキ</t>
    </rPh>
    <phoneticPr fontId="5"/>
  </si>
  <si>
    <t>・新資格制度について、資格付与に係る事務を着実に実施するとともに、4月からの新資格課程（基本資格に係る教育訓練課程）を開始する。また、有資格者向けの課程の充実を図る。
・研修・訓練の有効性を体系的に適切に評価する方策を整理し、指標も活用し研修・訓練の効果を測定するとともに、その結果を用いて評価・改善につなげていく。
・計測機器類の作動原理等を体得する研修を開発し、原子力安全研修所なども活用し、知識・技能の向上を図る。</t>
    <rPh sb="44" eb="46">
      <t>キホン</t>
    </rPh>
    <rPh sb="46" eb="48">
      <t>シカク</t>
    </rPh>
    <rPh sb="49" eb="50">
      <t>カカ</t>
    </rPh>
    <rPh sb="51" eb="53">
      <t>キョウイク</t>
    </rPh>
    <rPh sb="53" eb="55">
      <t>クンレン</t>
    </rPh>
    <rPh sb="55" eb="57">
      <t>カテイ</t>
    </rPh>
    <phoneticPr fontId="5"/>
  </si>
  <si>
    <t>一者応札となった件については、今後、入札公告期間の長期化、説明会参加者への広範な呼びかけ等の工夫を行うことで、より一層競争性の確保を図っていきたい。また、研修の有効性の評価方法については、引き続き検討中である。</t>
    <rPh sb="77" eb="79">
      <t>ケンシュウ</t>
    </rPh>
    <rPh sb="80" eb="83">
      <t>ユウコウセイ</t>
    </rPh>
    <rPh sb="84" eb="86">
      <t>ヒョウカ</t>
    </rPh>
    <rPh sb="86" eb="88">
      <t>ホウホウ</t>
    </rPh>
    <rPh sb="94" eb="95">
      <t>ヒ</t>
    </rPh>
    <rPh sb="96" eb="97">
      <t>ツヅ</t>
    </rPh>
    <rPh sb="98" eb="101">
      <t>ケントウチュウ</t>
    </rPh>
    <phoneticPr fontId="5"/>
  </si>
  <si>
    <t>非破壊検査（株）</t>
    <phoneticPr fontId="5"/>
  </si>
  <si>
    <t>（一財）発電設備技術検査協会　溶接・非破壊検査技術センター</t>
    <phoneticPr fontId="5"/>
  </si>
  <si>
    <t>研修の実施（非破壊検査実務研修（ＵＴ・ＲＴ））</t>
    <phoneticPr fontId="5"/>
  </si>
  <si>
    <t>研修の実施（非破壊検査基礎研修）</t>
    <rPh sb="11" eb="13">
      <t>キソ</t>
    </rPh>
    <phoneticPr fontId="5"/>
  </si>
  <si>
    <t>人材育成課　竹本亮
総合研修課　野村優子
規制研修課　青木一哉
原子炉技術研修課　渡部和之</t>
    <rPh sb="0" eb="2">
      <t>ジンザイ</t>
    </rPh>
    <rPh sb="2" eb="5">
      <t>イクセイカ</t>
    </rPh>
    <rPh sb="6" eb="8">
      <t>タケモト</t>
    </rPh>
    <rPh sb="8" eb="9">
      <t>リョウ</t>
    </rPh>
    <rPh sb="10" eb="12">
      <t>ソウゴウ</t>
    </rPh>
    <rPh sb="12" eb="15">
      <t>ケンシュウカ</t>
    </rPh>
    <rPh sb="16" eb="18">
      <t>ノムラ</t>
    </rPh>
    <rPh sb="18" eb="20">
      <t>ユウコ</t>
    </rPh>
    <rPh sb="21" eb="23">
      <t>キセイ</t>
    </rPh>
    <rPh sb="23" eb="26">
      <t>ケンシュウカ</t>
    </rPh>
    <rPh sb="27" eb="29">
      <t>アオキ</t>
    </rPh>
    <rPh sb="29" eb="31">
      <t>カズヤ</t>
    </rPh>
    <rPh sb="32" eb="35">
      <t>ゲンシロ</t>
    </rPh>
    <rPh sb="35" eb="37">
      <t>ギジュツ</t>
    </rPh>
    <rPh sb="37" eb="39">
      <t>ケンシュウ</t>
    </rPh>
    <rPh sb="39" eb="40">
      <t>カ</t>
    </rPh>
    <rPh sb="41" eb="43">
      <t>ワタベ</t>
    </rPh>
    <rPh sb="43" eb="45">
      <t>カズユキ</t>
    </rPh>
    <phoneticPr fontId="5"/>
  </si>
  <si>
    <t>平成29年度以前に本事業で作成した研修教材も含めて平成30年度の研修を実施しており、成果物は十分に活用されている。平成30年度で作成した研修教材は平成31年度以降の任用資格に係る教育訓練課程の研修で活用される予定である。
また、原子力安全研修所の稼働率は、平成30年度は66.8％を達成しており、十分に活用されている。</t>
    <rPh sb="13" eb="15">
      <t>サクセイ</t>
    </rPh>
    <rPh sb="17" eb="19">
      <t>ケンシュウ</t>
    </rPh>
    <rPh sb="19" eb="21">
      <t>キョウザイ</t>
    </rPh>
    <rPh sb="64" eb="66">
      <t>サクセイ</t>
    </rPh>
    <rPh sb="68" eb="70">
      <t>ケンシュウ</t>
    </rPh>
    <rPh sb="70" eb="72">
      <t>キョウザイ</t>
    </rPh>
    <rPh sb="73" eb="75">
      <t>ヘイセイ</t>
    </rPh>
    <rPh sb="77" eb="79">
      <t>ネンド</t>
    </rPh>
    <rPh sb="79" eb="81">
      <t>イコウ</t>
    </rPh>
    <rPh sb="82" eb="84">
      <t>ニンヨウ</t>
    </rPh>
    <rPh sb="84" eb="86">
      <t>シカク</t>
    </rPh>
    <rPh sb="87" eb="88">
      <t>カカ</t>
    </rPh>
    <rPh sb="89" eb="91">
      <t>キョウイク</t>
    </rPh>
    <rPh sb="91" eb="93">
      <t>クンレン</t>
    </rPh>
    <rPh sb="93" eb="95">
      <t>カテイ</t>
    </rPh>
    <rPh sb="114" eb="117">
      <t>ゲンシリョク</t>
    </rPh>
    <rPh sb="117" eb="119">
      <t>アンゼン</t>
    </rPh>
    <rPh sb="128" eb="130">
      <t>ヘイセイ</t>
    </rPh>
    <rPh sb="132" eb="134">
      <t>ネンド</t>
    </rPh>
    <rPh sb="141" eb="143">
      <t>タッセイ</t>
    </rPh>
    <rPh sb="148" eb="150">
      <t>ジュウブン</t>
    </rPh>
    <rPh sb="151" eb="153">
      <t>カツヨウ</t>
    </rPh>
    <phoneticPr fontId="5"/>
  </si>
  <si>
    <t>現行の制度に基づく検査を行う検査官等の育成に加えて、原子炉等規制法の改正による新たな検査制度のもと検査を行う検査官等を育成することを目的として、検査官等の育成体系の構築に向けた研修カリキュラム及び研修教材の開発・整備等を行うとともに、原子力施設の主要機器の模擬設備、非破壊検査装置等の特殊設備を活用した実践的な訓練を実施することで、検査官等の専門能力の向上及び検査業務の高度化を図り、原子力の安全確保に向けた人材の基盤を構築していく。</t>
    <rPh sb="210" eb="212">
      <t>コウチク</t>
    </rPh>
    <phoneticPr fontId="5"/>
  </si>
  <si>
    <t>原子力検査官を含む原子力規制委員会職員の育成のための研修カリキュラムや研修教材の開発・整備、高度な専門性を有する人材の育成に係る調査等を行うとともに、原子力施設の主要機器模型等を活用した実践的な訓練を実施し、原子力検査官等の専門能力や規制業務の専門性を高め、原子力の安全確保に貢献する。
また、国が整備した訓練施設の運営及び設備の維持管理業務等、訓練実施環境の整備を行う。
※平成30年度より、前身の「原子力安全研修事業」に、平成29年度までの「原子力保安検査官等訓練設備整備事業」を統合し、本事業としている。</t>
    <rPh sb="198" eb="200">
      <t>ゼンシン</t>
    </rPh>
    <rPh sb="247" eb="248">
      <t>ホン</t>
    </rPh>
    <rPh sb="248" eb="250">
      <t>ジギョウ</t>
    </rPh>
    <phoneticPr fontId="5"/>
  </si>
  <si>
    <t>理解度テスト（合格点：100点満点中70点以上）の点数</t>
    <rPh sb="0" eb="3">
      <t>リカイド</t>
    </rPh>
    <rPh sb="7" eb="10">
      <t>ゴウカクテン</t>
    </rPh>
    <rPh sb="14" eb="15">
      <t>テン</t>
    </rPh>
    <rPh sb="15" eb="17">
      <t>マンテン</t>
    </rPh>
    <rPh sb="17" eb="18">
      <t>チュウ</t>
    </rPh>
    <rPh sb="20" eb="21">
      <t>テン</t>
    </rPh>
    <rPh sb="21" eb="23">
      <t>イジョウ</t>
    </rPh>
    <rPh sb="25" eb="27">
      <t>テンスウ</t>
    </rPh>
    <phoneticPr fontId="5"/>
  </si>
  <si>
    <t>理解度テスト（合格点：100点満点中70点以上）の点数</t>
    <rPh sb="0" eb="3">
      <t>リカイド</t>
    </rPh>
    <rPh sb="7" eb="10">
      <t>ゴウカクテン</t>
    </rPh>
    <rPh sb="20" eb="21">
      <t>テン</t>
    </rPh>
    <rPh sb="21" eb="23">
      <t>イジョウ</t>
    </rPh>
    <phoneticPr fontId="5"/>
  </si>
  <si>
    <t>新検査制度への対応を踏まえて整備した教育訓練課程に基づき研修を行い、より多くの者が理解度テストで70点以上を取り合格することにより、高い専門性や実行力を有する人材を育成し、原子力の安全確保に向けた人材の基盤の構築を行うことができる。</t>
    <rPh sb="14" eb="16">
      <t>セイビ</t>
    </rPh>
    <rPh sb="18" eb="20">
      <t>キョウイク</t>
    </rPh>
    <rPh sb="20" eb="22">
      <t>クンレン</t>
    </rPh>
    <rPh sb="22" eb="24">
      <t>カテイ</t>
    </rPh>
    <rPh sb="36" eb="37">
      <t>オオ</t>
    </rPh>
    <rPh sb="39" eb="40">
      <t>モノ</t>
    </rPh>
    <rPh sb="41" eb="44">
      <t>リカイド</t>
    </rPh>
    <rPh sb="50" eb="51">
      <t>テン</t>
    </rPh>
    <rPh sb="51" eb="53">
      <t>イジョウ</t>
    </rPh>
    <rPh sb="54" eb="55">
      <t>ト</t>
    </rPh>
    <rPh sb="56" eb="58">
      <t>ゴウカク</t>
    </rPh>
    <rPh sb="107" eb="108">
      <t>オコナ</t>
    </rPh>
    <phoneticPr fontId="5"/>
  </si>
  <si>
    <t>原子力発電施設等安全技術対策委託費</t>
    <rPh sb="0" eb="3">
      <t>ゲンシリョク</t>
    </rPh>
    <rPh sb="3" eb="5">
      <t>ハツデン</t>
    </rPh>
    <rPh sb="5" eb="7">
      <t>シセツ</t>
    </rPh>
    <rPh sb="7" eb="8">
      <t>トウ</t>
    </rPh>
    <rPh sb="8" eb="10">
      <t>アンゼン</t>
    </rPh>
    <rPh sb="10" eb="12">
      <t>ギジュツ</t>
    </rPh>
    <rPh sb="12" eb="14">
      <t>タイサク</t>
    </rPh>
    <rPh sb="14" eb="17">
      <t>イタクヒ</t>
    </rPh>
    <phoneticPr fontId="5"/>
  </si>
  <si>
    <t>諸謝金</t>
    <rPh sb="0" eb="1">
      <t>ショ</t>
    </rPh>
    <rPh sb="1" eb="3">
      <t>シャキン</t>
    </rPh>
    <phoneticPr fontId="5"/>
  </si>
  <si>
    <t>三菱重工業（株）</t>
    <rPh sb="0" eb="2">
      <t>ミツビシ</t>
    </rPh>
    <rPh sb="2" eb="4">
      <t>ジュウコウ</t>
    </rPh>
    <rPh sb="4" eb="5">
      <t>ギョウ</t>
    </rPh>
    <rPh sb="6" eb="7">
      <t>カブ</t>
    </rPh>
    <phoneticPr fontId="5"/>
  </si>
  <si>
    <t>研修の実施（非破壊検査技術研修（ECT））</t>
    <rPh sb="0" eb="2">
      <t>ケンシュウ</t>
    </rPh>
    <rPh sb="3" eb="5">
      <t>ジッシ</t>
    </rPh>
    <rPh sb="6" eb="9">
      <t>ヒハカイ</t>
    </rPh>
    <rPh sb="9" eb="11">
      <t>ケンサ</t>
    </rPh>
    <rPh sb="11" eb="13">
      <t>ギジュツ</t>
    </rPh>
    <rPh sb="13" eb="15">
      <t>ケンシュウ</t>
    </rPh>
    <phoneticPr fontId="5"/>
  </si>
  <si>
    <t>（一財）発電設備技術検査協会　溶接・非破壊検査技術センター</t>
    <phoneticPr fontId="5"/>
  </si>
  <si>
    <t>研修の実施（非破壊検査実務研修（MT、PT））</t>
    <rPh sb="0" eb="2">
      <t>ケンシュウ</t>
    </rPh>
    <rPh sb="3" eb="5">
      <t>ジッシ</t>
    </rPh>
    <rPh sb="6" eb="9">
      <t>ヒハカイ</t>
    </rPh>
    <rPh sb="9" eb="11">
      <t>ケンサ</t>
    </rPh>
    <rPh sb="11" eb="13">
      <t>ジツム</t>
    </rPh>
    <rPh sb="13" eb="15">
      <t>ケンシュウ</t>
    </rPh>
    <phoneticPr fontId="5"/>
  </si>
  <si>
    <t>三菱重工業（株）</t>
    <phoneticPr fontId="5"/>
  </si>
  <si>
    <t>研修の実施（原子力エンジニアリング研修Ⅱ（PWR））</t>
    <rPh sb="0" eb="2">
      <t>ケンシュウ</t>
    </rPh>
    <rPh sb="3" eb="5">
      <t>ジッシ</t>
    </rPh>
    <rPh sb="6" eb="9">
      <t>ゲンシリョク</t>
    </rPh>
    <rPh sb="17" eb="19">
      <t>ケンシュウ</t>
    </rPh>
    <phoneticPr fontId="5"/>
  </si>
  <si>
    <t>研修の実施（原子力エンジニアリング研修Ⅰ）</t>
    <phoneticPr fontId="5"/>
  </si>
  <si>
    <t>日立ＧＥニュークリア・エナジー（株）</t>
    <phoneticPr fontId="5"/>
  </si>
  <si>
    <t>研修の実施（原子力エンジニアリング研修Ⅱ（BWR））</t>
    <phoneticPr fontId="5"/>
  </si>
  <si>
    <t>伊藤忠テクノソリューションズ（株）</t>
    <phoneticPr fontId="5"/>
  </si>
  <si>
    <t>研修の実施（構造設計の概要研修（演習補助））</t>
    <rPh sb="0" eb="2">
      <t>ケンシュウ</t>
    </rPh>
    <rPh sb="3" eb="5">
      <t>ジッシ</t>
    </rPh>
    <rPh sb="6" eb="8">
      <t>コウゾウ</t>
    </rPh>
    <rPh sb="8" eb="10">
      <t>セッケイ</t>
    </rPh>
    <rPh sb="11" eb="13">
      <t>ガイヨウ</t>
    </rPh>
    <rPh sb="13" eb="15">
      <t>ケンシュウ</t>
    </rPh>
    <rPh sb="16" eb="18">
      <t>エンシュウ</t>
    </rPh>
    <rPh sb="18" eb="20">
      <t>ホジョ</t>
    </rPh>
    <phoneticPr fontId="5"/>
  </si>
  <si>
    <t>研修の実施(品質保証入門研修)</t>
    <rPh sb="0" eb="2">
      <t>ケンシュウ</t>
    </rPh>
    <rPh sb="3" eb="5">
      <t>ジッシ</t>
    </rPh>
    <rPh sb="6" eb="8">
      <t>ヒンシツ</t>
    </rPh>
    <rPh sb="8" eb="10">
      <t>ホショウ</t>
    </rPh>
    <rPh sb="10" eb="12">
      <t>ニュウモン</t>
    </rPh>
    <rPh sb="12" eb="14">
      <t>ケンシュウ</t>
    </rPh>
    <phoneticPr fontId="5"/>
  </si>
  <si>
    <t>（株）テクノファ</t>
    <rPh sb="1" eb="2">
      <t>カブ</t>
    </rPh>
    <phoneticPr fontId="5"/>
  </si>
  <si>
    <t>（株）IHI</t>
    <rPh sb="1" eb="2">
      <t>カブ</t>
    </rPh>
    <phoneticPr fontId="5"/>
  </si>
  <si>
    <t>研修の実施（溶接技術研修）</t>
    <rPh sb="0" eb="2">
      <t>ケンシュウ</t>
    </rPh>
    <rPh sb="3" eb="5">
      <t>ジッシ</t>
    </rPh>
    <rPh sb="6" eb="8">
      <t>ヨウセツ</t>
    </rPh>
    <rPh sb="8" eb="10">
      <t>ギジュツ</t>
    </rPh>
    <rPh sb="10" eb="12">
      <t>ケンシュウ</t>
    </rPh>
    <phoneticPr fontId="5"/>
  </si>
  <si>
    <t>研修の実施（原子力施設検査官実務研修（溶接技術））</t>
    <rPh sb="0" eb="2">
      <t>ケンシュウ</t>
    </rPh>
    <rPh sb="3" eb="5">
      <t>ジッシ</t>
    </rPh>
    <rPh sb="6" eb="9">
      <t>ゲンシリョク</t>
    </rPh>
    <rPh sb="9" eb="11">
      <t>シセツ</t>
    </rPh>
    <rPh sb="11" eb="14">
      <t>ケンサカン</t>
    </rPh>
    <rPh sb="14" eb="16">
      <t>ジツム</t>
    </rPh>
    <rPh sb="16" eb="18">
      <t>ケンシュウ</t>
    </rPh>
    <rPh sb="19" eb="21">
      <t>ヨウセツ</t>
    </rPh>
    <rPh sb="21" eb="23">
      <t>ギジュツ</t>
    </rPh>
    <phoneticPr fontId="5"/>
  </si>
  <si>
    <t>（株）原子力発電訓練センター</t>
    <rPh sb="1" eb="2">
      <t>カブ</t>
    </rPh>
    <rPh sb="3" eb="6">
      <t>ゲンシリョク</t>
    </rPh>
    <rPh sb="6" eb="8">
      <t>ハツデン</t>
    </rPh>
    <rPh sb="8" eb="10">
      <t>クンレン</t>
    </rPh>
    <phoneticPr fontId="5"/>
  </si>
  <si>
    <t>（公財）放射線計測協会</t>
    <rPh sb="1" eb="2">
      <t>オオヤケ</t>
    </rPh>
    <rPh sb="2" eb="3">
      <t>ザイ</t>
    </rPh>
    <rPh sb="4" eb="6">
      <t>ホウシャ</t>
    </rPh>
    <rPh sb="6" eb="7">
      <t>セン</t>
    </rPh>
    <rPh sb="7" eb="9">
      <t>ケイソク</t>
    </rPh>
    <rPh sb="9" eb="11">
      <t>キョウカイ</t>
    </rPh>
    <phoneticPr fontId="5"/>
  </si>
  <si>
    <t>研修の実施（核物質防護検査官基礎研修等（放射線防護））</t>
    <rPh sb="0" eb="2">
      <t>ケンシュウ</t>
    </rPh>
    <rPh sb="3" eb="5">
      <t>ジッシ</t>
    </rPh>
    <rPh sb="6" eb="9">
      <t>カクブッシツ</t>
    </rPh>
    <rPh sb="9" eb="11">
      <t>ボウゴ</t>
    </rPh>
    <rPh sb="11" eb="14">
      <t>ケンサカン</t>
    </rPh>
    <rPh sb="14" eb="16">
      <t>キソ</t>
    </rPh>
    <rPh sb="16" eb="18">
      <t>ケンシュウ</t>
    </rPh>
    <rPh sb="18" eb="19">
      <t>トウ</t>
    </rPh>
    <rPh sb="20" eb="23">
      <t>ホウシャセン</t>
    </rPh>
    <rPh sb="23" eb="25">
      <t>ボウゴ</t>
    </rPh>
    <phoneticPr fontId="5"/>
  </si>
  <si>
    <t>研修の実施（情報セキュリティマネジメントシステム入門研修）</t>
    <rPh sb="0" eb="2">
      <t>ケンシュウ</t>
    </rPh>
    <rPh sb="3" eb="5">
      <t>ジッシ</t>
    </rPh>
    <rPh sb="6" eb="8">
      <t>ジョウホウ</t>
    </rPh>
    <rPh sb="24" eb="26">
      <t>ニュウモン</t>
    </rPh>
    <rPh sb="26" eb="28">
      <t>ケンシュウ</t>
    </rPh>
    <phoneticPr fontId="5"/>
  </si>
  <si>
    <t>（株）労働調査会</t>
    <rPh sb="1" eb="2">
      <t>カブ</t>
    </rPh>
    <rPh sb="3" eb="5">
      <t>ロウドウ</t>
    </rPh>
    <rPh sb="5" eb="8">
      <t>チョウサカイ</t>
    </rPh>
    <phoneticPr fontId="5"/>
  </si>
  <si>
    <t>研修の実施（労働安全及びその防護方法の基礎）</t>
    <rPh sb="0" eb="2">
      <t>ケンシュウ</t>
    </rPh>
    <rPh sb="3" eb="5">
      <t>ジッシ</t>
    </rPh>
    <rPh sb="6" eb="8">
      <t>ロウドウ</t>
    </rPh>
    <rPh sb="8" eb="10">
      <t>アンゼン</t>
    </rPh>
    <rPh sb="10" eb="11">
      <t>オヨ</t>
    </rPh>
    <rPh sb="14" eb="16">
      <t>ボウゴ</t>
    </rPh>
    <rPh sb="16" eb="18">
      <t>ホウホウ</t>
    </rPh>
    <rPh sb="19" eb="21">
      <t>キソ</t>
    </rPh>
    <phoneticPr fontId="5"/>
  </si>
  <si>
    <t>研修の実施（原子力保安検査官基礎研修等（放射線防護））</t>
    <rPh sb="0" eb="2">
      <t>ケンシュウ</t>
    </rPh>
    <rPh sb="3" eb="5">
      <t>ジッシ</t>
    </rPh>
    <rPh sb="6" eb="9">
      <t>ゲンシリョク</t>
    </rPh>
    <rPh sb="9" eb="11">
      <t>ホアン</t>
    </rPh>
    <rPh sb="11" eb="14">
      <t>ケンサカン</t>
    </rPh>
    <rPh sb="14" eb="16">
      <t>キソ</t>
    </rPh>
    <rPh sb="16" eb="18">
      <t>ケンシュウ</t>
    </rPh>
    <rPh sb="18" eb="19">
      <t>トウ</t>
    </rPh>
    <rPh sb="20" eb="23">
      <t>ホウシャセン</t>
    </rPh>
    <rPh sb="23" eb="25">
      <t>ボウゴ</t>
    </rPh>
    <phoneticPr fontId="5"/>
  </si>
  <si>
    <t>研修の実施（第1期原子力保安検査官基礎研修系統設備（BWR））</t>
    <rPh sb="0" eb="2">
      <t>ケンシュウ</t>
    </rPh>
    <rPh sb="3" eb="5">
      <t>ジッシ</t>
    </rPh>
    <rPh sb="6" eb="7">
      <t>ダイ</t>
    </rPh>
    <rPh sb="8" eb="9">
      <t>キ</t>
    </rPh>
    <rPh sb="9" eb="12">
      <t>ゲンシリョク</t>
    </rPh>
    <rPh sb="12" eb="14">
      <t>ホアン</t>
    </rPh>
    <rPh sb="14" eb="17">
      <t>ケンサカン</t>
    </rPh>
    <rPh sb="17" eb="19">
      <t>キソ</t>
    </rPh>
    <rPh sb="19" eb="21">
      <t>ケンシュウ</t>
    </rPh>
    <rPh sb="21" eb="23">
      <t>ケイトウ</t>
    </rPh>
    <rPh sb="23" eb="25">
      <t>セツビ</t>
    </rPh>
    <phoneticPr fontId="5"/>
  </si>
  <si>
    <t>研修の実施（第1期　原子力保安検査官基礎研修系統設備（PWR））</t>
    <rPh sb="0" eb="2">
      <t>ケンシュウ</t>
    </rPh>
    <rPh sb="3" eb="5">
      <t>ジッシ</t>
    </rPh>
    <rPh sb="6" eb="7">
      <t>ダイ</t>
    </rPh>
    <rPh sb="8" eb="9">
      <t>キ</t>
    </rPh>
    <rPh sb="10" eb="13">
      <t>ゲンシリョク</t>
    </rPh>
    <rPh sb="13" eb="15">
      <t>ホアン</t>
    </rPh>
    <rPh sb="15" eb="18">
      <t>ケンサカン</t>
    </rPh>
    <rPh sb="18" eb="20">
      <t>キソ</t>
    </rPh>
    <rPh sb="20" eb="22">
      <t>ケンシュウ</t>
    </rPh>
    <rPh sb="22" eb="24">
      <t>ケイトウ</t>
    </rPh>
    <rPh sb="24" eb="26">
      <t>セツビ</t>
    </rPh>
    <phoneticPr fontId="5"/>
  </si>
  <si>
    <t>研修の実施（第2期　原子力保安検査官基礎研修系統設備（PWR））</t>
    <rPh sb="0" eb="2">
      <t>ケンシュウ</t>
    </rPh>
    <rPh sb="3" eb="5">
      <t>ジッシ</t>
    </rPh>
    <rPh sb="6" eb="7">
      <t>ダイ</t>
    </rPh>
    <rPh sb="8" eb="9">
      <t>キ</t>
    </rPh>
    <rPh sb="10" eb="13">
      <t>ゲンシリョク</t>
    </rPh>
    <rPh sb="13" eb="15">
      <t>ホアン</t>
    </rPh>
    <rPh sb="15" eb="18">
      <t>ケンサカン</t>
    </rPh>
    <rPh sb="18" eb="20">
      <t>キソ</t>
    </rPh>
    <rPh sb="20" eb="22">
      <t>ケンシュウ</t>
    </rPh>
    <rPh sb="22" eb="24">
      <t>ケイトウ</t>
    </rPh>
    <rPh sb="24" eb="26">
      <t>セツビ</t>
    </rPh>
    <phoneticPr fontId="5"/>
  </si>
  <si>
    <t>研修の実施（第3期　原子力保安検査官基礎研修系統設備（PWR））</t>
    <rPh sb="0" eb="2">
      <t>ケンシュウ</t>
    </rPh>
    <rPh sb="3" eb="5">
      <t>ジッシ</t>
    </rPh>
    <rPh sb="6" eb="7">
      <t>ダイ</t>
    </rPh>
    <rPh sb="8" eb="9">
      <t>キ</t>
    </rPh>
    <rPh sb="10" eb="13">
      <t>ゲンシリョク</t>
    </rPh>
    <rPh sb="13" eb="15">
      <t>ホアン</t>
    </rPh>
    <rPh sb="15" eb="18">
      <t>ケンサカン</t>
    </rPh>
    <rPh sb="18" eb="20">
      <t>キソ</t>
    </rPh>
    <rPh sb="20" eb="22">
      <t>ケンシュウ</t>
    </rPh>
    <rPh sb="22" eb="24">
      <t>ケイトウ</t>
    </rPh>
    <rPh sb="24" eb="26">
      <t>セツビ</t>
    </rPh>
    <phoneticPr fontId="5"/>
  </si>
  <si>
    <t>研修の実施（原子力施設検査官基礎研修（放射線防護））</t>
    <rPh sb="0" eb="2">
      <t>ケンシュウ</t>
    </rPh>
    <rPh sb="3" eb="5">
      <t>ジッシ</t>
    </rPh>
    <rPh sb="6" eb="9">
      <t>ゲンシリョク</t>
    </rPh>
    <rPh sb="9" eb="11">
      <t>シセツ</t>
    </rPh>
    <rPh sb="11" eb="14">
      <t>ケンサカン</t>
    </rPh>
    <rPh sb="14" eb="16">
      <t>キソ</t>
    </rPh>
    <rPh sb="16" eb="18">
      <t>ケンシュウ</t>
    </rPh>
    <rPh sb="19" eb="22">
      <t>ホウシャセン</t>
    </rPh>
    <rPh sb="22" eb="24">
      <t>ボウゴ</t>
    </rPh>
    <phoneticPr fontId="5"/>
  </si>
  <si>
    <t>研修の実施（原子力防災専門官基礎研修（放射線防護））</t>
    <rPh sb="0" eb="2">
      <t>ケンシュウ</t>
    </rPh>
    <rPh sb="3" eb="5">
      <t>ジッシ</t>
    </rPh>
    <rPh sb="6" eb="9">
      <t>ゲンシリョク</t>
    </rPh>
    <rPh sb="9" eb="11">
      <t>ボウサイ</t>
    </rPh>
    <rPh sb="11" eb="14">
      <t>センモンカン</t>
    </rPh>
    <rPh sb="14" eb="16">
      <t>キソ</t>
    </rPh>
    <rPh sb="16" eb="18">
      <t>ケンシュウ</t>
    </rPh>
    <rPh sb="19" eb="22">
      <t>ホウシャセン</t>
    </rPh>
    <rPh sb="22" eb="24">
      <t>ボウゴ</t>
    </rPh>
    <phoneticPr fontId="5"/>
  </si>
  <si>
    <t>研修の実施（原子力保安検査官基礎研修（放射線防護））</t>
    <rPh sb="0" eb="2">
      <t>ケンシュウ</t>
    </rPh>
    <rPh sb="3" eb="5">
      <t>ジッシ</t>
    </rPh>
    <rPh sb="6" eb="9">
      <t>ゲンシリョク</t>
    </rPh>
    <rPh sb="9" eb="11">
      <t>ホアン</t>
    </rPh>
    <rPh sb="11" eb="14">
      <t>ケンサカン</t>
    </rPh>
    <rPh sb="14" eb="16">
      <t>キソ</t>
    </rPh>
    <rPh sb="16" eb="18">
      <t>ケンシュウ</t>
    </rPh>
    <rPh sb="19" eb="22">
      <t>ホウシャセン</t>
    </rPh>
    <rPh sb="22" eb="24">
      <t>ボウゴ</t>
    </rPh>
    <phoneticPr fontId="5"/>
  </si>
  <si>
    <t>研修の実施（第1期施設検査官基礎研修）</t>
    <rPh sb="0" eb="2">
      <t>ケンシュウ</t>
    </rPh>
    <rPh sb="3" eb="5">
      <t>ジッシ</t>
    </rPh>
    <rPh sb="6" eb="7">
      <t>ダイ</t>
    </rPh>
    <rPh sb="8" eb="9">
      <t>キ</t>
    </rPh>
    <rPh sb="9" eb="11">
      <t>シセツ</t>
    </rPh>
    <rPh sb="11" eb="14">
      <t>ケンサカン</t>
    </rPh>
    <rPh sb="14" eb="16">
      <t>キソ</t>
    </rPh>
    <rPh sb="16" eb="18">
      <t>ケンシュウ</t>
    </rPh>
    <phoneticPr fontId="5"/>
  </si>
  <si>
    <t>※1　平成29年度まで「原子力安全研修事業」、平成30年度から「原子力検査官等研修事業」に事業名変更
※2　平成29年度公開プロセス　原子力保安検査官等訓練設備整備事業（レビューシート：015）　評価結果　【事業全体の抜本的な改善】
＜取りまとめコメント＞
１．事業の課題や問題点
（事業内容・成果について）
 原子力安全研修所の設備を用いた研修は基礎的な内容中心とならざるを得ないように見受けられ、保安検査官育成に当たり、高度な研修を行い得ないのではないか。
 成果目標・成果指標について、現状の研修受講者数は初期的アウトカムであり、真に事業の有効性を測れないのではないか。
 稼働率低水準の改善策として示された内容は制度改革に依存しており、稼働率が極めて低い水準であることの要因分析が充分になされていないのではないか。
（予算執行について）
 原子力安全研修所の1坪当たり月額賃料約12,000円は同程度の倉庫の相場と比較して高額ではないか。
２．改善の手法や事業見直しの方向性
（事業内容・成果について）
 民間事業者やメーカーの技術レベルに対応できる検査官を育成するためには、民間事業者等の設備やノウハウも活用した新たな研修メニューを検討するなどし、新たな検査制度や放射線取扱の実地とも結びつくものとなるよう抜本的に見直すべき。
 成果目標・成果指標について、研修受講者の習熟度を指標として事業の有効性を測るべき。また、研修所の稼働率についても指標に含めるべき。
 稼働率低水準の要因を分析・検証したうえで、原子力安全確保のためにこの事業の果たす役割は何かを考え、政策レベルの観点から事業の抜本的見直しを図るべき。
（予算執行について）
 委託契約内容を確認した上で、賃料の減額交渉や移転の可能性についても探るべき。施設の賃料を落とすことで、研修そのものにより多くの投資が可能となる。
＜対応状況＞
（事業内容・成果について）
・原子力保安検査官等訓練設備整備事業を原子力安全研修事業に統合して、原子力検査官等研修事業とした。
・以前からの民間事業者等の活用に加え、任用資格に係る教育訓練課程の中に積極的に民間事業者等を活用した研修メニューを取り入れた。
・研修受講者の習熟度を示す理解度テストの点数を成果指標に加えた。
・原子力安全研修所の稼働率については政策評価の測定指標として取り入れ、平成29年度の稼働率は63％、平成30年度は66.8％を達成した。
（予算執行について）
・契約先と交渉を行い、平成30年度分は平成29年度分に比べ、賃借料を約4100万円減額できた。</t>
    <rPh sb="3" eb="5">
      <t>ヘイセイ</t>
    </rPh>
    <rPh sb="7" eb="9">
      <t>ネンド</t>
    </rPh>
    <rPh sb="12" eb="15">
      <t>ゲンシリョク</t>
    </rPh>
    <rPh sb="15" eb="17">
      <t>アンゼン</t>
    </rPh>
    <rPh sb="17" eb="19">
      <t>ケンシュウ</t>
    </rPh>
    <rPh sb="19" eb="21">
      <t>ジギョウ</t>
    </rPh>
    <rPh sb="23" eb="25">
      <t>ヘイセイ</t>
    </rPh>
    <rPh sb="27" eb="29">
      <t>ネンド</t>
    </rPh>
    <rPh sb="32" eb="35">
      <t>ゲンシリョク</t>
    </rPh>
    <rPh sb="35" eb="38">
      <t>ケンサカン</t>
    </rPh>
    <rPh sb="38" eb="39">
      <t>トウ</t>
    </rPh>
    <rPh sb="39" eb="41">
      <t>ケンシュウ</t>
    </rPh>
    <rPh sb="41" eb="43">
      <t>ジギョウ</t>
    </rPh>
    <rPh sb="45" eb="47">
      <t>ジギョウ</t>
    </rPh>
    <rPh sb="47" eb="48">
      <t>メイ</t>
    </rPh>
    <rPh sb="48" eb="50">
      <t>ヘンコウ</t>
    </rPh>
    <rPh sb="827" eb="830">
      <t>ゲンシリョク</t>
    </rPh>
    <rPh sb="830" eb="832">
      <t>ホアン</t>
    </rPh>
    <rPh sb="1023" eb="1025">
      <t>ヘイセイ</t>
    </rPh>
    <rPh sb="1027" eb="1029">
      <t>ネンド</t>
    </rPh>
    <rPh sb="1072" eb="1074">
      <t>ヘイセイ</t>
    </rPh>
    <rPh sb="1076" eb="1078">
      <t>ネンド</t>
    </rPh>
    <rPh sb="1078" eb="1079">
      <t>ブン</t>
    </rPh>
    <rPh sb="1080" eb="1081">
      <t>クラ</t>
    </rPh>
    <rPh sb="1083" eb="1085">
      <t>チンシャク</t>
    </rPh>
    <rPh sb="1085" eb="1086">
      <t>リョウ</t>
    </rPh>
    <rPh sb="1087" eb="1088">
      <t>ヤク</t>
    </rPh>
    <rPh sb="1092" eb="1093">
      <t>マン</t>
    </rPh>
    <rPh sb="1093" eb="1094">
      <t>エン</t>
    </rPh>
    <phoneticPr fontId="5"/>
  </si>
  <si>
    <t>日本原子力発電（株）東海事業本部　東海総合研修センター</t>
    <phoneticPr fontId="5"/>
  </si>
  <si>
    <t>研修の実施（第2期原子力保安検査官基礎研修系統設備（BWR））</t>
    <phoneticPr fontId="5"/>
  </si>
  <si>
    <t>研修の実施（第3期原子力保安検査官基礎研修系統設備（BWR））</t>
    <phoneticPr fontId="5"/>
  </si>
  <si>
    <t>東芝デジタルソリューションズ（株）</t>
    <phoneticPr fontId="5"/>
  </si>
  <si>
    <t>日本原子力発電（株）東海事業本部　東海総合研修センター</t>
    <phoneticPr fontId="5"/>
  </si>
  <si>
    <t>ＢＳＩグループジャパン（株）</t>
    <phoneticPr fontId="5"/>
  </si>
  <si>
    <t>（国研）日本原子力研究開発機構</t>
    <rPh sb="1" eb="3">
      <t>コッケン</t>
    </rPh>
    <rPh sb="4" eb="6">
      <t>ニホン</t>
    </rPh>
    <rPh sb="6" eb="9">
      <t>ゲンシリョク</t>
    </rPh>
    <rPh sb="9" eb="11">
      <t>ケンキュウ</t>
    </rPh>
    <rPh sb="11" eb="13">
      <t>カイハツ</t>
    </rPh>
    <rPh sb="13" eb="15">
      <t>キコウ</t>
    </rPh>
    <phoneticPr fontId="5"/>
  </si>
  <si>
    <t>研修の実施（実験研修）</t>
    <rPh sb="0" eb="2">
      <t>ケンシュウ</t>
    </rPh>
    <rPh sb="3" eb="5">
      <t>ジッシ</t>
    </rPh>
    <rPh sb="6" eb="8">
      <t>ジッケン</t>
    </rPh>
    <rPh sb="8" eb="10">
      <t>ケンシュウ</t>
    </rPh>
    <phoneticPr fontId="5"/>
  </si>
  <si>
    <t>外部有識者点検対象外</t>
    <rPh sb="0" eb="2">
      <t>ガイブ</t>
    </rPh>
    <rPh sb="2" eb="5">
      <t>ユウシキシャ</t>
    </rPh>
    <rPh sb="5" eb="7">
      <t>テンケン</t>
    </rPh>
    <rPh sb="7" eb="10">
      <t>タイショウガイ</t>
    </rPh>
    <phoneticPr fontId="5"/>
  </si>
  <si>
    <t>教育訓練課程の整備による原子力安全業務庁費増</t>
    <rPh sb="0" eb="2">
      <t>キョウイク</t>
    </rPh>
    <rPh sb="2" eb="4">
      <t>クンレン</t>
    </rPh>
    <rPh sb="4" eb="6">
      <t>カテイ</t>
    </rPh>
    <rPh sb="7" eb="9">
      <t>セイビ</t>
    </rPh>
    <rPh sb="12" eb="15">
      <t>ゲンシリョク</t>
    </rPh>
    <rPh sb="15" eb="17">
      <t>アンゼン</t>
    </rPh>
    <rPh sb="17" eb="19">
      <t>ギョウム</t>
    </rPh>
    <rPh sb="19" eb="21">
      <t>チョウヒ</t>
    </rPh>
    <rPh sb="21" eb="22">
      <t>ゾウ</t>
    </rPh>
    <phoneticPr fontId="5"/>
  </si>
  <si>
    <t>今回新たに設定した指標に基づき今後も評価をする。さらに、上司等の評価の取り入れについて検討する。
原子力安全研修所の稼働率については、測定指標を達成できるように努める。
一者応札案件については、入札方法の改善を通じ競争性の確保に努める。</t>
    <rPh sb="0" eb="2">
      <t>コンカイ</t>
    </rPh>
    <rPh sb="2" eb="3">
      <t>アラ</t>
    </rPh>
    <rPh sb="5" eb="7">
      <t>セッテイ</t>
    </rPh>
    <rPh sb="9" eb="11">
      <t>シヒョウ</t>
    </rPh>
    <rPh sb="12" eb="13">
      <t>モト</t>
    </rPh>
    <rPh sb="15" eb="17">
      <t>コンゴ</t>
    </rPh>
    <rPh sb="18" eb="20">
      <t>ヒョウカ</t>
    </rPh>
    <rPh sb="28" eb="30">
      <t>ジョウシ</t>
    </rPh>
    <rPh sb="30" eb="31">
      <t>トウ</t>
    </rPh>
    <rPh sb="32" eb="34">
      <t>ヒョウカ</t>
    </rPh>
    <rPh sb="35" eb="36">
      <t>ト</t>
    </rPh>
    <rPh sb="37" eb="38">
      <t>イ</t>
    </rPh>
    <rPh sb="43" eb="45">
      <t>ケントウ</t>
    </rPh>
    <rPh sb="49" eb="51">
      <t>ゲンシ</t>
    </rPh>
    <rPh sb="51" eb="52">
      <t>リョク</t>
    </rPh>
    <rPh sb="52" eb="54">
      <t>アンゼン</t>
    </rPh>
    <rPh sb="67" eb="69">
      <t>ソクテイ</t>
    </rPh>
    <rPh sb="69" eb="71">
      <t>シヒョウ</t>
    </rPh>
    <rPh sb="72" eb="74">
      <t>タッセイ</t>
    </rPh>
    <rPh sb="80" eb="81">
      <t>ツト</t>
    </rPh>
    <rPh sb="85" eb="86">
      <t>イッ</t>
    </rPh>
    <rPh sb="86" eb="87">
      <t>シャ</t>
    </rPh>
    <rPh sb="87" eb="89">
      <t>オウサツ</t>
    </rPh>
    <rPh sb="89" eb="91">
      <t>アンケン</t>
    </rPh>
    <rPh sb="97" eb="99">
      <t>ニュウサツ</t>
    </rPh>
    <rPh sb="99" eb="101">
      <t>ホウホウ</t>
    </rPh>
    <rPh sb="102" eb="104">
      <t>カイゼン</t>
    </rPh>
    <rPh sb="105" eb="106">
      <t>ツウ</t>
    </rPh>
    <rPh sb="107" eb="110">
      <t>キョウソウセイ</t>
    </rPh>
    <rPh sb="111" eb="113">
      <t>カクホ</t>
    </rPh>
    <rPh sb="114" eb="115">
      <t>ツト</t>
    </rPh>
    <phoneticPr fontId="5"/>
  </si>
  <si>
    <t>昨年度の外部有識者の所見を踏まえて指標の見直しがなされており、これに基づき適切に評価を行うこと。
稼働率は若干ながら下回ったため、これを達成するように努めること。
一者応札案件については、幅広く関連業者の応札参加を積極的に働き掛ける等の入札方法の改善を通じ競争性の確保に努めること。</t>
    <rPh sb="0" eb="3">
      <t>サクネンド</t>
    </rPh>
    <rPh sb="4" eb="6">
      <t>ガイブ</t>
    </rPh>
    <rPh sb="6" eb="9">
      <t>ユウシキシャ</t>
    </rPh>
    <rPh sb="10" eb="12">
      <t>ショケン</t>
    </rPh>
    <rPh sb="13" eb="14">
      <t>フ</t>
    </rPh>
    <rPh sb="34" eb="35">
      <t>モト</t>
    </rPh>
    <rPh sb="37" eb="39">
      <t>テキセツ</t>
    </rPh>
    <rPh sb="40" eb="42">
      <t>ヒョウカ</t>
    </rPh>
    <rPh sb="43" eb="4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</si>
</sst>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102976</xdr:colOff>
      <xdr:row>741</xdr:row>
      <xdr:rowOff>25743</xdr:rowOff>
    </xdr:from>
    <xdr:to>
      <xdr:col>32</xdr:col>
      <xdr:colOff>34950</xdr:colOff>
      <xdr:row>743</xdr:row>
      <xdr:rowOff>340103</xdr:rowOff>
    </xdr:to>
    <xdr:sp macro="" textlink="">
      <xdr:nvSpPr>
        <xdr:cNvPr id="3" name="Text Box 782"/>
        <xdr:cNvSpPr txBox="1">
          <a:spLocks noChangeArrowheads="1"/>
        </xdr:cNvSpPr>
      </xdr:nvSpPr>
      <xdr:spPr bwMode="auto">
        <a:xfrm>
          <a:off x="4221895" y="66597770"/>
          <a:ext cx="2403325" cy="100942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３４１百万円</a:t>
          </a:r>
        </a:p>
      </xdr:txBody>
    </xdr:sp>
    <xdr:clientData/>
  </xdr:twoCellAnchor>
  <xdr:twoCellAnchor>
    <xdr:from>
      <xdr:col>19</xdr:col>
      <xdr:colOff>2</xdr:colOff>
      <xdr:row>744</xdr:row>
      <xdr:rowOff>90102</xdr:rowOff>
    </xdr:from>
    <xdr:to>
      <xdr:col>33</xdr:col>
      <xdr:colOff>185169</xdr:colOff>
      <xdr:row>746</xdr:row>
      <xdr:rowOff>31848</xdr:rowOff>
    </xdr:to>
    <xdr:grpSp>
      <xdr:nvGrpSpPr>
        <xdr:cNvPr id="4" name="グループ化 3"/>
        <xdr:cNvGrpSpPr/>
      </xdr:nvGrpSpPr>
      <xdr:grpSpPr>
        <a:xfrm>
          <a:off x="3860802" y="62409002"/>
          <a:ext cx="3029967" cy="652946"/>
          <a:chOff x="3696253" y="40621008"/>
          <a:chExt cx="3084553" cy="629166"/>
        </a:xfrm>
      </xdr:grpSpPr>
      <xdr:sp macro="" textlink="">
        <xdr:nvSpPr>
          <xdr:cNvPr id="5" name="Rectangle 792"/>
          <xdr:cNvSpPr>
            <a:spLocks noChangeArrowheads="1"/>
          </xdr:cNvSpPr>
        </xdr:nvSpPr>
        <xdr:spPr bwMode="auto">
          <a:xfrm>
            <a:off x="3857188" y="40621008"/>
            <a:ext cx="2816330" cy="629166"/>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lang="ja-JP" altLang="en-US" sz="1100" b="0" i="0" baseline="0">
                <a:effectLst/>
                <a:latin typeface="+mn-lt"/>
                <a:ea typeface="+mn-ea"/>
                <a:cs typeface="+mn-cs"/>
              </a:rPr>
              <a:t>訓練</a:t>
            </a:r>
            <a:r>
              <a:rPr lang="ja-JP" altLang="ja-JP" sz="1100" b="0" i="0" baseline="0">
                <a:effectLst/>
                <a:latin typeface="+mn-lt"/>
                <a:ea typeface="+mn-ea"/>
                <a:cs typeface="+mn-cs"/>
              </a:rPr>
              <a:t>施設の運営</a:t>
            </a:r>
            <a:r>
              <a:rPr lang="ja-JP" altLang="en-US" sz="11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研修の実施、研修教材の作成、研修業務の運用支援</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 name="大かっこ 5"/>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37</xdr:col>
      <xdr:colOff>12871</xdr:colOff>
      <xdr:row>741</xdr:row>
      <xdr:rowOff>128716</xdr:rowOff>
    </xdr:from>
    <xdr:to>
      <xdr:col>45</xdr:col>
      <xdr:colOff>162806</xdr:colOff>
      <xdr:row>743</xdr:row>
      <xdr:rowOff>169907</xdr:rowOff>
    </xdr:to>
    <xdr:grpSp>
      <xdr:nvGrpSpPr>
        <xdr:cNvPr id="7" name="グループ化 6"/>
        <xdr:cNvGrpSpPr/>
      </xdr:nvGrpSpPr>
      <xdr:grpSpPr>
        <a:xfrm>
          <a:off x="7531271" y="61380816"/>
          <a:ext cx="1775535" cy="752391"/>
          <a:chOff x="3696253" y="40657309"/>
          <a:chExt cx="3084553" cy="554191"/>
        </a:xfrm>
      </xdr:grpSpPr>
      <xdr:sp macro="" textlink="">
        <xdr:nvSpPr>
          <xdr:cNvPr id="8" name="Rectangle 792"/>
          <xdr:cNvSpPr>
            <a:spLocks noChangeArrowheads="1"/>
          </xdr:cNvSpPr>
        </xdr:nvSpPr>
        <xdr:spPr bwMode="auto">
          <a:xfrm>
            <a:off x="3955259" y="40657309"/>
            <a:ext cx="2816330" cy="535508"/>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職員旅費等　３２百万円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9" name="大かっこ 8"/>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20</xdr:col>
      <xdr:colOff>157803</xdr:colOff>
      <xdr:row>745</xdr:row>
      <xdr:rowOff>334661</xdr:rowOff>
    </xdr:from>
    <xdr:to>
      <xdr:col>20</xdr:col>
      <xdr:colOff>171413</xdr:colOff>
      <xdr:row>747</xdr:row>
      <xdr:rowOff>12870</xdr:rowOff>
    </xdr:to>
    <xdr:sp macro="" textlink="">
      <xdr:nvSpPr>
        <xdr:cNvPr id="10" name="Line 845"/>
        <xdr:cNvSpPr>
          <a:spLocks noChangeShapeType="1"/>
        </xdr:cNvSpPr>
      </xdr:nvSpPr>
      <xdr:spPr bwMode="auto">
        <a:xfrm flipH="1">
          <a:off x="4276722" y="68296823"/>
          <a:ext cx="13610" cy="3732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128715</xdr:colOff>
      <xdr:row>747</xdr:row>
      <xdr:rowOff>12870</xdr:rowOff>
    </xdr:from>
    <xdr:to>
      <xdr:col>17</xdr:col>
      <xdr:colOff>81431</xdr:colOff>
      <xdr:row>753</xdr:row>
      <xdr:rowOff>338762</xdr:rowOff>
    </xdr:to>
    <xdr:grpSp>
      <xdr:nvGrpSpPr>
        <xdr:cNvPr id="11" name="グループ化 10"/>
        <xdr:cNvGrpSpPr/>
      </xdr:nvGrpSpPr>
      <xdr:grpSpPr>
        <a:xfrm>
          <a:off x="1957515" y="63398570"/>
          <a:ext cx="1578316" cy="2459492"/>
          <a:chOff x="1187086" y="46864805"/>
          <a:chExt cx="1636450" cy="2420619"/>
        </a:xfrm>
      </xdr:grpSpPr>
      <xdr:sp macro="" textlink="">
        <xdr:nvSpPr>
          <xdr:cNvPr id="12" name="Text Box 783"/>
          <xdr:cNvSpPr txBox="1">
            <a:spLocks noChangeArrowheads="1"/>
          </xdr:cNvSpPr>
        </xdr:nvSpPr>
        <xdr:spPr bwMode="auto">
          <a:xfrm>
            <a:off x="1399259" y="47472420"/>
            <a:ext cx="1255713" cy="78399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Ａ．（株）タツノ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９４</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13" name="グループ化 12"/>
          <xdr:cNvGrpSpPr/>
        </xdr:nvGrpSpPr>
        <xdr:grpSpPr>
          <a:xfrm>
            <a:off x="1226133" y="48329213"/>
            <a:ext cx="1597403" cy="956211"/>
            <a:chOff x="935000" y="52382748"/>
            <a:chExt cx="1524023" cy="623724"/>
          </a:xfrm>
        </xdr:grpSpPr>
        <xdr:sp macro="" textlink="">
          <xdr:nvSpPr>
            <xdr:cNvPr id="16" name="大かっこ 15"/>
            <xdr:cNvSpPr/>
          </xdr:nvSpPr>
          <xdr:spPr bwMode="auto">
            <a:xfrm>
              <a:off x="935000" y="52382748"/>
              <a:ext cx="1524023" cy="6237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 name="Rectangle 801"/>
            <xdr:cNvSpPr>
              <a:spLocks noChangeArrowheads="1"/>
            </xdr:cNvSpPr>
          </xdr:nvSpPr>
          <xdr:spPr bwMode="auto">
            <a:xfrm>
              <a:off x="1111564" y="52439035"/>
              <a:ext cx="1152311" cy="47203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・訓練施設の運営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（訓練用土地建物賃借等）</a:t>
              </a:r>
            </a:p>
          </xdr:txBody>
        </xdr:sp>
      </xdr:grpSp>
      <xdr:sp macro="" textlink="">
        <xdr:nvSpPr>
          <xdr:cNvPr id="14" name="テキスト ボックス 13"/>
          <xdr:cNvSpPr txBox="1"/>
        </xdr:nvSpPr>
        <xdr:spPr bwMode="auto">
          <a:xfrm>
            <a:off x="1187086" y="47204224"/>
            <a:ext cx="1434307" cy="31166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5" name="Line 847"/>
          <xdr:cNvSpPr>
            <a:spLocks noChangeShapeType="1"/>
          </xdr:cNvSpPr>
        </xdr:nvSpPr>
        <xdr:spPr bwMode="auto">
          <a:xfrm flipH="1">
            <a:off x="1927433" y="46864805"/>
            <a:ext cx="44" cy="33606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12871</xdr:colOff>
      <xdr:row>753</xdr:row>
      <xdr:rowOff>296085</xdr:rowOff>
    </xdr:from>
    <xdr:to>
      <xdr:col>16</xdr:col>
      <xdr:colOff>99959</xdr:colOff>
      <xdr:row>757</xdr:row>
      <xdr:rowOff>443776</xdr:rowOff>
    </xdr:to>
    <xdr:grpSp>
      <xdr:nvGrpSpPr>
        <xdr:cNvPr id="18" name="グループ化 17"/>
        <xdr:cNvGrpSpPr/>
      </xdr:nvGrpSpPr>
      <xdr:grpSpPr>
        <a:xfrm>
          <a:off x="1841671" y="65815385"/>
          <a:ext cx="1509488" cy="1887591"/>
          <a:chOff x="1156340" y="49578432"/>
          <a:chExt cx="1561638" cy="1857693"/>
        </a:xfrm>
      </xdr:grpSpPr>
      <xdr:sp macro="" textlink="">
        <xdr:nvSpPr>
          <xdr:cNvPr id="19" name="Text Box 799"/>
          <xdr:cNvSpPr txBox="1">
            <a:spLocks noChangeArrowheads="1"/>
          </xdr:cNvSpPr>
        </xdr:nvSpPr>
        <xdr:spPr bwMode="auto">
          <a:xfrm>
            <a:off x="1430105" y="50097428"/>
            <a:ext cx="1274995" cy="6889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Ｂ．大成有楽不動産（株）</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３５</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テキスト ボックス 19"/>
          <xdr:cNvSpPr txBox="1"/>
        </xdr:nvSpPr>
        <xdr:spPr bwMode="auto">
          <a:xfrm>
            <a:off x="1156340" y="49855356"/>
            <a:ext cx="1422400" cy="29765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ja-JP" altLang="ja-JP" sz="1100" b="0" i="0" baseline="0">
                <a:effectLst/>
                <a:latin typeface="+mn-lt"/>
                <a:ea typeface="+mn-ea"/>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21" name="グループ化 20"/>
          <xdr:cNvGrpSpPr/>
        </xdr:nvGrpSpPr>
        <xdr:grpSpPr>
          <a:xfrm>
            <a:off x="1425845" y="50851019"/>
            <a:ext cx="1292133" cy="585106"/>
            <a:chOff x="1209165" y="57438804"/>
            <a:chExt cx="1230995" cy="423097"/>
          </a:xfrm>
        </xdr:grpSpPr>
        <xdr:sp macro="" textlink="">
          <xdr:nvSpPr>
            <xdr:cNvPr id="23" name="Rectangle 839"/>
            <xdr:cNvSpPr>
              <a:spLocks noChangeArrowheads="1"/>
            </xdr:cNvSpPr>
          </xdr:nvSpPr>
          <xdr:spPr bwMode="auto">
            <a:xfrm>
              <a:off x="1291401" y="57542524"/>
              <a:ext cx="1000125" cy="25700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維持管理他</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4" name="大かっこ 23"/>
            <xdr:cNvSpPr/>
          </xdr:nvSpPr>
          <xdr:spPr bwMode="auto">
            <a:xfrm>
              <a:off x="1209165" y="57438804"/>
              <a:ext cx="1230995" cy="4230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22" name="Line 852"/>
          <xdr:cNvSpPr>
            <a:spLocks noChangeShapeType="1"/>
          </xdr:cNvSpPr>
        </xdr:nvSpPr>
        <xdr:spPr bwMode="auto">
          <a:xfrm>
            <a:off x="2032051" y="49578432"/>
            <a:ext cx="18412" cy="28288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13</xdr:col>
      <xdr:colOff>7725</xdr:colOff>
      <xdr:row>746</xdr:row>
      <xdr:rowOff>345829</xdr:rowOff>
    </xdr:from>
    <xdr:to>
      <xdr:col>22</xdr:col>
      <xdr:colOff>193074</xdr:colOff>
      <xdr:row>747</xdr:row>
      <xdr:rowOff>12870</xdr:rowOff>
    </xdr:to>
    <xdr:sp macro="" textlink="">
      <xdr:nvSpPr>
        <xdr:cNvPr id="26" name="Line 844"/>
        <xdr:cNvSpPr>
          <a:spLocks noChangeShapeType="1"/>
        </xdr:cNvSpPr>
      </xdr:nvSpPr>
      <xdr:spPr bwMode="auto">
        <a:xfrm>
          <a:off x="2685022" y="68655525"/>
          <a:ext cx="2038863" cy="14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141587</xdr:colOff>
      <xdr:row>747</xdr:row>
      <xdr:rowOff>18893</xdr:rowOff>
    </xdr:from>
    <xdr:to>
      <xdr:col>44</xdr:col>
      <xdr:colOff>155487</xdr:colOff>
      <xdr:row>756</xdr:row>
      <xdr:rowOff>257432</xdr:rowOff>
    </xdr:to>
    <xdr:cxnSp macro="">
      <xdr:nvCxnSpPr>
        <xdr:cNvPr id="27" name="直線コネクタ 26"/>
        <xdr:cNvCxnSpPr>
          <a:stCxn id="64" idx="1"/>
        </xdr:cNvCxnSpPr>
      </xdr:nvCxnSpPr>
      <xdr:spPr>
        <a:xfrm flipH="1">
          <a:off x="8888022" y="62163306"/>
          <a:ext cx="13900" cy="34439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51486</xdr:colOff>
      <xdr:row>756</xdr:row>
      <xdr:rowOff>252636</xdr:rowOff>
    </xdr:from>
    <xdr:to>
      <xdr:col>44</xdr:col>
      <xdr:colOff>157547</xdr:colOff>
      <xdr:row>756</xdr:row>
      <xdr:rowOff>257431</xdr:rowOff>
    </xdr:to>
    <xdr:sp macro="" textlink="">
      <xdr:nvSpPr>
        <xdr:cNvPr id="28" name="Line 844"/>
        <xdr:cNvSpPr>
          <a:spLocks noChangeShapeType="1"/>
        </xdr:cNvSpPr>
      </xdr:nvSpPr>
      <xdr:spPr bwMode="auto">
        <a:xfrm flipV="1">
          <a:off x="4582297" y="72037670"/>
          <a:ext cx="4636872" cy="47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115846</xdr:colOff>
      <xdr:row>747</xdr:row>
      <xdr:rowOff>54</xdr:rowOff>
    </xdr:from>
    <xdr:to>
      <xdr:col>28</xdr:col>
      <xdr:colOff>124240</xdr:colOff>
      <xdr:row>756</xdr:row>
      <xdr:rowOff>132532</xdr:rowOff>
    </xdr:to>
    <xdr:grpSp>
      <xdr:nvGrpSpPr>
        <xdr:cNvPr id="29" name="グループ化 28"/>
        <xdr:cNvGrpSpPr/>
      </xdr:nvGrpSpPr>
      <xdr:grpSpPr>
        <a:xfrm>
          <a:off x="3773446" y="63385754"/>
          <a:ext cx="2040394" cy="3332878"/>
          <a:chOff x="2701599" y="47015116"/>
          <a:chExt cx="2106892" cy="2978463"/>
        </a:xfrm>
      </xdr:grpSpPr>
      <xdr:sp macro="" textlink="">
        <xdr:nvSpPr>
          <xdr:cNvPr id="30" name="Text Box 796"/>
          <xdr:cNvSpPr txBox="1">
            <a:spLocks noChangeArrowheads="1"/>
          </xdr:cNvSpPr>
        </xdr:nvSpPr>
        <xdr:spPr bwMode="auto">
          <a:xfrm>
            <a:off x="2984375" y="47580413"/>
            <a:ext cx="1824116" cy="77239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Ｃ．民間企業等　４団体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１２百万円</a:t>
            </a:r>
          </a:p>
        </xdr:txBody>
      </xdr:sp>
      <xdr:grpSp>
        <xdr:nvGrpSpPr>
          <xdr:cNvPr id="31" name="グループ化 30"/>
          <xdr:cNvGrpSpPr/>
        </xdr:nvGrpSpPr>
        <xdr:grpSpPr>
          <a:xfrm>
            <a:off x="2911520" y="48372262"/>
            <a:ext cx="1771946" cy="1621317"/>
            <a:chOff x="4873081" y="52223121"/>
            <a:chExt cx="1296494" cy="1604474"/>
          </a:xfrm>
        </xdr:grpSpPr>
        <xdr:sp macro="" textlink="">
          <xdr:nvSpPr>
            <xdr:cNvPr id="34" name="Rectangle 830"/>
            <xdr:cNvSpPr>
              <a:spLocks noChangeArrowheads="1"/>
            </xdr:cNvSpPr>
          </xdr:nvSpPr>
          <xdr:spPr bwMode="auto">
            <a:xfrm>
              <a:off x="4960632" y="52309271"/>
              <a:ext cx="1095164" cy="151831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（状態監視保全技術実務研修（振動診断基礎）、非破壊検査実務研修（ＵＴ・ＲＴ）、非破壊検査実務研修（ＭＴ、ＰＴ）、</a:t>
              </a:r>
              <a:r>
                <a:rPr lang="ja-JP" altLang="en-US" sz="1100" b="0" i="0" baseline="0">
                  <a:effectLst/>
                  <a:latin typeface="+mn-lt"/>
                  <a:ea typeface="+mn-ea"/>
                  <a:cs typeface="+mn-cs"/>
                </a:rPr>
                <a:t>非破壊検査基礎研修、非破壊検査技術研修（ＥＣＴ）</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5" name="大かっこ 34"/>
            <xdr:cNvSpPr/>
          </xdr:nvSpPr>
          <xdr:spPr bwMode="auto">
            <a:xfrm>
              <a:off x="4873081" y="52223121"/>
              <a:ext cx="1296494" cy="160447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32" name="Line 847"/>
          <xdr:cNvSpPr>
            <a:spLocks noChangeShapeType="1"/>
          </xdr:cNvSpPr>
        </xdr:nvSpPr>
        <xdr:spPr bwMode="auto">
          <a:xfrm>
            <a:off x="3633775" y="47015116"/>
            <a:ext cx="0" cy="32371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3" name="テキスト ボックス 32"/>
          <xdr:cNvSpPr txBox="1"/>
        </xdr:nvSpPr>
        <xdr:spPr bwMode="auto">
          <a:xfrm>
            <a:off x="2701599" y="47337466"/>
            <a:ext cx="1112743" cy="26410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17</xdr:col>
      <xdr:colOff>64363</xdr:colOff>
      <xdr:row>756</xdr:row>
      <xdr:rowOff>218819</xdr:rowOff>
    </xdr:from>
    <xdr:to>
      <xdr:col>27</xdr:col>
      <xdr:colOff>101746</xdr:colOff>
      <xdr:row>769</xdr:row>
      <xdr:rowOff>66270</xdr:rowOff>
    </xdr:to>
    <xdr:grpSp>
      <xdr:nvGrpSpPr>
        <xdr:cNvPr id="36" name="グループ化 35"/>
        <xdr:cNvGrpSpPr/>
      </xdr:nvGrpSpPr>
      <xdr:grpSpPr>
        <a:xfrm>
          <a:off x="3518763" y="66804919"/>
          <a:ext cx="2069383" cy="5194151"/>
          <a:chOff x="1878867" y="41878707"/>
          <a:chExt cx="2110970" cy="5084463"/>
        </a:xfrm>
      </xdr:grpSpPr>
      <xdr:sp macro="" textlink="">
        <xdr:nvSpPr>
          <xdr:cNvPr id="37" name="Text Box 783"/>
          <xdr:cNvSpPr txBox="1">
            <a:spLocks noChangeArrowheads="1"/>
          </xdr:cNvSpPr>
        </xdr:nvSpPr>
        <xdr:spPr bwMode="auto">
          <a:xfrm>
            <a:off x="2200270" y="42967511"/>
            <a:ext cx="1674879" cy="79033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．民間企業等　８団体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１５６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38" name="グループ化 37"/>
          <xdr:cNvGrpSpPr/>
        </xdr:nvGrpSpPr>
        <xdr:grpSpPr>
          <a:xfrm>
            <a:off x="2105312" y="43894135"/>
            <a:ext cx="1730173" cy="3069035"/>
            <a:chOff x="1118698" y="53438165"/>
            <a:chExt cx="1456618" cy="1945566"/>
          </a:xfrm>
        </xdr:grpSpPr>
        <xdr:sp macro="" textlink="">
          <xdr:nvSpPr>
            <xdr:cNvPr id="41" name="大かっこ 40"/>
            <xdr:cNvSpPr/>
          </xdr:nvSpPr>
          <xdr:spPr bwMode="auto">
            <a:xfrm>
              <a:off x="1118698" y="53438165"/>
              <a:ext cx="1456618" cy="194556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2" name="Rectangle 801"/>
            <xdr:cNvSpPr>
              <a:spLocks noChangeArrowheads="1"/>
            </xdr:cNvSpPr>
          </xdr:nvSpPr>
          <xdr:spPr bwMode="auto">
            <a:xfrm>
              <a:off x="1227723" y="53495227"/>
              <a:ext cx="1213813" cy="1708172"/>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（原子力エンジニアリング研修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Ⅰ</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、原子力エンジニアリング研修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）、原子力エンジニアリング研修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）、原子力施設品質保証基礎研修、施設管理（保全管理実習）研修、放射線測定及び放射線防護研修）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・研修教材の作成</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（核燃料サイクル）</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・研修における通訳</a:t>
              </a:r>
            </a:p>
          </xdr:txBody>
        </xdr:sp>
      </xdr:grpSp>
      <xdr:sp macro="" textlink="">
        <xdr:nvSpPr>
          <xdr:cNvPr id="39" name="テキスト ボックス 38"/>
          <xdr:cNvSpPr txBox="1"/>
        </xdr:nvSpPr>
        <xdr:spPr bwMode="auto">
          <a:xfrm>
            <a:off x="1878867" y="42715578"/>
            <a:ext cx="2110970"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0" name="Line 847"/>
          <xdr:cNvSpPr>
            <a:spLocks noChangeShapeType="1"/>
          </xdr:cNvSpPr>
        </xdr:nvSpPr>
        <xdr:spPr bwMode="auto">
          <a:xfrm flipH="1">
            <a:off x="2884356" y="41878707"/>
            <a:ext cx="5257" cy="8465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28</xdr:col>
      <xdr:colOff>149982</xdr:colOff>
      <xdr:row>756</xdr:row>
      <xdr:rowOff>270326</xdr:rowOff>
    </xdr:from>
    <xdr:to>
      <xdr:col>37</xdr:col>
      <xdr:colOff>132518</xdr:colOff>
      <xdr:row>764</xdr:row>
      <xdr:rowOff>289895</xdr:rowOff>
    </xdr:to>
    <xdr:grpSp>
      <xdr:nvGrpSpPr>
        <xdr:cNvPr id="43" name="グループ化 42"/>
        <xdr:cNvGrpSpPr/>
      </xdr:nvGrpSpPr>
      <xdr:grpSpPr>
        <a:xfrm>
          <a:off x="5839582" y="66856426"/>
          <a:ext cx="1811336" cy="3778769"/>
          <a:chOff x="4603734" y="46912437"/>
          <a:chExt cx="1873487" cy="3805764"/>
        </a:xfrm>
      </xdr:grpSpPr>
      <xdr:sp macro="" textlink="">
        <xdr:nvSpPr>
          <xdr:cNvPr id="44" name="Line 847"/>
          <xdr:cNvSpPr>
            <a:spLocks noChangeShapeType="1"/>
          </xdr:cNvSpPr>
        </xdr:nvSpPr>
        <xdr:spPr bwMode="auto">
          <a:xfrm>
            <a:off x="5318277" y="46912437"/>
            <a:ext cx="2752" cy="8092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5" name="Text Box 795"/>
          <xdr:cNvSpPr txBox="1">
            <a:spLocks noChangeArrowheads="1"/>
          </xdr:cNvSpPr>
        </xdr:nvSpPr>
        <xdr:spPr bwMode="auto">
          <a:xfrm>
            <a:off x="4718199" y="47973153"/>
            <a:ext cx="1697698" cy="8185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en-US" altLang="ja-JP" sz="1100" b="0" i="0" baseline="0">
                <a:effectLst/>
                <a:latin typeface="+mn-ea"/>
                <a:ea typeface="+mn-ea"/>
                <a:cs typeface="+mn-cs"/>
              </a:rPr>
              <a:t>E</a:t>
            </a:r>
            <a:r>
              <a:rPr lang="ja-JP" altLang="ja-JP" sz="1100" b="0" i="0" baseline="0">
                <a:effectLst/>
                <a:latin typeface="+mn-ea"/>
                <a:ea typeface="+mn-ea"/>
                <a:cs typeface="+mn-cs"/>
              </a:rPr>
              <a:t>．</a:t>
            </a:r>
            <a:r>
              <a:rPr lang="ja-JP" altLang="en-US" sz="1100" b="0" i="0" baseline="0">
                <a:effectLst/>
                <a:latin typeface="+mn-lt"/>
                <a:ea typeface="+mn-ea"/>
                <a:cs typeface="+mn-cs"/>
              </a:rPr>
              <a:t>民間企業等　３団体</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３６</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nvGrpSpPr>
          <xdr:cNvPr id="46" name="グループ化 45"/>
          <xdr:cNvGrpSpPr/>
        </xdr:nvGrpSpPr>
        <xdr:grpSpPr>
          <a:xfrm>
            <a:off x="4611547" y="48940642"/>
            <a:ext cx="1865674" cy="1777559"/>
            <a:chOff x="5764348" y="51968842"/>
            <a:chExt cx="1631161" cy="1505312"/>
          </a:xfrm>
        </xdr:grpSpPr>
        <xdr:sp macro="" textlink="">
          <xdr:nvSpPr>
            <xdr:cNvPr id="48" name="Rectangle 828"/>
            <xdr:cNvSpPr>
              <a:spLocks noChangeArrowheads="1"/>
            </xdr:cNvSpPr>
          </xdr:nvSpPr>
          <xdr:spPr bwMode="auto">
            <a:xfrm>
              <a:off x="5894535" y="52098118"/>
              <a:ext cx="1386106" cy="1270102"/>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（緊急自動車研修）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・研修教材の作成（基本保障措置査察資格）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・研修業務の運用支援</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9" name="大かっこ 48"/>
            <xdr:cNvSpPr/>
          </xdr:nvSpPr>
          <xdr:spPr bwMode="auto">
            <a:xfrm>
              <a:off x="5764348" y="51968842"/>
              <a:ext cx="1631161" cy="15053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47" name="テキスト ボックス 46"/>
          <xdr:cNvSpPr txBox="1"/>
        </xdr:nvSpPr>
        <xdr:spPr bwMode="auto">
          <a:xfrm>
            <a:off x="4603734" y="47714367"/>
            <a:ext cx="1723227"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39</xdr:col>
      <xdr:colOff>94006</xdr:colOff>
      <xdr:row>756</xdr:row>
      <xdr:rowOff>270293</xdr:rowOff>
    </xdr:from>
    <xdr:to>
      <xdr:col>47</xdr:col>
      <xdr:colOff>194554</xdr:colOff>
      <xdr:row>769</xdr:row>
      <xdr:rowOff>265037</xdr:rowOff>
    </xdr:to>
    <xdr:grpSp>
      <xdr:nvGrpSpPr>
        <xdr:cNvPr id="57" name="グループ化 56"/>
        <xdr:cNvGrpSpPr/>
      </xdr:nvGrpSpPr>
      <xdr:grpSpPr>
        <a:xfrm>
          <a:off x="8018806" y="66856393"/>
          <a:ext cx="1726148" cy="5341444"/>
          <a:chOff x="2130779" y="42005249"/>
          <a:chExt cx="1750157" cy="5122106"/>
        </a:xfrm>
      </xdr:grpSpPr>
      <xdr:sp macro="" textlink="">
        <xdr:nvSpPr>
          <xdr:cNvPr id="58" name="Text Box 783"/>
          <xdr:cNvSpPr txBox="1">
            <a:spLocks noChangeArrowheads="1"/>
          </xdr:cNvSpPr>
        </xdr:nvSpPr>
        <xdr:spPr bwMode="auto">
          <a:xfrm>
            <a:off x="2170645" y="42991895"/>
            <a:ext cx="1671800" cy="78078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等</a:t>
            </a:r>
            <a:r>
              <a:rPr lang="ja-JP" altLang="ja-JP" sz="1100" b="0" i="0" baseline="0">
                <a:effectLst/>
                <a:latin typeface="+mn-lt"/>
                <a:ea typeface="+mn-ea"/>
                <a:cs typeface="+mn-cs"/>
              </a:rPr>
              <a:t>　</a:t>
            </a:r>
            <a:r>
              <a:rPr lang="ja-JP" altLang="en-US" sz="1100" b="0" i="0" baseline="0">
                <a:effectLst/>
                <a:latin typeface="+mn-lt"/>
                <a:ea typeface="+mn-ea"/>
                <a:cs typeface="+mn-cs"/>
              </a:rPr>
              <a:t>２１団体</a:t>
            </a:r>
            <a:endParaRPr lang="ja-JP" altLang="ja-JP">
              <a:effectLst/>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１１</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59" name="グループ化 58"/>
          <xdr:cNvGrpSpPr/>
        </xdr:nvGrpSpPr>
        <xdr:grpSpPr>
          <a:xfrm>
            <a:off x="2162073" y="43889302"/>
            <a:ext cx="1718863" cy="3238053"/>
            <a:chOff x="1166484" y="53435146"/>
            <a:chExt cx="1447096" cy="2052714"/>
          </a:xfrm>
        </xdr:grpSpPr>
        <xdr:sp macro="" textlink="">
          <xdr:nvSpPr>
            <xdr:cNvPr id="62" name="大かっこ 61"/>
            <xdr:cNvSpPr/>
          </xdr:nvSpPr>
          <xdr:spPr bwMode="auto">
            <a:xfrm>
              <a:off x="1166484" y="53435146"/>
              <a:ext cx="1447096" cy="20527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3" name="Rectangle 801"/>
            <xdr:cNvSpPr>
              <a:spLocks noChangeArrowheads="1"/>
            </xdr:cNvSpPr>
          </xdr:nvSpPr>
          <xdr:spPr bwMode="auto">
            <a:xfrm>
              <a:off x="1241393" y="53512761"/>
              <a:ext cx="1283400" cy="1838837"/>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（原子力保安検査官基礎研修系統設備（</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PWR</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溶接技術研修、原子力施設検査官実務研修（溶接技術）、原子力保安検査官基礎研修系統設備（ＢＷＲ）、品質保証入門研修、施設検査官基礎研修、構造設計の概要研修（演習補助）、実験研修、情報セキュリティマネジメントシステム入門研修、労働安全及びその防護方法の基礎　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研修業務の運用支援</a:t>
              </a:r>
              <a:endParaRPr lang="ja-JP" altLang="ja-JP" sz="1100">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60" name="テキスト ボックス 59"/>
          <xdr:cNvSpPr txBox="1"/>
        </xdr:nvSpPr>
        <xdr:spPr bwMode="auto">
          <a:xfrm>
            <a:off x="2130779" y="42732777"/>
            <a:ext cx="1651653" cy="27473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a:t>
            </a:r>
            <a:r>
              <a:rPr kumimoji="1" lang="ja-JP" altLang="en-US" sz="1100" b="0" i="0" baseline="0">
                <a:effectLst/>
                <a:latin typeface="+mn-lt"/>
                <a:ea typeface="+mn-ea"/>
                <a:cs typeface="+mn-cs"/>
              </a:rPr>
              <a:t>少額</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1" name="Line 847"/>
          <xdr:cNvSpPr>
            <a:spLocks noChangeShapeType="1"/>
          </xdr:cNvSpPr>
        </xdr:nvSpPr>
        <xdr:spPr bwMode="auto">
          <a:xfrm flipH="1">
            <a:off x="2873659" y="42005249"/>
            <a:ext cx="116" cy="7524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30</xdr:col>
      <xdr:colOff>132522</xdr:colOff>
      <xdr:row>746</xdr:row>
      <xdr:rowOff>347868</xdr:rowOff>
    </xdr:from>
    <xdr:to>
      <xdr:col>44</xdr:col>
      <xdr:colOff>155487</xdr:colOff>
      <xdr:row>747</xdr:row>
      <xdr:rowOff>18893</xdr:rowOff>
    </xdr:to>
    <xdr:sp macro="" textlink="">
      <xdr:nvSpPr>
        <xdr:cNvPr id="64" name="Line 844"/>
        <xdr:cNvSpPr>
          <a:spLocks noChangeShapeType="1"/>
        </xdr:cNvSpPr>
      </xdr:nvSpPr>
      <xdr:spPr bwMode="auto">
        <a:xfrm>
          <a:off x="6096000" y="62136129"/>
          <a:ext cx="2805922" cy="271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128717</xdr:colOff>
      <xdr:row>745</xdr:row>
      <xdr:rowOff>321791</xdr:rowOff>
    </xdr:from>
    <xdr:to>
      <xdr:col>30</xdr:col>
      <xdr:colOff>128717</xdr:colOff>
      <xdr:row>747</xdr:row>
      <xdr:rowOff>0</xdr:rowOff>
    </xdr:to>
    <xdr:sp macro="" textlink="">
      <xdr:nvSpPr>
        <xdr:cNvPr id="65" name="Line 845"/>
        <xdr:cNvSpPr>
          <a:spLocks noChangeShapeType="1"/>
        </xdr:cNvSpPr>
      </xdr:nvSpPr>
      <xdr:spPr bwMode="auto">
        <a:xfrm>
          <a:off x="6307095" y="68283953"/>
          <a:ext cx="0" cy="37327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BD733" sqref="BD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20</v>
      </c>
      <c r="AT2" s="942"/>
      <c r="AU2" s="942"/>
      <c r="AV2" s="52" t="str">
        <f>IF(AW2="", "", "-")</f>
        <v/>
      </c>
      <c r="AW2" s="914"/>
      <c r="AX2" s="914"/>
    </row>
    <row r="3" spans="1:50" ht="21" customHeight="1" thickBot="1" x14ac:dyDescent="0.2">
      <c r="A3" s="870" t="s">
        <v>538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592</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593</v>
      </c>
      <c r="AF4" s="691"/>
      <c r="AG4" s="691"/>
      <c r="AH4" s="691"/>
      <c r="AI4" s="691"/>
      <c r="AJ4" s="691"/>
      <c r="AK4" s="691"/>
      <c r="AL4" s="691"/>
      <c r="AM4" s="691"/>
      <c r="AN4" s="691"/>
      <c r="AO4" s="691"/>
      <c r="AP4" s="692"/>
      <c r="AQ4" s="693" t="s">
        <v>2</v>
      </c>
      <c r="AR4" s="688"/>
      <c r="AS4" s="688"/>
      <c r="AT4" s="688"/>
      <c r="AU4" s="688"/>
      <c r="AV4" s="688"/>
      <c r="AW4" s="688"/>
      <c r="AX4" s="694"/>
    </row>
    <row r="5" spans="1:50" ht="76.5" customHeight="1" x14ac:dyDescent="0.15">
      <c r="A5" s="695" t="s">
        <v>67</v>
      </c>
      <c r="B5" s="696"/>
      <c r="C5" s="696"/>
      <c r="D5" s="696"/>
      <c r="E5" s="696"/>
      <c r="F5" s="697"/>
      <c r="G5" s="842" t="s">
        <v>187</v>
      </c>
      <c r="H5" s="843"/>
      <c r="I5" s="843"/>
      <c r="J5" s="843"/>
      <c r="K5" s="843"/>
      <c r="L5" s="843"/>
      <c r="M5" s="844" t="s">
        <v>66</v>
      </c>
      <c r="N5" s="845"/>
      <c r="O5" s="845"/>
      <c r="P5" s="845"/>
      <c r="Q5" s="845"/>
      <c r="R5" s="846"/>
      <c r="S5" s="847" t="s">
        <v>89</v>
      </c>
      <c r="T5" s="843"/>
      <c r="U5" s="843"/>
      <c r="V5" s="843"/>
      <c r="W5" s="843"/>
      <c r="X5" s="848"/>
      <c r="Y5" s="701" t="s">
        <v>3</v>
      </c>
      <c r="Z5" s="546"/>
      <c r="AA5" s="546"/>
      <c r="AB5" s="546"/>
      <c r="AC5" s="546"/>
      <c r="AD5" s="547"/>
      <c r="AE5" s="702" t="s">
        <v>684</v>
      </c>
      <c r="AF5" s="702"/>
      <c r="AG5" s="702"/>
      <c r="AH5" s="702"/>
      <c r="AI5" s="702"/>
      <c r="AJ5" s="702"/>
      <c r="AK5" s="702"/>
      <c r="AL5" s="702"/>
      <c r="AM5" s="702"/>
      <c r="AN5" s="702"/>
      <c r="AO5" s="702"/>
      <c r="AP5" s="703"/>
      <c r="AQ5" s="704" t="s">
        <v>724</v>
      </c>
      <c r="AR5" s="705"/>
      <c r="AS5" s="705"/>
      <c r="AT5" s="705"/>
      <c r="AU5" s="705"/>
      <c r="AV5" s="705"/>
      <c r="AW5" s="705"/>
      <c r="AX5" s="706"/>
    </row>
    <row r="6" spans="1:50" ht="39" customHeight="1" x14ac:dyDescent="0.15">
      <c r="A6" s="709" t="s">
        <v>4</v>
      </c>
      <c r="B6" s="710"/>
      <c r="C6" s="710"/>
      <c r="D6" s="710"/>
      <c r="E6" s="710"/>
      <c r="F6" s="710"/>
      <c r="G6" s="398" t="str">
        <f>入力規則等!F39</f>
        <v>エネルギー対策特別会計電源開発促進勘定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596</v>
      </c>
      <c r="H7" s="502"/>
      <c r="I7" s="502"/>
      <c r="J7" s="502"/>
      <c r="K7" s="502"/>
      <c r="L7" s="502"/>
      <c r="M7" s="502"/>
      <c r="N7" s="502"/>
      <c r="O7" s="502"/>
      <c r="P7" s="502"/>
      <c r="Q7" s="502"/>
      <c r="R7" s="502"/>
      <c r="S7" s="502"/>
      <c r="T7" s="502"/>
      <c r="U7" s="502"/>
      <c r="V7" s="502"/>
      <c r="W7" s="502"/>
      <c r="X7" s="503"/>
      <c r="Y7" s="925" t="s">
        <v>510</v>
      </c>
      <c r="Z7" s="446"/>
      <c r="AA7" s="446"/>
      <c r="AB7" s="446"/>
      <c r="AC7" s="446"/>
      <c r="AD7" s="926"/>
      <c r="AE7" s="915" t="s">
        <v>595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3" t="str">
        <f>入力規則等!A28</f>
        <v>科学技術・イノベーション</v>
      </c>
      <c r="H8" s="723"/>
      <c r="I8" s="723"/>
      <c r="J8" s="723"/>
      <c r="K8" s="723"/>
      <c r="L8" s="723"/>
      <c r="M8" s="723"/>
      <c r="N8" s="723"/>
      <c r="O8" s="723"/>
      <c r="P8" s="723"/>
      <c r="Q8" s="723"/>
      <c r="R8" s="723"/>
      <c r="S8" s="723"/>
      <c r="T8" s="723"/>
      <c r="U8" s="723"/>
      <c r="V8" s="723"/>
      <c r="W8" s="723"/>
      <c r="X8" s="944"/>
      <c r="Y8" s="849" t="s">
        <v>379</v>
      </c>
      <c r="Z8" s="850"/>
      <c r="AA8" s="850"/>
      <c r="AB8" s="850"/>
      <c r="AC8" s="850"/>
      <c r="AD8" s="851"/>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726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727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8" t="s">
        <v>529</v>
      </c>
      <c r="Q12" s="419"/>
      <c r="R12" s="419"/>
      <c r="S12" s="419"/>
      <c r="T12" s="419"/>
      <c r="U12" s="419"/>
      <c r="V12" s="420"/>
      <c r="W12" s="418" t="s">
        <v>526</v>
      </c>
      <c r="X12" s="419"/>
      <c r="Y12" s="419"/>
      <c r="Z12" s="419"/>
      <c r="AA12" s="419"/>
      <c r="AB12" s="419"/>
      <c r="AC12" s="420"/>
      <c r="AD12" s="418" t="s">
        <v>521</v>
      </c>
      <c r="AE12" s="419"/>
      <c r="AF12" s="419"/>
      <c r="AG12" s="419"/>
      <c r="AH12" s="419"/>
      <c r="AI12" s="419"/>
      <c r="AJ12" s="420"/>
      <c r="AK12" s="418" t="s">
        <v>514</v>
      </c>
      <c r="AL12" s="419"/>
      <c r="AM12" s="419"/>
      <c r="AN12" s="419"/>
      <c r="AO12" s="419"/>
      <c r="AP12" s="419"/>
      <c r="AQ12" s="420"/>
      <c r="AR12" s="418" t="s">
        <v>512</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147</v>
      </c>
      <c r="Q13" s="661"/>
      <c r="R13" s="661"/>
      <c r="S13" s="661"/>
      <c r="T13" s="661"/>
      <c r="U13" s="661"/>
      <c r="V13" s="662"/>
      <c r="W13" s="660">
        <v>210</v>
      </c>
      <c r="X13" s="661"/>
      <c r="Y13" s="661"/>
      <c r="Z13" s="661"/>
      <c r="AA13" s="661"/>
      <c r="AB13" s="661"/>
      <c r="AC13" s="662"/>
      <c r="AD13" s="660">
        <v>388</v>
      </c>
      <c r="AE13" s="661"/>
      <c r="AF13" s="661"/>
      <c r="AG13" s="661"/>
      <c r="AH13" s="661"/>
      <c r="AI13" s="661"/>
      <c r="AJ13" s="662"/>
      <c r="AK13" s="660">
        <v>416</v>
      </c>
      <c r="AL13" s="661"/>
      <c r="AM13" s="661"/>
      <c r="AN13" s="661"/>
      <c r="AO13" s="661"/>
      <c r="AP13" s="661"/>
      <c r="AQ13" s="662"/>
      <c r="AR13" s="922">
        <v>446</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667</v>
      </c>
      <c r="Q14" s="661"/>
      <c r="R14" s="661"/>
      <c r="S14" s="661"/>
      <c r="T14" s="661"/>
      <c r="U14" s="661"/>
      <c r="V14" s="662"/>
      <c r="W14" s="660" t="s">
        <v>667</v>
      </c>
      <c r="X14" s="661"/>
      <c r="Y14" s="661"/>
      <c r="Z14" s="661"/>
      <c r="AA14" s="661"/>
      <c r="AB14" s="661"/>
      <c r="AC14" s="662"/>
      <c r="AD14" s="660" t="s">
        <v>667</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669</v>
      </c>
      <c r="Q15" s="661"/>
      <c r="R15" s="661"/>
      <c r="S15" s="661"/>
      <c r="T15" s="661"/>
      <c r="U15" s="661"/>
      <c r="V15" s="662"/>
      <c r="W15" s="660" t="s">
        <v>669</v>
      </c>
      <c r="X15" s="661"/>
      <c r="Y15" s="661"/>
      <c r="Z15" s="661"/>
      <c r="AA15" s="661"/>
      <c r="AB15" s="661"/>
      <c r="AC15" s="662"/>
      <c r="AD15" s="660" t="s">
        <v>667</v>
      </c>
      <c r="AE15" s="661"/>
      <c r="AF15" s="661"/>
      <c r="AG15" s="661"/>
      <c r="AH15" s="661"/>
      <c r="AI15" s="661"/>
      <c r="AJ15" s="662"/>
      <c r="AK15" s="660" t="s">
        <v>670</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669</v>
      </c>
      <c r="Q16" s="661"/>
      <c r="R16" s="661"/>
      <c r="S16" s="661"/>
      <c r="T16" s="661"/>
      <c r="U16" s="661"/>
      <c r="V16" s="662"/>
      <c r="W16" s="660" t="s">
        <v>667</v>
      </c>
      <c r="X16" s="661"/>
      <c r="Y16" s="661"/>
      <c r="Z16" s="661"/>
      <c r="AA16" s="661"/>
      <c r="AB16" s="661"/>
      <c r="AC16" s="662"/>
      <c r="AD16" s="660" t="s">
        <v>670</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671</v>
      </c>
      <c r="Q17" s="661"/>
      <c r="R17" s="661"/>
      <c r="S17" s="661"/>
      <c r="T17" s="661"/>
      <c r="U17" s="661"/>
      <c r="V17" s="662"/>
      <c r="W17" s="660" t="s">
        <v>667</v>
      </c>
      <c r="X17" s="661"/>
      <c r="Y17" s="661"/>
      <c r="Z17" s="661"/>
      <c r="AA17" s="661"/>
      <c r="AB17" s="661"/>
      <c r="AC17" s="662"/>
      <c r="AD17" s="660" t="s">
        <v>667</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147</v>
      </c>
      <c r="Q18" s="882"/>
      <c r="R18" s="882"/>
      <c r="S18" s="882"/>
      <c r="T18" s="882"/>
      <c r="U18" s="882"/>
      <c r="V18" s="883"/>
      <c r="W18" s="881">
        <f>SUM(W13:AC17)</f>
        <v>210</v>
      </c>
      <c r="X18" s="882"/>
      <c r="Y18" s="882"/>
      <c r="Z18" s="882"/>
      <c r="AA18" s="882"/>
      <c r="AB18" s="882"/>
      <c r="AC18" s="883"/>
      <c r="AD18" s="881">
        <f>SUM(AD13:AJ17)</f>
        <v>388</v>
      </c>
      <c r="AE18" s="882"/>
      <c r="AF18" s="882"/>
      <c r="AG18" s="882"/>
      <c r="AH18" s="882"/>
      <c r="AI18" s="882"/>
      <c r="AJ18" s="883"/>
      <c r="AK18" s="881">
        <f>SUM(AK13:AQ17)</f>
        <v>416</v>
      </c>
      <c r="AL18" s="882"/>
      <c r="AM18" s="882"/>
      <c r="AN18" s="882"/>
      <c r="AO18" s="882"/>
      <c r="AP18" s="882"/>
      <c r="AQ18" s="883"/>
      <c r="AR18" s="881">
        <f>SUM(AR13:AX17)</f>
        <v>446</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128</v>
      </c>
      <c r="Q19" s="661"/>
      <c r="R19" s="661"/>
      <c r="S19" s="661"/>
      <c r="T19" s="661"/>
      <c r="U19" s="661"/>
      <c r="V19" s="662"/>
      <c r="W19" s="660">
        <v>113</v>
      </c>
      <c r="X19" s="661"/>
      <c r="Y19" s="661"/>
      <c r="Z19" s="661"/>
      <c r="AA19" s="661"/>
      <c r="AB19" s="661"/>
      <c r="AC19" s="662"/>
      <c r="AD19" s="660">
        <v>341</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0.87074829931972786</v>
      </c>
      <c r="Q20" s="318"/>
      <c r="R20" s="318"/>
      <c r="S20" s="318"/>
      <c r="T20" s="318"/>
      <c r="U20" s="318"/>
      <c r="V20" s="318"/>
      <c r="W20" s="318">
        <f t="shared" ref="W20" si="0">IF(W18=0, "-", SUM(W19)/W18)</f>
        <v>0.53809523809523807</v>
      </c>
      <c r="X20" s="318"/>
      <c r="Y20" s="318"/>
      <c r="Z20" s="318"/>
      <c r="AA20" s="318"/>
      <c r="AB20" s="318"/>
      <c r="AC20" s="318"/>
      <c r="AD20" s="318">
        <f t="shared" ref="AD20" si="1">IF(AD18=0, "-", SUM(AD19)/AD18)</f>
        <v>0.87886597938144329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8"/>
      <c r="G21" s="316" t="s">
        <v>474</v>
      </c>
      <c r="H21" s="317"/>
      <c r="I21" s="317"/>
      <c r="J21" s="317"/>
      <c r="K21" s="317"/>
      <c r="L21" s="317"/>
      <c r="M21" s="317"/>
      <c r="N21" s="317"/>
      <c r="O21" s="317"/>
      <c r="P21" s="318">
        <f>IF(P19=0, "-", SUM(P19)/SUM(P13,P14))</f>
        <v>0.87074829931972786</v>
      </c>
      <c r="Q21" s="318"/>
      <c r="R21" s="318"/>
      <c r="S21" s="318"/>
      <c r="T21" s="318"/>
      <c r="U21" s="318"/>
      <c r="V21" s="318"/>
      <c r="W21" s="318">
        <f t="shared" ref="W21" si="2">IF(W19=0, "-", SUM(W19)/SUM(W13,W14))</f>
        <v>0.53809523809523807</v>
      </c>
      <c r="X21" s="318"/>
      <c r="Y21" s="318"/>
      <c r="Z21" s="318"/>
      <c r="AA21" s="318"/>
      <c r="AB21" s="318"/>
      <c r="AC21" s="318"/>
      <c r="AD21" s="318">
        <f t="shared" ref="AD21" si="3">IF(AD19=0, "-", SUM(AD19)/SUM(AD13,AD14))</f>
        <v>0.87886597938144329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554</v>
      </c>
      <c r="B22" s="964"/>
      <c r="C22" s="964"/>
      <c r="D22" s="964"/>
      <c r="E22" s="964"/>
      <c r="F22" s="965"/>
      <c r="G22" s="953" t="s">
        <v>453</v>
      </c>
      <c r="H22" s="222"/>
      <c r="I22" s="222"/>
      <c r="J22" s="222"/>
      <c r="K22" s="222"/>
      <c r="L22" s="222"/>
      <c r="M22" s="222"/>
      <c r="N22" s="222"/>
      <c r="O22" s="223"/>
      <c r="P22" s="939" t="s">
        <v>515</v>
      </c>
      <c r="Q22" s="222"/>
      <c r="R22" s="222"/>
      <c r="S22" s="222"/>
      <c r="T22" s="222"/>
      <c r="U22" s="222"/>
      <c r="V22" s="223"/>
      <c r="W22" s="939" t="s">
        <v>511</v>
      </c>
      <c r="X22" s="222"/>
      <c r="Y22" s="222"/>
      <c r="Z22" s="222"/>
      <c r="AA22" s="222"/>
      <c r="AB22" s="222"/>
      <c r="AC22" s="223"/>
      <c r="AD22" s="939" t="s">
        <v>452</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54" t="s">
        <v>599</v>
      </c>
      <c r="H23" s="955"/>
      <c r="I23" s="955"/>
      <c r="J23" s="955"/>
      <c r="K23" s="955"/>
      <c r="L23" s="955"/>
      <c r="M23" s="955"/>
      <c r="N23" s="955"/>
      <c r="O23" s="956"/>
      <c r="P23" s="660">
        <v>217</v>
      </c>
      <c r="Q23" s="661"/>
      <c r="R23" s="661"/>
      <c r="S23" s="661"/>
      <c r="T23" s="661"/>
      <c r="U23" s="661"/>
      <c r="V23" s="662"/>
      <c r="W23" s="922">
        <v>246</v>
      </c>
      <c r="X23" s="923"/>
      <c r="Y23" s="923"/>
      <c r="Z23" s="923"/>
      <c r="AA23" s="923"/>
      <c r="AB23" s="923"/>
      <c r="AC23" s="984"/>
      <c r="AD23" s="973" t="s">
        <v>774</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731</v>
      </c>
      <c r="H24" s="955"/>
      <c r="I24" s="955"/>
      <c r="J24" s="955"/>
      <c r="K24" s="955"/>
      <c r="L24" s="955"/>
      <c r="M24" s="955"/>
      <c r="N24" s="955"/>
      <c r="O24" s="956"/>
      <c r="P24" s="660">
        <v>140</v>
      </c>
      <c r="Q24" s="661"/>
      <c r="R24" s="661"/>
      <c r="S24" s="661"/>
      <c r="T24" s="661"/>
      <c r="U24" s="661"/>
      <c r="V24" s="662"/>
      <c r="W24" s="660">
        <v>141</v>
      </c>
      <c r="X24" s="661"/>
      <c r="Y24" s="661"/>
      <c r="Z24" s="661"/>
      <c r="AA24" s="661"/>
      <c r="AB24" s="661"/>
      <c r="AC24" s="66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597</v>
      </c>
      <c r="H25" s="955"/>
      <c r="I25" s="955"/>
      <c r="J25" s="955"/>
      <c r="K25" s="955"/>
      <c r="L25" s="955"/>
      <c r="M25" s="955"/>
      <c r="N25" s="955"/>
      <c r="O25" s="956"/>
      <c r="P25" s="660">
        <v>49</v>
      </c>
      <c r="Q25" s="661"/>
      <c r="R25" s="661"/>
      <c r="S25" s="661"/>
      <c r="T25" s="661"/>
      <c r="U25" s="661"/>
      <c r="V25" s="662"/>
      <c r="W25" s="660">
        <v>49</v>
      </c>
      <c r="X25" s="661"/>
      <c r="Y25" s="661"/>
      <c r="Z25" s="661"/>
      <c r="AA25" s="661"/>
      <c r="AB25" s="661"/>
      <c r="AC25" s="66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598</v>
      </c>
      <c r="H26" s="955"/>
      <c r="I26" s="955"/>
      <c r="J26" s="955"/>
      <c r="K26" s="955"/>
      <c r="L26" s="955"/>
      <c r="M26" s="955"/>
      <c r="N26" s="955"/>
      <c r="O26" s="956"/>
      <c r="P26" s="660">
        <v>5</v>
      </c>
      <c r="Q26" s="661"/>
      <c r="R26" s="661"/>
      <c r="S26" s="661"/>
      <c r="T26" s="661"/>
      <c r="U26" s="661"/>
      <c r="V26" s="662"/>
      <c r="W26" s="660">
        <v>5</v>
      </c>
      <c r="X26" s="661"/>
      <c r="Y26" s="661"/>
      <c r="Z26" s="661"/>
      <c r="AA26" s="661"/>
      <c r="AB26" s="661"/>
      <c r="AC26" s="66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732</v>
      </c>
      <c r="H27" s="955"/>
      <c r="I27" s="955"/>
      <c r="J27" s="955"/>
      <c r="K27" s="955"/>
      <c r="L27" s="955"/>
      <c r="M27" s="955"/>
      <c r="N27" s="955"/>
      <c r="O27" s="956"/>
      <c r="P27" s="660">
        <v>5</v>
      </c>
      <c r="Q27" s="661"/>
      <c r="R27" s="661"/>
      <c r="S27" s="661"/>
      <c r="T27" s="661"/>
      <c r="U27" s="661"/>
      <c r="V27" s="662"/>
      <c r="W27" s="660">
        <v>5</v>
      </c>
      <c r="X27" s="661"/>
      <c r="Y27" s="661"/>
      <c r="Z27" s="661"/>
      <c r="AA27" s="661"/>
      <c r="AB27" s="661"/>
      <c r="AC27" s="66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457</v>
      </c>
      <c r="H28" s="958"/>
      <c r="I28" s="958"/>
      <c r="J28" s="958"/>
      <c r="K28" s="958"/>
      <c r="L28" s="958"/>
      <c r="M28" s="958"/>
      <c r="N28" s="958"/>
      <c r="O28" s="959"/>
      <c r="P28" s="881">
        <f>P29-SUM(P23:P27)</f>
        <v>0</v>
      </c>
      <c r="Q28" s="882"/>
      <c r="R28" s="882"/>
      <c r="S28" s="882"/>
      <c r="T28" s="882"/>
      <c r="U28" s="882"/>
      <c r="V28" s="883"/>
      <c r="W28" s="881">
        <f>W29-SUM(W23:W27)</f>
        <v>0</v>
      </c>
      <c r="X28" s="882"/>
      <c r="Y28" s="882"/>
      <c r="Z28" s="882"/>
      <c r="AA28" s="882"/>
      <c r="AB28" s="882"/>
      <c r="AC28" s="88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454</v>
      </c>
      <c r="H29" s="961"/>
      <c r="I29" s="961"/>
      <c r="J29" s="961"/>
      <c r="K29" s="961"/>
      <c r="L29" s="961"/>
      <c r="M29" s="961"/>
      <c r="N29" s="961"/>
      <c r="O29" s="962"/>
      <c r="P29" s="660">
        <f>AK13</f>
        <v>416</v>
      </c>
      <c r="Q29" s="661"/>
      <c r="R29" s="661"/>
      <c r="S29" s="661"/>
      <c r="T29" s="661"/>
      <c r="U29" s="661"/>
      <c r="V29" s="662"/>
      <c r="W29" s="936">
        <f>AR13</f>
        <v>446</v>
      </c>
      <c r="X29" s="937"/>
      <c r="Y29" s="937"/>
      <c r="Z29" s="937"/>
      <c r="AA29" s="937"/>
      <c r="AB29" s="937"/>
      <c r="AC29" s="938"/>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4" t="s">
        <v>469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530</v>
      </c>
      <c r="AF30" s="862"/>
      <c r="AG30" s="862"/>
      <c r="AH30" s="863"/>
      <c r="AI30" s="861" t="s">
        <v>527</v>
      </c>
      <c r="AJ30" s="862"/>
      <c r="AK30" s="862"/>
      <c r="AL30" s="863"/>
      <c r="AM30" s="918" t="s">
        <v>522</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668</v>
      </c>
      <c r="AR31" s="200"/>
      <c r="AS31" s="133" t="s">
        <v>355</v>
      </c>
      <c r="AT31" s="134"/>
      <c r="AU31" s="199">
        <v>35</v>
      </c>
      <c r="AV31" s="199"/>
      <c r="AW31" s="401" t="s">
        <v>300</v>
      </c>
      <c r="AX31" s="402"/>
    </row>
    <row r="32" spans="1:50" ht="23.25" customHeight="1" x14ac:dyDescent="0.15">
      <c r="A32" s="406"/>
      <c r="B32" s="404"/>
      <c r="C32" s="404"/>
      <c r="D32" s="404"/>
      <c r="E32" s="404"/>
      <c r="F32" s="405"/>
      <c r="G32" s="567" t="s">
        <v>711</v>
      </c>
      <c r="H32" s="568"/>
      <c r="I32" s="568"/>
      <c r="J32" s="568"/>
      <c r="K32" s="568"/>
      <c r="L32" s="568"/>
      <c r="M32" s="568"/>
      <c r="N32" s="568"/>
      <c r="O32" s="569"/>
      <c r="P32" s="105" t="s">
        <v>712</v>
      </c>
      <c r="Q32" s="105"/>
      <c r="R32" s="105"/>
      <c r="S32" s="105"/>
      <c r="T32" s="105"/>
      <c r="U32" s="105"/>
      <c r="V32" s="105"/>
      <c r="W32" s="105"/>
      <c r="X32" s="106"/>
      <c r="Y32" s="474" t="s">
        <v>12</v>
      </c>
      <c r="Z32" s="534"/>
      <c r="AA32" s="535"/>
      <c r="AB32" s="464" t="s">
        <v>641</v>
      </c>
      <c r="AC32" s="464"/>
      <c r="AD32" s="464"/>
      <c r="AE32" s="218">
        <v>89</v>
      </c>
      <c r="AF32" s="219"/>
      <c r="AG32" s="219"/>
      <c r="AH32" s="219"/>
      <c r="AI32" s="218">
        <v>91</v>
      </c>
      <c r="AJ32" s="219"/>
      <c r="AK32" s="219"/>
      <c r="AL32" s="219"/>
      <c r="AM32" s="218">
        <v>87.5</v>
      </c>
      <c r="AN32" s="219"/>
      <c r="AO32" s="219"/>
      <c r="AP32" s="219"/>
      <c r="AQ32" s="340" t="s">
        <v>667</v>
      </c>
      <c r="AR32" s="207"/>
      <c r="AS32" s="207"/>
      <c r="AT32" s="341"/>
      <c r="AU32" s="219"/>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641</v>
      </c>
      <c r="AC33" s="526"/>
      <c r="AD33" s="526"/>
      <c r="AE33" s="218">
        <v>80</v>
      </c>
      <c r="AF33" s="219"/>
      <c r="AG33" s="219"/>
      <c r="AH33" s="219"/>
      <c r="AI33" s="218">
        <v>80</v>
      </c>
      <c r="AJ33" s="219"/>
      <c r="AK33" s="219"/>
      <c r="AL33" s="219"/>
      <c r="AM33" s="218">
        <v>80</v>
      </c>
      <c r="AN33" s="219"/>
      <c r="AO33" s="219"/>
      <c r="AP33" s="219"/>
      <c r="AQ33" s="340" t="s">
        <v>669</v>
      </c>
      <c r="AR33" s="207"/>
      <c r="AS33" s="207"/>
      <c r="AT33" s="341"/>
      <c r="AU33" s="219">
        <v>80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111.25</v>
      </c>
      <c r="AF34" s="219"/>
      <c r="AG34" s="219"/>
      <c r="AH34" s="219"/>
      <c r="AI34" s="218">
        <v>113.75</v>
      </c>
      <c r="AJ34" s="219"/>
      <c r="AK34" s="219"/>
      <c r="AL34" s="219"/>
      <c r="AM34" s="218">
        <v>109.37</v>
      </c>
      <c r="AN34" s="219"/>
      <c r="AO34" s="219"/>
      <c r="AP34" s="219"/>
      <c r="AQ34" s="340" t="s">
        <v>667</v>
      </c>
      <c r="AR34" s="207"/>
      <c r="AS34" s="207"/>
      <c r="AT34" s="341"/>
      <c r="AU34" s="219"/>
      <c r="AV34" s="219"/>
      <c r="AW34" s="219"/>
      <c r="AX34" s="221"/>
    </row>
    <row r="35" spans="1:50" ht="23.25" customHeight="1" x14ac:dyDescent="0.15">
      <c r="A35" s="226" t="s">
        <v>500</v>
      </c>
      <c r="B35" s="227"/>
      <c r="C35" s="227"/>
      <c r="D35" s="227"/>
      <c r="E35" s="227"/>
      <c r="F35" s="228"/>
      <c r="G35" s="232" t="s">
        <v>728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469</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4" t="s">
        <v>253</v>
      </c>
      <c r="AV37" s="414"/>
      <c r="AW37" s="414"/>
      <c r="AX37" s="913"/>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667</v>
      </c>
      <c r="AR38" s="200"/>
      <c r="AS38" s="133" t="s">
        <v>355</v>
      </c>
      <c r="AT38" s="134"/>
      <c r="AU38" s="199">
        <v>35</v>
      </c>
      <c r="AV38" s="199"/>
      <c r="AW38" s="401" t="s">
        <v>300</v>
      </c>
      <c r="AX38" s="402"/>
    </row>
    <row r="39" spans="1:50" ht="23.25" customHeight="1" x14ac:dyDescent="0.15">
      <c r="A39" s="406"/>
      <c r="B39" s="404"/>
      <c r="C39" s="404"/>
      <c r="D39" s="404"/>
      <c r="E39" s="404"/>
      <c r="F39" s="405"/>
      <c r="G39" s="567" t="s">
        <v>713</v>
      </c>
      <c r="H39" s="568"/>
      <c r="I39" s="568"/>
      <c r="J39" s="568"/>
      <c r="K39" s="568"/>
      <c r="L39" s="568"/>
      <c r="M39" s="568"/>
      <c r="N39" s="568"/>
      <c r="O39" s="569"/>
      <c r="P39" s="105" t="s">
        <v>714</v>
      </c>
      <c r="Q39" s="105"/>
      <c r="R39" s="105"/>
      <c r="S39" s="105"/>
      <c r="T39" s="105"/>
      <c r="U39" s="105"/>
      <c r="V39" s="105"/>
      <c r="W39" s="105"/>
      <c r="X39" s="106"/>
      <c r="Y39" s="474" t="s">
        <v>12</v>
      </c>
      <c r="Z39" s="534"/>
      <c r="AA39" s="535"/>
      <c r="AB39" s="464" t="s">
        <v>641</v>
      </c>
      <c r="AC39" s="464"/>
      <c r="AD39" s="464"/>
      <c r="AE39" s="218" t="s">
        <v>667</v>
      </c>
      <c r="AF39" s="219"/>
      <c r="AG39" s="219"/>
      <c r="AH39" s="219"/>
      <c r="AI39" s="218" t="s">
        <v>667</v>
      </c>
      <c r="AJ39" s="219"/>
      <c r="AK39" s="219"/>
      <c r="AL39" s="219"/>
      <c r="AM39" s="218">
        <v>90</v>
      </c>
      <c r="AN39" s="219"/>
      <c r="AO39" s="219"/>
      <c r="AP39" s="219"/>
      <c r="AQ39" s="340" t="s">
        <v>667</v>
      </c>
      <c r="AR39" s="207"/>
      <c r="AS39" s="207"/>
      <c r="AT39" s="341"/>
      <c r="AU39" s="219"/>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641</v>
      </c>
      <c r="AC40" s="526"/>
      <c r="AD40" s="526"/>
      <c r="AE40" s="218" t="s">
        <v>667</v>
      </c>
      <c r="AF40" s="219"/>
      <c r="AG40" s="219"/>
      <c r="AH40" s="219"/>
      <c r="AI40" s="218" t="s">
        <v>667</v>
      </c>
      <c r="AJ40" s="219"/>
      <c r="AK40" s="219"/>
      <c r="AL40" s="219"/>
      <c r="AM40" s="218">
        <v>80</v>
      </c>
      <c r="AN40" s="219"/>
      <c r="AO40" s="219"/>
      <c r="AP40" s="219"/>
      <c r="AQ40" s="340" t="s">
        <v>667</v>
      </c>
      <c r="AR40" s="207"/>
      <c r="AS40" s="207"/>
      <c r="AT40" s="341"/>
      <c r="AU40" s="219">
        <v>80</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668</v>
      </c>
      <c r="AF41" s="219"/>
      <c r="AG41" s="219"/>
      <c r="AH41" s="219"/>
      <c r="AI41" s="218" t="s">
        <v>669</v>
      </c>
      <c r="AJ41" s="219"/>
      <c r="AK41" s="219"/>
      <c r="AL41" s="219"/>
      <c r="AM41" s="218">
        <v>112.5</v>
      </c>
      <c r="AN41" s="219"/>
      <c r="AO41" s="219"/>
      <c r="AP41" s="219"/>
      <c r="AQ41" s="340" t="s">
        <v>667</v>
      </c>
      <c r="AR41" s="207"/>
      <c r="AS41" s="207"/>
      <c r="AT41" s="341"/>
      <c r="AU41" s="219"/>
      <c r="AV41" s="219"/>
      <c r="AW41" s="219"/>
      <c r="AX41" s="221"/>
    </row>
    <row r="42" spans="1:50" ht="23.25" customHeight="1" x14ac:dyDescent="0.15">
      <c r="A42" s="226" t="s">
        <v>500</v>
      </c>
      <c r="B42" s="227"/>
      <c r="C42" s="227"/>
      <c r="D42" s="227"/>
      <c r="E42" s="227"/>
      <c r="F42" s="228"/>
      <c r="G42" s="232" t="s">
        <v>729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3" t="s">
        <v>469</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4" t="s">
        <v>253</v>
      </c>
      <c r="AV44" s="414"/>
      <c r="AW44" s="414"/>
      <c r="AX44" s="913"/>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t="s">
        <v>667</v>
      </c>
      <c r="AR45" s="200"/>
      <c r="AS45" s="133" t="s">
        <v>355</v>
      </c>
      <c r="AT45" s="134"/>
      <c r="AU45" s="199">
        <v>35</v>
      </c>
      <c r="AV45" s="199"/>
      <c r="AW45" s="401" t="s">
        <v>300</v>
      </c>
      <c r="AX45" s="402"/>
    </row>
    <row r="46" spans="1:50" ht="23.25" customHeight="1" x14ac:dyDescent="0.15">
      <c r="A46" s="406"/>
      <c r="B46" s="404"/>
      <c r="C46" s="404"/>
      <c r="D46" s="404"/>
      <c r="E46" s="404"/>
      <c r="F46" s="405"/>
      <c r="G46" s="567" t="s">
        <v>715</v>
      </c>
      <c r="H46" s="568"/>
      <c r="I46" s="568"/>
      <c r="J46" s="568"/>
      <c r="K46" s="568"/>
      <c r="L46" s="568"/>
      <c r="M46" s="568"/>
      <c r="N46" s="568"/>
      <c r="O46" s="569"/>
      <c r="P46" s="105" t="s">
        <v>716</v>
      </c>
      <c r="Q46" s="105"/>
      <c r="R46" s="105"/>
      <c r="S46" s="105"/>
      <c r="T46" s="105"/>
      <c r="U46" s="105"/>
      <c r="V46" s="105"/>
      <c r="W46" s="105"/>
      <c r="X46" s="106"/>
      <c r="Y46" s="474" t="s">
        <v>12</v>
      </c>
      <c r="Z46" s="534"/>
      <c r="AA46" s="535"/>
      <c r="AB46" s="464" t="s">
        <v>641</v>
      </c>
      <c r="AC46" s="464"/>
      <c r="AD46" s="464"/>
      <c r="AE46" s="218" t="s">
        <v>670</v>
      </c>
      <c r="AF46" s="219"/>
      <c r="AG46" s="219"/>
      <c r="AH46" s="219"/>
      <c r="AI46" s="218" t="s">
        <v>667</v>
      </c>
      <c r="AJ46" s="219"/>
      <c r="AK46" s="219"/>
      <c r="AL46" s="219"/>
      <c r="AM46" s="218">
        <v>95</v>
      </c>
      <c r="AN46" s="219"/>
      <c r="AO46" s="219"/>
      <c r="AP46" s="219"/>
      <c r="AQ46" s="340" t="s">
        <v>667</v>
      </c>
      <c r="AR46" s="207"/>
      <c r="AS46" s="207"/>
      <c r="AT46" s="341"/>
      <c r="AU46" s="219"/>
      <c r="AV46" s="219"/>
      <c r="AW46" s="219"/>
      <c r="AX46" s="221"/>
    </row>
    <row r="47" spans="1:50" ht="23.25"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t="s">
        <v>641</v>
      </c>
      <c r="AC47" s="526"/>
      <c r="AD47" s="526"/>
      <c r="AE47" s="218" t="s">
        <v>667</v>
      </c>
      <c r="AF47" s="219"/>
      <c r="AG47" s="219"/>
      <c r="AH47" s="219"/>
      <c r="AI47" s="218" t="s">
        <v>667</v>
      </c>
      <c r="AJ47" s="219"/>
      <c r="AK47" s="219"/>
      <c r="AL47" s="219"/>
      <c r="AM47" s="218">
        <v>80</v>
      </c>
      <c r="AN47" s="219"/>
      <c r="AO47" s="219"/>
      <c r="AP47" s="219"/>
      <c r="AQ47" s="340" t="s">
        <v>667</v>
      </c>
      <c r="AR47" s="207"/>
      <c r="AS47" s="207"/>
      <c r="AT47" s="341"/>
      <c r="AU47" s="219">
        <v>80</v>
      </c>
      <c r="AV47" s="219"/>
      <c r="AW47" s="219"/>
      <c r="AX47" s="221"/>
    </row>
    <row r="48" spans="1:50" ht="23.25"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t="s">
        <v>667</v>
      </c>
      <c r="AF48" s="219"/>
      <c r="AG48" s="219"/>
      <c r="AH48" s="219"/>
      <c r="AI48" s="218" t="s">
        <v>668</v>
      </c>
      <c r="AJ48" s="219"/>
      <c r="AK48" s="219"/>
      <c r="AL48" s="219"/>
      <c r="AM48" s="218">
        <v>118.75</v>
      </c>
      <c r="AN48" s="219"/>
      <c r="AO48" s="219"/>
      <c r="AP48" s="219"/>
      <c r="AQ48" s="340" t="s">
        <v>669</v>
      </c>
      <c r="AR48" s="207"/>
      <c r="AS48" s="207"/>
      <c r="AT48" s="341"/>
      <c r="AU48" s="219"/>
      <c r="AV48" s="219"/>
      <c r="AW48" s="219"/>
      <c r="AX48" s="221"/>
    </row>
    <row r="49" spans="1:50" ht="23.25" customHeight="1" x14ac:dyDescent="0.15">
      <c r="A49" s="226" t="s">
        <v>500</v>
      </c>
      <c r="B49" s="227"/>
      <c r="C49" s="227"/>
      <c r="D49" s="227"/>
      <c r="E49" s="227"/>
      <c r="F49" s="228"/>
      <c r="G49" s="232" t="s">
        <v>729</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469</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7" t="s">
        <v>253</v>
      </c>
      <c r="AV51" s="927"/>
      <c r="AW51" s="927"/>
      <c r="AX51" s="928"/>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t="s">
        <v>669</v>
      </c>
      <c r="AR52" s="200"/>
      <c r="AS52" s="133" t="s">
        <v>355</v>
      </c>
      <c r="AT52" s="134"/>
      <c r="AU52" s="199">
        <v>35</v>
      </c>
      <c r="AV52" s="199"/>
      <c r="AW52" s="401" t="s">
        <v>300</v>
      </c>
      <c r="AX52" s="402"/>
    </row>
    <row r="53" spans="1:50" ht="42" customHeight="1" x14ac:dyDescent="0.15">
      <c r="A53" s="406"/>
      <c r="B53" s="404"/>
      <c r="C53" s="404"/>
      <c r="D53" s="404"/>
      <c r="E53" s="404"/>
      <c r="F53" s="405"/>
      <c r="G53" s="567" t="s">
        <v>676</v>
      </c>
      <c r="H53" s="568"/>
      <c r="I53" s="568"/>
      <c r="J53" s="568"/>
      <c r="K53" s="568"/>
      <c r="L53" s="568"/>
      <c r="M53" s="568"/>
      <c r="N53" s="568"/>
      <c r="O53" s="569"/>
      <c r="P53" s="105" t="s">
        <v>717</v>
      </c>
      <c r="Q53" s="105"/>
      <c r="R53" s="105"/>
      <c r="S53" s="105"/>
      <c r="T53" s="105"/>
      <c r="U53" s="105"/>
      <c r="V53" s="105"/>
      <c r="W53" s="105"/>
      <c r="X53" s="106"/>
      <c r="Y53" s="474" t="s">
        <v>12</v>
      </c>
      <c r="Z53" s="534"/>
      <c r="AA53" s="535"/>
      <c r="AB53" s="464" t="s">
        <v>301</v>
      </c>
      <c r="AC53" s="464"/>
      <c r="AD53" s="464"/>
      <c r="AE53" s="218" t="s">
        <v>670</v>
      </c>
      <c r="AF53" s="219"/>
      <c r="AG53" s="219"/>
      <c r="AH53" s="219"/>
      <c r="AI53" s="218" t="s">
        <v>667</v>
      </c>
      <c r="AJ53" s="219"/>
      <c r="AK53" s="219"/>
      <c r="AL53" s="219"/>
      <c r="AM53" s="218">
        <v>93.7</v>
      </c>
      <c r="AN53" s="219"/>
      <c r="AO53" s="219"/>
      <c r="AP53" s="219"/>
      <c r="AQ53" s="340" t="s">
        <v>667</v>
      </c>
      <c r="AR53" s="207"/>
      <c r="AS53" s="207"/>
      <c r="AT53" s="341"/>
      <c r="AU53" s="219"/>
      <c r="AV53" s="219"/>
      <c r="AW53" s="219"/>
      <c r="AX53" s="221"/>
    </row>
    <row r="54" spans="1:50" ht="42"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t="s">
        <v>642</v>
      </c>
      <c r="AC54" s="526"/>
      <c r="AD54" s="526"/>
      <c r="AE54" s="218" t="s">
        <v>668</v>
      </c>
      <c r="AF54" s="219"/>
      <c r="AG54" s="219"/>
      <c r="AH54" s="219"/>
      <c r="AI54" s="218" t="s">
        <v>667</v>
      </c>
      <c r="AJ54" s="219"/>
      <c r="AK54" s="219"/>
      <c r="AL54" s="219"/>
      <c r="AM54" s="218">
        <v>90</v>
      </c>
      <c r="AN54" s="219"/>
      <c r="AO54" s="219"/>
      <c r="AP54" s="219"/>
      <c r="AQ54" s="340" t="s">
        <v>672</v>
      </c>
      <c r="AR54" s="207"/>
      <c r="AS54" s="207"/>
      <c r="AT54" s="341"/>
      <c r="AU54" s="219">
        <v>90</v>
      </c>
      <c r="AV54" s="219"/>
      <c r="AW54" s="219"/>
      <c r="AX54" s="221"/>
    </row>
    <row r="55" spans="1:50" ht="42"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t="s">
        <v>667</v>
      </c>
      <c r="AF55" s="219"/>
      <c r="AG55" s="219"/>
      <c r="AH55" s="219"/>
      <c r="AI55" s="218" t="s">
        <v>667</v>
      </c>
      <c r="AJ55" s="219"/>
      <c r="AK55" s="219"/>
      <c r="AL55" s="219"/>
      <c r="AM55" s="218">
        <v>104.11</v>
      </c>
      <c r="AN55" s="219"/>
      <c r="AO55" s="219"/>
      <c r="AP55" s="219"/>
      <c r="AQ55" s="340" t="s">
        <v>668</v>
      </c>
      <c r="AR55" s="207"/>
      <c r="AS55" s="207"/>
      <c r="AT55" s="341"/>
      <c r="AU55" s="219"/>
      <c r="AV55" s="219"/>
      <c r="AW55" s="219"/>
      <c r="AX55" s="221"/>
    </row>
    <row r="56" spans="1:50" ht="23.25" customHeight="1" x14ac:dyDescent="0.15">
      <c r="A56" s="226" t="s">
        <v>500</v>
      </c>
      <c r="B56" s="227"/>
      <c r="C56" s="227"/>
      <c r="D56" s="227"/>
      <c r="E56" s="227"/>
      <c r="F56" s="228"/>
      <c r="G56" s="232" t="s">
        <v>729</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469</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470</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465</v>
      </c>
      <c r="X65" s="491"/>
      <c r="Y65" s="494"/>
      <c r="Z65" s="494"/>
      <c r="AA65" s="495"/>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475</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470</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503</v>
      </c>
      <c r="B78" s="336"/>
      <c r="C78" s="336"/>
      <c r="D78" s="336"/>
      <c r="E78" s="333" t="s">
        <v>447</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464</v>
      </c>
      <c r="AP79" s="279"/>
      <c r="AQ79" s="279"/>
      <c r="AR79" s="81" t="s">
        <v>462</v>
      </c>
      <c r="AS79" s="278"/>
      <c r="AT79" s="279"/>
      <c r="AU79" s="279"/>
      <c r="AV79" s="279"/>
      <c r="AW79" s="279"/>
      <c r="AX79" s="949"/>
    </row>
    <row r="80" spans="1:50" ht="18.75" hidden="1" customHeight="1" x14ac:dyDescent="0.15">
      <c r="A80" s="867" t="s">
        <v>266</v>
      </c>
      <c r="B80" s="527" t="s">
        <v>461</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530</v>
      </c>
      <c r="AF85" s="245"/>
      <c r="AG85" s="245"/>
      <c r="AH85" s="246"/>
      <c r="AI85" s="244" t="s">
        <v>527</v>
      </c>
      <c r="AJ85" s="245"/>
      <c r="AK85" s="245"/>
      <c r="AL85" s="246"/>
      <c r="AM85" s="250" t="s">
        <v>522</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530</v>
      </c>
      <c r="AF90" s="245"/>
      <c r="AG90" s="245"/>
      <c r="AH90" s="246"/>
      <c r="AI90" s="244" t="s">
        <v>527</v>
      </c>
      <c r="AJ90" s="245"/>
      <c r="AK90" s="245"/>
      <c r="AL90" s="246"/>
      <c r="AM90" s="250" t="s">
        <v>522</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530</v>
      </c>
      <c r="AF95" s="245"/>
      <c r="AG95" s="245"/>
      <c r="AH95" s="246"/>
      <c r="AI95" s="244" t="s">
        <v>527</v>
      </c>
      <c r="AJ95" s="245"/>
      <c r="AK95" s="245"/>
      <c r="AL95" s="246"/>
      <c r="AM95" s="250" t="s">
        <v>522</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530</v>
      </c>
      <c r="AF100" s="543"/>
      <c r="AG100" s="543"/>
      <c r="AH100" s="544"/>
      <c r="AI100" s="542" t="s">
        <v>527</v>
      </c>
      <c r="AJ100" s="543"/>
      <c r="AK100" s="543"/>
      <c r="AL100" s="544"/>
      <c r="AM100" s="542" t="s">
        <v>523</v>
      </c>
      <c r="AN100" s="543"/>
      <c r="AO100" s="543"/>
      <c r="AP100" s="544"/>
      <c r="AQ100" s="320" t="s">
        <v>516</v>
      </c>
      <c r="AR100" s="321"/>
      <c r="AS100" s="321"/>
      <c r="AT100" s="322"/>
      <c r="AU100" s="320" t="s">
        <v>513</v>
      </c>
      <c r="AV100" s="321"/>
      <c r="AW100" s="321"/>
      <c r="AX100" s="323"/>
    </row>
    <row r="101" spans="1:60" ht="23.25" customHeight="1" x14ac:dyDescent="0.15">
      <c r="A101" s="425"/>
      <c r="B101" s="426"/>
      <c r="C101" s="426"/>
      <c r="D101" s="426"/>
      <c r="E101" s="426"/>
      <c r="F101" s="427"/>
      <c r="G101" s="105" t="s">
        <v>630</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629</v>
      </c>
      <c r="AC101" s="464"/>
      <c r="AD101" s="464"/>
      <c r="AE101" s="218">
        <v>100</v>
      </c>
      <c r="AF101" s="219"/>
      <c r="AG101" s="219"/>
      <c r="AH101" s="220"/>
      <c r="AI101" s="218">
        <v>184</v>
      </c>
      <c r="AJ101" s="219"/>
      <c r="AK101" s="219"/>
      <c r="AL101" s="220"/>
      <c r="AM101" s="218">
        <v>507</v>
      </c>
      <c r="AN101" s="219"/>
      <c r="AO101" s="219"/>
      <c r="AP101" s="220"/>
      <c r="AQ101" s="218"/>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629</v>
      </c>
      <c r="AC102" s="464"/>
      <c r="AD102" s="464"/>
      <c r="AE102" s="421">
        <v>100</v>
      </c>
      <c r="AF102" s="421"/>
      <c r="AG102" s="421"/>
      <c r="AH102" s="421"/>
      <c r="AI102" s="421">
        <v>136</v>
      </c>
      <c r="AJ102" s="421"/>
      <c r="AK102" s="421"/>
      <c r="AL102" s="421"/>
      <c r="AM102" s="421">
        <v>479</v>
      </c>
      <c r="AN102" s="421"/>
      <c r="AO102" s="421"/>
      <c r="AP102" s="421"/>
      <c r="AQ102" s="273">
        <v>659</v>
      </c>
      <c r="AR102" s="274"/>
      <c r="AS102" s="274"/>
      <c r="AT102" s="319"/>
      <c r="AU102" s="273">
        <v>725</v>
      </c>
      <c r="AV102" s="274"/>
      <c r="AW102" s="274"/>
      <c r="AX102" s="319"/>
    </row>
    <row r="103" spans="1:60" ht="31.5" customHeight="1" x14ac:dyDescent="0.15">
      <c r="A103" s="422" t="s">
        <v>471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530</v>
      </c>
      <c r="AF103" s="419"/>
      <c r="AG103" s="419"/>
      <c r="AH103" s="420"/>
      <c r="AI103" s="418" t="s">
        <v>527</v>
      </c>
      <c r="AJ103" s="419"/>
      <c r="AK103" s="419"/>
      <c r="AL103" s="420"/>
      <c r="AM103" s="418" t="s">
        <v>523</v>
      </c>
      <c r="AN103" s="419"/>
      <c r="AO103" s="419"/>
      <c r="AP103" s="420"/>
      <c r="AQ103" s="284" t="s">
        <v>516</v>
      </c>
      <c r="AR103" s="285"/>
      <c r="AS103" s="285"/>
      <c r="AT103" s="324"/>
      <c r="AU103" s="284" t="s">
        <v>513</v>
      </c>
      <c r="AV103" s="285"/>
      <c r="AW103" s="285"/>
      <c r="AX103" s="286"/>
    </row>
    <row r="104" spans="1:60" ht="23.25" customHeight="1" x14ac:dyDescent="0.15">
      <c r="A104" s="425"/>
      <c r="B104" s="426"/>
      <c r="C104" s="426"/>
      <c r="D104" s="426"/>
      <c r="E104" s="426"/>
      <c r="F104" s="427"/>
      <c r="G104" s="105" t="s">
        <v>628</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629</v>
      </c>
      <c r="AC104" s="549"/>
      <c r="AD104" s="550"/>
      <c r="AE104" s="218">
        <v>109</v>
      </c>
      <c r="AF104" s="219"/>
      <c r="AG104" s="219"/>
      <c r="AH104" s="220"/>
      <c r="AI104" s="218">
        <v>442</v>
      </c>
      <c r="AJ104" s="219"/>
      <c r="AK104" s="219"/>
      <c r="AL104" s="220"/>
      <c r="AM104" s="218">
        <v>601</v>
      </c>
      <c r="AN104" s="219"/>
      <c r="AO104" s="219"/>
      <c r="AP104" s="220"/>
      <c r="AQ104" s="218"/>
      <c r="AR104" s="219"/>
      <c r="AS104" s="219"/>
      <c r="AT104" s="220"/>
      <c r="AU104" s="218"/>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629</v>
      </c>
      <c r="AC105" s="472"/>
      <c r="AD105" s="473"/>
      <c r="AE105" s="421">
        <v>104</v>
      </c>
      <c r="AF105" s="421"/>
      <c r="AG105" s="421"/>
      <c r="AH105" s="421"/>
      <c r="AI105" s="421">
        <v>638</v>
      </c>
      <c r="AJ105" s="421"/>
      <c r="AK105" s="421"/>
      <c r="AL105" s="421"/>
      <c r="AM105" s="421">
        <v>638</v>
      </c>
      <c r="AN105" s="421"/>
      <c r="AO105" s="421"/>
      <c r="AP105" s="421"/>
      <c r="AQ105" s="218">
        <v>581</v>
      </c>
      <c r="AR105" s="219"/>
      <c r="AS105" s="219"/>
      <c r="AT105" s="220"/>
      <c r="AU105" s="273">
        <v>552</v>
      </c>
      <c r="AV105" s="274"/>
      <c r="AW105" s="274"/>
      <c r="AX105" s="319"/>
    </row>
    <row r="106" spans="1:60" ht="31.5" hidden="1" customHeight="1" x14ac:dyDescent="0.15">
      <c r="A106" s="422" t="s">
        <v>471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530</v>
      </c>
      <c r="AF106" s="419"/>
      <c r="AG106" s="419"/>
      <c r="AH106" s="420"/>
      <c r="AI106" s="418" t="s">
        <v>527</v>
      </c>
      <c r="AJ106" s="419"/>
      <c r="AK106" s="419"/>
      <c r="AL106" s="420"/>
      <c r="AM106" s="418" t="s">
        <v>522</v>
      </c>
      <c r="AN106" s="419"/>
      <c r="AO106" s="419"/>
      <c r="AP106" s="420"/>
      <c r="AQ106" s="284" t="s">
        <v>516</v>
      </c>
      <c r="AR106" s="285"/>
      <c r="AS106" s="285"/>
      <c r="AT106" s="324"/>
      <c r="AU106" s="284" t="s">
        <v>513</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530</v>
      </c>
      <c r="AF109" s="419"/>
      <c r="AG109" s="419"/>
      <c r="AH109" s="420"/>
      <c r="AI109" s="418" t="s">
        <v>527</v>
      </c>
      <c r="AJ109" s="419"/>
      <c r="AK109" s="419"/>
      <c r="AL109" s="420"/>
      <c r="AM109" s="418" t="s">
        <v>523</v>
      </c>
      <c r="AN109" s="419"/>
      <c r="AO109" s="419"/>
      <c r="AP109" s="420"/>
      <c r="AQ109" s="284" t="s">
        <v>516</v>
      </c>
      <c r="AR109" s="285"/>
      <c r="AS109" s="285"/>
      <c r="AT109" s="324"/>
      <c r="AU109" s="284" t="s">
        <v>513</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530</v>
      </c>
      <c r="AF112" s="419"/>
      <c r="AG112" s="419"/>
      <c r="AH112" s="420"/>
      <c r="AI112" s="418" t="s">
        <v>527</v>
      </c>
      <c r="AJ112" s="419"/>
      <c r="AK112" s="419"/>
      <c r="AL112" s="420"/>
      <c r="AM112" s="418" t="s">
        <v>522</v>
      </c>
      <c r="AN112" s="419"/>
      <c r="AO112" s="419"/>
      <c r="AP112" s="420"/>
      <c r="AQ112" s="284" t="s">
        <v>516</v>
      </c>
      <c r="AR112" s="285"/>
      <c r="AS112" s="285"/>
      <c r="AT112" s="324"/>
      <c r="AU112" s="284" t="s">
        <v>513</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530</v>
      </c>
      <c r="AF115" s="419"/>
      <c r="AG115" s="419"/>
      <c r="AH115" s="420"/>
      <c r="AI115" s="418" t="s">
        <v>527</v>
      </c>
      <c r="AJ115" s="419"/>
      <c r="AK115" s="419"/>
      <c r="AL115" s="420"/>
      <c r="AM115" s="418" t="s">
        <v>522</v>
      </c>
      <c r="AN115" s="419"/>
      <c r="AO115" s="419"/>
      <c r="AP115" s="420"/>
      <c r="AQ115" s="594" t="s">
        <v>517</v>
      </c>
      <c r="AR115" s="595"/>
      <c r="AS115" s="595"/>
      <c r="AT115" s="595"/>
      <c r="AU115" s="595"/>
      <c r="AV115" s="595"/>
      <c r="AW115" s="595"/>
      <c r="AX115" s="596"/>
    </row>
    <row r="116" spans="1:50" ht="23.25" customHeight="1" x14ac:dyDescent="0.15">
      <c r="A116" s="442"/>
      <c r="B116" s="443"/>
      <c r="C116" s="443"/>
      <c r="D116" s="443"/>
      <c r="E116" s="443"/>
      <c r="F116" s="444"/>
      <c r="G116" s="396" t="s">
        <v>631</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634</v>
      </c>
      <c r="AC116" s="466"/>
      <c r="AD116" s="467"/>
      <c r="AE116" s="421">
        <v>1.3</v>
      </c>
      <c r="AF116" s="421"/>
      <c r="AG116" s="421"/>
      <c r="AH116" s="421"/>
      <c r="AI116" s="421">
        <v>0.61</v>
      </c>
      <c r="AJ116" s="421"/>
      <c r="AK116" s="421"/>
      <c r="AL116" s="421"/>
      <c r="AM116" s="421">
        <v>0.48</v>
      </c>
      <c r="AN116" s="421"/>
      <c r="AO116" s="421"/>
      <c r="AP116" s="421"/>
      <c r="AQ116" s="218">
        <v>0.47</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635</v>
      </c>
      <c r="AC117" s="476"/>
      <c r="AD117" s="477"/>
      <c r="AE117" s="554" t="s">
        <v>632</v>
      </c>
      <c r="AF117" s="554"/>
      <c r="AG117" s="554"/>
      <c r="AH117" s="554"/>
      <c r="AI117" s="554" t="s">
        <v>633</v>
      </c>
      <c r="AJ117" s="554"/>
      <c r="AK117" s="554"/>
      <c r="AL117" s="554"/>
      <c r="AM117" s="554" t="s">
        <v>655</v>
      </c>
      <c r="AN117" s="554"/>
      <c r="AO117" s="554"/>
      <c r="AP117" s="554"/>
      <c r="AQ117" s="554" t="s">
        <v>678</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530</v>
      </c>
      <c r="AF118" s="419"/>
      <c r="AG118" s="419"/>
      <c r="AH118" s="420"/>
      <c r="AI118" s="418" t="s">
        <v>527</v>
      </c>
      <c r="AJ118" s="419"/>
      <c r="AK118" s="419"/>
      <c r="AL118" s="420"/>
      <c r="AM118" s="418" t="s">
        <v>522</v>
      </c>
      <c r="AN118" s="419"/>
      <c r="AO118" s="419"/>
      <c r="AP118" s="420"/>
      <c r="AQ118" s="594" t="s">
        <v>517</v>
      </c>
      <c r="AR118" s="595"/>
      <c r="AS118" s="595"/>
      <c r="AT118" s="595"/>
      <c r="AU118" s="595"/>
      <c r="AV118" s="595"/>
      <c r="AW118" s="595"/>
      <c r="AX118" s="596"/>
    </row>
    <row r="119" spans="1:50" ht="23.25" customHeight="1" x14ac:dyDescent="0.15">
      <c r="A119" s="442"/>
      <c r="B119" s="443"/>
      <c r="C119" s="443"/>
      <c r="D119" s="443"/>
      <c r="E119" s="443"/>
      <c r="F119" s="444"/>
      <c r="G119" s="396" t="s">
        <v>636</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638</v>
      </c>
      <c r="AC119" s="466"/>
      <c r="AD119" s="467"/>
      <c r="AE119" s="421">
        <v>1.2</v>
      </c>
      <c r="AF119" s="421"/>
      <c r="AG119" s="421"/>
      <c r="AH119" s="421"/>
      <c r="AI119" s="421">
        <v>0.3</v>
      </c>
      <c r="AJ119" s="421"/>
      <c r="AK119" s="421"/>
      <c r="AL119" s="421"/>
      <c r="AM119" s="421">
        <v>0.16</v>
      </c>
      <c r="AN119" s="421"/>
      <c r="AO119" s="421"/>
      <c r="AP119" s="421"/>
      <c r="AQ119" s="421">
        <v>0.17</v>
      </c>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637</v>
      </c>
      <c r="AC120" s="476"/>
      <c r="AD120" s="477"/>
      <c r="AE120" s="554" t="s">
        <v>639</v>
      </c>
      <c r="AF120" s="554"/>
      <c r="AG120" s="554"/>
      <c r="AH120" s="554"/>
      <c r="AI120" s="554" t="s">
        <v>640</v>
      </c>
      <c r="AJ120" s="554"/>
      <c r="AK120" s="554"/>
      <c r="AL120" s="554"/>
      <c r="AM120" s="554" t="s">
        <v>679</v>
      </c>
      <c r="AN120" s="554"/>
      <c r="AO120" s="554"/>
      <c r="AP120" s="554"/>
      <c r="AQ120" s="554" t="s">
        <v>677</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530</v>
      </c>
      <c r="AF121" s="419"/>
      <c r="AG121" s="419"/>
      <c r="AH121" s="420"/>
      <c r="AI121" s="418" t="s">
        <v>527</v>
      </c>
      <c r="AJ121" s="419"/>
      <c r="AK121" s="419"/>
      <c r="AL121" s="420"/>
      <c r="AM121" s="418" t="s">
        <v>522</v>
      </c>
      <c r="AN121" s="419"/>
      <c r="AO121" s="419"/>
      <c r="AP121" s="420"/>
      <c r="AQ121" s="594" t="s">
        <v>517</v>
      </c>
      <c r="AR121" s="595"/>
      <c r="AS121" s="595"/>
      <c r="AT121" s="595"/>
      <c r="AU121" s="595"/>
      <c r="AV121" s="595"/>
      <c r="AW121" s="595"/>
      <c r="AX121" s="596"/>
    </row>
    <row r="122" spans="1:50" ht="23.25" hidden="1" customHeight="1" x14ac:dyDescent="0.15">
      <c r="A122" s="442"/>
      <c r="B122" s="443"/>
      <c r="C122" s="443"/>
      <c r="D122" s="443"/>
      <c r="E122" s="443"/>
      <c r="F122" s="444"/>
      <c r="G122" s="396" t="s">
        <v>479</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480</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531</v>
      </c>
      <c r="AF124" s="419"/>
      <c r="AG124" s="419"/>
      <c r="AH124" s="420"/>
      <c r="AI124" s="418" t="s">
        <v>527</v>
      </c>
      <c r="AJ124" s="419"/>
      <c r="AK124" s="419"/>
      <c r="AL124" s="420"/>
      <c r="AM124" s="418" t="s">
        <v>522</v>
      </c>
      <c r="AN124" s="419"/>
      <c r="AO124" s="419"/>
      <c r="AP124" s="420"/>
      <c r="AQ124" s="594" t="s">
        <v>517</v>
      </c>
      <c r="AR124" s="595"/>
      <c r="AS124" s="595"/>
      <c r="AT124" s="595"/>
      <c r="AU124" s="595"/>
      <c r="AV124" s="595"/>
      <c r="AW124" s="595"/>
      <c r="AX124" s="596"/>
    </row>
    <row r="125" spans="1:50" ht="23.25" hidden="1" customHeight="1" x14ac:dyDescent="0.15">
      <c r="A125" s="442"/>
      <c r="B125" s="443"/>
      <c r="C125" s="443"/>
      <c r="D125" s="443"/>
      <c r="E125" s="443"/>
      <c r="F125" s="444"/>
      <c r="G125" s="396" t="s">
        <v>479</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478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530</v>
      </c>
      <c r="AF127" s="419"/>
      <c r="AG127" s="419"/>
      <c r="AH127" s="420"/>
      <c r="AI127" s="418" t="s">
        <v>527</v>
      </c>
      <c r="AJ127" s="419"/>
      <c r="AK127" s="419"/>
      <c r="AL127" s="420"/>
      <c r="AM127" s="418" t="s">
        <v>522</v>
      </c>
      <c r="AN127" s="419"/>
      <c r="AO127" s="419"/>
      <c r="AP127" s="420"/>
      <c r="AQ127" s="594" t="s">
        <v>517</v>
      </c>
      <c r="AR127" s="595"/>
      <c r="AS127" s="595"/>
      <c r="AT127" s="595"/>
      <c r="AU127" s="595"/>
      <c r="AV127" s="595"/>
      <c r="AW127" s="595"/>
      <c r="AX127" s="596"/>
    </row>
    <row r="128" spans="1:50" ht="23.25" hidden="1" customHeight="1" x14ac:dyDescent="0.15">
      <c r="A128" s="442"/>
      <c r="B128" s="443"/>
      <c r="C128" s="443"/>
      <c r="D128" s="443"/>
      <c r="E128" s="443"/>
      <c r="F128" s="444"/>
      <c r="G128" s="396" t="s">
        <v>479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560</v>
      </c>
      <c r="B130" s="185"/>
      <c r="C130" s="184" t="s">
        <v>358</v>
      </c>
      <c r="D130" s="185"/>
      <c r="E130" s="169" t="s">
        <v>387</v>
      </c>
      <c r="F130" s="170"/>
      <c r="G130" s="17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57.75" customHeight="1" x14ac:dyDescent="0.15">
      <c r="A154" s="189"/>
      <c r="B154" s="186"/>
      <c r="C154" s="180"/>
      <c r="D154" s="186"/>
      <c r="E154" s="180"/>
      <c r="F154" s="181"/>
      <c r="G154" s="104" t="s">
        <v>615</v>
      </c>
      <c r="H154" s="105"/>
      <c r="I154" s="105"/>
      <c r="J154" s="105"/>
      <c r="K154" s="105"/>
      <c r="L154" s="105"/>
      <c r="M154" s="105"/>
      <c r="N154" s="105"/>
      <c r="O154" s="105"/>
      <c r="P154" s="106"/>
      <c r="Q154" s="125" t="s">
        <v>695</v>
      </c>
      <c r="R154" s="105"/>
      <c r="S154" s="105"/>
      <c r="T154" s="105"/>
      <c r="U154" s="105"/>
      <c r="V154" s="105"/>
      <c r="W154" s="105"/>
      <c r="X154" s="105"/>
      <c r="Y154" s="105"/>
      <c r="Z154" s="105"/>
      <c r="AA154" s="293"/>
      <c r="AB154" s="141" t="s">
        <v>614</v>
      </c>
      <c r="AC154" s="142"/>
      <c r="AD154" s="142"/>
      <c r="AE154" s="147" t="s">
        <v>718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42"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696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80.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48" customHeight="1" x14ac:dyDescent="0.15">
      <c r="A161" s="189"/>
      <c r="B161" s="186"/>
      <c r="C161" s="180"/>
      <c r="D161" s="186"/>
      <c r="E161" s="180"/>
      <c r="F161" s="181"/>
      <c r="G161" s="104" t="s">
        <v>616</v>
      </c>
      <c r="H161" s="105"/>
      <c r="I161" s="105"/>
      <c r="J161" s="105"/>
      <c r="K161" s="105"/>
      <c r="L161" s="105"/>
      <c r="M161" s="105"/>
      <c r="N161" s="105"/>
      <c r="O161" s="105"/>
      <c r="P161" s="106"/>
      <c r="Q161" s="125" t="s">
        <v>627</v>
      </c>
      <c r="R161" s="105"/>
      <c r="S161" s="105"/>
      <c r="T161" s="105"/>
      <c r="U161" s="105"/>
      <c r="V161" s="105"/>
      <c r="W161" s="105"/>
      <c r="X161" s="105"/>
      <c r="Y161" s="105"/>
      <c r="Z161" s="105"/>
      <c r="AA161" s="293"/>
      <c r="AB161" s="141" t="s">
        <v>614</v>
      </c>
      <c r="AC161" s="142"/>
      <c r="AD161" s="142"/>
      <c r="AE161" s="147" t="s">
        <v>697</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46.5"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48"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658</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7"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730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556</v>
      </c>
      <c r="D430" s="934"/>
      <c r="E430" s="174" t="s">
        <v>540</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81"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594</v>
      </c>
      <c r="AE702" s="346"/>
      <c r="AF702" s="346"/>
      <c r="AG702" s="388" t="s">
        <v>602</v>
      </c>
      <c r="AH702" s="389"/>
      <c r="AI702" s="389"/>
      <c r="AJ702" s="389"/>
      <c r="AK702" s="389"/>
      <c r="AL702" s="389"/>
      <c r="AM702" s="389"/>
      <c r="AN702" s="389"/>
      <c r="AO702" s="389"/>
      <c r="AP702" s="389"/>
      <c r="AQ702" s="389"/>
      <c r="AR702" s="389"/>
      <c r="AS702" s="389"/>
      <c r="AT702" s="389"/>
      <c r="AU702" s="389"/>
      <c r="AV702" s="389"/>
      <c r="AW702" s="389"/>
      <c r="AX702" s="390"/>
    </row>
    <row r="703" spans="1:50" ht="66"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594</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66.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594</v>
      </c>
      <c r="AE704" s="786"/>
      <c r="AF704" s="786"/>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605</v>
      </c>
      <c r="AE705" s="718"/>
      <c r="AF705" s="718"/>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606</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606</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51"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594</v>
      </c>
      <c r="AE708" s="608"/>
      <c r="AF708" s="608"/>
      <c r="AG708" s="745" t="s">
        <v>609</v>
      </c>
      <c r="AH708" s="746"/>
      <c r="AI708" s="746"/>
      <c r="AJ708" s="746"/>
      <c r="AK708" s="746"/>
      <c r="AL708" s="746"/>
      <c r="AM708" s="746"/>
      <c r="AN708" s="746"/>
      <c r="AO708" s="746"/>
      <c r="AP708" s="746"/>
      <c r="AQ708" s="746"/>
      <c r="AR708" s="746"/>
      <c r="AS708" s="746"/>
      <c r="AT708" s="746"/>
      <c r="AU708" s="746"/>
      <c r="AV708" s="746"/>
      <c r="AW708" s="746"/>
      <c r="AX708" s="747"/>
    </row>
    <row r="709" spans="1:50" ht="5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594</v>
      </c>
      <c r="AE709" s="329"/>
      <c r="AF709" s="329"/>
      <c r="AG709" s="101" t="s">
        <v>706</v>
      </c>
      <c r="AH709" s="102"/>
      <c r="AI709" s="102"/>
      <c r="AJ709" s="102"/>
      <c r="AK709" s="102"/>
      <c r="AL709" s="102"/>
      <c r="AM709" s="102"/>
      <c r="AN709" s="102"/>
      <c r="AO709" s="102"/>
      <c r="AP709" s="102"/>
      <c r="AQ709" s="102"/>
      <c r="AR709" s="102"/>
      <c r="AS709" s="102"/>
      <c r="AT709" s="102"/>
      <c r="AU709" s="102"/>
      <c r="AV709" s="102"/>
      <c r="AW709" s="102"/>
      <c r="AX709" s="103"/>
    </row>
    <row r="710" spans="1:50" ht="69"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594</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58.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594</v>
      </c>
      <c r="AE711" s="329"/>
      <c r="AF711" s="329"/>
      <c r="AG711" s="101" t="s">
        <v>707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608</v>
      </c>
      <c r="AE712" s="786"/>
      <c r="AF712" s="786"/>
      <c r="AG712" s="813" t="s">
        <v>669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467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608</v>
      </c>
      <c r="AE713" s="329"/>
      <c r="AF713" s="666"/>
      <c r="AG713" s="101" t="s">
        <v>673</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8"/>
      <c r="B714" s="649"/>
      <c r="C714" s="650" t="s">
        <v>443</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594</v>
      </c>
      <c r="AE714" s="811"/>
      <c r="AF714" s="812"/>
      <c r="AG714" s="739" t="s">
        <v>611</v>
      </c>
      <c r="AH714" s="740"/>
      <c r="AI714" s="740"/>
      <c r="AJ714" s="740"/>
      <c r="AK714" s="740"/>
      <c r="AL714" s="740"/>
      <c r="AM714" s="740"/>
      <c r="AN714" s="740"/>
      <c r="AO714" s="740"/>
      <c r="AP714" s="740"/>
      <c r="AQ714" s="740"/>
      <c r="AR714" s="740"/>
      <c r="AS714" s="740"/>
      <c r="AT714" s="740"/>
      <c r="AU714" s="740"/>
      <c r="AV714" s="740"/>
      <c r="AW714" s="740"/>
      <c r="AX714" s="741"/>
    </row>
    <row r="715" spans="1:50" ht="62.25" customHeight="1" x14ac:dyDescent="0.15">
      <c r="A715" s="643" t="s">
        <v>40</v>
      </c>
      <c r="B715" s="787"/>
      <c r="C715" s="788" t="s">
        <v>444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594</v>
      </c>
      <c r="AE715" s="608"/>
      <c r="AF715" s="659"/>
      <c r="AG715" s="745" t="s">
        <v>708</v>
      </c>
      <c r="AH715" s="746"/>
      <c r="AI715" s="746"/>
      <c r="AJ715" s="746"/>
      <c r="AK715" s="746"/>
      <c r="AL715" s="746"/>
      <c r="AM715" s="746"/>
      <c r="AN715" s="746"/>
      <c r="AO715" s="746"/>
      <c r="AP715" s="746"/>
      <c r="AQ715" s="746"/>
      <c r="AR715" s="746"/>
      <c r="AS715" s="746"/>
      <c r="AT715" s="746"/>
      <c r="AU715" s="746"/>
      <c r="AV715" s="746"/>
      <c r="AW715" s="746"/>
      <c r="AX715" s="747"/>
    </row>
    <row r="716" spans="1:50" ht="69"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594</v>
      </c>
      <c r="AE716" s="630"/>
      <c r="AF716" s="630"/>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49.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594</v>
      </c>
      <c r="AE717" s="329"/>
      <c r="AF717" s="329"/>
      <c r="AG717" s="101" t="s">
        <v>709</v>
      </c>
      <c r="AH717" s="102"/>
      <c r="AI717" s="102"/>
      <c r="AJ717" s="102"/>
      <c r="AK717" s="102"/>
      <c r="AL717" s="102"/>
      <c r="AM717" s="102"/>
      <c r="AN717" s="102"/>
      <c r="AO717" s="102"/>
      <c r="AP717" s="102"/>
      <c r="AQ717" s="102"/>
      <c r="AR717" s="102"/>
      <c r="AS717" s="102"/>
      <c r="AT717" s="102"/>
      <c r="AU717" s="102"/>
      <c r="AV717" s="102"/>
      <c r="AW717" s="102"/>
      <c r="AX717" s="103"/>
    </row>
    <row r="718" spans="1:50" ht="108"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594</v>
      </c>
      <c r="AE718" s="329"/>
      <c r="AF718" s="329"/>
      <c r="AG718" s="127" t="s">
        <v>725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608</v>
      </c>
      <c r="AE719" s="608"/>
      <c r="AF719" s="608"/>
      <c r="AG719" s="125" t="s">
        <v>694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t="s">
        <v>686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t="s">
        <v>686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t="s">
        <v>694</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t="s">
        <v>698</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t="s">
        <v>699</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3.25" customHeight="1" x14ac:dyDescent="0.15">
      <c r="A726" s="643" t="s">
        <v>48</v>
      </c>
      <c r="B726" s="805"/>
      <c r="C726" s="818" t="s">
        <v>53</v>
      </c>
      <c r="D726" s="840"/>
      <c r="E726" s="840"/>
      <c r="F726" s="841"/>
      <c r="G726" s="580" t="s">
        <v>710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719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773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776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505</v>
      </c>
      <c r="B733" s="677"/>
      <c r="C733" s="677"/>
      <c r="D733" s="677"/>
      <c r="E733" s="678"/>
      <c r="F733" s="640" t="s">
        <v>775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09.6" customHeight="1" thickBot="1" x14ac:dyDescent="0.2">
      <c r="A735" s="793" t="s">
        <v>764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544</v>
      </c>
      <c r="B737" s="210"/>
      <c r="C737" s="210"/>
      <c r="D737" s="211"/>
      <c r="E737" s="990" t="s">
        <v>666</v>
      </c>
      <c r="F737" s="990"/>
      <c r="G737" s="990"/>
      <c r="H737" s="990"/>
      <c r="I737" s="990"/>
      <c r="J737" s="990"/>
      <c r="K737" s="990"/>
      <c r="L737" s="990"/>
      <c r="M737" s="990"/>
      <c r="N737" s="365" t="s">
        <v>537</v>
      </c>
      <c r="O737" s="365"/>
      <c r="P737" s="365"/>
      <c r="Q737" s="365"/>
      <c r="R737" s="990" t="s">
        <v>665</v>
      </c>
      <c r="S737" s="990"/>
      <c r="T737" s="990"/>
      <c r="U737" s="990"/>
      <c r="V737" s="990"/>
      <c r="W737" s="990"/>
      <c r="X737" s="990"/>
      <c r="Y737" s="990"/>
      <c r="Z737" s="990"/>
      <c r="AA737" s="365" t="s">
        <v>536</v>
      </c>
      <c r="AB737" s="365"/>
      <c r="AC737" s="365"/>
      <c r="AD737" s="365"/>
      <c r="AE737" s="990" t="s">
        <v>664</v>
      </c>
      <c r="AF737" s="990"/>
      <c r="AG737" s="990"/>
      <c r="AH737" s="990"/>
      <c r="AI737" s="990"/>
      <c r="AJ737" s="990"/>
      <c r="AK737" s="990"/>
      <c r="AL737" s="990"/>
      <c r="AM737" s="990"/>
      <c r="AN737" s="365" t="s">
        <v>535</v>
      </c>
      <c r="AO737" s="365"/>
      <c r="AP737" s="365"/>
      <c r="AQ737" s="365"/>
      <c r="AR737" s="981" t="s">
        <v>663</v>
      </c>
      <c r="AS737" s="982"/>
      <c r="AT737" s="982"/>
      <c r="AU737" s="982"/>
      <c r="AV737" s="982"/>
      <c r="AW737" s="982"/>
      <c r="AX737" s="983"/>
      <c r="AY737" s="89"/>
      <c r="AZ737" s="89"/>
    </row>
    <row r="738" spans="1:52" ht="24.75" customHeight="1" x14ac:dyDescent="0.15">
      <c r="A738" s="991" t="s">
        <v>534</v>
      </c>
      <c r="B738" s="210"/>
      <c r="C738" s="210"/>
      <c r="D738" s="211"/>
      <c r="E738" s="990" t="s">
        <v>662</v>
      </c>
      <c r="F738" s="990"/>
      <c r="G738" s="990"/>
      <c r="H738" s="990"/>
      <c r="I738" s="990"/>
      <c r="J738" s="990"/>
      <c r="K738" s="990"/>
      <c r="L738" s="990"/>
      <c r="M738" s="990"/>
      <c r="N738" s="365" t="s">
        <v>533</v>
      </c>
      <c r="O738" s="365"/>
      <c r="P738" s="365"/>
      <c r="Q738" s="365"/>
      <c r="R738" s="990" t="s">
        <v>661</v>
      </c>
      <c r="S738" s="990"/>
      <c r="T738" s="990"/>
      <c r="U738" s="990"/>
      <c r="V738" s="990"/>
      <c r="W738" s="990"/>
      <c r="X738" s="990"/>
      <c r="Y738" s="990"/>
      <c r="Z738" s="990"/>
      <c r="AA738" s="365" t="s">
        <v>532</v>
      </c>
      <c r="AB738" s="365"/>
      <c r="AC738" s="365"/>
      <c r="AD738" s="365"/>
      <c r="AE738" s="990" t="s">
        <v>660</v>
      </c>
      <c r="AF738" s="990"/>
      <c r="AG738" s="990"/>
      <c r="AH738" s="990"/>
      <c r="AI738" s="990"/>
      <c r="AJ738" s="990"/>
      <c r="AK738" s="990"/>
      <c r="AL738" s="990"/>
      <c r="AM738" s="990"/>
      <c r="AN738" s="365" t="s">
        <v>528</v>
      </c>
      <c r="AO738" s="365"/>
      <c r="AP738" s="365"/>
      <c r="AQ738" s="365"/>
      <c r="AR738" s="981" t="s">
        <v>659</v>
      </c>
      <c r="AS738" s="982"/>
      <c r="AT738" s="982"/>
      <c r="AU738" s="982"/>
      <c r="AV738" s="982"/>
      <c r="AW738" s="982"/>
      <c r="AX738" s="983"/>
    </row>
    <row r="739" spans="1:52" ht="24.75" customHeight="1" thickBot="1" x14ac:dyDescent="0.2">
      <c r="A739" s="992" t="s">
        <v>524</v>
      </c>
      <c r="B739" s="993"/>
      <c r="C739" s="993"/>
      <c r="D739" s="994"/>
      <c r="E739" s="995" t="s">
        <v>592</v>
      </c>
      <c r="F739" s="985"/>
      <c r="G739" s="985"/>
      <c r="H739" s="93" t="str">
        <f>IF(E739="", "", "(")</f>
        <v>(</v>
      </c>
      <c r="I739" s="985"/>
      <c r="J739" s="985"/>
      <c r="K739" s="93" t="str">
        <f>IF(OR(I739="　", I739=""), "", "-")</f>
        <v/>
      </c>
      <c r="L739" s="986">
        <v>19</v>
      </c>
      <c r="M739" s="986"/>
      <c r="N739" s="94" t="str">
        <f>IF(O739="", "", "-")</f>
        <v/>
      </c>
      <c r="O739" s="95"/>
      <c r="P739" s="94" t="str">
        <f>IF(E739="", "", ")")</f>
        <v>)</v>
      </c>
      <c r="Q739" s="995" t="s">
        <v>592</v>
      </c>
      <c r="R739" s="985"/>
      <c r="S739" s="985"/>
      <c r="T739" s="93" t="str">
        <f>IF(Q739="", "", "(")</f>
        <v>(</v>
      </c>
      <c r="U739" s="985"/>
      <c r="V739" s="985"/>
      <c r="W739" s="93" t="str">
        <f>IF(OR(U739="　", U739=""), "", "-")</f>
        <v/>
      </c>
      <c r="X739" s="986">
        <v>20</v>
      </c>
      <c r="Y739" s="986"/>
      <c r="Z739" s="94" t="str">
        <f>IF(AA739="", "", "-")</f>
        <v/>
      </c>
      <c r="AA739" s="95"/>
      <c r="AB739" s="94" t="str">
        <f>IF(Q739="", "", ")")</f>
        <v>)</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7" t="s">
        <v>504</v>
      </c>
      <c r="B740" s="618"/>
      <c r="C740" s="618"/>
      <c r="D740" s="618"/>
      <c r="E740" s="618"/>
      <c r="F740" s="619"/>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506</v>
      </c>
      <c r="B779" s="632"/>
      <c r="C779" s="632"/>
      <c r="D779" s="632"/>
      <c r="E779" s="632"/>
      <c r="F779" s="633"/>
      <c r="G779" s="598" t="s">
        <v>582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583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574</v>
      </c>
      <c r="H781" s="674"/>
      <c r="I781" s="674"/>
      <c r="J781" s="674"/>
      <c r="K781" s="675"/>
      <c r="L781" s="667" t="s">
        <v>575</v>
      </c>
      <c r="M781" s="668"/>
      <c r="N781" s="668"/>
      <c r="O781" s="668"/>
      <c r="P781" s="668"/>
      <c r="Q781" s="668"/>
      <c r="R781" s="668"/>
      <c r="S781" s="668"/>
      <c r="T781" s="668"/>
      <c r="U781" s="668"/>
      <c r="V781" s="668"/>
      <c r="W781" s="668"/>
      <c r="X781" s="669"/>
      <c r="Y781" s="391">
        <v>59</v>
      </c>
      <c r="Z781" s="392"/>
      <c r="AA781" s="392"/>
      <c r="AB781" s="808"/>
      <c r="AC781" s="673" t="s">
        <v>578</v>
      </c>
      <c r="AD781" s="674"/>
      <c r="AE781" s="674"/>
      <c r="AF781" s="674"/>
      <c r="AG781" s="675"/>
      <c r="AH781" s="667" t="s">
        <v>579</v>
      </c>
      <c r="AI781" s="668"/>
      <c r="AJ781" s="668"/>
      <c r="AK781" s="668"/>
      <c r="AL781" s="668"/>
      <c r="AM781" s="668"/>
      <c r="AN781" s="668"/>
      <c r="AO781" s="668"/>
      <c r="AP781" s="668"/>
      <c r="AQ781" s="668"/>
      <c r="AR781" s="668"/>
      <c r="AS781" s="668"/>
      <c r="AT781" s="669"/>
      <c r="AU781" s="391">
        <v>27</v>
      </c>
      <c r="AV781" s="392"/>
      <c r="AW781" s="392"/>
      <c r="AX781" s="393"/>
    </row>
    <row r="782" spans="1:50" ht="24.75" customHeight="1" x14ac:dyDescent="0.15">
      <c r="A782" s="634"/>
      <c r="B782" s="635"/>
      <c r="C782" s="635"/>
      <c r="D782" s="635"/>
      <c r="E782" s="635"/>
      <c r="F782" s="636"/>
      <c r="G782" s="609" t="s">
        <v>576</v>
      </c>
      <c r="H782" s="610"/>
      <c r="I782" s="610"/>
      <c r="J782" s="610"/>
      <c r="K782" s="611"/>
      <c r="L782" s="601" t="s">
        <v>577</v>
      </c>
      <c r="M782" s="602"/>
      <c r="N782" s="602"/>
      <c r="O782" s="602"/>
      <c r="P782" s="602"/>
      <c r="Q782" s="602"/>
      <c r="R782" s="602"/>
      <c r="S782" s="602"/>
      <c r="T782" s="602"/>
      <c r="U782" s="602"/>
      <c r="V782" s="602"/>
      <c r="W782" s="602"/>
      <c r="X782" s="603"/>
      <c r="Y782" s="604">
        <v>35</v>
      </c>
      <c r="Z782" s="605"/>
      <c r="AA782" s="605"/>
      <c r="AB782" s="615"/>
      <c r="AC782" s="609" t="s">
        <v>580</v>
      </c>
      <c r="AD782" s="610"/>
      <c r="AE782" s="610"/>
      <c r="AF782" s="610"/>
      <c r="AG782" s="611"/>
      <c r="AH782" s="601" t="s">
        <v>581</v>
      </c>
      <c r="AI782" s="602"/>
      <c r="AJ782" s="602"/>
      <c r="AK782" s="602"/>
      <c r="AL782" s="602"/>
      <c r="AM782" s="602"/>
      <c r="AN782" s="602"/>
      <c r="AO782" s="602"/>
      <c r="AP782" s="602"/>
      <c r="AQ782" s="602"/>
      <c r="AR782" s="602"/>
      <c r="AS782" s="602"/>
      <c r="AT782" s="603"/>
      <c r="AU782" s="604">
        <v>8</v>
      </c>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94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35</v>
      </c>
      <c r="AV791" s="835"/>
      <c r="AW791" s="835"/>
      <c r="AX791" s="837"/>
    </row>
    <row r="792" spans="1:50" ht="24.75" customHeight="1" x14ac:dyDescent="0.15">
      <c r="A792" s="634"/>
      <c r="B792" s="635"/>
      <c r="C792" s="635"/>
      <c r="D792" s="635"/>
      <c r="E792" s="635"/>
      <c r="F792" s="636"/>
      <c r="G792" s="598" t="s">
        <v>584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591</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585</v>
      </c>
      <c r="H794" s="674"/>
      <c r="I794" s="674"/>
      <c r="J794" s="674"/>
      <c r="K794" s="675"/>
      <c r="L794" s="667" t="s">
        <v>586</v>
      </c>
      <c r="M794" s="668"/>
      <c r="N794" s="668"/>
      <c r="O794" s="668"/>
      <c r="P794" s="668"/>
      <c r="Q794" s="668"/>
      <c r="R794" s="668"/>
      <c r="S794" s="668"/>
      <c r="T794" s="668"/>
      <c r="U794" s="668"/>
      <c r="V794" s="668"/>
      <c r="W794" s="668"/>
      <c r="X794" s="669"/>
      <c r="Y794" s="391">
        <v>2</v>
      </c>
      <c r="Z794" s="392"/>
      <c r="AA794" s="392"/>
      <c r="AB794" s="808"/>
      <c r="AC794" s="673" t="s">
        <v>617</v>
      </c>
      <c r="AD794" s="674"/>
      <c r="AE794" s="674"/>
      <c r="AF794" s="674"/>
      <c r="AG794" s="675"/>
      <c r="AH794" s="667" t="s">
        <v>653</v>
      </c>
      <c r="AI794" s="668"/>
      <c r="AJ794" s="668"/>
      <c r="AK794" s="668"/>
      <c r="AL794" s="668"/>
      <c r="AM794" s="668"/>
      <c r="AN794" s="668"/>
      <c r="AO794" s="668"/>
      <c r="AP794" s="668"/>
      <c r="AQ794" s="668"/>
      <c r="AR794" s="668"/>
      <c r="AS794" s="668"/>
      <c r="AT794" s="669"/>
      <c r="AU794" s="391">
        <v>38</v>
      </c>
      <c r="AV794" s="392"/>
      <c r="AW794" s="392"/>
      <c r="AX794" s="393"/>
    </row>
    <row r="795" spans="1:50" ht="24.75" customHeight="1" x14ac:dyDescent="0.15">
      <c r="A795" s="634"/>
      <c r="B795" s="635"/>
      <c r="C795" s="635"/>
      <c r="D795" s="635"/>
      <c r="E795" s="635"/>
      <c r="F795" s="636"/>
      <c r="G795" s="609" t="s">
        <v>587</v>
      </c>
      <c r="H795" s="610"/>
      <c r="I795" s="610"/>
      <c r="J795" s="610"/>
      <c r="K795" s="611"/>
      <c r="L795" s="601" t="s">
        <v>588</v>
      </c>
      <c r="M795" s="602"/>
      <c r="N795" s="602"/>
      <c r="O795" s="602"/>
      <c r="P795" s="602"/>
      <c r="Q795" s="602"/>
      <c r="R795" s="602"/>
      <c r="S795" s="602"/>
      <c r="T795" s="602"/>
      <c r="U795" s="602"/>
      <c r="V795" s="602"/>
      <c r="W795" s="602"/>
      <c r="X795" s="603"/>
      <c r="Y795" s="604">
        <v>1</v>
      </c>
      <c r="Z795" s="605"/>
      <c r="AA795" s="605"/>
      <c r="AB795" s="615"/>
      <c r="AC795" s="609" t="s">
        <v>618</v>
      </c>
      <c r="AD795" s="610"/>
      <c r="AE795" s="610"/>
      <c r="AF795" s="610"/>
      <c r="AG795" s="611"/>
      <c r="AH795" s="601" t="s">
        <v>619</v>
      </c>
      <c r="AI795" s="602"/>
      <c r="AJ795" s="602"/>
      <c r="AK795" s="602"/>
      <c r="AL795" s="602"/>
      <c r="AM795" s="602"/>
      <c r="AN795" s="602"/>
      <c r="AO795" s="602"/>
      <c r="AP795" s="602"/>
      <c r="AQ795" s="602"/>
      <c r="AR795" s="602"/>
      <c r="AS795" s="602"/>
      <c r="AT795" s="603"/>
      <c r="AU795" s="604">
        <v>29</v>
      </c>
      <c r="AV795" s="605"/>
      <c r="AW795" s="605"/>
      <c r="AX795" s="606"/>
    </row>
    <row r="796" spans="1:50" ht="24.75" customHeight="1" x14ac:dyDescent="0.15">
      <c r="A796" s="634"/>
      <c r="B796" s="635"/>
      <c r="C796" s="635"/>
      <c r="D796" s="635"/>
      <c r="E796" s="635"/>
      <c r="F796" s="636"/>
      <c r="G796" s="609" t="s">
        <v>589</v>
      </c>
      <c r="H796" s="610"/>
      <c r="I796" s="610"/>
      <c r="J796" s="610"/>
      <c r="K796" s="611"/>
      <c r="L796" s="601" t="s">
        <v>590</v>
      </c>
      <c r="M796" s="602"/>
      <c r="N796" s="602"/>
      <c r="O796" s="602"/>
      <c r="P796" s="602"/>
      <c r="Q796" s="602"/>
      <c r="R796" s="602"/>
      <c r="S796" s="602"/>
      <c r="T796" s="602"/>
      <c r="U796" s="602"/>
      <c r="V796" s="602"/>
      <c r="W796" s="602"/>
      <c r="X796" s="603"/>
      <c r="Y796" s="604">
        <v>1</v>
      </c>
      <c r="Z796" s="605"/>
      <c r="AA796" s="605"/>
      <c r="AB796" s="615"/>
      <c r="AC796" s="609" t="s">
        <v>620</v>
      </c>
      <c r="AD796" s="610"/>
      <c r="AE796" s="610"/>
      <c r="AF796" s="610"/>
      <c r="AG796" s="611"/>
      <c r="AH796" s="601" t="s">
        <v>613</v>
      </c>
      <c r="AI796" s="602"/>
      <c r="AJ796" s="602"/>
      <c r="AK796" s="602"/>
      <c r="AL796" s="602"/>
      <c r="AM796" s="602"/>
      <c r="AN796" s="602"/>
      <c r="AO796" s="602"/>
      <c r="AP796" s="602"/>
      <c r="AQ796" s="602"/>
      <c r="AR796" s="602"/>
      <c r="AS796" s="602"/>
      <c r="AT796" s="603"/>
      <c r="AU796" s="604" t="s">
        <v>621</v>
      </c>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4</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67</v>
      </c>
      <c r="AV804" s="835"/>
      <c r="AW804" s="835"/>
      <c r="AX804" s="837"/>
    </row>
    <row r="805" spans="1:50" ht="24.75" customHeight="1" x14ac:dyDescent="0.15">
      <c r="A805" s="634"/>
      <c r="B805" s="635"/>
      <c r="C805" s="635"/>
      <c r="D805" s="635"/>
      <c r="E805" s="635"/>
      <c r="F805" s="636"/>
      <c r="G805" s="598" t="s">
        <v>622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652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623</v>
      </c>
      <c r="H807" s="674"/>
      <c r="I807" s="674"/>
      <c r="J807" s="674"/>
      <c r="K807" s="675"/>
      <c r="L807" s="667" t="s">
        <v>624</v>
      </c>
      <c r="M807" s="668"/>
      <c r="N807" s="668"/>
      <c r="O807" s="668"/>
      <c r="P807" s="668"/>
      <c r="Q807" s="668"/>
      <c r="R807" s="668"/>
      <c r="S807" s="668"/>
      <c r="T807" s="668"/>
      <c r="U807" s="668"/>
      <c r="V807" s="668"/>
      <c r="W807" s="668"/>
      <c r="X807" s="669"/>
      <c r="Y807" s="391">
        <v>32</v>
      </c>
      <c r="Z807" s="392"/>
      <c r="AA807" s="392"/>
      <c r="AB807" s="808"/>
      <c r="AC807" s="673" t="s">
        <v>682</v>
      </c>
      <c r="AD807" s="674"/>
      <c r="AE807" s="674"/>
      <c r="AF807" s="674"/>
      <c r="AG807" s="675"/>
      <c r="AH807" s="667" t="s">
        <v>654</v>
      </c>
      <c r="AI807" s="668"/>
      <c r="AJ807" s="668"/>
      <c r="AK807" s="668"/>
      <c r="AL807" s="668"/>
      <c r="AM807" s="668"/>
      <c r="AN807" s="668"/>
      <c r="AO807" s="668"/>
      <c r="AP807" s="668"/>
      <c r="AQ807" s="668"/>
      <c r="AR807" s="668"/>
      <c r="AS807" s="668"/>
      <c r="AT807" s="669"/>
      <c r="AU807" s="391">
        <v>0.5</v>
      </c>
      <c r="AV807" s="392"/>
      <c r="AW807" s="392"/>
      <c r="AX807" s="393"/>
    </row>
    <row r="808" spans="1:50" ht="24.75" customHeight="1" x14ac:dyDescent="0.15">
      <c r="A808" s="634"/>
      <c r="B808" s="635"/>
      <c r="C808" s="635"/>
      <c r="D808" s="635"/>
      <c r="E808" s="635"/>
      <c r="F808" s="636"/>
      <c r="G808" s="609" t="s">
        <v>667</v>
      </c>
      <c r="H808" s="610"/>
      <c r="I808" s="610"/>
      <c r="J808" s="610"/>
      <c r="K808" s="611"/>
      <c r="L808" s="601" t="s">
        <v>674</v>
      </c>
      <c r="M808" s="602"/>
      <c r="N808" s="602"/>
      <c r="O808" s="602"/>
      <c r="P808" s="602"/>
      <c r="Q808" s="602"/>
      <c r="R808" s="602"/>
      <c r="S808" s="602"/>
      <c r="T808" s="602"/>
      <c r="U808" s="602"/>
      <c r="V808" s="602"/>
      <c r="W808" s="602"/>
      <c r="X808" s="603"/>
      <c r="Y808" s="604" t="s">
        <v>670</v>
      </c>
      <c r="Z808" s="605"/>
      <c r="AA808" s="605"/>
      <c r="AB808" s="615"/>
      <c r="AC808" s="609" t="s">
        <v>683</v>
      </c>
      <c r="AD808" s="610"/>
      <c r="AE808" s="610"/>
      <c r="AF808" s="610"/>
      <c r="AG808" s="611"/>
      <c r="AH808" s="601" t="s">
        <v>704</v>
      </c>
      <c r="AI808" s="602"/>
      <c r="AJ808" s="602"/>
      <c r="AK808" s="602"/>
      <c r="AL808" s="602"/>
      <c r="AM808" s="602"/>
      <c r="AN808" s="602"/>
      <c r="AO808" s="602"/>
      <c r="AP808" s="602"/>
      <c r="AQ808" s="602"/>
      <c r="AR808" s="602"/>
      <c r="AS808" s="602"/>
      <c r="AT808" s="603"/>
      <c r="AU808" s="604">
        <v>0.5</v>
      </c>
      <c r="AV808" s="605"/>
      <c r="AW808" s="605"/>
      <c r="AX808" s="606"/>
    </row>
    <row r="809" spans="1:50" ht="24.75" customHeight="1" x14ac:dyDescent="0.15">
      <c r="A809" s="634"/>
      <c r="B809" s="635"/>
      <c r="C809" s="635"/>
      <c r="D809" s="635"/>
      <c r="E809" s="635"/>
      <c r="F809" s="636"/>
      <c r="G809" s="609" t="s">
        <v>667</v>
      </c>
      <c r="H809" s="610"/>
      <c r="I809" s="610"/>
      <c r="J809" s="610"/>
      <c r="K809" s="611"/>
      <c r="L809" s="601" t="s">
        <v>667</v>
      </c>
      <c r="M809" s="602"/>
      <c r="N809" s="602"/>
      <c r="O809" s="602"/>
      <c r="P809" s="602"/>
      <c r="Q809" s="602"/>
      <c r="R809" s="602"/>
      <c r="S809" s="602"/>
      <c r="T809" s="602"/>
      <c r="U809" s="602"/>
      <c r="V809" s="602"/>
      <c r="W809" s="602"/>
      <c r="X809" s="603"/>
      <c r="Y809" s="604" t="s">
        <v>667</v>
      </c>
      <c r="Z809" s="605"/>
      <c r="AA809" s="605"/>
      <c r="AB809" s="615"/>
      <c r="AC809" s="609" t="s">
        <v>683</v>
      </c>
      <c r="AD809" s="610"/>
      <c r="AE809" s="610"/>
      <c r="AF809" s="610"/>
      <c r="AG809" s="611"/>
      <c r="AH809" s="601" t="s">
        <v>705</v>
      </c>
      <c r="AI809" s="602"/>
      <c r="AJ809" s="602"/>
      <c r="AK809" s="602"/>
      <c r="AL809" s="602"/>
      <c r="AM809" s="602"/>
      <c r="AN809" s="602"/>
      <c r="AO809" s="602"/>
      <c r="AP809" s="602"/>
      <c r="AQ809" s="602"/>
      <c r="AR809" s="602"/>
      <c r="AS809" s="602"/>
      <c r="AT809" s="603"/>
      <c r="AU809" s="604">
        <v>0.5</v>
      </c>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32</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1.5</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565</v>
      </c>
      <c r="D837" s="347"/>
      <c r="E837" s="347"/>
      <c r="F837" s="347"/>
      <c r="G837" s="347"/>
      <c r="H837" s="347"/>
      <c r="I837" s="347"/>
      <c r="J837" s="348">
        <v>2010401017243</v>
      </c>
      <c r="K837" s="349"/>
      <c r="L837" s="349"/>
      <c r="M837" s="349"/>
      <c r="N837" s="349"/>
      <c r="O837" s="349"/>
      <c r="P837" s="362" t="s">
        <v>566</v>
      </c>
      <c r="Q837" s="350"/>
      <c r="R837" s="350"/>
      <c r="S837" s="350"/>
      <c r="T837" s="350"/>
      <c r="U837" s="350"/>
      <c r="V837" s="350"/>
      <c r="W837" s="350"/>
      <c r="X837" s="350"/>
      <c r="Y837" s="351">
        <v>94</v>
      </c>
      <c r="Z837" s="352"/>
      <c r="AA837" s="352"/>
      <c r="AB837" s="353"/>
      <c r="AC837" s="363" t="s">
        <v>499</v>
      </c>
      <c r="AD837" s="371"/>
      <c r="AE837" s="371"/>
      <c r="AF837" s="371"/>
      <c r="AG837" s="371"/>
      <c r="AH837" s="372" t="s">
        <v>567</v>
      </c>
      <c r="AI837" s="373"/>
      <c r="AJ837" s="373"/>
      <c r="AK837" s="373"/>
      <c r="AL837" s="357">
        <v>100</v>
      </c>
      <c r="AM837" s="358"/>
      <c r="AN837" s="358"/>
      <c r="AO837" s="359"/>
      <c r="AP837" s="360" t="s">
        <v>568</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569</v>
      </c>
      <c r="D870" s="347"/>
      <c r="E870" s="347"/>
      <c r="F870" s="347"/>
      <c r="G870" s="347"/>
      <c r="H870" s="347"/>
      <c r="I870" s="347"/>
      <c r="J870" s="348">
        <v>7010001049087</v>
      </c>
      <c r="K870" s="349"/>
      <c r="L870" s="349"/>
      <c r="M870" s="349"/>
      <c r="N870" s="349"/>
      <c r="O870" s="349"/>
      <c r="P870" s="362" t="s">
        <v>570</v>
      </c>
      <c r="Q870" s="350"/>
      <c r="R870" s="350"/>
      <c r="S870" s="350"/>
      <c r="T870" s="350"/>
      <c r="U870" s="350"/>
      <c r="V870" s="350"/>
      <c r="W870" s="350"/>
      <c r="X870" s="350"/>
      <c r="Y870" s="351">
        <v>35</v>
      </c>
      <c r="Z870" s="352"/>
      <c r="AA870" s="352"/>
      <c r="AB870" s="353"/>
      <c r="AC870" s="363" t="s">
        <v>499</v>
      </c>
      <c r="AD870" s="371"/>
      <c r="AE870" s="371"/>
      <c r="AF870" s="371"/>
      <c r="AG870" s="371"/>
      <c r="AH870" s="372" t="s">
        <v>568</v>
      </c>
      <c r="AI870" s="373"/>
      <c r="AJ870" s="373"/>
      <c r="AK870" s="373"/>
      <c r="AL870" s="357">
        <v>100</v>
      </c>
      <c r="AM870" s="358"/>
      <c r="AN870" s="358"/>
      <c r="AO870" s="359"/>
      <c r="AP870" s="360" t="s">
        <v>571</v>
      </c>
      <c r="AQ870" s="360"/>
      <c r="AR870" s="360"/>
      <c r="AS870" s="360"/>
      <c r="AT870" s="360"/>
      <c r="AU870" s="360"/>
      <c r="AV870" s="360"/>
      <c r="AW870" s="360"/>
      <c r="AX870" s="360"/>
    </row>
    <row r="871" spans="1:50" ht="30" hidden="1"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45" customHeight="1" x14ac:dyDescent="0.15">
      <c r="A903" s="379">
        <v>1</v>
      </c>
      <c r="B903" s="379">
        <v>1</v>
      </c>
      <c r="C903" s="361" t="s">
        <v>572</v>
      </c>
      <c r="D903" s="347"/>
      <c r="E903" s="347"/>
      <c r="F903" s="347"/>
      <c r="G903" s="347"/>
      <c r="H903" s="347"/>
      <c r="I903" s="347"/>
      <c r="J903" s="348">
        <v>6120001060042</v>
      </c>
      <c r="K903" s="349"/>
      <c r="L903" s="349"/>
      <c r="M903" s="349"/>
      <c r="N903" s="349"/>
      <c r="O903" s="349"/>
      <c r="P903" s="362" t="s">
        <v>573</v>
      </c>
      <c r="Q903" s="350"/>
      <c r="R903" s="350"/>
      <c r="S903" s="350"/>
      <c r="T903" s="350"/>
      <c r="U903" s="350"/>
      <c r="V903" s="350"/>
      <c r="W903" s="350"/>
      <c r="X903" s="350"/>
      <c r="Y903" s="351">
        <v>4</v>
      </c>
      <c r="Z903" s="352"/>
      <c r="AA903" s="352"/>
      <c r="AB903" s="353"/>
      <c r="AC903" s="363" t="s">
        <v>492</v>
      </c>
      <c r="AD903" s="371"/>
      <c r="AE903" s="371"/>
      <c r="AF903" s="371"/>
      <c r="AG903" s="371"/>
      <c r="AH903" s="372">
        <v>1</v>
      </c>
      <c r="AI903" s="373"/>
      <c r="AJ903" s="373"/>
      <c r="AK903" s="373"/>
      <c r="AL903" s="357">
        <v>98.78</v>
      </c>
      <c r="AM903" s="358"/>
      <c r="AN903" s="358"/>
      <c r="AO903" s="359"/>
      <c r="AP903" s="360" t="s">
        <v>568</v>
      </c>
      <c r="AQ903" s="360"/>
      <c r="AR903" s="360"/>
      <c r="AS903" s="360"/>
      <c r="AT903" s="360"/>
      <c r="AU903" s="360"/>
      <c r="AV903" s="360"/>
      <c r="AW903" s="360"/>
      <c r="AX903" s="360"/>
    </row>
    <row r="904" spans="1:50" ht="30" customHeight="1" x14ac:dyDescent="0.15">
      <c r="A904" s="379">
        <v>2</v>
      </c>
      <c r="B904" s="379">
        <v>1</v>
      </c>
      <c r="C904" s="361" t="s">
        <v>720</v>
      </c>
      <c r="D904" s="347"/>
      <c r="E904" s="347"/>
      <c r="F904" s="347"/>
      <c r="G904" s="347"/>
      <c r="H904" s="347"/>
      <c r="I904" s="347"/>
      <c r="J904" s="348">
        <v>7120001069487</v>
      </c>
      <c r="K904" s="349"/>
      <c r="L904" s="349"/>
      <c r="M904" s="349"/>
      <c r="N904" s="349"/>
      <c r="O904" s="349"/>
      <c r="P904" s="362" t="s">
        <v>723</v>
      </c>
      <c r="Q904" s="350"/>
      <c r="R904" s="350"/>
      <c r="S904" s="350"/>
      <c r="T904" s="350"/>
      <c r="U904" s="350"/>
      <c r="V904" s="350"/>
      <c r="W904" s="350"/>
      <c r="X904" s="350"/>
      <c r="Y904" s="351">
        <v>3</v>
      </c>
      <c r="Z904" s="352"/>
      <c r="AA904" s="352"/>
      <c r="AB904" s="353"/>
      <c r="AC904" s="363" t="s">
        <v>492</v>
      </c>
      <c r="AD904" s="363"/>
      <c r="AE904" s="363"/>
      <c r="AF904" s="363"/>
      <c r="AG904" s="363"/>
      <c r="AH904" s="372">
        <v>2</v>
      </c>
      <c r="AI904" s="373"/>
      <c r="AJ904" s="373"/>
      <c r="AK904" s="373"/>
      <c r="AL904" s="357">
        <v>63.73</v>
      </c>
      <c r="AM904" s="358"/>
      <c r="AN904" s="358"/>
      <c r="AO904" s="359"/>
      <c r="AP904" s="360" t="s">
        <v>571</v>
      </c>
      <c r="AQ904" s="360"/>
      <c r="AR904" s="360"/>
      <c r="AS904" s="360"/>
      <c r="AT904" s="360"/>
      <c r="AU904" s="360"/>
      <c r="AV904" s="360"/>
      <c r="AW904" s="360"/>
      <c r="AX904" s="360"/>
    </row>
    <row r="905" spans="1:50" ht="60" customHeight="1" x14ac:dyDescent="0.15">
      <c r="A905" s="379">
        <v>3</v>
      </c>
      <c r="B905" s="379">
        <v>1</v>
      </c>
      <c r="C905" s="361" t="s">
        <v>721</v>
      </c>
      <c r="D905" s="347"/>
      <c r="E905" s="347"/>
      <c r="F905" s="347"/>
      <c r="G905" s="347"/>
      <c r="H905" s="347"/>
      <c r="I905" s="347"/>
      <c r="J905" s="348">
        <v>5010405010588</v>
      </c>
      <c r="K905" s="349"/>
      <c r="L905" s="349"/>
      <c r="M905" s="349"/>
      <c r="N905" s="349"/>
      <c r="O905" s="349"/>
      <c r="P905" s="362" t="s">
        <v>722</v>
      </c>
      <c r="Q905" s="350"/>
      <c r="R905" s="350"/>
      <c r="S905" s="350"/>
      <c r="T905" s="350"/>
      <c r="U905" s="350"/>
      <c r="V905" s="350"/>
      <c r="W905" s="350"/>
      <c r="X905" s="350"/>
      <c r="Y905" s="351">
        <v>2</v>
      </c>
      <c r="Z905" s="352"/>
      <c r="AA905" s="352"/>
      <c r="AB905" s="353"/>
      <c r="AC905" s="363" t="s">
        <v>492</v>
      </c>
      <c r="AD905" s="363"/>
      <c r="AE905" s="363"/>
      <c r="AF905" s="363"/>
      <c r="AG905" s="363"/>
      <c r="AH905" s="355">
        <v>1</v>
      </c>
      <c r="AI905" s="356"/>
      <c r="AJ905" s="356"/>
      <c r="AK905" s="356"/>
      <c r="AL905" s="357">
        <v>97.24</v>
      </c>
      <c r="AM905" s="358"/>
      <c r="AN905" s="358"/>
      <c r="AO905" s="359"/>
      <c r="AP905" s="360" t="s">
        <v>571</v>
      </c>
      <c r="AQ905" s="360"/>
      <c r="AR905" s="360"/>
      <c r="AS905" s="360"/>
      <c r="AT905" s="360"/>
      <c r="AU905" s="360"/>
      <c r="AV905" s="360"/>
      <c r="AW905" s="360"/>
      <c r="AX905" s="360"/>
    </row>
    <row r="906" spans="1:50" ht="48.75" customHeight="1" x14ac:dyDescent="0.15">
      <c r="A906" s="379">
        <v>4</v>
      </c>
      <c r="B906" s="379">
        <v>1</v>
      </c>
      <c r="C906" s="361" t="s">
        <v>735</v>
      </c>
      <c r="D906" s="347"/>
      <c r="E906" s="347"/>
      <c r="F906" s="347"/>
      <c r="G906" s="347"/>
      <c r="H906" s="347"/>
      <c r="I906" s="347"/>
      <c r="J906" s="348">
        <v>5010405010588</v>
      </c>
      <c r="K906" s="349"/>
      <c r="L906" s="349"/>
      <c r="M906" s="349"/>
      <c r="N906" s="349"/>
      <c r="O906" s="349"/>
      <c r="P906" s="362" t="s">
        <v>736</v>
      </c>
      <c r="Q906" s="350"/>
      <c r="R906" s="350"/>
      <c r="S906" s="350"/>
      <c r="T906" s="350"/>
      <c r="U906" s="350"/>
      <c r="V906" s="350"/>
      <c r="W906" s="350"/>
      <c r="X906" s="350"/>
      <c r="Y906" s="351">
        <v>1</v>
      </c>
      <c r="Z906" s="352"/>
      <c r="AA906" s="352"/>
      <c r="AB906" s="353"/>
      <c r="AC906" s="363" t="s">
        <v>492</v>
      </c>
      <c r="AD906" s="363"/>
      <c r="AE906" s="363"/>
      <c r="AF906" s="363"/>
      <c r="AG906" s="363"/>
      <c r="AH906" s="374">
        <v>1</v>
      </c>
      <c r="AI906" s="375"/>
      <c r="AJ906" s="375"/>
      <c r="AK906" s="376"/>
      <c r="AL906" s="357">
        <v>87</v>
      </c>
      <c r="AM906" s="358"/>
      <c r="AN906" s="358"/>
      <c r="AO906" s="359"/>
      <c r="AP906" s="360" t="s">
        <v>571</v>
      </c>
      <c r="AQ906" s="360"/>
      <c r="AR906" s="360"/>
      <c r="AS906" s="360"/>
      <c r="AT906" s="360"/>
      <c r="AU906" s="360"/>
      <c r="AV906" s="360"/>
      <c r="AW906" s="360"/>
      <c r="AX906" s="360"/>
    </row>
    <row r="907" spans="1:50" ht="45" customHeight="1" x14ac:dyDescent="0.15">
      <c r="A907" s="379">
        <v>5</v>
      </c>
      <c r="B907" s="379">
        <v>1</v>
      </c>
      <c r="C907" s="361" t="s">
        <v>733</v>
      </c>
      <c r="D907" s="347"/>
      <c r="E907" s="347"/>
      <c r="F907" s="347"/>
      <c r="G907" s="347"/>
      <c r="H907" s="347"/>
      <c r="I907" s="347"/>
      <c r="J907" s="348">
        <v>8010401050387</v>
      </c>
      <c r="K907" s="349"/>
      <c r="L907" s="349"/>
      <c r="M907" s="349"/>
      <c r="N907" s="349"/>
      <c r="O907" s="349"/>
      <c r="P907" s="362" t="s">
        <v>734</v>
      </c>
      <c r="Q907" s="350"/>
      <c r="R907" s="350"/>
      <c r="S907" s="350"/>
      <c r="T907" s="350"/>
      <c r="U907" s="350"/>
      <c r="V907" s="350"/>
      <c r="W907" s="350"/>
      <c r="X907" s="350"/>
      <c r="Y907" s="351">
        <v>2</v>
      </c>
      <c r="Z907" s="352"/>
      <c r="AA907" s="352"/>
      <c r="AB907" s="353"/>
      <c r="AC907" s="354" t="s">
        <v>492</v>
      </c>
      <c r="AD907" s="354"/>
      <c r="AE907" s="354"/>
      <c r="AF907" s="354"/>
      <c r="AG907" s="354"/>
      <c r="AH907" s="355">
        <v>2</v>
      </c>
      <c r="AI907" s="356"/>
      <c r="AJ907" s="356"/>
      <c r="AK907" s="356"/>
      <c r="AL907" s="357">
        <v>58.1</v>
      </c>
      <c r="AM907" s="358"/>
      <c r="AN907" s="358"/>
      <c r="AO907" s="359"/>
      <c r="AP907" s="360" t="s">
        <v>568</v>
      </c>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9">
        <v>1</v>
      </c>
      <c r="B936" s="379">
        <v>1</v>
      </c>
      <c r="C936" s="361" t="s">
        <v>737</v>
      </c>
      <c r="D936" s="347"/>
      <c r="E936" s="347"/>
      <c r="F936" s="347"/>
      <c r="G936" s="347"/>
      <c r="H936" s="347"/>
      <c r="I936" s="347"/>
      <c r="J936" s="348">
        <v>8010401050387</v>
      </c>
      <c r="K936" s="349"/>
      <c r="L936" s="349"/>
      <c r="M936" s="349"/>
      <c r="N936" s="349"/>
      <c r="O936" s="349"/>
      <c r="P936" s="362" t="s">
        <v>738</v>
      </c>
      <c r="Q936" s="350"/>
      <c r="R936" s="350"/>
      <c r="S936" s="350"/>
      <c r="T936" s="350"/>
      <c r="U936" s="350"/>
      <c r="V936" s="350"/>
      <c r="W936" s="350"/>
      <c r="X936" s="350"/>
      <c r="Y936" s="351">
        <v>57</v>
      </c>
      <c r="Z936" s="352"/>
      <c r="AA936" s="352"/>
      <c r="AB936" s="353"/>
      <c r="AC936" s="363" t="s">
        <v>492</v>
      </c>
      <c r="AD936" s="371"/>
      <c r="AE936" s="371"/>
      <c r="AF936" s="371"/>
      <c r="AG936" s="371"/>
      <c r="AH936" s="372">
        <v>1</v>
      </c>
      <c r="AI936" s="373"/>
      <c r="AJ936" s="373"/>
      <c r="AK936" s="373"/>
      <c r="AL936" s="357">
        <v>99.9</v>
      </c>
      <c r="AM936" s="358"/>
      <c r="AN936" s="358"/>
      <c r="AO936" s="359"/>
      <c r="AP936" s="360" t="s">
        <v>626</v>
      </c>
      <c r="AQ936" s="360"/>
      <c r="AR936" s="360"/>
      <c r="AS936" s="360"/>
      <c r="AT936" s="360"/>
      <c r="AU936" s="360"/>
      <c r="AV936" s="360"/>
      <c r="AW936" s="360"/>
      <c r="AX936" s="360"/>
    </row>
    <row r="937" spans="1:50" ht="30" customHeight="1" x14ac:dyDescent="0.15">
      <c r="A937" s="379">
        <v>2</v>
      </c>
      <c r="B937" s="379">
        <v>1</v>
      </c>
      <c r="C937" s="361" t="s">
        <v>625</v>
      </c>
      <c r="D937" s="347"/>
      <c r="E937" s="347"/>
      <c r="F937" s="347"/>
      <c r="G937" s="347"/>
      <c r="H937" s="347"/>
      <c r="I937" s="347"/>
      <c r="J937" s="348">
        <v>4050001024551</v>
      </c>
      <c r="K937" s="349"/>
      <c r="L937" s="349"/>
      <c r="M937" s="349"/>
      <c r="N937" s="349"/>
      <c r="O937" s="349"/>
      <c r="P937" s="362" t="s">
        <v>739</v>
      </c>
      <c r="Q937" s="350"/>
      <c r="R937" s="350"/>
      <c r="S937" s="350"/>
      <c r="T937" s="350"/>
      <c r="U937" s="350"/>
      <c r="V937" s="350"/>
      <c r="W937" s="350"/>
      <c r="X937" s="350"/>
      <c r="Y937" s="351">
        <v>38</v>
      </c>
      <c r="Z937" s="352"/>
      <c r="AA937" s="352"/>
      <c r="AB937" s="353"/>
      <c r="AC937" s="363" t="s">
        <v>492</v>
      </c>
      <c r="AD937" s="363"/>
      <c r="AE937" s="363"/>
      <c r="AF937" s="363"/>
      <c r="AG937" s="363"/>
      <c r="AH937" s="372">
        <v>1</v>
      </c>
      <c r="AI937" s="373"/>
      <c r="AJ937" s="373"/>
      <c r="AK937" s="373"/>
      <c r="AL937" s="357">
        <v>85.2</v>
      </c>
      <c r="AM937" s="358"/>
      <c r="AN937" s="358"/>
      <c r="AO937" s="359"/>
      <c r="AP937" s="360" t="s">
        <v>667</v>
      </c>
      <c r="AQ937" s="360"/>
      <c r="AR937" s="360"/>
      <c r="AS937" s="360"/>
      <c r="AT937" s="360"/>
      <c r="AU937" s="360"/>
      <c r="AV937" s="360"/>
      <c r="AW937" s="360"/>
      <c r="AX937" s="360"/>
    </row>
    <row r="938" spans="1:50" ht="30" customHeight="1" x14ac:dyDescent="0.15">
      <c r="A938" s="379">
        <v>3</v>
      </c>
      <c r="B938" s="379">
        <v>1</v>
      </c>
      <c r="C938" s="361" t="s">
        <v>740</v>
      </c>
      <c r="D938" s="347"/>
      <c r="E938" s="347"/>
      <c r="F938" s="347"/>
      <c r="G938" s="347"/>
      <c r="H938" s="347"/>
      <c r="I938" s="347"/>
      <c r="J938" s="348">
        <v>4050001024551</v>
      </c>
      <c r="K938" s="349"/>
      <c r="L938" s="349"/>
      <c r="M938" s="349"/>
      <c r="N938" s="349"/>
      <c r="O938" s="349"/>
      <c r="P938" s="362" t="s">
        <v>741</v>
      </c>
      <c r="Q938" s="350"/>
      <c r="R938" s="350"/>
      <c r="S938" s="350"/>
      <c r="T938" s="350"/>
      <c r="U938" s="350"/>
      <c r="V938" s="350"/>
      <c r="W938" s="350"/>
      <c r="X938" s="350"/>
      <c r="Y938" s="351">
        <v>29</v>
      </c>
      <c r="Z938" s="352"/>
      <c r="AA938" s="352"/>
      <c r="AB938" s="353"/>
      <c r="AC938" s="363" t="s">
        <v>492</v>
      </c>
      <c r="AD938" s="363"/>
      <c r="AE938" s="363"/>
      <c r="AF938" s="363"/>
      <c r="AG938" s="363"/>
      <c r="AH938" s="355">
        <v>1</v>
      </c>
      <c r="AI938" s="356"/>
      <c r="AJ938" s="356"/>
      <c r="AK938" s="356"/>
      <c r="AL938" s="357">
        <v>98.7</v>
      </c>
      <c r="AM938" s="358"/>
      <c r="AN938" s="358"/>
      <c r="AO938" s="359"/>
      <c r="AP938" s="360" t="s">
        <v>667</v>
      </c>
      <c r="AQ938" s="360"/>
      <c r="AR938" s="360"/>
      <c r="AS938" s="360"/>
      <c r="AT938" s="360"/>
      <c r="AU938" s="360"/>
      <c r="AV938" s="360"/>
      <c r="AW938" s="360"/>
      <c r="AX938" s="360"/>
    </row>
    <row r="939" spans="1:50" ht="30" customHeight="1" x14ac:dyDescent="0.15">
      <c r="A939" s="379">
        <v>4</v>
      </c>
      <c r="B939" s="379">
        <v>1</v>
      </c>
      <c r="C939" s="361" t="s">
        <v>643</v>
      </c>
      <c r="D939" s="347"/>
      <c r="E939" s="347"/>
      <c r="F939" s="347"/>
      <c r="G939" s="347"/>
      <c r="H939" s="347"/>
      <c r="I939" s="347"/>
      <c r="J939" s="348">
        <v>1010401027045</v>
      </c>
      <c r="K939" s="349"/>
      <c r="L939" s="349"/>
      <c r="M939" s="349"/>
      <c r="N939" s="349"/>
      <c r="O939" s="349"/>
      <c r="P939" s="362" t="s">
        <v>644</v>
      </c>
      <c r="Q939" s="350"/>
      <c r="R939" s="350"/>
      <c r="S939" s="350"/>
      <c r="T939" s="350"/>
      <c r="U939" s="350"/>
      <c r="V939" s="350"/>
      <c r="W939" s="350"/>
      <c r="X939" s="350"/>
      <c r="Y939" s="351">
        <v>19</v>
      </c>
      <c r="Z939" s="352"/>
      <c r="AA939" s="352"/>
      <c r="AB939" s="353"/>
      <c r="AC939" s="363" t="s">
        <v>492</v>
      </c>
      <c r="AD939" s="363"/>
      <c r="AE939" s="363"/>
      <c r="AF939" s="363"/>
      <c r="AG939" s="363"/>
      <c r="AH939" s="355">
        <v>1</v>
      </c>
      <c r="AI939" s="356"/>
      <c r="AJ939" s="356"/>
      <c r="AK939" s="356"/>
      <c r="AL939" s="357">
        <v>97.35</v>
      </c>
      <c r="AM939" s="358"/>
      <c r="AN939" s="358"/>
      <c r="AO939" s="359"/>
      <c r="AP939" s="360" t="s">
        <v>667</v>
      </c>
      <c r="AQ939" s="360"/>
      <c r="AR939" s="360"/>
      <c r="AS939" s="360"/>
      <c r="AT939" s="360"/>
      <c r="AU939" s="360"/>
      <c r="AV939" s="360"/>
      <c r="AW939" s="360"/>
      <c r="AX939" s="360"/>
    </row>
    <row r="940" spans="1:50" ht="30" customHeight="1" x14ac:dyDescent="0.15">
      <c r="A940" s="379">
        <v>5</v>
      </c>
      <c r="B940" s="379">
        <v>1</v>
      </c>
      <c r="C940" s="361" t="s">
        <v>645</v>
      </c>
      <c r="D940" s="347"/>
      <c r="E940" s="347"/>
      <c r="F940" s="347"/>
      <c r="G940" s="347"/>
      <c r="H940" s="347"/>
      <c r="I940" s="347"/>
      <c r="J940" s="348">
        <v>3020001073726</v>
      </c>
      <c r="K940" s="349"/>
      <c r="L940" s="349"/>
      <c r="M940" s="349"/>
      <c r="N940" s="349"/>
      <c r="O940" s="349"/>
      <c r="P940" s="362" t="s">
        <v>656</v>
      </c>
      <c r="Q940" s="350"/>
      <c r="R940" s="350"/>
      <c r="S940" s="350"/>
      <c r="T940" s="350"/>
      <c r="U940" s="350"/>
      <c r="V940" s="350"/>
      <c r="W940" s="350"/>
      <c r="X940" s="350"/>
      <c r="Y940" s="351">
        <v>4</v>
      </c>
      <c r="Z940" s="352"/>
      <c r="AA940" s="352"/>
      <c r="AB940" s="353"/>
      <c r="AC940" s="354" t="s">
        <v>492</v>
      </c>
      <c r="AD940" s="354"/>
      <c r="AE940" s="354"/>
      <c r="AF940" s="354"/>
      <c r="AG940" s="354"/>
      <c r="AH940" s="355">
        <v>1</v>
      </c>
      <c r="AI940" s="356"/>
      <c r="AJ940" s="356"/>
      <c r="AK940" s="356"/>
      <c r="AL940" s="357">
        <v>94.48</v>
      </c>
      <c r="AM940" s="358"/>
      <c r="AN940" s="358"/>
      <c r="AO940" s="359"/>
      <c r="AP940" s="360" t="s">
        <v>667</v>
      </c>
      <c r="AQ940" s="360"/>
      <c r="AR940" s="360"/>
      <c r="AS940" s="360"/>
      <c r="AT940" s="360"/>
      <c r="AU940" s="360"/>
      <c r="AV940" s="360"/>
      <c r="AW940" s="360"/>
      <c r="AX940" s="360"/>
    </row>
    <row r="941" spans="1:50" ht="30" customHeight="1" x14ac:dyDescent="0.15">
      <c r="A941" s="379">
        <v>6</v>
      </c>
      <c r="B941" s="379">
        <v>1</v>
      </c>
      <c r="C941" s="361" t="s">
        <v>700</v>
      </c>
      <c r="D941" s="347"/>
      <c r="E941" s="347"/>
      <c r="F941" s="347"/>
      <c r="G941" s="347"/>
      <c r="H941" s="347"/>
      <c r="I941" s="347"/>
      <c r="J941" s="348">
        <v>2010001033087</v>
      </c>
      <c r="K941" s="349"/>
      <c r="L941" s="349"/>
      <c r="M941" s="349"/>
      <c r="N941" s="349"/>
      <c r="O941" s="349"/>
      <c r="P941" s="362" t="s">
        <v>680</v>
      </c>
      <c r="Q941" s="350"/>
      <c r="R941" s="350"/>
      <c r="S941" s="350"/>
      <c r="T941" s="350"/>
      <c r="U941" s="350"/>
      <c r="V941" s="350"/>
      <c r="W941" s="350"/>
      <c r="X941" s="350"/>
      <c r="Y941" s="351">
        <v>3</v>
      </c>
      <c r="Z941" s="352"/>
      <c r="AA941" s="352"/>
      <c r="AB941" s="353"/>
      <c r="AC941" s="354" t="s">
        <v>492</v>
      </c>
      <c r="AD941" s="354"/>
      <c r="AE941" s="354"/>
      <c r="AF941" s="354"/>
      <c r="AG941" s="354"/>
      <c r="AH941" s="355">
        <v>1</v>
      </c>
      <c r="AI941" s="356"/>
      <c r="AJ941" s="356"/>
      <c r="AK941" s="356"/>
      <c r="AL941" s="357">
        <v>84.35</v>
      </c>
      <c r="AM941" s="358"/>
      <c r="AN941" s="358"/>
      <c r="AO941" s="359"/>
      <c r="AP941" s="360" t="s">
        <v>667</v>
      </c>
      <c r="AQ941" s="360"/>
      <c r="AR941" s="360"/>
      <c r="AS941" s="360"/>
      <c r="AT941" s="360"/>
      <c r="AU941" s="360"/>
      <c r="AV941" s="360"/>
      <c r="AW941" s="360"/>
      <c r="AX941" s="360"/>
    </row>
    <row r="942" spans="1:50" ht="30" customHeight="1" x14ac:dyDescent="0.15">
      <c r="A942" s="379">
        <v>7</v>
      </c>
      <c r="B942" s="379">
        <v>1</v>
      </c>
      <c r="C942" s="361" t="s">
        <v>701</v>
      </c>
      <c r="D942" s="347"/>
      <c r="E942" s="347"/>
      <c r="F942" s="347"/>
      <c r="G942" s="347"/>
      <c r="H942" s="347"/>
      <c r="I942" s="347"/>
      <c r="J942" s="348">
        <v>4050005010671</v>
      </c>
      <c r="K942" s="349"/>
      <c r="L942" s="349"/>
      <c r="M942" s="349"/>
      <c r="N942" s="349"/>
      <c r="O942" s="349"/>
      <c r="P942" s="362" t="s">
        <v>657</v>
      </c>
      <c r="Q942" s="350"/>
      <c r="R942" s="350"/>
      <c r="S942" s="350"/>
      <c r="T942" s="350"/>
      <c r="U942" s="350"/>
      <c r="V942" s="350"/>
      <c r="W942" s="350"/>
      <c r="X942" s="350"/>
      <c r="Y942" s="351">
        <v>3</v>
      </c>
      <c r="Z942" s="352"/>
      <c r="AA942" s="352"/>
      <c r="AB942" s="353"/>
      <c r="AC942" s="354" t="s">
        <v>492</v>
      </c>
      <c r="AD942" s="354"/>
      <c r="AE942" s="354"/>
      <c r="AF942" s="354"/>
      <c r="AG942" s="354"/>
      <c r="AH942" s="355">
        <v>1</v>
      </c>
      <c r="AI942" s="356"/>
      <c r="AJ942" s="356"/>
      <c r="AK942" s="356"/>
      <c r="AL942" s="357">
        <v>98.74</v>
      </c>
      <c r="AM942" s="358"/>
      <c r="AN942" s="358"/>
      <c r="AO942" s="359"/>
      <c r="AP942" s="360" t="s">
        <v>667</v>
      </c>
      <c r="AQ942" s="360"/>
      <c r="AR942" s="360"/>
      <c r="AS942" s="360"/>
      <c r="AT942" s="360"/>
      <c r="AU942" s="360"/>
      <c r="AV942" s="360"/>
      <c r="AW942" s="360"/>
      <c r="AX942" s="360"/>
    </row>
    <row r="943" spans="1:50" ht="45" customHeight="1" x14ac:dyDescent="0.15">
      <c r="A943" s="379">
        <v>8</v>
      </c>
      <c r="B943" s="379">
        <v>1</v>
      </c>
      <c r="C943" s="361" t="s">
        <v>702</v>
      </c>
      <c r="D943" s="347"/>
      <c r="E943" s="347"/>
      <c r="F943" s="347"/>
      <c r="G943" s="347"/>
      <c r="H943" s="347"/>
      <c r="I943" s="347"/>
      <c r="J943" s="348">
        <v>4010401099016</v>
      </c>
      <c r="K943" s="349"/>
      <c r="L943" s="349"/>
      <c r="M943" s="349"/>
      <c r="N943" s="349"/>
      <c r="O943" s="349"/>
      <c r="P943" s="362" t="s">
        <v>646</v>
      </c>
      <c r="Q943" s="350"/>
      <c r="R943" s="350"/>
      <c r="S943" s="350"/>
      <c r="T943" s="350"/>
      <c r="U943" s="350"/>
      <c r="V943" s="350"/>
      <c r="W943" s="350"/>
      <c r="X943" s="350"/>
      <c r="Y943" s="351">
        <v>2</v>
      </c>
      <c r="Z943" s="352"/>
      <c r="AA943" s="352"/>
      <c r="AB943" s="353"/>
      <c r="AC943" s="354" t="s">
        <v>492</v>
      </c>
      <c r="AD943" s="354"/>
      <c r="AE943" s="354"/>
      <c r="AF943" s="354"/>
      <c r="AG943" s="354"/>
      <c r="AH943" s="355">
        <v>4</v>
      </c>
      <c r="AI943" s="356"/>
      <c r="AJ943" s="356"/>
      <c r="AK943" s="356"/>
      <c r="AL943" s="357">
        <v>56.72</v>
      </c>
      <c r="AM943" s="358"/>
      <c r="AN943" s="358"/>
      <c r="AO943" s="359"/>
      <c r="AP943" s="360" t="s">
        <v>667</v>
      </c>
      <c r="AQ943" s="360"/>
      <c r="AR943" s="360"/>
      <c r="AS943" s="360"/>
      <c r="AT943" s="360"/>
      <c r="AU943" s="360"/>
      <c r="AV943" s="360"/>
      <c r="AW943" s="360"/>
      <c r="AX943" s="360"/>
    </row>
    <row r="944" spans="1:50" ht="30" customHeight="1" x14ac:dyDescent="0.15">
      <c r="A944" s="379">
        <v>9</v>
      </c>
      <c r="B944" s="379">
        <v>1</v>
      </c>
      <c r="C944" s="361" t="s">
        <v>647</v>
      </c>
      <c r="D944" s="347"/>
      <c r="E944" s="347"/>
      <c r="F944" s="347"/>
      <c r="G944" s="347"/>
      <c r="H944" s="347"/>
      <c r="I944" s="347"/>
      <c r="J944" s="348">
        <v>2010001033161</v>
      </c>
      <c r="K944" s="349"/>
      <c r="L944" s="349"/>
      <c r="M944" s="349"/>
      <c r="N944" s="349"/>
      <c r="O944" s="349"/>
      <c r="P944" s="362" t="s">
        <v>646</v>
      </c>
      <c r="Q944" s="350"/>
      <c r="R944" s="350"/>
      <c r="S944" s="350"/>
      <c r="T944" s="350"/>
      <c r="U944" s="350"/>
      <c r="V944" s="350"/>
      <c r="W944" s="350"/>
      <c r="X944" s="350"/>
      <c r="Y944" s="351">
        <v>1</v>
      </c>
      <c r="Z944" s="352"/>
      <c r="AA944" s="352"/>
      <c r="AB944" s="353"/>
      <c r="AC944" s="354" t="s">
        <v>492</v>
      </c>
      <c r="AD944" s="354"/>
      <c r="AE944" s="354"/>
      <c r="AF944" s="354"/>
      <c r="AG944" s="354"/>
      <c r="AH944" s="355">
        <v>4</v>
      </c>
      <c r="AI944" s="356"/>
      <c r="AJ944" s="356"/>
      <c r="AK944" s="356"/>
      <c r="AL944" s="357">
        <v>50.93</v>
      </c>
      <c r="AM944" s="358"/>
      <c r="AN944" s="358"/>
      <c r="AO944" s="359"/>
      <c r="AP944" s="360" t="s">
        <v>667</v>
      </c>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9">
        <v>1</v>
      </c>
      <c r="B969" s="379">
        <v>1</v>
      </c>
      <c r="C969" s="361" t="s">
        <v>648</v>
      </c>
      <c r="D969" s="347"/>
      <c r="E969" s="347"/>
      <c r="F969" s="347"/>
      <c r="G969" s="347"/>
      <c r="H969" s="347"/>
      <c r="I969" s="347"/>
      <c r="J969" s="348">
        <v>7010401052137</v>
      </c>
      <c r="K969" s="349"/>
      <c r="L969" s="349"/>
      <c r="M969" s="349"/>
      <c r="N969" s="349"/>
      <c r="O969" s="349"/>
      <c r="P969" s="362" t="s">
        <v>649</v>
      </c>
      <c r="Q969" s="350"/>
      <c r="R969" s="350"/>
      <c r="S969" s="350"/>
      <c r="T969" s="350"/>
      <c r="U969" s="350"/>
      <c r="V969" s="350"/>
      <c r="W969" s="350"/>
      <c r="X969" s="350"/>
      <c r="Y969" s="351">
        <v>32</v>
      </c>
      <c r="Z969" s="352"/>
      <c r="AA969" s="352"/>
      <c r="AB969" s="353"/>
      <c r="AC969" s="363" t="s">
        <v>499</v>
      </c>
      <c r="AD969" s="371"/>
      <c r="AE969" s="371"/>
      <c r="AF969" s="371"/>
      <c r="AG969" s="371"/>
      <c r="AH969" s="372" t="s">
        <v>669</v>
      </c>
      <c r="AI969" s="373"/>
      <c r="AJ969" s="373"/>
      <c r="AK969" s="373"/>
      <c r="AL969" s="357">
        <v>97.49</v>
      </c>
      <c r="AM969" s="358"/>
      <c r="AN969" s="358"/>
      <c r="AO969" s="359"/>
      <c r="AP969" s="360" t="s">
        <v>667</v>
      </c>
      <c r="AQ969" s="360"/>
      <c r="AR969" s="360"/>
      <c r="AS969" s="360"/>
      <c r="AT969" s="360"/>
      <c r="AU969" s="360"/>
      <c r="AV969" s="360"/>
      <c r="AW969" s="360"/>
      <c r="AX969" s="360"/>
    </row>
    <row r="970" spans="1:50" ht="30" customHeight="1" x14ac:dyDescent="0.15">
      <c r="A970" s="379">
        <v>2</v>
      </c>
      <c r="B970" s="379">
        <v>1</v>
      </c>
      <c r="C970" s="361" t="s">
        <v>703</v>
      </c>
      <c r="D970" s="347"/>
      <c r="E970" s="347"/>
      <c r="F970" s="347"/>
      <c r="G970" s="347"/>
      <c r="H970" s="347"/>
      <c r="I970" s="347"/>
      <c r="J970" s="348">
        <v>7010505002095</v>
      </c>
      <c r="K970" s="349"/>
      <c r="L970" s="349"/>
      <c r="M970" s="349"/>
      <c r="N970" s="349"/>
      <c r="O970" s="349"/>
      <c r="P970" s="362" t="s">
        <v>681</v>
      </c>
      <c r="Q970" s="350"/>
      <c r="R970" s="350"/>
      <c r="S970" s="350"/>
      <c r="T970" s="350"/>
      <c r="U970" s="350"/>
      <c r="V970" s="350"/>
      <c r="W970" s="350"/>
      <c r="X970" s="350"/>
      <c r="Y970" s="351">
        <v>2</v>
      </c>
      <c r="Z970" s="352"/>
      <c r="AA970" s="352"/>
      <c r="AB970" s="353"/>
      <c r="AC970" s="363" t="s">
        <v>499</v>
      </c>
      <c r="AD970" s="363"/>
      <c r="AE970" s="363"/>
      <c r="AF970" s="363"/>
      <c r="AG970" s="363"/>
      <c r="AH970" s="372" t="s">
        <v>667</v>
      </c>
      <c r="AI970" s="373"/>
      <c r="AJ970" s="373"/>
      <c r="AK970" s="373"/>
      <c r="AL970" s="357">
        <v>100</v>
      </c>
      <c r="AM970" s="358"/>
      <c r="AN970" s="358"/>
      <c r="AO970" s="359"/>
      <c r="AP970" s="360" t="s">
        <v>675</v>
      </c>
      <c r="AQ970" s="360"/>
      <c r="AR970" s="360"/>
      <c r="AS970" s="360"/>
      <c r="AT970" s="360"/>
      <c r="AU970" s="360"/>
      <c r="AV970" s="360"/>
      <c r="AW970" s="360"/>
      <c r="AX970" s="360"/>
    </row>
    <row r="971" spans="1:50" ht="42.75" customHeight="1" x14ac:dyDescent="0.15">
      <c r="A971" s="379">
        <v>3</v>
      </c>
      <c r="B971" s="379">
        <v>1</v>
      </c>
      <c r="C971" s="361" t="s">
        <v>650</v>
      </c>
      <c r="D971" s="347"/>
      <c r="E971" s="347"/>
      <c r="F971" s="347"/>
      <c r="G971" s="347"/>
      <c r="H971" s="347"/>
      <c r="I971" s="347"/>
      <c r="J971" s="348">
        <v>3010005006658</v>
      </c>
      <c r="K971" s="349"/>
      <c r="L971" s="349"/>
      <c r="M971" s="349"/>
      <c r="N971" s="349"/>
      <c r="O971" s="349"/>
      <c r="P971" s="362" t="s">
        <v>651</v>
      </c>
      <c r="Q971" s="350"/>
      <c r="R971" s="350"/>
      <c r="S971" s="350"/>
      <c r="T971" s="350"/>
      <c r="U971" s="350"/>
      <c r="V971" s="350"/>
      <c r="W971" s="350"/>
      <c r="X971" s="350"/>
      <c r="Y971" s="351">
        <v>1</v>
      </c>
      <c r="Z971" s="352"/>
      <c r="AA971" s="352"/>
      <c r="AB971" s="353"/>
      <c r="AC971" s="363" t="s">
        <v>499</v>
      </c>
      <c r="AD971" s="363"/>
      <c r="AE971" s="363"/>
      <c r="AF971" s="363"/>
      <c r="AG971" s="363"/>
      <c r="AH971" s="355" t="s">
        <v>669</v>
      </c>
      <c r="AI971" s="356"/>
      <c r="AJ971" s="356"/>
      <c r="AK971" s="356"/>
      <c r="AL971" s="357">
        <v>100</v>
      </c>
      <c r="AM971" s="358"/>
      <c r="AN971" s="358"/>
      <c r="AO971" s="359"/>
      <c r="AP971" s="360" t="s">
        <v>670</v>
      </c>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43.5" customHeight="1" x14ac:dyDescent="0.15">
      <c r="A1002" s="379">
        <v>1</v>
      </c>
      <c r="B1002" s="379">
        <v>1</v>
      </c>
      <c r="C1002" s="361" t="s">
        <v>749</v>
      </c>
      <c r="D1002" s="347"/>
      <c r="E1002" s="347"/>
      <c r="F1002" s="347"/>
      <c r="G1002" s="347"/>
      <c r="H1002" s="347"/>
      <c r="I1002" s="347"/>
      <c r="J1002" s="348">
        <v>7210001010540</v>
      </c>
      <c r="K1002" s="349"/>
      <c r="L1002" s="349"/>
      <c r="M1002" s="349"/>
      <c r="N1002" s="349"/>
      <c r="O1002" s="349"/>
      <c r="P1002" s="362" t="s">
        <v>757</v>
      </c>
      <c r="Q1002" s="350"/>
      <c r="R1002" s="350"/>
      <c r="S1002" s="350"/>
      <c r="T1002" s="350"/>
      <c r="U1002" s="350"/>
      <c r="V1002" s="350"/>
      <c r="W1002" s="350"/>
      <c r="X1002" s="350"/>
      <c r="Y1002" s="351">
        <v>0.5</v>
      </c>
      <c r="Z1002" s="352"/>
      <c r="AA1002" s="352"/>
      <c r="AB1002" s="353"/>
      <c r="AC1002" s="363" t="s">
        <v>498</v>
      </c>
      <c r="AD1002" s="371"/>
      <c r="AE1002" s="371"/>
      <c r="AF1002" s="371"/>
      <c r="AG1002" s="371"/>
      <c r="AH1002" s="372" t="s">
        <v>685</v>
      </c>
      <c r="AI1002" s="373"/>
      <c r="AJ1002" s="373"/>
      <c r="AK1002" s="373"/>
      <c r="AL1002" s="357">
        <v>99.4</v>
      </c>
      <c r="AM1002" s="358"/>
      <c r="AN1002" s="358"/>
      <c r="AO1002" s="359"/>
      <c r="AP1002" s="360" t="s">
        <v>686</v>
      </c>
      <c r="AQ1002" s="360"/>
      <c r="AR1002" s="360"/>
      <c r="AS1002" s="360"/>
      <c r="AT1002" s="360"/>
      <c r="AU1002" s="360"/>
      <c r="AV1002" s="360"/>
      <c r="AW1002" s="360"/>
      <c r="AX1002" s="360"/>
    </row>
    <row r="1003" spans="1:50" ht="49.5" customHeight="1" x14ac:dyDescent="0.15">
      <c r="A1003" s="379">
        <v>2</v>
      </c>
      <c r="B1003" s="379">
        <v>1</v>
      </c>
      <c r="C1003" s="361" t="s">
        <v>749</v>
      </c>
      <c r="D1003" s="347"/>
      <c r="E1003" s="347"/>
      <c r="F1003" s="347"/>
      <c r="G1003" s="347"/>
      <c r="H1003" s="347"/>
      <c r="I1003" s="347"/>
      <c r="J1003" s="348">
        <v>7210001010540</v>
      </c>
      <c r="K1003" s="349"/>
      <c r="L1003" s="349"/>
      <c r="M1003" s="349"/>
      <c r="N1003" s="349"/>
      <c r="O1003" s="349"/>
      <c r="P1003" s="362" t="s">
        <v>758</v>
      </c>
      <c r="Q1003" s="350"/>
      <c r="R1003" s="350"/>
      <c r="S1003" s="350"/>
      <c r="T1003" s="350"/>
      <c r="U1003" s="350"/>
      <c r="V1003" s="350"/>
      <c r="W1003" s="350"/>
      <c r="X1003" s="350"/>
      <c r="Y1003" s="351">
        <v>0.5</v>
      </c>
      <c r="Z1003" s="352"/>
      <c r="AA1003" s="352"/>
      <c r="AB1003" s="353"/>
      <c r="AC1003" s="363" t="s">
        <v>498</v>
      </c>
      <c r="AD1003" s="363"/>
      <c r="AE1003" s="363"/>
      <c r="AF1003" s="363"/>
      <c r="AG1003" s="363"/>
      <c r="AH1003" s="372" t="s">
        <v>686</v>
      </c>
      <c r="AI1003" s="373"/>
      <c r="AJ1003" s="373"/>
      <c r="AK1003" s="373"/>
      <c r="AL1003" s="357">
        <v>99.4</v>
      </c>
      <c r="AM1003" s="358"/>
      <c r="AN1003" s="358"/>
      <c r="AO1003" s="359"/>
      <c r="AP1003" s="360" t="s">
        <v>686</v>
      </c>
      <c r="AQ1003" s="360"/>
      <c r="AR1003" s="360"/>
      <c r="AS1003" s="360"/>
      <c r="AT1003" s="360"/>
      <c r="AU1003" s="360"/>
      <c r="AV1003" s="360"/>
      <c r="AW1003" s="360"/>
      <c r="AX1003" s="360"/>
    </row>
    <row r="1004" spans="1:50" ht="47.25" customHeight="1" x14ac:dyDescent="0.15">
      <c r="A1004" s="379">
        <v>3</v>
      </c>
      <c r="B1004" s="379">
        <v>1</v>
      </c>
      <c r="C1004" s="361" t="s">
        <v>749</v>
      </c>
      <c r="D1004" s="347"/>
      <c r="E1004" s="347"/>
      <c r="F1004" s="347"/>
      <c r="G1004" s="347"/>
      <c r="H1004" s="347"/>
      <c r="I1004" s="347"/>
      <c r="J1004" s="348">
        <v>7210001010540</v>
      </c>
      <c r="K1004" s="349"/>
      <c r="L1004" s="349"/>
      <c r="M1004" s="349"/>
      <c r="N1004" s="349"/>
      <c r="O1004" s="349"/>
      <c r="P1004" s="362" t="s">
        <v>759</v>
      </c>
      <c r="Q1004" s="350"/>
      <c r="R1004" s="350"/>
      <c r="S1004" s="350"/>
      <c r="T1004" s="350"/>
      <c r="U1004" s="350"/>
      <c r="V1004" s="350"/>
      <c r="W1004" s="350"/>
      <c r="X1004" s="350"/>
      <c r="Y1004" s="351">
        <v>0.5</v>
      </c>
      <c r="Z1004" s="352"/>
      <c r="AA1004" s="352"/>
      <c r="AB1004" s="353"/>
      <c r="AC1004" s="363" t="s">
        <v>498</v>
      </c>
      <c r="AD1004" s="363"/>
      <c r="AE1004" s="363"/>
      <c r="AF1004" s="363"/>
      <c r="AG1004" s="363"/>
      <c r="AH1004" s="355" t="s">
        <v>687</v>
      </c>
      <c r="AI1004" s="356"/>
      <c r="AJ1004" s="356"/>
      <c r="AK1004" s="356"/>
      <c r="AL1004" s="357">
        <v>99.4</v>
      </c>
      <c r="AM1004" s="358"/>
      <c r="AN1004" s="358"/>
      <c r="AO1004" s="359"/>
      <c r="AP1004" s="360" t="s">
        <v>692</v>
      </c>
      <c r="AQ1004" s="360"/>
      <c r="AR1004" s="360"/>
      <c r="AS1004" s="360"/>
      <c r="AT1004" s="360"/>
      <c r="AU1004" s="360"/>
      <c r="AV1004" s="360"/>
      <c r="AW1004" s="360"/>
      <c r="AX1004" s="360"/>
    </row>
    <row r="1005" spans="1:50" ht="48" customHeight="1" x14ac:dyDescent="0.15">
      <c r="A1005" s="379">
        <v>4</v>
      </c>
      <c r="B1005" s="379">
        <v>1</v>
      </c>
      <c r="C1005" s="361" t="s">
        <v>750</v>
      </c>
      <c r="D1005" s="347"/>
      <c r="E1005" s="347"/>
      <c r="F1005" s="347"/>
      <c r="G1005" s="347"/>
      <c r="H1005" s="347"/>
      <c r="I1005" s="347"/>
      <c r="J1005" s="348">
        <v>4050005010671</v>
      </c>
      <c r="K1005" s="349"/>
      <c r="L1005" s="349"/>
      <c r="M1005" s="349"/>
      <c r="N1005" s="349"/>
      <c r="O1005" s="349"/>
      <c r="P1005" s="362" t="s">
        <v>751</v>
      </c>
      <c r="Q1005" s="350"/>
      <c r="R1005" s="350"/>
      <c r="S1005" s="350"/>
      <c r="T1005" s="350"/>
      <c r="U1005" s="350"/>
      <c r="V1005" s="350"/>
      <c r="W1005" s="350"/>
      <c r="X1005" s="350"/>
      <c r="Y1005" s="351">
        <v>0.5</v>
      </c>
      <c r="Z1005" s="352"/>
      <c r="AA1005" s="352"/>
      <c r="AB1005" s="353"/>
      <c r="AC1005" s="363" t="s">
        <v>498</v>
      </c>
      <c r="AD1005" s="363"/>
      <c r="AE1005" s="363"/>
      <c r="AF1005" s="363"/>
      <c r="AG1005" s="363"/>
      <c r="AH1005" s="355" t="s">
        <v>686</v>
      </c>
      <c r="AI1005" s="356"/>
      <c r="AJ1005" s="356"/>
      <c r="AK1005" s="356"/>
      <c r="AL1005" s="357">
        <v>100</v>
      </c>
      <c r="AM1005" s="358"/>
      <c r="AN1005" s="358"/>
      <c r="AO1005" s="359"/>
      <c r="AP1005" s="360" t="s">
        <v>686</v>
      </c>
      <c r="AQ1005" s="360"/>
      <c r="AR1005" s="360"/>
      <c r="AS1005" s="360"/>
      <c r="AT1005" s="360"/>
      <c r="AU1005" s="360"/>
      <c r="AV1005" s="360"/>
      <c r="AW1005" s="360"/>
      <c r="AX1005" s="360"/>
    </row>
    <row r="1006" spans="1:50" ht="43.5" customHeight="1" x14ac:dyDescent="0.15">
      <c r="A1006" s="379">
        <v>5</v>
      </c>
      <c r="B1006" s="379">
        <v>1</v>
      </c>
      <c r="C1006" s="361" t="s">
        <v>750</v>
      </c>
      <c r="D1006" s="347"/>
      <c r="E1006" s="347"/>
      <c r="F1006" s="347"/>
      <c r="G1006" s="347"/>
      <c r="H1006" s="347"/>
      <c r="I1006" s="347"/>
      <c r="J1006" s="348">
        <v>4050005010671</v>
      </c>
      <c r="K1006" s="349"/>
      <c r="L1006" s="349"/>
      <c r="M1006" s="349"/>
      <c r="N1006" s="349"/>
      <c r="O1006" s="349"/>
      <c r="P1006" s="362" t="s">
        <v>755</v>
      </c>
      <c r="Q1006" s="350"/>
      <c r="R1006" s="350"/>
      <c r="S1006" s="350"/>
      <c r="T1006" s="350"/>
      <c r="U1006" s="350"/>
      <c r="V1006" s="350"/>
      <c r="W1006" s="350"/>
      <c r="X1006" s="350"/>
      <c r="Y1006" s="351">
        <v>0.3</v>
      </c>
      <c r="Z1006" s="352"/>
      <c r="AA1006" s="352"/>
      <c r="AB1006" s="353"/>
      <c r="AC1006" s="354" t="s">
        <v>498</v>
      </c>
      <c r="AD1006" s="354"/>
      <c r="AE1006" s="354"/>
      <c r="AF1006" s="354"/>
      <c r="AG1006" s="354"/>
      <c r="AH1006" s="355" t="s">
        <v>688</v>
      </c>
      <c r="AI1006" s="356"/>
      <c r="AJ1006" s="356"/>
      <c r="AK1006" s="356"/>
      <c r="AL1006" s="357">
        <v>63.7</v>
      </c>
      <c r="AM1006" s="358"/>
      <c r="AN1006" s="358"/>
      <c r="AO1006" s="359"/>
      <c r="AP1006" s="360" t="s">
        <v>693</v>
      </c>
      <c r="AQ1006" s="360"/>
      <c r="AR1006" s="360"/>
      <c r="AS1006" s="360"/>
      <c r="AT1006" s="360"/>
      <c r="AU1006" s="360"/>
      <c r="AV1006" s="360"/>
      <c r="AW1006" s="360"/>
      <c r="AX1006" s="360"/>
    </row>
    <row r="1007" spans="1:50" ht="50.25" customHeight="1" x14ac:dyDescent="0.15">
      <c r="A1007" s="379">
        <v>6</v>
      </c>
      <c r="B1007" s="379">
        <v>1</v>
      </c>
      <c r="C1007" s="361" t="s">
        <v>750</v>
      </c>
      <c r="D1007" s="347"/>
      <c r="E1007" s="347"/>
      <c r="F1007" s="347"/>
      <c r="G1007" s="347"/>
      <c r="H1007" s="347"/>
      <c r="I1007" s="347"/>
      <c r="J1007" s="348">
        <v>4050005010671</v>
      </c>
      <c r="K1007" s="349"/>
      <c r="L1007" s="349"/>
      <c r="M1007" s="349"/>
      <c r="N1007" s="349"/>
      <c r="O1007" s="349"/>
      <c r="P1007" s="362" t="s">
        <v>760</v>
      </c>
      <c r="Q1007" s="350"/>
      <c r="R1007" s="350"/>
      <c r="S1007" s="350"/>
      <c r="T1007" s="350"/>
      <c r="U1007" s="350"/>
      <c r="V1007" s="350"/>
      <c r="W1007" s="350"/>
      <c r="X1007" s="350"/>
      <c r="Y1007" s="351">
        <v>0.2</v>
      </c>
      <c r="Z1007" s="352"/>
      <c r="AA1007" s="352"/>
      <c r="AB1007" s="353"/>
      <c r="AC1007" s="354" t="s">
        <v>498</v>
      </c>
      <c r="AD1007" s="354"/>
      <c r="AE1007" s="354"/>
      <c r="AF1007" s="354"/>
      <c r="AG1007" s="354"/>
      <c r="AH1007" s="355" t="s">
        <v>687</v>
      </c>
      <c r="AI1007" s="356"/>
      <c r="AJ1007" s="356"/>
      <c r="AK1007" s="356"/>
      <c r="AL1007" s="357">
        <v>90.7</v>
      </c>
      <c r="AM1007" s="358"/>
      <c r="AN1007" s="358"/>
      <c r="AO1007" s="359"/>
      <c r="AP1007" s="360" t="s">
        <v>686</v>
      </c>
      <c r="AQ1007" s="360"/>
      <c r="AR1007" s="360"/>
      <c r="AS1007" s="360"/>
      <c r="AT1007" s="360"/>
      <c r="AU1007" s="360"/>
      <c r="AV1007" s="360"/>
      <c r="AW1007" s="360"/>
      <c r="AX1007" s="360"/>
    </row>
    <row r="1008" spans="1:50" ht="48.75" customHeight="1" x14ac:dyDescent="0.15">
      <c r="A1008" s="379">
        <v>7</v>
      </c>
      <c r="B1008" s="379">
        <v>1</v>
      </c>
      <c r="C1008" s="361" t="s">
        <v>750</v>
      </c>
      <c r="D1008" s="347"/>
      <c r="E1008" s="347"/>
      <c r="F1008" s="347"/>
      <c r="G1008" s="347"/>
      <c r="H1008" s="347"/>
      <c r="I1008" s="347"/>
      <c r="J1008" s="348">
        <v>4050005010671</v>
      </c>
      <c r="K1008" s="349"/>
      <c r="L1008" s="349"/>
      <c r="M1008" s="349"/>
      <c r="N1008" s="349"/>
      <c r="O1008" s="349"/>
      <c r="P1008" s="362" t="s">
        <v>761</v>
      </c>
      <c r="Q1008" s="350"/>
      <c r="R1008" s="350"/>
      <c r="S1008" s="350"/>
      <c r="T1008" s="350"/>
      <c r="U1008" s="350"/>
      <c r="V1008" s="350"/>
      <c r="W1008" s="350"/>
      <c r="X1008" s="350"/>
      <c r="Y1008" s="351">
        <v>0.2</v>
      </c>
      <c r="Z1008" s="352"/>
      <c r="AA1008" s="352"/>
      <c r="AB1008" s="353"/>
      <c r="AC1008" s="354" t="s">
        <v>498</v>
      </c>
      <c r="AD1008" s="354"/>
      <c r="AE1008" s="354"/>
      <c r="AF1008" s="354"/>
      <c r="AG1008" s="354"/>
      <c r="AH1008" s="355" t="s">
        <v>686</v>
      </c>
      <c r="AI1008" s="356"/>
      <c r="AJ1008" s="356"/>
      <c r="AK1008" s="356"/>
      <c r="AL1008" s="357">
        <v>95.4</v>
      </c>
      <c r="AM1008" s="358"/>
      <c r="AN1008" s="358"/>
      <c r="AO1008" s="359"/>
      <c r="AP1008" s="360" t="s">
        <v>686</v>
      </c>
      <c r="AQ1008" s="360"/>
      <c r="AR1008" s="360"/>
      <c r="AS1008" s="360"/>
      <c r="AT1008" s="360"/>
      <c r="AU1008" s="360"/>
      <c r="AV1008" s="360"/>
      <c r="AW1008" s="360"/>
      <c r="AX1008" s="360"/>
    </row>
    <row r="1009" spans="1:50" ht="43.5" customHeight="1" x14ac:dyDescent="0.15">
      <c r="A1009" s="379">
        <v>8</v>
      </c>
      <c r="B1009" s="379">
        <v>1</v>
      </c>
      <c r="C1009" s="361" t="s">
        <v>750</v>
      </c>
      <c r="D1009" s="347"/>
      <c r="E1009" s="347"/>
      <c r="F1009" s="347"/>
      <c r="G1009" s="347"/>
      <c r="H1009" s="347"/>
      <c r="I1009" s="347"/>
      <c r="J1009" s="348">
        <v>4050005010671</v>
      </c>
      <c r="K1009" s="349"/>
      <c r="L1009" s="349"/>
      <c r="M1009" s="349"/>
      <c r="N1009" s="349"/>
      <c r="O1009" s="349"/>
      <c r="P1009" s="362" t="s">
        <v>762</v>
      </c>
      <c r="Q1009" s="350"/>
      <c r="R1009" s="350"/>
      <c r="S1009" s="350"/>
      <c r="T1009" s="350"/>
      <c r="U1009" s="350"/>
      <c r="V1009" s="350"/>
      <c r="W1009" s="350"/>
      <c r="X1009" s="350"/>
      <c r="Y1009" s="351">
        <v>0.1</v>
      </c>
      <c r="Z1009" s="352"/>
      <c r="AA1009" s="352"/>
      <c r="AB1009" s="353"/>
      <c r="AC1009" s="354" t="s">
        <v>498</v>
      </c>
      <c r="AD1009" s="354"/>
      <c r="AE1009" s="354"/>
      <c r="AF1009" s="354"/>
      <c r="AG1009" s="354"/>
      <c r="AH1009" s="355" t="s">
        <v>687</v>
      </c>
      <c r="AI1009" s="356"/>
      <c r="AJ1009" s="356"/>
      <c r="AK1009" s="356"/>
      <c r="AL1009" s="357">
        <v>60.5</v>
      </c>
      <c r="AM1009" s="358"/>
      <c r="AN1009" s="358"/>
      <c r="AO1009" s="359"/>
      <c r="AP1009" s="360" t="s">
        <v>686</v>
      </c>
      <c r="AQ1009" s="360"/>
      <c r="AR1009" s="360"/>
      <c r="AS1009" s="360"/>
      <c r="AT1009" s="360"/>
      <c r="AU1009" s="360"/>
      <c r="AV1009" s="360"/>
      <c r="AW1009" s="360"/>
      <c r="AX1009" s="360"/>
    </row>
    <row r="1010" spans="1:50" ht="45.75" customHeight="1" x14ac:dyDescent="0.15">
      <c r="A1010" s="379">
        <v>9</v>
      </c>
      <c r="B1010" s="379">
        <v>1</v>
      </c>
      <c r="C1010" s="361" t="s">
        <v>746</v>
      </c>
      <c r="D1010" s="347"/>
      <c r="E1010" s="347"/>
      <c r="F1010" s="347"/>
      <c r="G1010" s="347"/>
      <c r="H1010" s="347"/>
      <c r="I1010" s="347"/>
      <c r="J1010" s="348">
        <v>4010601031604</v>
      </c>
      <c r="K1010" s="349"/>
      <c r="L1010" s="349"/>
      <c r="M1010" s="349"/>
      <c r="N1010" s="349"/>
      <c r="O1010" s="349"/>
      <c r="P1010" s="362" t="s">
        <v>747</v>
      </c>
      <c r="Q1010" s="350"/>
      <c r="R1010" s="350"/>
      <c r="S1010" s="350"/>
      <c r="T1010" s="350"/>
      <c r="U1010" s="350"/>
      <c r="V1010" s="350"/>
      <c r="W1010" s="350"/>
      <c r="X1010" s="350"/>
      <c r="Y1010" s="351">
        <v>0.6</v>
      </c>
      <c r="Z1010" s="352"/>
      <c r="AA1010" s="352"/>
      <c r="AB1010" s="353"/>
      <c r="AC1010" s="354" t="s">
        <v>498</v>
      </c>
      <c r="AD1010" s="354"/>
      <c r="AE1010" s="354"/>
      <c r="AF1010" s="354"/>
      <c r="AG1010" s="354"/>
      <c r="AH1010" s="355" t="s">
        <v>686</v>
      </c>
      <c r="AI1010" s="356"/>
      <c r="AJ1010" s="356"/>
      <c r="AK1010" s="356"/>
      <c r="AL1010" s="357">
        <v>89.7</v>
      </c>
      <c r="AM1010" s="358"/>
      <c r="AN1010" s="358"/>
      <c r="AO1010" s="359"/>
      <c r="AP1010" s="360" t="s">
        <v>686</v>
      </c>
      <c r="AQ1010" s="360"/>
      <c r="AR1010" s="360"/>
      <c r="AS1010" s="360"/>
      <c r="AT1010" s="360"/>
      <c r="AU1010" s="360"/>
      <c r="AV1010" s="360"/>
      <c r="AW1010" s="360"/>
      <c r="AX1010" s="360"/>
    </row>
    <row r="1011" spans="1:50" ht="51.75" customHeight="1" x14ac:dyDescent="0.15">
      <c r="A1011" s="379">
        <v>10</v>
      </c>
      <c r="B1011" s="379">
        <v>1</v>
      </c>
      <c r="C1011" s="361" t="s">
        <v>746</v>
      </c>
      <c r="D1011" s="347"/>
      <c r="E1011" s="347"/>
      <c r="F1011" s="347"/>
      <c r="G1011" s="347"/>
      <c r="H1011" s="347"/>
      <c r="I1011" s="347"/>
      <c r="J1011" s="348">
        <v>4010601031604</v>
      </c>
      <c r="K1011" s="349"/>
      <c r="L1011" s="349"/>
      <c r="M1011" s="349"/>
      <c r="N1011" s="349"/>
      <c r="O1011" s="349"/>
      <c r="P1011" s="362" t="s">
        <v>748</v>
      </c>
      <c r="Q1011" s="350"/>
      <c r="R1011" s="350"/>
      <c r="S1011" s="350"/>
      <c r="T1011" s="350"/>
      <c r="U1011" s="350"/>
      <c r="V1011" s="350"/>
      <c r="W1011" s="350"/>
      <c r="X1011" s="350"/>
      <c r="Y1011" s="351">
        <v>0.6</v>
      </c>
      <c r="Z1011" s="352"/>
      <c r="AA1011" s="352"/>
      <c r="AB1011" s="353"/>
      <c r="AC1011" s="354" t="s">
        <v>498</v>
      </c>
      <c r="AD1011" s="354"/>
      <c r="AE1011" s="354"/>
      <c r="AF1011" s="354"/>
      <c r="AG1011" s="354"/>
      <c r="AH1011" s="355" t="s">
        <v>686</v>
      </c>
      <c r="AI1011" s="356"/>
      <c r="AJ1011" s="356"/>
      <c r="AK1011" s="356"/>
      <c r="AL1011" s="357">
        <v>91.9</v>
      </c>
      <c r="AM1011" s="358"/>
      <c r="AN1011" s="358"/>
      <c r="AO1011" s="359"/>
      <c r="AP1011" s="360" t="s">
        <v>694</v>
      </c>
      <c r="AQ1011" s="360"/>
      <c r="AR1011" s="360"/>
      <c r="AS1011" s="360"/>
      <c r="AT1011" s="360"/>
      <c r="AU1011" s="360"/>
      <c r="AV1011" s="360"/>
      <c r="AW1011" s="360"/>
      <c r="AX1011" s="360"/>
    </row>
    <row r="1012" spans="1:50" ht="33.75" customHeight="1" x14ac:dyDescent="0.15">
      <c r="A1012" s="379">
        <v>11</v>
      </c>
      <c r="B1012" s="379">
        <v>1</v>
      </c>
      <c r="C1012" s="361" t="s">
        <v>768</v>
      </c>
      <c r="D1012" s="347"/>
      <c r="E1012" s="347"/>
      <c r="F1012" s="347"/>
      <c r="G1012" s="347"/>
      <c r="H1012" s="347"/>
      <c r="I1012" s="347"/>
      <c r="J1012" s="348">
        <v>7010401052137</v>
      </c>
      <c r="K1012" s="349"/>
      <c r="L1012" s="349"/>
      <c r="M1012" s="349"/>
      <c r="N1012" s="349"/>
      <c r="O1012" s="349"/>
      <c r="P1012" s="362" t="s">
        <v>649</v>
      </c>
      <c r="Q1012" s="350"/>
      <c r="R1012" s="350"/>
      <c r="S1012" s="350"/>
      <c r="T1012" s="350"/>
      <c r="U1012" s="350"/>
      <c r="V1012" s="350"/>
      <c r="W1012" s="350"/>
      <c r="X1012" s="350"/>
      <c r="Y1012" s="351">
        <v>1</v>
      </c>
      <c r="Z1012" s="352"/>
      <c r="AA1012" s="352"/>
      <c r="AB1012" s="353"/>
      <c r="AC1012" s="354" t="s">
        <v>498</v>
      </c>
      <c r="AD1012" s="354"/>
      <c r="AE1012" s="354"/>
      <c r="AF1012" s="354"/>
      <c r="AG1012" s="354"/>
      <c r="AH1012" s="355" t="s">
        <v>689</v>
      </c>
      <c r="AI1012" s="356"/>
      <c r="AJ1012" s="356"/>
      <c r="AK1012" s="356"/>
      <c r="AL1012" s="357">
        <v>97.2</v>
      </c>
      <c r="AM1012" s="358"/>
      <c r="AN1012" s="358"/>
      <c r="AO1012" s="359"/>
      <c r="AP1012" s="360" t="s">
        <v>686</v>
      </c>
      <c r="AQ1012" s="360"/>
      <c r="AR1012" s="360"/>
      <c r="AS1012" s="360"/>
      <c r="AT1012" s="360"/>
      <c r="AU1012" s="360"/>
      <c r="AV1012" s="360"/>
      <c r="AW1012" s="360"/>
      <c r="AX1012" s="360"/>
    </row>
    <row r="1013" spans="1:50" ht="31.5" customHeight="1" x14ac:dyDescent="0.15">
      <c r="A1013" s="379">
        <v>12</v>
      </c>
      <c r="B1013" s="379">
        <v>1</v>
      </c>
      <c r="C1013" s="361" t="s">
        <v>742</v>
      </c>
      <c r="D1013" s="347"/>
      <c r="E1013" s="347"/>
      <c r="F1013" s="347"/>
      <c r="G1013" s="347"/>
      <c r="H1013" s="347"/>
      <c r="I1013" s="347"/>
      <c r="J1013" s="348">
        <v>2010001010788</v>
      </c>
      <c r="K1013" s="349"/>
      <c r="L1013" s="349"/>
      <c r="M1013" s="349"/>
      <c r="N1013" s="349"/>
      <c r="O1013" s="349"/>
      <c r="P1013" s="362" t="s">
        <v>743</v>
      </c>
      <c r="Q1013" s="350"/>
      <c r="R1013" s="350"/>
      <c r="S1013" s="350"/>
      <c r="T1013" s="350"/>
      <c r="U1013" s="350"/>
      <c r="V1013" s="350"/>
      <c r="W1013" s="350"/>
      <c r="X1013" s="350"/>
      <c r="Y1013" s="351">
        <v>0.9</v>
      </c>
      <c r="Z1013" s="352"/>
      <c r="AA1013" s="352"/>
      <c r="AB1013" s="353"/>
      <c r="AC1013" s="354" t="s">
        <v>498</v>
      </c>
      <c r="AD1013" s="354"/>
      <c r="AE1013" s="354"/>
      <c r="AF1013" s="354"/>
      <c r="AG1013" s="354"/>
      <c r="AH1013" s="355" t="s">
        <v>686</v>
      </c>
      <c r="AI1013" s="356"/>
      <c r="AJ1013" s="356"/>
      <c r="AK1013" s="356"/>
      <c r="AL1013" s="357">
        <v>91.8</v>
      </c>
      <c r="AM1013" s="358"/>
      <c r="AN1013" s="358"/>
      <c r="AO1013" s="359"/>
      <c r="AP1013" s="360" t="s">
        <v>688</v>
      </c>
      <c r="AQ1013" s="360"/>
      <c r="AR1013" s="360"/>
      <c r="AS1013" s="360"/>
      <c r="AT1013" s="360"/>
      <c r="AU1013" s="360"/>
      <c r="AV1013" s="360"/>
      <c r="AW1013" s="360"/>
      <c r="AX1013" s="360"/>
    </row>
    <row r="1014" spans="1:50" ht="37.5" customHeight="1" x14ac:dyDescent="0.15">
      <c r="A1014" s="379">
        <v>13</v>
      </c>
      <c r="B1014" s="379">
        <v>1</v>
      </c>
      <c r="C1014" s="361" t="s">
        <v>745</v>
      </c>
      <c r="D1014" s="347"/>
      <c r="E1014" s="347"/>
      <c r="F1014" s="347"/>
      <c r="G1014" s="347"/>
      <c r="H1014" s="347"/>
      <c r="I1014" s="347"/>
      <c r="J1014" s="348">
        <v>3020001073726</v>
      </c>
      <c r="K1014" s="349"/>
      <c r="L1014" s="349"/>
      <c r="M1014" s="349"/>
      <c r="N1014" s="349"/>
      <c r="O1014" s="349"/>
      <c r="P1014" s="362" t="s">
        <v>744</v>
      </c>
      <c r="Q1014" s="350"/>
      <c r="R1014" s="350"/>
      <c r="S1014" s="350"/>
      <c r="T1014" s="350"/>
      <c r="U1014" s="350"/>
      <c r="V1014" s="350"/>
      <c r="W1014" s="350"/>
      <c r="X1014" s="350"/>
      <c r="Y1014" s="351">
        <v>0.8</v>
      </c>
      <c r="Z1014" s="352"/>
      <c r="AA1014" s="352"/>
      <c r="AB1014" s="353"/>
      <c r="AC1014" s="354" t="s">
        <v>498</v>
      </c>
      <c r="AD1014" s="354"/>
      <c r="AE1014" s="354"/>
      <c r="AF1014" s="354"/>
      <c r="AG1014" s="354"/>
      <c r="AH1014" s="355" t="s">
        <v>686</v>
      </c>
      <c r="AI1014" s="356"/>
      <c r="AJ1014" s="356"/>
      <c r="AK1014" s="356"/>
      <c r="AL1014" s="357">
        <v>86.7</v>
      </c>
      <c r="AM1014" s="358"/>
      <c r="AN1014" s="358"/>
      <c r="AO1014" s="359"/>
      <c r="AP1014" s="360" t="s">
        <v>687</v>
      </c>
      <c r="AQ1014" s="360"/>
      <c r="AR1014" s="360"/>
      <c r="AS1014" s="360"/>
      <c r="AT1014" s="360"/>
      <c r="AU1014" s="360"/>
      <c r="AV1014" s="360"/>
      <c r="AW1014" s="360"/>
      <c r="AX1014" s="360"/>
    </row>
    <row r="1015" spans="1:50" ht="39.75" customHeight="1" x14ac:dyDescent="0.15">
      <c r="A1015" s="379">
        <v>14</v>
      </c>
      <c r="B1015" s="379">
        <v>1</v>
      </c>
      <c r="C1015" s="361" t="s">
        <v>745</v>
      </c>
      <c r="D1015" s="347"/>
      <c r="E1015" s="347"/>
      <c r="F1015" s="347"/>
      <c r="G1015" s="347"/>
      <c r="H1015" s="347"/>
      <c r="I1015" s="347"/>
      <c r="J1015" s="348">
        <v>3020001073726</v>
      </c>
      <c r="K1015" s="349"/>
      <c r="L1015" s="349"/>
      <c r="M1015" s="349"/>
      <c r="N1015" s="349"/>
      <c r="O1015" s="349"/>
      <c r="P1015" s="362" t="s">
        <v>763</v>
      </c>
      <c r="Q1015" s="350"/>
      <c r="R1015" s="350"/>
      <c r="S1015" s="350"/>
      <c r="T1015" s="350"/>
      <c r="U1015" s="350"/>
      <c r="V1015" s="350"/>
      <c r="W1015" s="350"/>
      <c r="X1015" s="350"/>
      <c r="Y1015" s="351">
        <v>0.1</v>
      </c>
      <c r="Z1015" s="352"/>
      <c r="AA1015" s="352"/>
      <c r="AB1015" s="353"/>
      <c r="AC1015" s="354" t="s">
        <v>498</v>
      </c>
      <c r="AD1015" s="354"/>
      <c r="AE1015" s="354"/>
      <c r="AF1015" s="354"/>
      <c r="AG1015" s="354"/>
      <c r="AH1015" s="355" t="s">
        <v>689</v>
      </c>
      <c r="AI1015" s="356"/>
      <c r="AJ1015" s="356"/>
      <c r="AK1015" s="356"/>
      <c r="AL1015" s="357">
        <v>70</v>
      </c>
      <c r="AM1015" s="358"/>
      <c r="AN1015" s="358"/>
      <c r="AO1015" s="359"/>
      <c r="AP1015" s="360" t="s">
        <v>686</v>
      </c>
      <c r="AQ1015" s="360"/>
      <c r="AR1015" s="360"/>
      <c r="AS1015" s="360"/>
      <c r="AT1015" s="360"/>
      <c r="AU1015" s="360"/>
      <c r="AV1015" s="360"/>
      <c r="AW1015" s="360"/>
      <c r="AX1015" s="360"/>
    </row>
    <row r="1016" spans="1:50" ht="53.25" customHeight="1" x14ac:dyDescent="0.15">
      <c r="A1016" s="379">
        <v>15</v>
      </c>
      <c r="B1016" s="379">
        <v>1</v>
      </c>
      <c r="C1016" s="361" t="s">
        <v>769</v>
      </c>
      <c r="D1016" s="347"/>
      <c r="E1016" s="347"/>
      <c r="F1016" s="347"/>
      <c r="G1016" s="347"/>
      <c r="H1016" s="347"/>
      <c r="I1016" s="347"/>
      <c r="J1016" s="348">
        <v>2010001033087</v>
      </c>
      <c r="K1016" s="349"/>
      <c r="L1016" s="349"/>
      <c r="M1016" s="349"/>
      <c r="N1016" s="349"/>
      <c r="O1016" s="349"/>
      <c r="P1016" s="362" t="s">
        <v>756</v>
      </c>
      <c r="Q1016" s="350"/>
      <c r="R1016" s="350"/>
      <c r="S1016" s="350"/>
      <c r="T1016" s="350"/>
      <c r="U1016" s="350"/>
      <c r="V1016" s="350"/>
      <c r="W1016" s="350"/>
      <c r="X1016" s="350"/>
      <c r="Y1016" s="351">
        <v>0.3</v>
      </c>
      <c r="Z1016" s="352"/>
      <c r="AA1016" s="352"/>
      <c r="AB1016" s="353"/>
      <c r="AC1016" s="354" t="s">
        <v>498</v>
      </c>
      <c r="AD1016" s="354"/>
      <c r="AE1016" s="354"/>
      <c r="AF1016" s="354"/>
      <c r="AG1016" s="354"/>
      <c r="AH1016" s="355" t="s">
        <v>687</v>
      </c>
      <c r="AI1016" s="356"/>
      <c r="AJ1016" s="356"/>
      <c r="AK1016" s="356"/>
      <c r="AL1016" s="357">
        <v>64.8</v>
      </c>
      <c r="AM1016" s="358"/>
      <c r="AN1016" s="358"/>
      <c r="AO1016" s="359"/>
      <c r="AP1016" s="360" t="s">
        <v>686</v>
      </c>
      <c r="AQ1016" s="360"/>
      <c r="AR1016" s="360"/>
      <c r="AS1016" s="360"/>
      <c r="AT1016" s="360"/>
      <c r="AU1016" s="360"/>
      <c r="AV1016" s="360"/>
      <c r="AW1016" s="360"/>
      <c r="AX1016" s="360"/>
    </row>
    <row r="1017" spans="1:50" ht="51.75" customHeight="1" x14ac:dyDescent="0.15">
      <c r="A1017" s="379">
        <v>16</v>
      </c>
      <c r="B1017" s="379">
        <v>1</v>
      </c>
      <c r="C1017" s="361" t="s">
        <v>765</v>
      </c>
      <c r="D1017" s="347"/>
      <c r="E1017" s="347"/>
      <c r="F1017" s="347"/>
      <c r="G1017" s="347"/>
      <c r="H1017" s="347"/>
      <c r="I1017" s="347"/>
      <c r="J1017" s="348">
        <v>2010001033087</v>
      </c>
      <c r="K1017" s="349"/>
      <c r="L1017" s="349"/>
      <c r="M1017" s="349"/>
      <c r="N1017" s="349"/>
      <c r="O1017" s="349"/>
      <c r="P1017" s="362" t="s">
        <v>766</v>
      </c>
      <c r="Q1017" s="350"/>
      <c r="R1017" s="350"/>
      <c r="S1017" s="350"/>
      <c r="T1017" s="350"/>
      <c r="U1017" s="350"/>
      <c r="V1017" s="350"/>
      <c r="W1017" s="350"/>
      <c r="X1017" s="350"/>
      <c r="Y1017" s="351">
        <v>0.3</v>
      </c>
      <c r="Z1017" s="352"/>
      <c r="AA1017" s="352"/>
      <c r="AB1017" s="353"/>
      <c r="AC1017" s="354" t="s">
        <v>498</v>
      </c>
      <c r="AD1017" s="354"/>
      <c r="AE1017" s="354"/>
      <c r="AF1017" s="354"/>
      <c r="AG1017" s="354"/>
      <c r="AH1017" s="355" t="s">
        <v>686</v>
      </c>
      <c r="AI1017" s="356"/>
      <c r="AJ1017" s="356"/>
      <c r="AK1017" s="356"/>
      <c r="AL1017" s="357">
        <v>64.8</v>
      </c>
      <c r="AM1017" s="358"/>
      <c r="AN1017" s="358"/>
      <c r="AO1017" s="359"/>
      <c r="AP1017" s="360" t="s">
        <v>686</v>
      </c>
      <c r="AQ1017" s="360"/>
      <c r="AR1017" s="360"/>
      <c r="AS1017" s="360"/>
      <c r="AT1017" s="360"/>
      <c r="AU1017" s="360"/>
      <c r="AV1017" s="360"/>
      <c r="AW1017" s="360"/>
      <c r="AX1017" s="360"/>
    </row>
    <row r="1018" spans="1:50" s="16" customFormat="1" ht="51" customHeight="1" x14ac:dyDescent="0.15">
      <c r="A1018" s="379">
        <v>17</v>
      </c>
      <c r="B1018" s="379">
        <v>1</v>
      </c>
      <c r="C1018" s="361" t="s">
        <v>769</v>
      </c>
      <c r="D1018" s="347"/>
      <c r="E1018" s="347"/>
      <c r="F1018" s="347"/>
      <c r="G1018" s="347"/>
      <c r="H1018" s="347"/>
      <c r="I1018" s="347"/>
      <c r="J1018" s="348">
        <v>2010001033087</v>
      </c>
      <c r="K1018" s="349"/>
      <c r="L1018" s="349"/>
      <c r="M1018" s="349"/>
      <c r="N1018" s="349"/>
      <c r="O1018" s="349"/>
      <c r="P1018" s="362" t="s">
        <v>767</v>
      </c>
      <c r="Q1018" s="350"/>
      <c r="R1018" s="350"/>
      <c r="S1018" s="350"/>
      <c r="T1018" s="350"/>
      <c r="U1018" s="350"/>
      <c r="V1018" s="350"/>
      <c r="W1018" s="350"/>
      <c r="X1018" s="350"/>
      <c r="Y1018" s="351">
        <v>0.3</v>
      </c>
      <c r="Z1018" s="352"/>
      <c r="AA1018" s="352"/>
      <c r="AB1018" s="353"/>
      <c r="AC1018" s="354" t="s">
        <v>498</v>
      </c>
      <c r="AD1018" s="354"/>
      <c r="AE1018" s="354"/>
      <c r="AF1018" s="354"/>
      <c r="AG1018" s="354"/>
      <c r="AH1018" s="355" t="s">
        <v>690</v>
      </c>
      <c r="AI1018" s="356"/>
      <c r="AJ1018" s="356"/>
      <c r="AK1018" s="356"/>
      <c r="AL1018" s="357">
        <v>64.8</v>
      </c>
      <c r="AM1018" s="358"/>
      <c r="AN1018" s="358"/>
      <c r="AO1018" s="359"/>
      <c r="AP1018" s="360" t="s">
        <v>686</v>
      </c>
      <c r="AQ1018" s="360"/>
      <c r="AR1018" s="360"/>
      <c r="AS1018" s="360"/>
      <c r="AT1018" s="360"/>
      <c r="AU1018" s="360"/>
      <c r="AV1018" s="360"/>
      <c r="AW1018" s="360"/>
      <c r="AX1018" s="360"/>
    </row>
    <row r="1019" spans="1:50" ht="40.5" customHeight="1" x14ac:dyDescent="0.15">
      <c r="A1019" s="379">
        <v>18</v>
      </c>
      <c r="B1019" s="379">
        <v>1</v>
      </c>
      <c r="C1019" s="361" t="s">
        <v>771</v>
      </c>
      <c r="D1019" s="347"/>
      <c r="E1019" s="347"/>
      <c r="F1019" s="347"/>
      <c r="G1019" s="347"/>
      <c r="H1019" s="347"/>
      <c r="I1019" s="347"/>
      <c r="J1019" s="348">
        <v>6050005002007</v>
      </c>
      <c r="K1019" s="349"/>
      <c r="L1019" s="349"/>
      <c r="M1019" s="349"/>
      <c r="N1019" s="349"/>
      <c r="O1019" s="349"/>
      <c r="P1019" s="362" t="s">
        <v>772</v>
      </c>
      <c r="Q1019" s="350"/>
      <c r="R1019" s="350"/>
      <c r="S1019" s="350"/>
      <c r="T1019" s="350"/>
      <c r="U1019" s="350"/>
      <c r="V1019" s="350"/>
      <c r="W1019" s="350"/>
      <c r="X1019" s="350"/>
      <c r="Y1019" s="351">
        <v>0.7</v>
      </c>
      <c r="Z1019" s="352"/>
      <c r="AA1019" s="352"/>
      <c r="AB1019" s="353"/>
      <c r="AC1019" s="354" t="s">
        <v>498</v>
      </c>
      <c r="AD1019" s="354"/>
      <c r="AE1019" s="354"/>
      <c r="AF1019" s="354"/>
      <c r="AG1019" s="354"/>
      <c r="AH1019" s="355" t="s">
        <v>686</v>
      </c>
      <c r="AI1019" s="356"/>
      <c r="AJ1019" s="356"/>
      <c r="AK1019" s="356"/>
      <c r="AL1019" s="357">
        <v>99.3</v>
      </c>
      <c r="AM1019" s="358"/>
      <c r="AN1019" s="358"/>
      <c r="AO1019" s="359"/>
      <c r="AP1019" s="360" t="s">
        <v>686</v>
      </c>
      <c r="AQ1019" s="360"/>
      <c r="AR1019" s="360"/>
      <c r="AS1019" s="360"/>
      <c r="AT1019" s="360"/>
      <c r="AU1019" s="360"/>
      <c r="AV1019" s="360"/>
      <c r="AW1019" s="360"/>
      <c r="AX1019" s="360"/>
    </row>
    <row r="1020" spans="1:50" ht="42" customHeight="1" x14ac:dyDescent="0.15">
      <c r="A1020" s="379">
        <v>19</v>
      </c>
      <c r="B1020" s="379">
        <v>1</v>
      </c>
      <c r="C1020" s="361" t="s">
        <v>770</v>
      </c>
      <c r="D1020" s="347"/>
      <c r="E1020" s="347"/>
      <c r="F1020" s="347"/>
      <c r="G1020" s="347"/>
      <c r="H1020" s="347"/>
      <c r="I1020" s="347"/>
      <c r="J1020" s="348">
        <v>5010401056247</v>
      </c>
      <c r="K1020" s="349"/>
      <c r="L1020" s="349"/>
      <c r="M1020" s="349"/>
      <c r="N1020" s="349"/>
      <c r="O1020" s="349"/>
      <c r="P1020" s="362" t="s">
        <v>752</v>
      </c>
      <c r="Q1020" s="350"/>
      <c r="R1020" s="350"/>
      <c r="S1020" s="350"/>
      <c r="T1020" s="350"/>
      <c r="U1020" s="350"/>
      <c r="V1020" s="350"/>
      <c r="W1020" s="350"/>
      <c r="X1020" s="350"/>
      <c r="Y1020" s="351">
        <v>0.4</v>
      </c>
      <c r="Z1020" s="352"/>
      <c r="AA1020" s="352"/>
      <c r="AB1020" s="353"/>
      <c r="AC1020" s="354" t="s">
        <v>498</v>
      </c>
      <c r="AD1020" s="354"/>
      <c r="AE1020" s="354"/>
      <c r="AF1020" s="354"/>
      <c r="AG1020" s="354"/>
      <c r="AH1020" s="355" t="s">
        <v>687</v>
      </c>
      <c r="AI1020" s="356"/>
      <c r="AJ1020" s="356"/>
      <c r="AK1020" s="356"/>
      <c r="AL1020" s="357">
        <v>99.9</v>
      </c>
      <c r="AM1020" s="358"/>
      <c r="AN1020" s="358"/>
      <c r="AO1020" s="359"/>
      <c r="AP1020" s="360" t="s">
        <v>686</v>
      </c>
      <c r="AQ1020" s="360"/>
      <c r="AR1020" s="360"/>
      <c r="AS1020" s="360"/>
      <c r="AT1020" s="360"/>
      <c r="AU1020" s="360"/>
      <c r="AV1020" s="360"/>
      <c r="AW1020" s="360"/>
      <c r="AX1020" s="360"/>
    </row>
    <row r="1021" spans="1:50" ht="30" customHeight="1" x14ac:dyDescent="0.15">
      <c r="A1021" s="379">
        <v>20</v>
      </c>
      <c r="B1021" s="379">
        <v>1</v>
      </c>
      <c r="C1021" s="361" t="s">
        <v>753</v>
      </c>
      <c r="D1021" s="347"/>
      <c r="E1021" s="347"/>
      <c r="F1021" s="347"/>
      <c r="G1021" s="347"/>
      <c r="H1021" s="347"/>
      <c r="I1021" s="347"/>
      <c r="J1021" s="348">
        <v>9013301012464</v>
      </c>
      <c r="K1021" s="349"/>
      <c r="L1021" s="349"/>
      <c r="M1021" s="349"/>
      <c r="N1021" s="349"/>
      <c r="O1021" s="349"/>
      <c r="P1021" s="362" t="s">
        <v>754</v>
      </c>
      <c r="Q1021" s="350"/>
      <c r="R1021" s="350"/>
      <c r="S1021" s="350"/>
      <c r="T1021" s="350"/>
      <c r="U1021" s="350"/>
      <c r="V1021" s="350"/>
      <c r="W1021" s="350"/>
      <c r="X1021" s="350"/>
      <c r="Y1021" s="351">
        <v>0.4</v>
      </c>
      <c r="Z1021" s="352"/>
      <c r="AA1021" s="352"/>
      <c r="AB1021" s="353"/>
      <c r="AC1021" s="354" t="s">
        <v>498</v>
      </c>
      <c r="AD1021" s="354"/>
      <c r="AE1021" s="354"/>
      <c r="AF1021" s="354"/>
      <c r="AG1021" s="354"/>
      <c r="AH1021" s="355" t="s">
        <v>691</v>
      </c>
      <c r="AI1021" s="356"/>
      <c r="AJ1021" s="356"/>
      <c r="AK1021" s="356"/>
      <c r="AL1021" s="357">
        <v>95.9</v>
      </c>
      <c r="AM1021" s="358"/>
      <c r="AN1021" s="358"/>
      <c r="AO1021" s="359"/>
      <c r="AP1021" s="360" t="s">
        <v>686</v>
      </c>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448</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464</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449</v>
      </c>
      <c r="AQ1101" s="370"/>
      <c r="AR1101" s="370"/>
      <c r="AS1101" s="370"/>
      <c r="AT1101" s="370"/>
      <c r="AU1101" s="370"/>
      <c r="AV1101" s="370"/>
      <c r="AW1101" s="370"/>
      <c r="AX1101" s="370"/>
    </row>
    <row r="1102" spans="1:50" ht="30" hidden="1" customHeight="1" x14ac:dyDescent="0.15">
      <c r="A1102" s="379">
        <v>1</v>
      </c>
      <c r="B1102" s="379">
        <v>1</v>
      </c>
      <c r="C1102" s="377"/>
      <c r="D1102" s="377"/>
      <c r="E1102" s="378"/>
      <c r="F1102" s="378"/>
      <c r="G1102" s="378"/>
      <c r="H1102" s="378"/>
      <c r="I1102" s="378"/>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7" priority="14083">
      <formula>IF(RIGHT(TEXT(P14,"0.#"),1)=".",FALSE,TRUE)</formula>
    </cfRule>
    <cfRule type="expression" dxfId="2866" priority="14084">
      <formula>IF(RIGHT(TEXT(P14,"0.#"),1)=".",TRUE,FALSE)</formula>
    </cfRule>
  </conditionalFormatting>
  <conditionalFormatting sqref="AE32">
    <cfRule type="expression" dxfId="2865" priority="14073">
      <formula>IF(RIGHT(TEXT(AE32,"0.#"),1)=".",FALSE,TRUE)</formula>
    </cfRule>
    <cfRule type="expression" dxfId="2864" priority="14074">
      <formula>IF(RIGHT(TEXT(AE32,"0.#"),1)=".",TRUE,FALSE)</formula>
    </cfRule>
  </conditionalFormatting>
  <conditionalFormatting sqref="P18:AX18">
    <cfRule type="expression" dxfId="2863" priority="13959">
      <formula>IF(RIGHT(TEXT(P18,"0.#"),1)=".",FALSE,TRUE)</formula>
    </cfRule>
    <cfRule type="expression" dxfId="2862" priority="13960">
      <formula>IF(RIGHT(TEXT(P18,"0.#"),1)=".",TRUE,FALSE)</formula>
    </cfRule>
  </conditionalFormatting>
  <conditionalFormatting sqref="Y782">
    <cfRule type="expression" dxfId="2861" priority="13955">
      <formula>IF(RIGHT(TEXT(Y782,"0.#"),1)=".",FALSE,TRUE)</formula>
    </cfRule>
    <cfRule type="expression" dxfId="2860" priority="13956">
      <formula>IF(RIGHT(TEXT(Y782,"0.#"),1)=".",TRUE,FALSE)</formula>
    </cfRule>
  </conditionalFormatting>
  <conditionalFormatting sqref="Y791">
    <cfRule type="expression" dxfId="2859" priority="13951">
      <formula>IF(RIGHT(TEXT(Y791,"0.#"),1)=".",FALSE,TRUE)</formula>
    </cfRule>
    <cfRule type="expression" dxfId="2858" priority="13952">
      <formula>IF(RIGHT(TEXT(Y791,"0.#"),1)=".",TRUE,FALSE)</formula>
    </cfRule>
  </conditionalFormatting>
  <conditionalFormatting sqref="Y822:Y829 Y820 Y809:Y816 Y807 Y796:Y803 Y794">
    <cfRule type="expression" dxfId="2857" priority="13733">
      <formula>IF(RIGHT(TEXT(Y794,"0.#"),1)=".",FALSE,TRUE)</formula>
    </cfRule>
    <cfRule type="expression" dxfId="2856" priority="13734">
      <formula>IF(RIGHT(TEXT(Y794,"0.#"),1)=".",TRUE,FALSE)</formula>
    </cfRule>
  </conditionalFormatting>
  <conditionalFormatting sqref="P16:AQ17 P15:AX15 P13:AX13">
    <cfRule type="expression" dxfId="2855" priority="13781">
      <formula>IF(RIGHT(TEXT(P13,"0.#"),1)=".",FALSE,TRUE)</formula>
    </cfRule>
    <cfRule type="expression" dxfId="2854" priority="13782">
      <formula>IF(RIGHT(TEXT(P13,"0.#"),1)=".",TRUE,FALSE)</formula>
    </cfRule>
  </conditionalFormatting>
  <conditionalFormatting sqref="P19:AJ19">
    <cfRule type="expression" dxfId="2853" priority="13779">
      <formula>IF(RIGHT(TEXT(P19,"0.#"),1)=".",FALSE,TRUE)</formula>
    </cfRule>
    <cfRule type="expression" dxfId="2852" priority="13780">
      <formula>IF(RIGHT(TEXT(P19,"0.#"),1)=".",TRUE,FALSE)</formula>
    </cfRule>
  </conditionalFormatting>
  <conditionalFormatting sqref="AE101 AQ101">
    <cfRule type="expression" dxfId="2851" priority="13771">
      <formula>IF(RIGHT(TEXT(AE101,"0.#"),1)=".",FALSE,TRUE)</formula>
    </cfRule>
    <cfRule type="expression" dxfId="2850" priority="13772">
      <formula>IF(RIGHT(TEXT(AE101,"0.#"),1)=".",TRUE,FALSE)</formula>
    </cfRule>
  </conditionalFormatting>
  <conditionalFormatting sqref="Y783:Y790 Y781">
    <cfRule type="expression" dxfId="2849" priority="13757">
      <formula>IF(RIGHT(TEXT(Y781,"0.#"),1)=".",FALSE,TRUE)</formula>
    </cfRule>
    <cfRule type="expression" dxfId="2848" priority="13758">
      <formula>IF(RIGHT(TEXT(Y781,"0.#"),1)=".",TRUE,FALSE)</formula>
    </cfRule>
  </conditionalFormatting>
  <conditionalFormatting sqref="AU782">
    <cfRule type="expression" dxfId="2847" priority="13755">
      <formula>IF(RIGHT(TEXT(AU782,"0.#"),1)=".",FALSE,TRUE)</formula>
    </cfRule>
    <cfRule type="expression" dxfId="2846" priority="13756">
      <formula>IF(RIGHT(TEXT(AU782,"0.#"),1)=".",TRUE,FALSE)</formula>
    </cfRule>
  </conditionalFormatting>
  <conditionalFormatting sqref="AU791">
    <cfRule type="expression" dxfId="2845" priority="13753">
      <formula>IF(RIGHT(TEXT(AU791,"0.#"),1)=".",FALSE,TRUE)</formula>
    </cfRule>
    <cfRule type="expression" dxfId="2844" priority="13754">
      <formula>IF(RIGHT(TEXT(AU791,"0.#"),1)=".",TRUE,FALSE)</formula>
    </cfRule>
  </conditionalFormatting>
  <conditionalFormatting sqref="AU783:AU790 AU781">
    <cfRule type="expression" dxfId="2843" priority="13751">
      <formula>IF(RIGHT(TEXT(AU781,"0.#"),1)=".",FALSE,TRUE)</formula>
    </cfRule>
    <cfRule type="expression" dxfId="2842" priority="13752">
      <formula>IF(RIGHT(TEXT(AU781,"0.#"),1)=".",TRUE,FALSE)</formula>
    </cfRule>
  </conditionalFormatting>
  <conditionalFormatting sqref="Y821 Y808 Y795">
    <cfRule type="expression" dxfId="2841" priority="13737">
      <formula>IF(RIGHT(TEXT(Y795,"0.#"),1)=".",FALSE,TRUE)</formula>
    </cfRule>
    <cfRule type="expression" dxfId="2840" priority="13738">
      <formula>IF(RIGHT(TEXT(Y795,"0.#"),1)=".",TRUE,FALSE)</formula>
    </cfRule>
  </conditionalFormatting>
  <conditionalFormatting sqref="Y830 Y817 Y804">
    <cfRule type="expression" dxfId="2839" priority="13735">
      <formula>IF(RIGHT(TEXT(Y804,"0.#"),1)=".",FALSE,TRUE)</formula>
    </cfRule>
    <cfRule type="expression" dxfId="2838" priority="13736">
      <formula>IF(RIGHT(TEXT(Y804,"0.#"),1)=".",TRUE,FALSE)</formula>
    </cfRule>
  </conditionalFormatting>
  <conditionalFormatting sqref="AU821 AU808 AU795">
    <cfRule type="expression" dxfId="2837" priority="13731">
      <formula>IF(RIGHT(TEXT(AU795,"0.#"),1)=".",FALSE,TRUE)</formula>
    </cfRule>
    <cfRule type="expression" dxfId="2836" priority="13732">
      <formula>IF(RIGHT(TEXT(AU795,"0.#"),1)=".",TRUE,FALSE)</formula>
    </cfRule>
  </conditionalFormatting>
  <conditionalFormatting sqref="AU830 AU817 AU804">
    <cfRule type="expression" dxfId="2835" priority="13729">
      <formula>IF(RIGHT(TEXT(AU804,"0.#"),1)=".",FALSE,TRUE)</formula>
    </cfRule>
    <cfRule type="expression" dxfId="2834" priority="13730">
      <formula>IF(RIGHT(TEXT(AU804,"0.#"),1)=".",TRUE,FALSE)</formula>
    </cfRule>
  </conditionalFormatting>
  <conditionalFormatting sqref="AU822:AU829 AU820 AU809:AU816 AU807 AU796:AU803 AU794">
    <cfRule type="expression" dxfId="2833" priority="13727">
      <formula>IF(RIGHT(TEXT(AU794,"0.#"),1)=".",FALSE,TRUE)</formula>
    </cfRule>
    <cfRule type="expression" dxfId="2832" priority="13728">
      <formula>IF(RIGHT(TEXT(AU794,"0.#"),1)=".",TRUE,FALSE)</formula>
    </cfRule>
  </conditionalFormatting>
  <conditionalFormatting sqref="AM87">
    <cfRule type="expression" dxfId="2831" priority="13381">
      <formula>IF(RIGHT(TEXT(AM87,"0.#"),1)=".",FALSE,TRUE)</formula>
    </cfRule>
    <cfRule type="expression" dxfId="2830" priority="13382">
      <formula>IF(RIGHT(TEXT(AM87,"0.#"),1)=".",TRUE,FALSE)</formula>
    </cfRule>
  </conditionalFormatting>
  <conditionalFormatting sqref="AE55">
    <cfRule type="expression" dxfId="2829" priority="13449">
      <formula>IF(RIGHT(TEXT(AE55,"0.#"),1)=".",FALSE,TRUE)</formula>
    </cfRule>
    <cfRule type="expression" dxfId="2828" priority="13450">
      <formula>IF(RIGHT(TEXT(AE55,"0.#"),1)=".",TRUE,FALSE)</formula>
    </cfRule>
  </conditionalFormatting>
  <conditionalFormatting sqref="AI55">
    <cfRule type="expression" dxfId="2827" priority="13447">
      <formula>IF(RIGHT(TEXT(AI55,"0.#"),1)=".",FALSE,TRUE)</formula>
    </cfRule>
    <cfRule type="expression" dxfId="2826" priority="13448">
      <formula>IF(RIGHT(TEXT(AI55,"0.#"),1)=".",TRUE,FALSE)</formula>
    </cfRule>
  </conditionalFormatting>
  <conditionalFormatting sqref="AM34">
    <cfRule type="expression" dxfId="2825" priority="13527">
      <formula>IF(RIGHT(TEXT(AM34,"0.#"),1)=".",FALSE,TRUE)</formula>
    </cfRule>
    <cfRule type="expression" dxfId="2824" priority="13528">
      <formula>IF(RIGHT(TEXT(AM34,"0.#"),1)=".",TRUE,FALSE)</formula>
    </cfRule>
  </conditionalFormatting>
  <conditionalFormatting sqref="AE33">
    <cfRule type="expression" dxfId="2823" priority="13541">
      <formula>IF(RIGHT(TEXT(AE33,"0.#"),1)=".",FALSE,TRUE)</formula>
    </cfRule>
    <cfRule type="expression" dxfId="2822" priority="13542">
      <formula>IF(RIGHT(TEXT(AE33,"0.#"),1)=".",TRUE,FALSE)</formula>
    </cfRule>
  </conditionalFormatting>
  <conditionalFormatting sqref="AE34">
    <cfRule type="expression" dxfId="2821" priority="13539">
      <formula>IF(RIGHT(TEXT(AE34,"0.#"),1)=".",FALSE,TRUE)</formula>
    </cfRule>
    <cfRule type="expression" dxfId="2820" priority="13540">
      <formula>IF(RIGHT(TEXT(AE34,"0.#"),1)=".",TRUE,FALSE)</formula>
    </cfRule>
  </conditionalFormatting>
  <conditionalFormatting sqref="AI34">
    <cfRule type="expression" dxfId="2819" priority="13537">
      <formula>IF(RIGHT(TEXT(AI34,"0.#"),1)=".",FALSE,TRUE)</formula>
    </cfRule>
    <cfRule type="expression" dxfId="2818" priority="13538">
      <formula>IF(RIGHT(TEXT(AI34,"0.#"),1)=".",TRUE,FALSE)</formula>
    </cfRule>
  </conditionalFormatting>
  <conditionalFormatting sqref="AI33">
    <cfRule type="expression" dxfId="2817" priority="13535">
      <formula>IF(RIGHT(TEXT(AI33,"0.#"),1)=".",FALSE,TRUE)</formula>
    </cfRule>
    <cfRule type="expression" dxfId="2816" priority="13536">
      <formula>IF(RIGHT(TEXT(AI33,"0.#"),1)=".",TRUE,FALSE)</formula>
    </cfRule>
  </conditionalFormatting>
  <conditionalFormatting sqref="AI32">
    <cfRule type="expression" dxfId="2815" priority="13533">
      <formula>IF(RIGHT(TEXT(AI32,"0.#"),1)=".",FALSE,TRUE)</formula>
    </cfRule>
    <cfRule type="expression" dxfId="2814" priority="13534">
      <formula>IF(RIGHT(TEXT(AI32,"0.#"),1)=".",TRUE,FALSE)</formula>
    </cfRule>
  </conditionalFormatting>
  <conditionalFormatting sqref="AM32">
    <cfRule type="expression" dxfId="2813" priority="13531">
      <formula>IF(RIGHT(TEXT(AM32,"0.#"),1)=".",FALSE,TRUE)</formula>
    </cfRule>
    <cfRule type="expression" dxfId="2812" priority="13532">
      <formula>IF(RIGHT(TEXT(AM32,"0.#"),1)=".",TRUE,FALSE)</formula>
    </cfRule>
  </conditionalFormatting>
  <conditionalFormatting sqref="AM33">
    <cfRule type="expression" dxfId="2811" priority="13529">
      <formula>IF(RIGHT(TEXT(AM33,"0.#"),1)=".",FALSE,TRUE)</formula>
    </cfRule>
    <cfRule type="expression" dxfId="2810" priority="13530">
      <formula>IF(RIGHT(TEXT(AM33,"0.#"),1)=".",TRUE,FALSE)</formula>
    </cfRule>
  </conditionalFormatting>
  <conditionalFormatting sqref="AQ32:AQ34">
    <cfRule type="expression" dxfId="2809" priority="13521">
      <formula>IF(RIGHT(TEXT(AQ32,"0.#"),1)=".",FALSE,TRUE)</formula>
    </cfRule>
    <cfRule type="expression" dxfId="2808" priority="13522">
      <formula>IF(RIGHT(TEXT(AQ32,"0.#"),1)=".",TRUE,FALSE)</formula>
    </cfRule>
  </conditionalFormatting>
  <conditionalFormatting sqref="AU32:AU34">
    <cfRule type="expression" dxfId="2807" priority="13519">
      <formula>IF(RIGHT(TEXT(AU32,"0.#"),1)=".",FALSE,TRUE)</formula>
    </cfRule>
    <cfRule type="expression" dxfId="2806" priority="13520">
      <formula>IF(RIGHT(TEXT(AU32,"0.#"),1)=".",TRUE,FALSE)</formula>
    </cfRule>
  </conditionalFormatting>
  <conditionalFormatting sqref="AE53">
    <cfRule type="expression" dxfId="2805" priority="13453">
      <formula>IF(RIGHT(TEXT(AE53,"0.#"),1)=".",FALSE,TRUE)</formula>
    </cfRule>
    <cfRule type="expression" dxfId="2804" priority="13454">
      <formula>IF(RIGHT(TEXT(AE53,"0.#"),1)=".",TRUE,FALSE)</formula>
    </cfRule>
  </conditionalFormatting>
  <conditionalFormatting sqref="AE54">
    <cfRule type="expression" dxfId="2803" priority="13451">
      <formula>IF(RIGHT(TEXT(AE54,"0.#"),1)=".",FALSE,TRUE)</formula>
    </cfRule>
    <cfRule type="expression" dxfId="2802" priority="13452">
      <formula>IF(RIGHT(TEXT(AE54,"0.#"),1)=".",TRUE,FALSE)</formula>
    </cfRule>
  </conditionalFormatting>
  <conditionalFormatting sqref="AI54">
    <cfRule type="expression" dxfId="2801" priority="13445">
      <formula>IF(RIGHT(TEXT(AI54,"0.#"),1)=".",FALSE,TRUE)</formula>
    </cfRule>
    <cfRule type="expression" dxfId="2800" priority="13446">
      <formula>IF(RIGHT(TEXT(AI54,"0.#"),1)=".",TRUE,FALSE)</formula>
    </cfRule>
  </conditionalFormatting>
  <conditionalFormatting sqref="AI53">
    <cfRule type="expression" dxfId="2799" priority="13443">
      <formula>IF(RIGHT(TEXT(AI53,"0.#"),1)=".",FALSE,TRUE)</formula>
    </cfRule>
    <cfRule type="expression" dxfId="2798" priority="13444">
      <formula>IF(RIGHT(TEXT(AI53,"0.#"),1)=".",TRUE,FALSE)</formula>
    </cfRule>
  </conditionalFormatting>
  <conditionalFormatting sqref="AM53">
    <cfRule type="expression" dxfId="2797" priority="13441">
      <formula>IF(RIGHT(TEXT(AM53,"0.#"),1)=".",FALSE,TRUE)</formula>
    </cfRule>
    <cfRule type="expression" dxfId="2796" priority="13442">
      <formula>IF(RIGHT(TEXT(AM53,"0.#"),1)=".",TRUE,FALSE)</formula>
    </cfRule>
  </conditionalFormatting>
  <conditionalFormatting sqref="AM54">
    <cfRule type="expression" dxfId="2795" priority="13439">
      <formula>IF(RIGHT(TEXT(AM54,"0.#"),1)=".",FALSE,TRUE)</formula>
    </cfRule>
    <cfRule type="expression" dxfId="2794" priority="13440">
      <formula>IF(RIGHT(TEXT(AM54,"0.#"),1)=".",TRUE,FALSE)</formula>
    </cfRule>
  </conditionalFormatting>
  <conditionalFormatting sqref="AM55">
    <cfRule type="expression" dxfId="2793" priority="13437">
      <formula>IF(RIGHT(TEXT(AM55,"0.#"),1)=".",FALSE,TRUE)</formula>
    </cfRule>
    <cfRule type="expression" dxfId="2792" priority="13438">
      <formula>IF(RIGHT(TEXT(AM55,"0.#"),1)=".",TRUE,FALSE)</formula>
    </cfRule>
  </conditionalFormatting>
  <conditionalFormatting sqref="AE60">
    <cfRule type="expression" dxfId="2791" priority="13423">
      <formula>IF(RIGHT(TEXT(AE60,"0.#"),1)=".",FALSE,TRUE)</formula>
    </cfRule>
    <cfRule type="expression" dxfId="2790" priority="13424">
      <formula>IF(RIGHT(TEXT(AE60,"0.#"),1)=".",TRUE,FALSE)</formula>
    </cfRule>
  </conditionalFormatting>
  <conditionalFormatting sqref="AE61">
    <cfRule type="expression" dxfId="2789" priority="13421">
      <formula>IF(RIGHT(TEXT(AE61,"0.#"),1)=".",FALSE,TRUE)</formula>
    </cfRule>
    <cfRule type="expression" dxfId="2788" priority="13422">
      <formula>IF(RIGHT(TEXT(AE61,"0.#"),1)=".",TRUE,FALSE)</formula>
    </cfRule>
  </conditionalFormatting>
  <conditionalFormatting sqref="AE62">
    <cfRule type="expression" dxfId="2787" priority="13419">
      <formula>IF(RIGHT(TEXT(AE62,"0.#"),1)=".",FALSE,TRUE)</formula>
    </cfRule>
    <cfRule type="expression" dxfId="2786" priority="13420">
      <formula>IF(RIGHT(TEXT(AE62,"0.#"),1)=".",TRUE,FALSE)</formula>
    </cfRule>
  </conditionalFormatting>
  <conditionalFormatting sqref="AI62">
    <cfRule type="expression" dxfId="2785" priority="13417">
      <formula>IF(RIGHT(TEXT(AI62,"0.#"),1)=".",FALSE,TRUE)</formula>
    </cfRule>
    <cfRule type="expression" dxfId="2784" priority="13418">
      <formula>IF(RIGHT(TEXT(AI62,"0.#"),1)=".",TRUE,FALSE)</formula>
    </cfRule>
  </conditionalFormatting>
  <conditionalFormatting sqref="AI61">
    <cfRule type="expression" dxfId="2783" priority="13415">
      <formula>IF(RIGHT(TEXT(AI61,"0.#"),1)=".",FALSE,TRUE)</formula>
    </cfRule>
    <cfRule type="expression" dxfId="2782" priority="13416">
      <formula>IF(RIGHT(TEXT(AI61,"0.#"),1)=".",TRUE,FALSE)</formula>
    </cfRule>
  </conditionalFormatting>
  <conditionalFormatting sqref="AI60">
    <cfRule type="expression" dxfId="2781" priority="13413">
      <formula>IF(RIGHT(TEXT(AI60,"0.#"),1)=".",FALSE,TRUE)</formula>
    </cfRule>
    <cfRule type="expression" dxfId="2780" priority="13414">
      <formula>IF(RIGHT(TEXT(AI60,"0.#"),1)=".",TRUE,FALSE)</formula>
    </cfRule>
  </conditionalFormatting>
  <conditionalFormatting sqref="AM60">
    <cfRule type="expression" dxfId="2779" priority="13411">
      <formula>IF(RIGHT(TEXT(AM60,"0.#"),1)=".",FALSE,TRUE)</formula>
    </cfRule>
    <cfRule type="expression" dxfId="2778" priority="13412">
      <formula>IF(RIGHT(TEXT(AM60,"0.#"),1)=".",TRUE,FALSE)</formula>
    </cfRule>
  </conditionalFormatting>
  <conditionalFormatting sqref="AM61">
    <cfRule type="expression" dxfId="2777" priority="13409">
      <formula>IF(RIGHT(TEXT(AM61,"0.#"),1)=".",FALSE,TRUE)</formula>
    </cfRule>
    <cfRule type="expression" dxfId="2776" priority="13410">
      <formula>IF(RIGHT(TEXT(AM61,"0.#"),1)=".",TRUE,FALSE)</formula>
    </cfRule>
  </conditionalFormatting>
  <conditionalFormatting sqref="AM62">
    <cfRule type="expression" dxfId="2775" priority="13407">
      <formula>IF(RIGHT(TEXT(AM62,"0.#"),1)=".",FALSE,TRUE)</formula>
    </cfRule>
    <cfRule type="expression" dxfId="2774" priority="13408">
      <formula>IF(RIGHT(TEXT(AM62,"0.#"),1)=".",TRUE,FALSE)</formula>
    </cfRule>
  </conditionalFormatting>
  <conditionalFormatting sqref="AE87">
    <cfRule type="expression" dxfId="2773" priority="13393">
      <formula>IF(RIGHT(TEXT(AE87,"0.#"),1)=".",FALSE,TRUE)</formula>
    </cfRule>
    <cfRule type="expression" dxfId="2772" priority="13394">
      <formula>IF(RIGHT(TEXT(AE87,"0.#"),1)=".",TRUE,FALSE)</formula>
    </cfRule>
  </conditionalFormatting>
  <conditionalFormatting sqref="AE88">
    <cfRule type="expression" dxfId="2771" priority="13391">
      <formula>IF(RIGHT(TEXT(AE88,"0.#"),1)=".",FALSE,TRUE)</formula>
    </cfRule>
    <cfRule type="expression" dxfId="2770" priority="13392">
      <formula>IF(RIGHT(TEXT(AE88,"0.#"),1)=".",TRUE,FALSE)</formula>
    </cfRule>
  </conditionalFormatting>
  <conditionalFormatting sqref="AE89">
    <cfRule type="expression" dxfId="2769" priority="13389">
      <formula>IF(RIGHT(TEXT(AE89,"0.#"),1)=".",FALSE,TRUE)</formula>
    </cfRule>
    <cfRule type="expression" dxfId="2768" priority="13390">
      <formula>IF(RIGHT(TEXT(AE89,"0.#"),1)=".",TRUE,FALSE)</formula>
    </cfRule>
  </conditionalFormatting>
  <conditionalFormatting sqref="AI89">
    <cfRule type="expression" dxfId="2767" priority="13387">
      <formula>IF(RIGHT(TEXT(AI89,"0.#"),1)=".",FALSE,TRUE)</formula>
    </cfRule>
    <cfRule type="expression" dxfId="2766" priority="13388">
      <formula>IF(RIGHT(TEXT(AI89,"0.#"),1)=".",TRUE,FALSE)</formula>
    </cfRule>
  </conditionalFormatting>
  <conditionalFormatting sqref="AI88">
    <cfRule type="expression" dxfId="2765" priority="13385">
      <formula>IF(RIGHT(TEXT(AI88,"0.#"),1)=".",FALSE,TRUE)</formula>
    </cfRule>
    <cfRule type="expression" dxfId="2764" priority="13386">
      <formula>IF(RIGHT(TEXT(AI88,"0.#"),1)=".",TRUE,FALSE)</formula>
    </cfRule>
  </conditionalFormatting>
  <conditionalFormatting sqref="AI87">
    <cfRule type="expression" dxfId="2763" priority="13383">
      <formula>IF(RIGHT(TEXT(AI87,"0.#"),1)=".",FALSE,TRUE)</formula>
    </cfRule>
    <cfRule type="expression" dxfId="2762" priority="13384">
      <formula>IF(RIGHT(TEXT(AI87,"0.#"),1)=".",TRUE,FALSE)</formula>
    </cfRule>
  </conditionalFormatting>
  <conditionalFormatting sqref="AM88">
    <cfRule type="expression" dxfId="2761" priority="13379">
      <formula>IF(RIGHT(TEXT(AM88,"0.#"),1)=".",FALSE,TRUE)</formula>
    </cfRule>
    <cfRule type="expression" dxfId="2760" priority="13380">
      <formula>IF(RIGHT(TEXT(AM88,"0.#"),1)=".",TRUE,FALSE)</formula>
    </cfRule>
  </conditionalFormatting>
  <conditionalFormatting sqref="AM89">
    <cfRule type="expression" dxfId="2759" priority="13377">
      <formula>IF(RIGHT(TEXT(AM89,"0.#"),1)=".",FALSE,TRUE)</formula>
    </cfRule>
    <cfRule type="expression" dxfId="2758" priority="13378">
      <formula>IF(RIGHT(TEXT(AM89,"0.#"),1)=".",TRUE,FALSE)</formula>
    </cfRule>
  </conditionalFormatting>
  <conditionalFormatting sqref="AE92">
    <cfRule type="expression" dxfId="2757" priority="13363">
      <formula>IF(RIGHT(TEXT(AE92,"0.#"),1)=".",FALSE,TRUE)</formula>
    </cfRule>
    <cfRule type="expression" dxfId="2756" priority="13364">
      <formula>IF(RIGHT(TEXT(AE92,"0.#"),1)=".",TRUE,FALSE)</formula>
    </cfRule>
  </conditionalFormatting>
  <conditionalFormatting sqref="AE93">
    <cfRule type="expression" dxfId="2755" priority="13361">
      <formula>IF(RIGHT(TEXT(AE93,"0.#"),1)=".",FALSE,TRUE)</formula>
    </cfRule>
    <cfRule type="expression" dxfId="2754" priority="13362">
      <formula>IF(RIGHT(TEXT(AE93,"0.#"),1)=".",TRUE,FALSE)</formula>
    </cfRule>
  </conditionalFormatting>
  <conditionalFormatting sqref="AE94">
    <cfRule type="expression" dxfId="2753" priority="13359">
      <formula>IF(RIGHT(TEXT(AE94,"0.#"),1)=".",FALSE,TRUE)</formula>
    </cfRule>
    <cfRule type="expression" dxfId="2752" priority="13360">
      <formula>IF(RIGHT(TEXT(AE94,"0.#"),1)=".",TRUE,FALSE)</formula>
    </cfRule>
  </conditionalFormatting>
  <conditionalFormatting sqref="AI94">
    <cfRule type="expression" dxfId="2751" priority="13357">
      <formula>IF(RIGHT(TEXT(AI94,"0.#"),1)=".",FALSE,TRUE)</formula>
    </cfRule>
    <cfRule type="expression" dxfId="2750" priority="13358">
      <formula>IF(RIGHT(TEXT(AI94,"0.#"),1)=".",TRUE,FALSE)</formula>
    </cfRule>
  </conditionalFormatting>
  <conditionalFormatting sqref="AI93">
    <cfRule type="expression" dxfId="2749" priority="13355">
      <formula>IF(RIGHT(TEXT(AI93,"0.#"),1)=".",FALSE,TRUE)</formula>
    </cfRule>
    <cfRule type="expression" dxfId="2748" priority="13356">
      <formula>IF(RIGHT(TEXT(AI93,"0.#"),1)=".",TRUE,FALSE)</formula>
    </cfRule>
  </conditionalFormatting>
  <conditionalFormatting sqref="AI92">
    <cfRule type="expression" dxfId="2747" priority="13353">
      <formula>IF(RIGHT(TEXT(AI92,"0.#"),1)=".",FALSE,TRUE)</formula>
    </cfRule>
    <cfRule type="expression" dxfId="2746" priority="13354">
      <formula>IF(RIGHT(TEXT(AI92,"0.#"),1)=".",TRUE,FALSE)</formula>
    </cfRule>
  </conditionalFormatting>
  <conditionalFormatting sqref="AM92">
    <cfRule type="expression" dxfId="2745" priority="13351">
      <formula>IF(RIGHT(TEXT(AM92,"0.#"),1)=".",FALSE,TRUE)</formula>
    </cfRule>
    <cfRule type="expression" dxfId="2744" priority="13352">
      <formula>IF(RIGHT(TEXT(AM92,"0.#"),1)=".",TRUE,FALSE)</formula>
    </cfRule>
  </conditionalFormatting>
  <conditionalFormatting sqref="AM93">
    <cfRule type="expression" dxfId="2743" priority="13349">
      <formula>IF(RIGHT(TEXT(AM93,"0.#"),1)=".",FALSE,TRUE)</formula>
    </cfRule>
    <cfRule type="expression" dxfId="2742" priority="13350">
      <formula>IF(RIGHT(TEXT(AM93,"0.#"),1)=".",TRUE,FALSE)</formula>
    </cfRule>
  </conditionalFormatting>
  <conditionalFormatting sqref="AM94">
    <cfRule type="expression" dxfId="2741" priority="13347">
      <formula>IF(RIGHT(TEXT(AM94,"0.#"),1)=".",FALSE,TRUE)</formula>
    </cfRule>
    <cfRule type="expression" dxfId="2740" priority="13348">
      <formula>IF(RIGHT(TEXT(AM94,"0.#"),1)=".",TRUE,FALSE)</formula>
    </cfRule>
  </conditionalFormatting>
  <conditionalFormatting sqref="AE97">
    <cfRule type="expression" dxfId="2739" priority="13333">
      <formula>IF(RIGHT(TEXT(AE97,"0.#"),1)=".",FALSE,TRUE)</formula>
    </cfRule>
    <cfRule type="expression" dxfId="2738" priority="13334">
      <formula>IF(RIGHT(TEXT(AE97,"0.#"),1)=".",TRUE,FALSE)</formula>
    </cfRule>
  </conditionalFormatting>
  <conditionalFormatting sqref="AE98">
    <cfRule type="expression" dxfId="2737" priority="13331">
      <formula>IF(RIGHT(TEXT(AE98,"0.#"),1)=".",FALSE,TRUE)</formula>
    </cfRule>
    <cfRule type="expression" dxfId="2736" priority="13332">
      <formula>IF(RIGHT(TEXT(AE98,"0.#"),1)=".",TRUE,FALSE)</formula>
    </cfRule>
  </conditionalFormatting>
  <conditionalFormatting sqref="AE99">
    <cfRule type="expression" dxfId="2735" priority="13329">
      <formula>IF(RIGHT(TEXT(AE99,"0.#"),1)=".",FALSE,TRUE)</formula>
    </cfRule>
    <cfRule type="expression" dxfId="2734" priority="13330">
      <formula>IF(RIGHT(TEXT(AE99,"0.#"),1)=".",TRUE,FALSE)</formula>
    </cfRule>
  </conditionalFormatting>
  <conditionalFormatting sqref="AI99">
    <cfRule type="expression" dxfId="2733" priority="13327">
      <formula>IF(RIGHT(TEXT(AI99,"0.#"),1)=".",FALSE,TRUE)</formula>
    </cfRule>
    <cfRule type="expression" dxfId="2732" priority="13328">
      <formula>IF(RIGHT(TEXT(AI99,"0.#"),1)=".",TRUE,FALSE)</formula>
    </cfRule>
  </conditionalFormatting>
  <conditionalFormatting sqref="AI98">
    <cfRule type="expression" dxfId="2731" priority="13325">
      <formula>IF(RIGHT(TEXT(AI98,"0.#"),1)=".",FALSE,TRUE)</formula>
    </cfRule>
    <cfRule type="expression" dxfId="2730" priority="13326">
      <formula>IF(RIGHT(TEXT(AI98,"0.#"),1)=".",TRUE,FALSE)</formula>
    </cfRule>
  </conditionalFormatting>
  <conditionalFormatting sqref="AI97">
    <cfRule type="expression" dxfId="2729" priority="13323">
      <formula>IF(RIGHT(TEXT(AI97,"0.#"),1)=".",FALSE,TRUE)</formula>
    </cfRule>
    <cfRule type="expression" dxfId="2728" priority="13324">
      <formula>IF(RIGHT(TEXT(AI97,"0.#"),1)=".",TRUE,FALSE)</formula>
    </cfRule>
  </conditionalFormatting>
  <conditionalFormatting sqref="AM97">
    <cfRule type="expression" dxfId="2727" priority="13321">
      <formula>IF(RIGHT(TEXT(AM97,"0.#"),1)=".",FALSE,TRUE)</formula>
    </cfRule>
    <cfRule type="expression" dxfId="2726" priority="13322">
      <formula>IF(RIGHT(TEXT(AM97,"0.#"),1)=".",TRUE,FALSE)</formula>
    </cfRule>
  </conditionalFormatting>
  <conditionalFormatting sqref="AM98">
    <cfRule type="expression" dxfId="2725" priority="13319">
      <formula>IF(RIGHT(TEXT(AM98,"0.#"),1)=".",FALSE,TRUE)</formula>
    </cfRule>
    <cfRule type="expression" dxfId="2724" priority="13320">
      <formula>IF(RIGHT(TEXT(AM98,"0.#"),1)=".",TRUE,FALSE)</formula>
    </cfRule>
  </conditionalFormatting>
  <conditionalFormatting sqref="AM99">
    <cfRule type="expression" dxfId="2723" priority="13317">
      <formula>IF(RIGHT(TEXT(AM99,"0.#"),1)=".",FALSE,TRUE)</formula>
    </cfRule>
    <cfRule type="expression" dxfId="2722" priority="13318">
      <formula>IF(RIGHT(TEXT(AM99,"0.#"),1)=".",TRUE,FALSE)</formula>
    </cfRule>
  </conditionalFormatting>
  <conditionalFormatting sqref="AI101">
    <cfRule type="expression" dxfId="2721" priority="13303">
      <formula>IF(RIGHT(TEXT(AI101,"0.#"),1)=".",FALSE,TRUE)</formula>
    </cfRule>
    <cfRule type="expression" dxfId="2720" priority="13304">
      <formula>IF(RIGHT(TEXT(AI101,"0.#"),1)=".",TRUE,FALSE)</formula>
    </cfRule>
  </conditionalFormatting>
  <conditionalFormatting sqref="AM101">
    <cfRule type="expression" dxfId="2719" priority="13301">
      <formula>IF(RIGHT(TEXT(AM101,"0.#"),1)=".",FALSE,TRUE)</formula>
    </cfRule>
    <cfRule type="expression" dxfId="2718" priority="13302">
      <formula>IF(RIGHT(TEXT(AM101,"0.#"),1)=".",TRUE,FALSE)</formula>
    </cfRule>
  </conditionalFormatting>
  <conditionalFormatting sqref="AE102">
    <cfRule type="expression" dxfId="2717" priority="13299">
      <formula>IF(RIGHT(TEXT(AE102,"0.#"),1)=".",FALSE,TRUE)</formula>
    </cfRule>
    <cfRule type="expression" dxfId="2716" priority="13300">
      <formula>IF(RIGHT(TEXT(AE102,"0.#"),1)=".",TRUE,FALSE)</formula>
    </cfRule>
  </conditionalFormatting>
  <conditionalFormatting sqref="AI102">
    <cfRule type="expression" dxfId="2715" priority="13297">
      <formula>IF(RIGHT(TEXT(AI102,"0.#"),1)=".",FALSE,TRUE)</formula>
    </cfRule>
    <cfRule type="expression" dxfId="2714" priority="13298">
      <formula>IF(RIGHT(TEXT(AI102,"0.#"),1)=".",TRUE,FALSE)</formula>
    </cfRule>
  </conditionalFormatting>
  <conditionalFormatting sqref="AM102">
    <cfRule type="expression" dxfId="2713" priority="13295">
      <formula>IF(RIGHT(TEXT(AM102,"0.#"),1)=".",FALSE,TRUE)</formula>
    </cfRule>
    <cfRule type="expression" dxfId="2712" priority="13296">
      <formula>IF(RIGHT(TEXT(AM102,"0.#"),1)=".",TRUE,FALSE)</formula>
    </cfRule>
  </conditionalFormatting>
  <conditionalFormatting sqref="AQ102">
    <cfRule type="expression" dxfId="2711" priority="13293">
      <formula>IF(RIGHT(TEXT(AQ102,"0.#"),1)=".",FALSE,TRUE)</formula>
    </cfRule>
    <cfRule type="expression" dxfId="2710" priority="13294">
      <formula>IF(RIGHT(TEXT(AQ102,"0.#"),1)=".",TRUE,FALSE)</formula>
    </cfRule>
  </conditionalFormatting>
  <conditionalFormatting sqref="AE104">
    <cfRule type="expression" dxfId="2709" priority="13291">
      <formula>IF(RIGHT(TEXT(AE104,"0.#"),1)=".",FALSE,TRUE)</formula>
    </cfRule>
    <cfRule type="expression" dxfId="2708" priority="13292">
      <formula>IF(RIGHT(TEXT(AE104,"0.#"),1)=".",TRUE,FALSE)</formula>
    </cfRule>
  </conditionalFormatting>
  <conditionalFormatting sqref="AI104">
    <cfRule type="expression" dxfId="2707" priority="13289">
      <formula>IF(RIGHT(TEXT(AI104,"0.#"),1)=".",FALSE,TRUE)</formula>
    </cfRule>
    <cfRule type="expression" dxfId="2706" priority="13290">
      <formula>IF(RIGHT(TEXT(AI104,"0.#"),1)=".",TRUE,FALSE)</formula>
    </cfRule>
  </conditionalFormatting>
  <conditionalFormatting sqref="AM104">
    <cfRule type="expression" dxfId="2705" priority="13287">
      <formula>IF(RIGHT(TEXT(AM104,"0.#"),1)=".",FALSE,TRUE)</formula>
    </cfRule>
    <cfRule type="expression" dxfId="2704" priority="13288">
      <formula>IF(RIGHT(TEXT(AM104,"0.#"),1)=".",TRUE,FALSE)</formula>
    </cfRule>
  </conditionalFormatting>
  <conditionalFormatting sqref="AE105">
    <cfRule type="expression" dxfId="2703" priority="13285">
      <formula>IF(RIGHT(TEXT(AE105,"0.#"),1)=".",FALSE,TRUE)</formula>
    </cfRule>
    <cfRule type="expression" dxfId="2702" priority="13286">
      <formula>IF(RIGHT(TEXT(AE105,"0.#"),1)=".",TRUE,FALSE)</formula>
    </cfRule>
  </conditionalFormatting>
  <conditionalFormatting sqref="AI105">
    <cfRule type="expression" dxfId="2701" priority="13283">
      <formula>IF(RIGHT(TEXT(AI105,"0.#"),1)=".",FALSE,TRUE)</formula>
    </cfRule>
    <cfRule type="expression" dxfId="2700" priority="13284">
      <formula>IF(RIGHT(TEXT(AI105,"0.#"),1)=".",TRUE,FALSE)</formula>
    </cfRule>
  </conditionalFormatting>
  <conditionalFormatting sqref="AM105">
    <cfRule type="expression" dxfId="2699" priority="13281">
      <formula>IF(RIGHT(TEXT(AM105,"0.#"),1)=".",FALSE,TRUE)</formula>
    </cfRule>
    <cfRule type="expression" dxfId="2698" priority="13282">
      <formula>IF(RIGHT(TEXT(AM105,"0.#"),1)=".",TRUE,FALSE)</formula>
    </cfRule>
  </conditionalFormatting>
  <conditionalFormatting sqref="AE107">
    <cfRule type="expression" dxfId="2697" priority="13277">
      <formula>IF(RIGHT(TEXT(AE107,"0.#"),1)=".",FALSE,TRUE)</formula>
    </cfRule>
    <cfRule type="expression" dxfId="2696" priority="13278">
      <formula>IF(RIGHT(TEXT(AE107,"0.#"),1)=".",TRUE,FALSE)</formula>
    </cfRule>
  </conditionalFormatting>
  <conditionalFormatting sqref="AI107">
    <cfRule type="expression" dxfId="2695" priority="13275">
      <formula>IF(RIGHT(TEXT(AI107,"0.#"),1)=".",FALSE,TRUE)</formula>
    </cfRule>
    <cfRule type="expression" dxfId="2694" priority="13276">
      <formula>IF(RIGHT(TEXT(AI107,"0.#"),1)=".",TRUE,FALSE)</formula>
    </cfRule>
  </conditionalFormatting>
  <conditionalFormatting sqref="AM107">
    <cfRule type="expression" dxfId="2693" priority="13273">
      <formula>IF(RIGHT(TEXT(AM107,"0.#"),1)=".",FALSE,TRUE)</formula>
    </cfRule>
    <cfRule type="expression" dxfId="2692" priority="13274">
      <formula>IF(RIGHT(TEXT(AM107,"0.#"),1)=".",TRUE,FALSE)</formula>
    </cfRule>
  </conditionalFormatting>
  <conditionalFormatting sqref="AE108">
    <cfRule type="expression" dxfId="2691" priority="13271">
      <formula>IF(RIGHT(TEXT(AE108,"0.#"),1)=".",FALSE,TRUE)</formula>
    </cfRule>
    <cfRule type="expression" dxfId="2690" priority="13272">
      <formula>IF(RIGHT(TEXT(AE108,"0.#"),1)=".",TRUE,FALSE)</formula>
    </cfRule>
  </conditionalFormatting>
  <conditionalFormatting sqref="AI108">
    <cfRule type="expression" dxfId="2689" priority="13269">
      <formula>IF(RIGHT(TEXT(AI108,"0.#"),1)=".",FALSE,TRUE)</formula>
    </cfRule>
    <cfRule type="expression" dxfId="2688" priority="13270">
      <formula>IF(RIGHT(TEXT(AI108,"0.#"),1)=".",TRUE,FALSE)</formula>
    </cfRule>
  </conditionalFormatting>
  <conditionalFormatting sqref="AM108">
    <cfRule type="expression" dxfId="2687" priority="13267">
      <formula>IF(RIGHT(TEXT(AM108,"0.#"),1)=".",FALSE,TRUE)</formula>
    </cfRule>
    <cfRule type="expression" dxfId="2686" priority="13268">
      <formula>IF(RIGHT(TEXT(AM108,"0.#"),1)=".",TRUE,FALSE)</formula>
    </cfRule>
  </conditionalFormatting>
  <conditionalFormatting sqref="AE110">
    <cfRule type="expression" dxfId="2685" priority="13263">
      <formula>IF(RIGHT(TEXT(AE110,"0.#"),1)=".",FALSE,TRUE)</formula>
    </cfRule>
    <cfRule type="expression" dxfId="2684" priority="13264">
      <formula>IF(RIGHT(TEXT(AE110,"0.#"),1)=".",TRUE,FALSE)</formula>
    </cfRule>
  </conditionalFormatting>
  <conditionalFormatting sqref="AI110">
    <cfRule type="expression" dxfId="2683" priority="13261">
      <formula>IF(RIGHT(TEXT(AI110,"0.#"),1)=".",FALSE,TRUE)</formula>
    </cfRule>
    <cfRule type="expression" dxfId="2682" priority="13262">
      <formula>IF(RIGHT(TEXT(AI110,"0.#"),1)=".",TRUE,FALSE)</formula>
    </cfRule>
  </conditionalFormatting>
  <conditionalFormatting sqref="AM110">
    <cfRule type="expression" dxfId="2681" priority="13259">
      <formula>IF(RIGHT(TEXT(AM110,"0.#"),1)=".",FALSE,TRUE)</formula>
    </cfRule>
    <cfRule type="expression" dxfId="2680" priority="13260">
      <formula>IF(RIGHT(TEXT(AM110,"0.#"),1)=".",TRUE,FALSE)</formula>
    </cfRule>
  </conditionalFormatting>
  <conditionalFormatting sqref="AE111">
    <cfRule type="expression" dxfId="2679" priority="13257">
      <formula>IF(RIGHT(TEXT(AE111,"0.#"),1)=".",FALSE,TRUE)</formula>
    </cfRule>
    <cfRule type="expression" dxfId="2678" priority="13258">
      <formula>IF(RIGHT(TEXT(AE111,"0.#"),1)=".",TRUE,FALSE)</formula>
    </cfRule>
  </conditionalFormatting>
  <conditionalFormatting sqref="AI111">
    <cfRule type="expression" dxfId="2677" priority="13255">
      <formula>IF(RIGHT(TEXT(AI111,"0.#"),1)=".",FALSE,TRUE)</formula>
    </cfRule>
    <cfRule type="expression" dxfId="2676" priority="13256">
      <formula>IF(RIGHT(TEXT(AI111,"0.#"),1)=".",TRUE,FALSE)</formula>
    </cfRule>
  </conditionalFormatting>
  <conditionalFormatting sqref="AM111">
    <cfRule type="expression" dxfId="2675" priority="13253">
      <formula>IF(RIGHT(TEXT(AM111,"0.#"),1)=".",FALSE,TRUE)</formula>
    </cfRule>
    <cfRule type="expression" dxfId="2674" priority="13254">
      <formula>IF(RIGHT(TEXT(AM111,"0.#"),1)=".",TRUE,FALSE)</formula>
    </cfRule>
  </conditionalFormatting>
  <conditionalFormatting sqref="AE113">
    <cfRule type="expression" dxfId="2673" priority="13249">
      <formula>IF(RIGHT(TEXT(AE113,"0.#"),1)=".",FALSE,TRUE)</formula>
    </cfRule>
    <cfRule type="expression" dxfId="2672" priority="13250">
      <formula>IF(RIGHT(TEXT(AE113,"0.#"),1)=".",TRUE,FALSE)</formula>
    </cfRule>
  </conditionalFormatting>
  <conditionalFormatting sqref="AI113">
    <cfRule type="expression" dxfId="2671" priority="13247">
      <formula>IF(RIGHT(TEXT(AI113,"0.#"),1)=".",FALSE,TRUE)</formula>
    </cfRule>
    <cfRule type="expression" dxfId="2670" priority="13248">
      <formula>IF(RIGHT(TEXT(AI113,"0.#"),1)=".",TRUE,FALSE)</formula>
    </cfRule>
  </conditionalFormatting>
  <conditionalFormatting sqref="AM113">
    <cfRule type="expression" dxfId="2669" priority="13245">
      <formula>IF(RIGHT(TEXT(AM113,"0.#"),1)=".",FALSE,TRUE)</formula>
    </cfRule>
    <cfRule type="expression" dxfId="2668" priority="13246">
      <formula>IF(RIGHT(TEXT(AM113,"0.#"),1)=".",TRUE,FALSE)</formula>
    </cfRule>
  </conditionalFormatting>
  <conditionalFormatting sqref="AE114">
    <cfRule type="expression" dxfId="2667" priority="13243">
      <formula>IF(RIGHT(TEXT(AE114,"0.#"),1)=".",FALSE,TRUE)</formula>
    </cfRule>
    <cfRule type="expression" dxfId="2666" priority="13244">
      <formula>IF(RIGHT(TEXT(AE114,"0.#"),1)=".",TRUE,FALSE)</formula>
    </cfRule>
  </conditionalFormatting>
  <conditionalFormatting sqref="AI114">
    <cfRule type="expression" dxfId="2665" priority="13241">
      <formula>IF(RIGHT(TEXT(AI114,"0.#"),1)=".",FALSE,TRUE)</formula>
    </cfRule>
    <cfRule type="expression" dxfId="2664" priority="13242">
      <formula>IF(RIGHT(TEXT(AI114,"0.#"),1)=".",TRUE,FALSE)</formula>
    </cfRule>
  </conditionalFormatting>
  <conditionalFormatting sqref="AM114">
    <cfRule type="expression" dxfId="2663" priority="13239">
      <formula>IF(RIGHT(TEXT(AM114,"0.#"),1)=".",FALSE,TRUE)</formula>
    </cfRule>
    <cfRule type="expression" dxfId="2662" priority="13240">
      <formula>IF(RIGHT(TEXT(AM114,"0.#"),1)=".",TRUE,FALSE)</formula>
    </cfRule>
  </conditionalFormatting>
  <conditionalFormatting sqref="AE116 AQ116">
    <cfRule type="expression" dxfId="2661" priority="13235">
      <formula>IF(RIGHT(TEXT(AE116,"0.#"),1)=".",FALSE,TRUE)</formula>
    </cfRule>
    <cfRule type="expression" dxfId="2660" priority="13236">
      <formula>IF(RIGHT(TEXT(AE116,"0.#"),1)=".",TRUE,FALSE)</formula>
    </cfRule>
  </conditionalFormatting>
  <conditionalFormatting sqref="AI116">
    <cfRule type="expression" dxfId="2659" priority="13233">
      <formula>IF(RIGHT(TEXT(AI116,"0.#"),1)=".",FALSE,TRUE)</formula>
    </cfRule>
    <cfRule type="expression" dxfId="2658" priority="13234">
      <formula>IF(RIGHT(TEXT(AI116,"0.#"),1)=".",TRUE,FALSE)</formula>
    </cfRule>
  </conditionalFormatting>
  <conditionalFormatting sqref="AM116">
    <cfRule type="expression" dxfId="2657" priority="13231">
      <formula>IF(RIGHT(TEXT(AM116,"0.#"),1)=".",FALSE,TRUE)</formula>
    </cfRule>
    <cfRule type="expression" dxfId="2656" priority="13232">
      <formula>IF(RIGHT(TEXT(AM116,"0.#"),1)=".",TRUE,FALSE)</formula>
    </cfRule>
  </conditionalFormatting>
  <conditionalFormatting sqref="AE117 AM117">
    <cfRule type="expression" dxfId="2655" priority="13229">
      <formula>IF(RIGHT(TEXT(AE117,"0.#"),1)=".",FALSE,TRUE)</formula>
    </cfRule>
    <cfRule type="expression" dxfId="2654" priority="13230">
      <formula>IF(RIGHT(TEXT(AE117,"0.#"),1)=".",TRUE,FALSE)</formula>
    </cfRule>
  </conditionalFormatting>
  <conditionalFormatting sqref="AI117">
    <cfRule type="expression" dxfId="2653" priority="13227">
      <formula>IF(RIGHT(TEXT(AI117,"0.#"),1)=".",FALSE,TRUE)</formula>
    </cfRule>
    <cfRule type="expression" dxfId="2652" priority="13228">
      <formula>IF(RIGHT(TEXT(AI117,"0.#"),1)=".",TRUE,FALSE)</formula>
    </cfRule>
  </conditionalFormatting>
  <conditionalFormatting sqref="AQ117">
    <cfRule type="expression" dxfId="2651" priority="13223">
      <formula>IF(RIGHT(TEXT(AQ117,"0.#"),1)=".",FALSE,TRUE)</formula>
    </cfRule>
    <cfRule type="expression" dxfId="2650" priority="13224">
      <formula>IF(RIGHT(TEXT(AQ117,"0.#"),1)=".",TRUE,FALSE)</formula>
    </cfRule>
  </conditionalFormatting>
  <conditionalFormatting sqref="AE119 AQ119">
    <cfRule type="expression" dxfId="2649" priority="13221">
      <formula>IF(RIGHT(TEXT(AE119,"0.#"),1)=".",FALSE,TRUE)</formula>
    </cfRule>
    <cfRule type="expression" dxfId="2648" priority="13222">
      <formula>IF(RIGHT(TEXT(AE119,"0.#"),1)=".",TRUE,FALSE)</formula>
    </cfRule>
  </conditionalFormatting>
  <conditionalFormatting sqref="AI119">
    <cfRule type="expression" dxfId="2647" priority="13219">
      <formula>IF(RIGHT(TEXT(AI119,"0.#"),1)=".",FALSE,TRUE)</formula>
    </cfRule>
    <cfRule type="expression" dxfId="2646" priority="13220">
      <formula>IF(RIGHT(TEXT(AI119,"0.#"),1)=".",TRUE,FALSE)</formula>
    </cfRule>
  </conditionalFormatting>
  <conditionalFormatting sqref="AM119">
    <cfRule type="expression" dxfId="2645" priority="13217">
      <formula>IF(RIGHT(TEXT(AM119,"0.#"),1)=".",FALSE,TRUE)</formula>
    </cfRule>
    <cfRule type="expression" dxfId="2644" priority="13218">
      <formula>IF(RIGHT(TEXT(AM119,"0.#"),1)=".",TRUE,FALSE)</formula>
    </cfRule>
  </conditionalFormatting>
  <conditionalFormatting sqref="AQ120">
    <cfRule type="expression" dxfId="2643" priority="13209">
      <formula>IF(RIGHT(TEXT(AQ120,"0.#"),1)=".",FALSE,TRUE)</formula>
    </cfRule>
    <cfRule type="expression" dxfId="2642" priority="13210">
      <formula>IF(RIGHT(TEXT(AQ120,"0.#"),1)=".",TRUE,FALSE)</formula>
    </cfRule>
  </conditionalFormatting>
  <conditionalFormatting sqref="AE122 AQ122">
    <cfRule type="expression" dxfId="2641" priority="13207">
      <formula>IF(RIGHT(TEXT(AE122,"0.#"),1)=".",FALSE,TRUE)</formula>
    </cfRule>
    <cfRule type="expression" dxfId="2640" priority="13208">
      <formula>IF(RIGHT(TEXT(AE122,"0.#"),1)=".",TRUE,FALSE)</formula>
    </cfRule>
  </conditionalFormatting>
  <conditionalFormatting sqref="AI122">
    <cfRule type="expression" dxfId="2639" priority="13205">
      <formula>IF(RIGHT(TEXT(AI122,"0.#"),1)=".",FALSE,TRUE)</formula>
    </cfRule>
    <cfRule type="expression" dxfId="2638" priority="13206">
      <formula>IF(RIGHT(TEXT(AI122,"0.#"),1)=".",TRUE,FALSE)</formula>
    </cfRule>
  </conditionalFormatting>
  <conditionalFormatting sqref="AM122">
    <cfRule type="expression" dxfId="2637" priority="13203">
      <formula>IF(RIGHT(TEXT(AM122,"0.#"),1)=".",FALSE,TRUE)</formula>
    </cfRule>
    <cfRule type="expression" dxfId="2636" priority="13204">
      <formula>IF(RIGHT(TEXT(AM122,"0.#"),1)=".",TRUE,FALSE)</formula>
    </cfRule>
  </conditionalFormatting>
  <conditionalFormatting sqref="AQ123">
    <cfRule type="expression" dxfId="2635" priority="13195">
      <formula>IF(RIGHT(TEXT(AQ123,"0.#"),1)=".",FALSE,TRUE)</formula>
    </cfRule>
    <cfRule type="expression" dxfId="2634" priority="13196">
      <formula>IF(RIGHT(TEXT(AQ123,"0.#"),1)=".",TRUE,FALSE)</formula>
    </cfRule>
  </conditionalFormatting>
  <conditionalFormatting sqref="AE125 AQ125">
    <cfRule type="expression" dxfId="2633" priority="13193">
      <formula>IF(RIGHT(TEXT(AE125,"0.#"),1)=".",FALSE,TRUE)</formula>
    </cfRule>
    <cfRule type="expression" dxfId="2632" priority="13194">
      <formula>IF(RIGHT(TEXT(AE125,"0.#"),1)=".",TRUE,FALSE)</formula>
    </cfRule>
  </conditionalFormatting>
  <conditionalFormatting sqref="AI125">
    <cfRule type="expression" dxfId="2631" priority="13191">
      <formula>IF(RIGHT(TEXT(AI125,"0.#"),1)=".",FALSE,TRUE)</formula>
    </cfRule>
    <cfRule type="expression" dxfId="2630" priority="13192">
      <formula>IF(RIGHT(TEXT(AI125,"0.#"),1)=".",TRUE,FALSE)</formula>
    </cfRule>
  </conditionalFormatting>
  <conditionalFormatting sqref="AM125">
    <cfRule type="expression" dxfId="2629" priority="13189">
      <formula>IF(RIGHT(TEXT(AM125,"0.#"),1)=".",FALSE,TRUE)</formula>
    </cfRule>
    <cfRule type="expression" dxfId="2628" priority="13190">
      <formula>IF(RIGHT(TEXT(AM125,"0.#"),1)=".",TRUE,FALSE)</formula>
    </cfRule>
  </conditionalFormatting>
  <conditionalFormatting sqref="AQ126">
    <cfRule type="expression" dxfId="2627" priority="13181">
      <formula>IF(RIGHT(TEXT(AQ126,"0.#"),1)=".",FALSE,TRUE)</formula>
    </cfRule>
    <cfRule type="expression" dxfId="2626" priority="13182">
      <formula>IF(RIGHT(TEXT(AQ126,"0.#"),1)=".",TRUE,FALSE)</formula>
    </cfRule>
  </conditionalFormatting>
  <conditionalFormatting sqref="AE128 AQ128">
    <cfRule type="expression" dxfId="2625" priority="13179">
      <formula>IF(RIGHT(TEXT(AE128,"0.#"),1)=".",FALSE,TRUE)</formula>
    </cfRule>
    <cfRule type="expression" dxfId="2624" priority="13180">
      <formula>IF(RIGHT(TEXT(AE128,"0.#"),1)=".",TRUE,FALSE)</formula>
    </cfRule>
  </conditionalFormatting>
  <conditionalFormatting sqref="AI128">
    <cfRule type="expression" dxfId="2623" priority="13177">
      <formula>IF(RIGHT(TEXT(AI128,"0.#"),1)=".",FALSE,TRUE)</formula>
    </cfRule>
    <cfRule type="expression" dxfId="2622" priority="13178">
      <formula>IF(RIGHT(TEXT(AI128,"0.#"),1)=".",TRUE,FALSE)</formula>
    </cfRule>
  </conditionalFormatting>
  <conditionalFormatting sqref="AM128">
    <cfRule type="expression" dxfId="2621" priority="13175">
      <formula>IF(RIGHT(TEXT(AM128,"0.#"),1)=".",FALSE,TRUE)</formula>
    </cfRule>
    <cfRule type="expression" dxfId="2620" priority="13176">
      <formula>IF(RIGHT(TEXT(AM128,"0.#"),1)=".",TRUE,FALSE)</formula>
    </cfRule>
  </conditionalFormatting>
  <conditionalFormatting sqref="AQ129">
    <cfRule type="expression" dxfId="2619" priority="13167">
      <formula>IF(RIGHT(TEXT(AQ129,"0.#"),1)=".",FALSE,TRUE)</formula>
    </cfRule>
    <cfRule type="expression" dxfId="2618" priority="13168">
      <formula>IF(RIGHT(TEXT(AQ129,"0.#"),1)=".",TRUE,FALSE)</formula>
    </cfRule>
  </conditionalFormatting>
  <conditionalFormatting sqref="AE75">
    <cfRule type="expression" dxfId="2617" priority="13165">
      <formula>IF(RIGHT(TEXT(AE75,"0.#"),1)=".",FALSE,TRUE)</formula>
    </cfRule>
    <cfRule type="expression" dxfId="2616" priority="13166">
      <formula>IF(RIGHT(TEXT(AE75,"0.#"),1)=".",TRUE,FALSE)</formula>
    </cfRule>
  </conditionalFormatting>
  <conditionalFormatting sqref="AE76">
    <cfRule type="expression" dxfId="2615" priority="13163">
      <formula>IF(RIGHT(TEXT(AE76,"0.#"),1)=".",FALSE,TRUE)</formula>
    </cfRule>
    <cfRule type="expression" dxfId="2614" priority="13164">
      <formula>IF(RIGHT(TEXT(AE76,"0.#"),1)=".",TRUE,FALSE)</formula>
    </cfRule>
  </conditionalFormatting>
  <conditionalFormatting sqref="AE77">
    <cfRule type="expression" dxfId="2613" priority="13161">
      <formula>IF(RIGHT(TEXT(AE77,"0.#"),1)=".",FALSE,TRUE)</formula>
    </cfRule>
    <cfRule type="expression" dxfId="2612" priority="13162">
      <formula>IF(RIGHT(TEXT(AE77,"0.#"),1)=".",TRUE,FALSE)</formula>
    </cfRule>
  </conditionalFormatting>
  <conditionalFormatting sqref="AI77">
    <cfRule type="expression" dxfId="2611" priority="13159">
      <formula>IF(RIGHT(TEXT(AI77,"0.#"),1)=".",FALSE,TRUE)</formula>
    </cfRule>
    <cfRule type="expression" dxfId="2610" priority="13160">
      <formula>IF(RIGHT(TEXT(AI77,"0.#"),1)=".",TRUE,FALSE)</formula>
    </cfRule>
  </conditionalFormatting>
  <conditionalFormatting sqref="AI76">
    <cfRule type="expression" dxfId="2609" priority="13157">
      <formula>IF(RIGHT(TEXT(AI76,"0.#"),1)=".",FALSE,TRUE)</formula>
    </cfRule>
    <cfRule type="expression" dxfId="2608" priority="13158">
      <formula>IF(RIGHT(TEXT(AI76,"0.#"),1)=".",TRUE,FALSE)</formula>
    </cfRule>
  </conditionalFormatting>
  <conditionalFormatting sqref="AI75">
    <cfRule type="expression" dxfId="2607" priority="13155">
      <formula>IF(RIGHT(TEXT(AI75,"0.#"),1)=".",FALSE,TRUE)</formula>
    </cfRule>
    <cfRule type="expression" dxfId="2606" priority="13156">
      <formula>IF(RIGHT(TEXT(AI75,"0.#"),1)=".",TRUE,FALSE)</formula>
    </cfRule>
  </conditionalFormatting>
  <conditionalFormatting sqref="AM75">
    <cfRule type="expression" dxfId="2605" priority="13153">
      <formula>IF(RIGHT(TEXT(AM75,"0.#"),1)=".",FALSE,TRUE)</formula>
    </cfRule>
    <cfRule type="expression" dxfId="2604" priority="13154">
      <formula>IF(RIGHT(TEXT(AM75,"0.#"),1)=".",TRUE,FALSE)</formula>
    </cfRule>
  </conditionalFormatting>
  <conditionalFormatting sqref="AM76">
    <cfRule type="expression" dxfId="2603" priority="13151">
      <formula>IF(RIGHT(TEXT(AM76,"0.#"),1)=".",FALSE,TRUE)</formula>
    </cfRule>
    <cfRule type="expression" dxfId="2602" priority="13152">
      <formula>IF(RIGHT(TEXT(AM76,"0.#"),1)=".",TRUE,FALSE)</formula>
    </cfRule>
  </conditionalFormatting>
  <conditionalFormatting sqref="AM77">
    <cfRule type="expression" dxfId="2601" priority="13149">
      <formula>IF(RIGHT(TEXT(AM77,"0.#"),1)=".",FALSE,TRUE)</formula>
    </cfRule>
    <cfRule type="expression" dxfId="2600" priority="13150">
      <formula>IF(RIGHT(TEXT(AM77,"0.#"),1)=".",TRUE,FALSE)</formula>
    </cfRule>
  </conditionalFormatting>
  <conditionalFormatting sqref="AE134:AE135 AI134:AI135 AM134:AM135 AQ134:AQ135 AU134:AU135">
    <cfRule type="expression" dxfId="2599" priority="13135">
      <formula>IF(RIGHT(TEXT(AE134,"0.#"),1)=".",FALSE,TRUE)</formula>
    </cfRule>
    <cfRule type="expression" dxfId="2598" priority="13136">
      <formula>IF(RIGHT(TEXT(AE134,"0.#"),1)=".",TRUE,FALSE)</formula>
    </cfRule>
  </conditionalFormatting>
  <conditionalFormatting sqref="AE433">
    <cfRule type="expression" dxfId="2597" priority="13105">
      <formula>IF(RIGHT(TEXT(AE433,"0.#"),1)=".",FALSE,TRUE)</formula>
    </cfRule>
    <cfRule type="expression" dxfId="2596" priority="13106">
      <formula>IF(RIGHT(TEXT(AE433,"0.#"),1)=".",TRUE,FALSE)</formula>
    </cfRule>
  </conditionalFormatting>
  <conditionalFormatting sqref="AM435">
    <cfRule type="expression" dxfId="2595" priority="13089">
      <formula>IF(RIGHT(TEXT(AM435,"0.#"),1)=".",FALSE,TRUE)</formula>
    </cfRule>
    <cfRule type="expression" dxfId="2594" priority="13090">
      <formula>IF(RIGHT(TEXT(AM435,"0.#"),1)=".",TRUE,FALSE)</formula>
    </cfRule>
  </conditionalFormatting>
  <conditionalFormatting sqref="AE434">
    <cfRule type="expression" dxfId="2593" priority="13103">
      <formula>IF(RIGHT(TEXT(AE434,"0.#"),1)=".",FALSE,TRUE)</formula>
    </cfRule>
    <cfRule type="expression" dxfId="2592" priority="13104">
      <formula>IF(RIGHT(TEXT(AE434,"0.#"),1)=".",TRUE,FALSE)</formula>
    </cfRule>
  </conditionalFormatting>
  <conditionalFormatting sqref="AE435">
    <cfRule type="expression" dxfId="2591" priority="13101">
      <formula>IF(RIGHT(TEXT(AE435,"0.#"),1)=".",FALSE,TRUE)</formula>
    </cfRule>
    <cfRule type="expression" dxfId="2590" priority="13102">
      <formula>IF(RIGHT(TEXT(AE435,"0.#"),1)=".",TRUE,FALSE)</formula>
    </cfRule>
  </conditionalFormatting>
  <conditionalFormatting sqref="AM433">
    <cfRule type="expression" dxfId="2589" priority="13093">
      <formula>IF(RIGHT(TEXT(AM433,"0.#"),1)=".",FALSE,TRUE)</formula>
    </cfRule>
    <cfRule type="expression" dxfId="2588" priority="13094">
      <formula>IF(RIGHT(TEXT(AM433,"0.#"),1)=".",TRUE,FALSE)</formula>
    </cfRule>
  </conditionalFormatting>
  <conditionalFormatting sqref="AM434">
    <cfRule type="expression" dxfId="2587" priority="13091">
      <formula>IF(RIGHT(TEXT(AM434,"0.#"),1)=".",FALSE,TRUE)</formula>
    </cfRule>
    <cfRule type="expression" dxfId="2586" priority="13092">
      <formula>IF(RIGHT(TEXT(AM434,"0.#"),1)=".",TRUE,FALSE)</formula>
    </cfRule>
  </conditionalFormatting>
  <conditionalFormatting sqref="AU433">
    <cfRule type="expression" dxfId="2585" priority="13081">
      <formula>IF(RIGHT(TEXT(AU433,"0.#"),1)=".",FALSE,TRUE)</formula>
    </cfRule>
    <cfRule type="expression" dxfId="2584" priority="13082">
      <formula>IF(RIGHT(TEXT(AU433,"0.#"),1)=".",TRUE,FALSE)</formula>
    </cfRule>
  </conditionalFormatting>
  <conditionalFormatting sqref="AU434">
    <cfRule type="expression" dxfId="2583" priority="13079">
      <formula>IF(RIGHT(TEXT(AU434,"0.#"),1)=".",FALSE,TRUE)</formula>
    </cfRule>
    <cfRule type="expression" dxfId="2582" priority="13080">
      <formula>IF(RIGHT(TEXT(AU434,"0.#"),1)=".",TRUE,FALSE)</formula>
    </cfRule>
  </conditionalFormatting>
  <conditionalFormatting sqref="AU435">
    <cfRule type="expression" dxfId="2581" priority="13077">
      <formula>IF(RIGHT(TEXT(AU435,"0.#"),1)=".",FALSE,TRUE)</formula>
    </cfRule>
    <cfRule type="expression" dxfId="2580" priority="13078">
      <formula>IF(RIGHT(TEXT(AU435,"0.#"),1)=".",TRUE,FALSE)</formula>
    </cfRule>
  </conditionalFormatting>
  <conditionalFormatting sqref="AI435">
    <cfRule type="expression" dxfId="2579" priority="13011">
      <formula>IF(RIGHT(TEXT(AI435,"0.#"),1)=".",FALSE,TRUE)</formula>
    </cfRule>
    <cfRule type="expression" dxfId="2578" priority="13012">
      <formula>IF(RIGHT(TEXT(AI435,"0.#"),1)=".",TRUE,FALSE)</formula>
    </cfRule>
  </conditionalFormatting>
  <conditionalFormatting sqref="AI433">
    <cfRule type="expression" dxfId="2577" priority="13015">
      <formula>IF(RIGHT(TEXT(AI433,"0.#"),1)=".",FALSE,TRUE)</formula>
    </cfRule>
    <cfRule type="expression" dxfId="2576" priority="13016">
      <formula>IF(RIGHT(TEXT(AI433,"0.#"),1)=".",TRUE,FALSE)</formula>
    </cfRule>
  </conditionalFormatting>
  <conditionalFormatting sqref="AI434">
    <cfRule type="expression" dxfId="2575" priority="13013">
      <formula>IF(RIGHT(TEXT(AI434,"0.#"),1)=".",FALSE,TRUE)</formula>
    </cfRule>
    <cfRule type="expression" dxfId="2574" priority="13014">
      <formula>IF(RIGHT(TEXT(AI434,"0.#"),1)=".",TRUE,FALSE)</formula>
    </cfRule>
  </conditionalFormatting>
  <conditionalFormatting sqref="AQ434">
    <cfRule type="expression" dxfId="2573" priority="12997">
      <formula>IF(RIGHT(TEXT(AQ434,"0.#"),1)=".",FALSE,TRUE)</formula>
    </cfRule>
    <cfRule type="expression" dxfId="2572" priority="12998">
      <formula>IF(RIGHT(TEXT(AQ434,"0.#"),1)=".",TRUE,FALSE)</formula>
    </cfRule>
  </conditionalFormatting>
  <conditionalFormatting sqref="AQ435">
    <cfRule type="expression" dxfId="2571" priority="12983">
      <formula>IF(RIGHT(TEXT(AQ435,"0.#"),1)=".",FALSE,TRUE)</formula>
    </cfRule>
    <cfRule type="expression" dxfId="2570" priority="12984">
      <formula>IF(RIGHT(TEXT(AQ435,"0.#"),1)=".",TRUE,FALSE)</formula>
    </cfRule>
  </conditionalFormatting>
  <conditionalFormatting sqref="AQ433">
    <cfRule type="expression" dxfId="2569" priority="12981">
      <formula>IF(RIGHT(TEXT(AQ433,"0.#"),1)=".",FALSE,TRUE)</formula>
    </cfRule>
    <cfRule type="expression" dxfId="2568" priority="12982">
      <formula>IF(RIGHT(TEXT(AQ433,"0.#"),1)=".",TRUE,FALSE)</formula>
    </cfRule>
  </conditionalFormatting>
  <conditionalFormatting sqref="AL839:AO866">
    <cfRule type="expression" dxfId="2567" priority="6705">
      <formula>IF(AND(AL839&gt;=0, RIGHT(TEXT(AL839,"0.#"),1)&lt;&gt;"."),TRUE,FALSE)</formula>
    </cfRule>
    <cfRule type="expression" dxfId="2566" priority="6706">
      <formula>IF(AND(AL839&gt;=0, RIGHT(TEXT(AL839,"0.#"),1)="."),TRUE,FALSE)</formula>
    </cfRule>
    <cfRule type="expression" dxfId="2565" priority="6707">
      <formula>IF(AND(AL839&lt;0, RIGHT(TEXT(AL839,"0.#"),1)&lt;&gt;"."),TRUE,FALSE)</formula>
    </cfRule>
    <cfRule type="expression" dxfId="2564" priority="6708">
      <formula>IF(AND(AL839&lt;0, RIGHT(TEXT(AL839,"0.#"),1)="."),TRUE,FALSE)</formula>
    </cfRule>
  </conditionalFormatting>
  <conditionalFormatting sqref="AQ53:AQ55">
    <cfRule type="expression" dxfId="2563" priority="4727">
      <formula>IF(RIGHT(TEXT(AQ53,"0.#"),1)=".",FALSE,TRUE)</formula>
    </cfRule>
    <cfRule type="expression" dxfId="2562" priority="4728">
      <formula>IF(RIGHT(TEXT(AQ53,"0.#"),1)=".",TRUE,FALSE)</formula>
    </cfRule>
  </conditionalFormatting>
  <conditionalFormatting sqref="AU53:AU55">
    <cfRule type="expression" dxfId="2561" priority="4725">
      <formula>IF(RIGHT(TEXT(AU53,"0.#"),1)=".",FALSE,TRUE)</formula>
    </cfRule>
    <cfRule type="expression" dxfId="2560" priority="4726">
      <formula>IF(RIGHT(TEXT(AU53,"0.#"),1)=".",TRUE,FALSE)</formula>
    </cfRule>
  </conditionalFormatting>
  <conditionalFormatting sqref="AQ60:AQ62">
    <cfRule type="expression" dxfId="2559" priority="4723">
      <formula>IF(RIGHT(TEXT(AQ60,"0.#"),1)=".",FALSE,TRUE)</formula>
    </cfRule>
    <cfRule type="expression" dxfId="2558" priority="4724">
      <formula>IF(RIGHT(TEXT(AQ60,"0.#"),1)=".",TRUE,FALSE)</formula>
    </cfRule>
  </conditionalFormatting>
  <conditionalFormatting sqref="AU60:AU62">
    <cfRule type="expression" dxfId="2557" priority="4721">
      <formula>IF(RIGHT(TEXT(AU60,"0.#"),1)=".",FALSE,TRUE)</formula>
    </cfRule>
    <cfRule type="expression" dxfId="2556" priority="4722">
      <formula>IF(RIGHT(TEXT(AU60,"0.#"),1)=".",TRUE,FALSE)</formula>
    </cfRule>
  </conditionalFormatting>
  <conditionalFormatting sqref="AQ75:AQ77">
    <cfRule type="expression" dxfId="2555" priority="4719">
      <formula>IF(RIGHT(TEXT(AQ75,"0.#"),1)=".",FALSE,TRUE)</formula>
    </cfRule>
    <cfRule type="expression" dxfId="2554" priority="4720">
      <formula>IF(RIGHT(TEXT(AQ75,"0.#"),1)=".",TRUE,FALSE)</formula>
    </cfRule>
  </conditionalFormatting>
  <conditionalFormatting sqref="AU75:AU77">
    <cfRule type="expression" dxfId="2553" priority="4717">
      <formula>IF(RIGHT(TEXT(AU75,"0.#"),1)=".",FALSE,TRUE)</formula>
    </cfRule>
    <cfRule type="expression" dxfId="2552" priority="4718">
      <formula>IF(RIGHT(TEXT(AU75,"0.#"),1)=".",TRUE,FALSE)</formula>
    </cfRule>
  </conditionalFormatting>
  <conditionalFormatting sqref="AQ87:AQ89">
    <cfRule type="expression" dxfId="2551" priority="4715">
      <formula>IF(RIGHT(TEXT(AQ87,"0.#"),1)=".",FALSE,TRUE)</formula>
    </cfRule>
    <cfRule type="expression" dxfId="2550" priority="4716">
      <formula>IF(RIGHT(TEXT(AQ87,"0.#"),1)=".",TRUE,FALSE)</formula>
    </cfRule>
  </conditionalFormatting>
  <conditionalFormatting sqref="AU87:AU89">
    <cfRule type="expression" dxfId="2549" priority="4713">
      <formula>IF(RIGHT(TEXT(AU87,"0.#"),1)=".",FALSE,TRUE)</formula>
    </cfRule>
    <cfRule type="expression" dxfId="2548" priority="4714">
      <formula>IF(RIGHT(TEXT(AU87,"0.#"),1)=".",TRUE,FALSE)</formula>
    </cfRule>
  </conditionalFormatting>
  <conditionalFormatting sqref="AQ92:AQ94">
    <cfRule type="expression" dxfId="2547" priority="4711">
      <formula>IF(RIGHT(TEXT(AQ92,"0.#"),1)=".",FALSE,TRUE)</formula>
    </cfRule>
    <cfRule type="expression" dxfId="2546" priority="4712">
      <formula>IF(RIGHT(TEXT(AQ92,"0.#"),1)=".",TRUE,FALSE)</formula>
    </cfRule>
  </conditionalFormatting>
  <conditionalFormatting sqref="AU92:AU94">
    <cfRule type="expression" dxfId="2545" priority="4709">
      <formula>IF(RIGHT(TEXT(AU92,"0.#"),1)=".",FALSE,TRUE)</formula>
    </cfRule>
    <cfRule type="expression" dxfId="2544" priority="4710">
      <formula>IF(RIGHT(TEXT(AU92,"0.#"),1)=".",TRUE,FALSE)</formula>
    </cfRule>
  </conditionalFormatting>
  <conditionalFormatting sqref="AQ97:AQ99">
    <cfRule type="expression" dxfId="2543" priority="4707">
      <formula>IF(RIGHT(TEXT(AQ97,"0.#"),1)=".",FALSE,TRUE)</formula>
    </cfRule>
    <cfRule type="expression" dxfId="2542" priority="4708">
      <formula>IF(RIGHT(TEXT(AQ97,"0.#"),1)=".",TRUE,FALSE)</formula>
    </cfRule>
  </conditionalFormatting>
  <conditionalFormatting sqref="AU97:AU99">
    <cfRule type="expression" dxfId="2541" priority="4705">
      <formula>IF(RIGHT(TEXT(AU97,"0.#"),1)=".",FALSE,TRUE)</formula>
    </cfRule>
    <cfRule type="expression" dxfId="2540" priority="4706">
      <formula>IF(RIGHT(TEXT(AU97,"0.#"),1)=".",TRUE,FALSE)</formula>
    </cfRule>
  </conditionalFormatting>
  <conditionalFormatting sqref="AE458">
    <cfRule type="expression" dxfId="2539" priority="4399">
      <formula>IF(RIGHT(TEXT(AE458,"0.#"),1)=".",FALSE,TRUE)</formula>
    </cfRule>
    <cfRule type="expression" dxfId="2538" priority="4400">
      <formula>IF(RIGHT(TEXT(AE458,"0.#"),1)=".",TRUE,FALSE)</formula>
    </cfRule>
  </conditionalFormatting>
  <conditionalFormatting sqref="AM460">
    <cfRule type="expression" dxfId="2537" priority="4389">
      <formula>IF(RIGHT(TEXT(AM460,"0.#"),1)=".",FALSE,TRUE)</formula>
    </cfRule>
    <cfRule type="expression" dxfId="2536" priority="4390">
      <formula>IF(RIGHT(TEXT(AM460,"0.#"),1)=".",TRUE,FALSE)</formula>
    </cfRule>
  </conditionalFormatting>
  <conditionalFormatting sqref="AE459">
    <cfRule type="expression" dxfId="2535" priority="4397">
      <formula>IF(RIGHT(TEXT(AE459,"0.#"),1)=".",FALSE,TRUE)</formula>
    </cfRule>
    <cfRule type="expression" dxfId="2534" priority="4398">
      <formula>IF(RIGHT(TEXT(AE459,"0.#"),1)=".",TRUE,FALSE)</formula>
    </cfRule>
  </conditionalFormatting>
  <conditionalFormatting sqref="AE460">
    <cfRule type="expression" dxfId="2533" priority="4395">
      <formula>IF(RIGHT(TEXT(AE460,"0.#"),1)=".",FALSE,TRUE)</formula>
    </cfRule>
    <cfRule type="expression" dxfId="2532" priority="4396">
      <formula>IF(RIGHT(TEXT(AE460,"0.#"),1)=".",TRUE,FALSE)</formula>
    </cfRule>
  </conditionalFormatting>
  <conditionalFormatting sqref="AM458">
    <cfRule type="expression" dxfId="2531" priority="4393">
      <formula>IF(RIGHT(TEXT(AM458,"0.#"),1)=".",FALSE,TRUE)</formula>
    </cfRule>
    <cfRule type="expression" dxfId="2530" priority="4394">
      <formula>IF(RIGHT(TEXT(AM458,"0.#"),1)=".",TRUE,FALSE)</formula>
    </cfRule>
  </conditionalFormatting>
  <conditionalFormatting sqref="AM459">
    <cfRule type="expression" dxfId="2529" priority="4391">
      <formula>IF(RIGHT(TEXT(AM459,"0.#"),1)=".",FALSE,TRUE)</formula>
    </cfRule>
    <cfRule type="expression" dxfId="2528" priority="4392">
      <formula>IF(RIGHT(TEXT(AM459,"0.#"),1)=".",TRUE,FALSE)</formula>
    </cfRule>
  </conditionalFormatting>
  <conditionalFormatting sqref="AU458">
    <cfRule type="expression" dxfId="2527" priority="4387">
      <formula>IF(RIGHT(TEXT(AU458,"0.#"),1)=".",FALSE,TRUE)</formula>
    </cfRule>
    <cfRule type="expression" dxfId="2526" priority="4388">
      <formula>IF(RIGHT(TEXT(AU458,"0.#"),1)=".",TRUE,FALSE)</formula>
    </cfRule>
  </conditionalFormatting>
  <conditionalFormatting sqref="AU459">
    <cfRule type="expression" dxfId="2525" priority="4385">
      <formula>IF(RIGHT(TEXT(AU459,"0.#"),1)=".",FALSE,TRUE)</formula>
    </cfRule>
    <cfRule type="expression" dxfId="2524" priority="4386">
      <formula>IF(RIGHT(TEXT(AU459,"0.#"),1)=".",TRUE,FALSE)</formula>
    </cfRule>
  </conditionalFormatting>
  <conditionalFormatting sqref="AU460">
    <cfRule type="expression" dxfId="2523" priority="4383">
      <formula>IF(RIGHT(TEXT(AU460,"0.#"),1)=".",FALSE,TRUE)</formula>
    </cfRule>
    <cfRule type="expression" dxfId="2522" priority="4384">
      <formula>IF(RIGHT(TEXT(AU460,"0.#"),1)=".",TRUE,FALSE)</formula>
    </cfRule>
  </conditionalFormatting>
  <conditionalFormatting sqref="AI460">
    <cfRule type="expression" dxfId="2521" priority="4377">
      <formula>IF(RIGHT(TEXT(AI460,"0.#"),1)=".",FALSE,TRUE)</formula>
    </cfRule>
    <cfRule type="expression" dxfId="2520" priority="4378">
      <formula>IF(RIGHT(TEXT(AI460,"0.#"),1)=".",TRUE,FALSE)</formula>
    </cfRule>
  </conditionalFormatting>
  <conditionalFormatting sqref="AI458">
    <cfRule type="expression" dxfId="2519" priority="4381">
      <formula>IF(RIGHT(TEXT(AI458,"0.#"),1)=".",FALSE,TRUE)</formula>
    </cfRule>
    <cfRule type="expression" dxfId="2518" priority="4382">
      <formula>IF(RIGHT(TEXT(AI458,"0.#"),1)=".",TRUE,FALSE)</formula>
    </cfRule>
  </conditionalFormatting>
  <conditionalFormatting sqref="AI459">
    <cfRule type="expression" dxfId="2517" priority="4379">
      <formula>IF(RIGHT(TEXT(AI459,"0.#"),1)=".",FALSE,TRUE)</formula>
    </cfRule>
    <cfRule type="expression" dxfId="2516" priority="4380">
      <formula>IF(RIGHT(TEXT(AI459,"0.#"),1)=".",TRUE,FALSE)</formula>
    </cfRule>
  </conditionalFormatting>
  <conditionalFormatting sqref="AQ459">
    <cfRule type="expression" dxfId="2515" priority="4375">
      <formula>IF(RIGHT(TEXT(AQ459,"0.#"),1)=".",FALSE,TRUE)</formula>
    </cfRule>
    <cfRule type="expression" dxfId="2514" priority="4376">
      <formula>IF(RIGHT(TEXT(AQ459,"0.#"),1)=".",TRUE,FALSE)</formula>
    </cfRule>
  </conditionalFormatting>
  <conditionalFormatting sqref="AQ460">
    <cfRule type="expression" dxfId="2513" priority="4373">
      <formula>IF(RIGHT(TEXT(AQ460,"0.#"),1)=".",FALSE,TRUE)</formula>
    </cfRule>
    <cfRule type="expression" dxfId="2512" priority="4374">
      <formula>IF(RIGHT(TEXT(AQ460,"0.#"),1)=".",TRUE,FALSE)</formula>
    </cfRule>
  </conditionalFormatting>
  <conditionalFormatting sqref="AQ458">
    <cfRule type="expression" dxfId="2511" priority="4371">
      <formula>IF(RIGHT(TEXT(AQ458,"0.#"),1)=".",FALSE,TRUE)</formula>
    </cfRule>
    <cfRule type="expression" dxfId="2510" priority="4372">
      <formula>IF(RIGHT(TEXT(AQ458,"0.#"),1)=".",TRUE,FALSE)</formula>
    </cfRule>
  </conditionalFormatting>
  <conditionalFormatting sqref="AE120 AM120">
    <cfRule type="expression" dxfId="2509" priority="3049">
      <formula>IF(RIGHT(TEXT(AE120,"0.#"),1)=".",FALSE,TRUE)</formula>
    </cfRule>
    <cfRule type="expression" dxfId="2508" priority="3050">
      <formula>IF(RIGHT(TEXT(AE120,"0.#"),1)=".",TRUE,FALSE)</formula>
    </cfRule>
  </conditionalFormatting>
  <conditionalFormatting sqref="AI126">
    <cfRule type="expression" dxfId="2507" priority="3039">
      <formula>IF(RIGHT(TEXT(AI126,"0.#"),1)=".",FALSE,TRUE)</formula>
    </cfRule>
    <cfRule type="expression" dxfId="2506" priority="3040">
      <formula>IF(RIGHT(TEXT(AI126,"0.#"),1)=".",TRUE,FALSE)</formula>
    </cfRule>
  </conditionalFormatting>
  <conditionalFormatting sqref="AI120">
    <cfRule type="expression" dxfId="2505" priority="3047">
      <formula>IF(RIGHT(TEXT(AI120,"0.#"),1)=".",FALSE,TRUE)</formula>
    </cfRule>
    <cfRule type="expression" dxfId="2504" priority="3048">
      <formula>IF(RIGHT(TEXT(AI120,"0.#"),1)=".",TRUE,FALSE)</formula>
    </cfRule>
  </conditionalFormatting>
  <conditionalFormatting sqref="AE123 AM123">
    <cfRule type="expression" dxfId="2503" priority="3045">
      <formula>IF(RIGHT(TEXT(AE123,"0.#"),1)=".",FALSE,TRUE)</formula>
    </cfRule>
    <cfRule type="expression" dxfId="2502" priority="3046">
      <formula>IF(RIGHT(TEXT(AE123,"0.#"),1)=".",TRUE,FALSE)</formula>
    </cfRule>
  </conditionalFormatting>
  <conditionalFormatting sqref="AI123">
    <cfRule type="expression" dxfId="2501" priority="3043">
      <formula>IF(RIGHT(TEXT(AI123,"0.#"),1)=".",FALSE,TRUE)</formula>
    </cfRule>
    <cfRule type="expression" dxfId="2500" priority="3044">
      <formula>IF(RIGHT(TEXT(AI123,"0.#"),1)=".",TRUE,FALSE)</formula>
    </cfRule>
  </conditionalFormatting>
  <conditionalFormatting sqref="AE126 AM126">
    <cfRule type="expression" dxfId="2499" priority="3041">
      <formula>IF(RIGHT(TEXT(AE126,"0.#"),1)=".",FALSE,TRUE)</formula>
    </cfRule>
    <cfRule type="expression" dxfId="2498" priority="3042">
      <formula>IF(RIGHT(TEXT(AE126,"0.#"),1)=".",TRUE,FALSE)</formula>
    </cfRule>
  </conditionalFormatting>
  <conditionalFormatting sqref="AE129 AM129">
    <cfRule type="expression" dxfId="2497" priority="3037">
      <formula>IF(RIGHT(TEXT(AE129,"0.#"),1)=".",FALSE,TRUE)</formula>
    </cfRule>
    <cfRule type="expression" dxfId="2496" priority="3038">
      <formula>IF(RIGHT(TEXT(AE129,"0.#"),1)=".",TRUE,FALSE)</formula>
    </cfRule>
  </conditionalFormatting>
  <conditionalFormatting sqref="AI129">
    <cfRule type="expression" dxfId="2495" priority="3035">
      <formula>IF(RIGHT(TEXT(AI129,"0.#"),1)=".",FALSE,TRUE)</formula>
    </cfRule>
    <cfRule type="expression" dxfId="2494" priority="3036">
      <formula>IF(RIGHT(TEXT(AI129,"0.#"),1)=".",TRUE,FALSE)</formula>
    </cfRule>
  </conditionalFormatting>
  <conditionalFormatting sqref="Y839:Y866">
    <cfRule type="expression" dxfId="2493" priority="3033">
      <formula>IF(RIGHT(TEXT(Y839,"0.#"),1)=".",FALSE,TRUE)</formula>
    </cfRule>
    <cfRule type="expression" dxfId="2492" priority="3034">
      <formula>IF(RIGHT(TEXT(Y839,"0.#"),1)=".",TRUE,FALSE)</formula>
    </cfRule>
  </conditionalFormatting>
  <conditionalFormatting sqref="AU518">
    <cfRule type="expression" dxfId="2491" priority="1543">
      <formula>IF(RIGHT(TEXT(AU518,"0.#"),1)=".",FALSE,TRUE)</formula>
    </cfRule>
    <cfRule type="expression" dxfId="2490" priority="1544">
      <formula>IF(RIGHT(TEXT(AU518,"0.#"),1)=".",TRUE,FALSE)</formula>
    </cfRule>
  </conditionalFormatting>
  <conditionalFormatting sqref="AQ551">
    <cfRule type="expression" dxfId="2489" priority="1319">
      <formula>IF(RIGHT(TEXT(AQ551,"0.#"),1)=".",FALSE,TRUE)</formula>
    </cfRule>
    <cfRule type="expression" dxfId="2488" priority="1320">
      <formula>IF(RIGHT(TEXT(AQ551,"0.#"),1)=".",TRUE,FALSE)</formula>
    </cfRule>
  </conditionalFormatting>
  <conditionalFormatting sqref="AE556">
    <cfRule type="expression" dxfId="2487" priority="1317">
      <formula>IF(RIGHT(TEXT(AE556,"0.#"),1)=".",FALSE,TRUE)</formula>
    </cfRule>
    <cfRule type="expression" dxfId="2486" priority="1318">
      <formula>IF(RIGHT(TEXT(AE556,"0.#"),1)=".",TRUE,FALSE)</formula>
    </cfRule>
  </conditionalFormatting>
  <conditionalFormatting sqref="AE557">
    <cfRule type="expression" dxfId="2485" priority="1315">
      <formula>IF(RIGHT(TEXT(AE557,"0.#"),1)=".",FALSE,TRUE)</formula>
    </cfRule>
    <cfRule type="expression" dxfId="2484" priority="1316">
      <formula>IF(RIGHT(TEXT(AE557,"0.#"),1)=".",TRUE,FALSE)</formula>
    </cfRule>
  </conditionalFormatting>
  <conditionalFormatting sqref="AE558">
    <cfRule type="expression" dxfId="2483" priority="1313">
      <formula>IF(RIGHT(TEXT(AE558,"0.#"),1)=".",FALSE,TRUE)</formula>
    </cfRule>
    <cfRule type="expression" dxfId="2482" priority="1314">
      <formula>IF(RIGHT(TEXT(AE558,"0.#"),1)=".",TRUE,FALSE)</formula>
    </cfRule>
  </conditionalFormatting>
  <conditionalFormatting sqref="AU556">
    <cfRule type="expression" dxfId="2481" priority="1305">
      <formula>IF(RIGHT(TEXT(AU556,"0.#"),1)=".",FALSE,TRUE)</formula>
    </cfRule>
    <cfRule type="expression" dxfId="2480" priority="1306">
      <formula>IF(RIGHT(TEXT(AU556,"0.#"),1)=".",TRUE,FALSE)</formula>
    </cfRule>
  </conditionalFormatting>
  <conditionalFormatting sqref="AU557">
    <cfRule type="expression" dxfId="2479" priority="1303">
      <formula>IF(RIGHT(TEXT(AU557,"0.#"),1)=".",FALSE,TRUE)</formula>
    </cfRule>
    <cfRule type="expression" dxfId="2478" priority="1304">
      <formula>IF(RIGHT(TEXT(AU557,"0.#"),1)=".",TRUE,FALSE)</formula>
    </cfRule>
  </conditionalFormatting>
  <conditionalFormatting sqref="AU558">
    <cfRule type="expression" dxfId="2477" priority="1301">
      <formula>IF(RIGHT(TEXT(AU558,"0.#"),1)=".",FALSE,TRUE)</formula>
    </cfRule>
    <cfRule type="expression" dxfId="2476" priority="1302">
      <formula>IF(RIGHT(TEXT(AU558,"0.#"),1)=".",TRUE,FALSE)</formula>
    </cfRule>
  </conditionalFormatting>
  <conditionalFormatting sqref="AQ557">
    <cfRule type="expression" dxfId="2475" priority="1293">
      <formula>IF(RIGHT(TEXT(AQ557,"0.#"),1)=".",FALSE,TRUE)</formula>
    </cfRule>
    <cfRule type="expression" dxfId="2474" priority="1294">
      <formula>IF(RIGHT(TEXT(AQ557,"0.#"),1)=".",TRUE,FALSE)</formula>
    </cfRule>
  </conditionalFormatting>
  <conditionalFormatting sqref="AQ558">
    <cfRule type="expression" dxfId="2473" priority="1291">
      <formula>IF(RIGHT(TEXT(AQ558,"0.#"),1)=".",FALSE,TRUE)</formula>
    </cfRule>
    <cfRule type="expression" dxfId="2472" priority="1292">
      <formula>IF(RIGHT(TEXT(AQ558,"0.#"),1)=".",TRUE,FALSE)</formula>
    </cfRule>
  </conditionalFormatting>
  <conditionalFormatting sqref="AQ556">
    <cfRule type="expression" dxfId="2471" priority="1289">
      <formula>IF(RIGHT(TEXT(AQ556,"0.#"),1)=".",FALSE,TRUE)</formula>
    </cfRule>
    <cfRule type="expression" dxfId="2470" priority="1290">
      <formula>IF(RIGHT(TEXT(AQ556,"0.#"),1)=".",TRUE,FALSE)</formula>
    </cfRule>
  </conditionalFormatting>
  <conditionalFormatting sqref="AE561">
    <cfRule type="expression" dxfId="2469" priority="1287">
      <formula>IF(RIGHT(TEXT(AE561,"0.#"),1)=".",FALSE,TRUE)</formula>
    </cfRule>
    <cfRule type="expression" dxfId="2468" priority="1288">
      <formula>IF(RIGHT(TEXT(AE561,"0.#"),1)=".",TRUE,FALSE)</formula>
    </cfRule>
  </conditionalFormatting>
  <conditionalFormatting sqref="AE562">
    <cfRule type="expression" dxfId="2467" priority="1285">
      <formula>IF(RIGHT(TEXT(AE562,"0.#"),1)=".",FALSE,TRUE)</formula>
    </cfRule>
    <cfRule type="expression" dxfId="2466" priority="1286">
      <formula>IF(RIGHT(TEXT(AE562,"0.#"),1)=".",TRUE,FALSE)</formula>
    </cfRule>
  </conditionalFormatting>
  <conditionalFormatting sqref="AE563">
    <cfRule type="expression" dxfId="2465" priority="1283">
      <formula>IF(RIGHT(TEXT(AE563,"0.#"),1)=".",FALSE,TRUE)</formula>
    </cfRule>
    <cfRule type="expression" dxfId="2464" priority="1284">
      <formula>IF(RIGHT(TEXT(AE563,"0.#"),1)=".",TRUE,FALSE)</formula>
    </cfRule>
  </conditionalFormatting>
  <conditionalFormatting sqref="AL1102:AO1131">
    <cfRule type="expression" dxfId="2463" priority="2939">
      <formula>IF(AND(AL1102&gt;=0, RIGHT(TEXT(AL1102,"0.#"),1)&lt;&gt;"."),TRUE,FALSE)</formula>
    </cfRule>
    <cfRule type="expression" dxfId="2462" priority="2940">
      <formula>IF(AND(AL1102&gt;=0, RIGHT(TEXT(AL1102,"0.#"),1)="."),TRUE,FALSE)</formula>
    </cfRule>
    <cfRule type="expression" dxfId="2461" priority="2941">
      <formula>IF(AND(AL1102&lt;0, RIGHT(TEXT(AL1102,"0.#"),1)&lt;&gt;"."),TRUE,FALSE)</formula>
    </cfRule>
    <cfRule type="expression" dxfId="2460" priority="2942">
      <formula>IF(AND(AL1102&lt;0, RIGHT(TEXT(AL1102,"0.#"),1)="."),TRUE,FALSE)</formula>
    </cfRule>
  </conditionalFormatting>
  <conditionalFormatting sqref="Y1102:Y1131">
    <cfRule type="expression" dxfId="2459" priority="2937">
      <formula>IF(RIGHT(TEXT(Y1102,"0.#"),1)=".",FALSE,TRUE)</formula>
    </cfRule>
    <cfRule type="expression" dxfId="2458" priority="2938">
      <formula>IF(RIGHT(TEXT(Y1102,"0.#"),1)=".",TRUE,FALSE)</formula>
    </cfRule>
  </conditionalFormatting>
  <conditionalFormatting sqref="AQ553">
    <cfRule type="expression" dxfId="2457" priority="1321">
      <formula>IF(RIGHT(TEXT(AQ553,"0.#"),1)=".",FALSE,TRUE)</formula>
    </cfRule>
    <cfRule type="expression" dxfId="2456" priority="1322">
      <formula>IF(RIGHT(TEXT(AQ553,"0.#"),1)=".",TRUE,FALSE)</formula>
    </cfRule>
  </conditionalFormatting>
  <conditionalFormatting sqref="AU552">
    <cfRule type="expression" dxfId="2455" priority="1333">
      <formula>IF(RIGHT(TEXT(AU552,"0.#"),1)=".",FALSE,TRUE)</formula>
    </cfRule>
    <cfRule type="expression" dxfId="2454" priority="1334">
      <formula>IF(RIGHT(TEXT(AU552,"0.#"),1)=".",TRUE,FALSE)</formula>
    </cfRule>
  </conditionalFormatting>
  <conditionalFormatting sqref="AE552">
    <cfRule type="expression" dxfId="2453" priority="1345">
      <formula>IF(RIGHT(TEXT(AE552,"0.#"),1)=".",FALSE,TRUE)</formula>
    </cfRule>
    <cfRule type="expression" dxfId="2452" priority="1346">
      <formula>IF(RIGHT(TEXT(AE552,"0.#"),1)=".",TRUE,FALSE)</formula>
    </cfRule>
  </conditionalFormatting>
  <conditionalFormatting sqref="AQ548">
    <cfRule type="expression" dxfId="2451" priority="1351">
      <formula>IF(RIGHT(TEXT(AQ548,"0.#"),1)=".",FALSE,TRUE)</formula>
    </cfRule>
    <cfRule type="expression" dxfId="2450" priority="1352">
      <formula>IF(RIGHT(TEXT(AQ548,"0.#"),1)=".",TRUE,FALSE)</formula>
    </cfRule>
  </conditionalFormatting>
  <conditionalFormatting sqref="AL837:AO838">
    <cfRule type="expression" dxfId="2449" priority="2891">
      <formula>IF(AND(AL837&gt;=0, RIGHT(TEXT(AL837,"0.#"),1)&lt;&gt;"."),TRUE,FALSE)</formula>
    </cfRule>
    <cfRule type="expression" dxfId="2448" priority="2892">
      <formula>IF(AND(AL837&gt;=0, RIGHT(TEXT(AL837,"0.#"),1)="."),TRUE,FALSE)</formula>
    </cfRule>
    <cfRule type="expression" dxfId="2447" priority="2893">
      <formula>IF(AND(AL837&lt;0, RIGHT(TEXT(AL837,"0.#"),1)&lt;&gt;"."),TRUE,FALSE)</formula>
    </cfRule>
    <cfRule type="expression" dxfId="2446" priority="2894">
      <formula>IF(AND(AL837&lt;0, RIGHT(TEXT(AL837,"0.#"),1)="."),TRUE,FALSE)</formula>
    </cfRule>
  </conditionalFormatting>
  <conditionalFormatting sqref="Y837:Y838">
    <cfRule type="expression" dxfId="2445" priority="2889">
      <formula>IF(RIGHT(TEXT(Y837,"0.#"),1)=".",FALSE,TRUE)</formula>
    </cfRule>
    <cfRule type="expression" dxfId="2444" priority="2890">
      <formula>IF(RIGHT(TEXT(Y837,"0.#"),1)=".",TRUE,FALSE)</formula>
    </cfRule>
  </conditionalFormatting>
  <conditionalFormatting sqref="AE492">
    <cfRule type="expression" dxfId="2443" priority="1677">
      <formula>IF(RIGHT(TEXT(AE492,"0.#"),1)=".",FALSE,TRUE)</formula>
    </cfRule>
    <cfRule type="expression" dxfId="2442" priority="1678">
      <formula>IF(RIGHT(TEXT(AE492,"0.#"),1)=".",TRUE,FALSE)</formula>
    </cfRule>
  </conditionalFormatting>
  <conditionalFormatting sqref="AE493">
    <cfRule type="expression" dxfId="2441" priority="1675">
      <formula>IF(RIGHT(TEXT(AE493,"0.#"),1)=".",FALSE,TRUE)</formula>
    </cfRule>
    <cfRule type="expression" dxfId="2440" priority="1676">
      <formula>IF(RIGHT(TEXT(AE493,"0.#"),1)=".",TRUE,FALSE)</formula>
    </cfRule>
  </conditionalFormatting>
  <conditionalFormatting sqref="AE494">
    <cfRule type="expression" dxfId="2439" priority="1673">
      <formula>IF(RIGHT(TEXT(AE494,"0.#"),1)=".",FALSE,TRUE)</formula>
    </cfRule>
    <cfRule type="expression" dxfId="2438" priority="1674">
      <formula>IF(RIGHT(TEXT(AE494,"0.#"),1)=".",TRUE,FALSE)</formula>
    </cfRule>
  </conditionalFormatting>
  <conditionalFormatting sqref="AQ493">
    <cfRule type="expression" dxfId="2437" priority="1653">
      <formula>IF(RIGHT(TEXT(AQ493,"0.#"),1)=".",FALSE,TRUE)</formula>
    </cfRule>
    <cfRule type="expression" dxfId="2436" priority="1654">
      <formula>IF(RIGHT(TEXT(AQ493,"0.#"),1)=".",TRUE,FALSE)</formula>
    </cfRule>
  </conditionalFormatting>
  <conditionalFormatting sqref="AQ494">
    <cfRule type="expression" dxfId="2435" priority="1651">
      <formula>IF(RIGHT(TEXT(AQ494,"0.#"),1)=".",FALSE,TRUE)</formula>
    </cfRule>
    <cfRule type="expression" dxfId="2434" priority="1652">
      <formula>IF(RIGHT(TEXT(AQ494,"0.#"),1)=".",TRUE,FALSE)</formula>
    </cfRule>
  </conditionalFormatting>
  <conditionalFormatting sqref="AQ492">
    <cfRule type="expression" dxfId="2433" priority="1649">
      <formula>IF(RIGHT(TEXT(AQ492,"0.#"),1)=".",FALSE,TRUE)</formula>
    </cfRule>
    <cfRule type="expression" dxfId="2432" priority="1650">
      <formula>IF(RIGHT(TEXT(AQ492,"0.#"),1)=".",TRUE,FALSE)</formula>
    </cfRule>
  </conditionalFormatting>
  <conditionalFormatting sqref="AU494">
    <cfRule type="expression" dxfId="2431" priority="1661">
      <formula>IF(RIGHT(TEXT(AU494,"0.#"),1)=".",FALSE,TRUE)</formula>
    </cfRule>
    <cfRule type="expression" dxfId="2430" priority="1662">
      <formula>IF(RIGHT(TEXT(AU494,"0.#"),1)=".",TRUE,FALSE)</formula>
    </cfRule>
  </conditionalFormatting>
  <conditionalFormatting sqref="AU492">
    <cfRule type="expression" dxfId="2429" priority="1665">
      <formula>IF(RIGHT(TEXT(AU492,"0.#"),1)=".",FALSE,TRUE)</formula>
    </cfRule>
    <cfRule type="expression" dxfId="2428" priority="1666">
      <formula>IF(RIGHT(TEXT(AU492,"0.#"),1)=".",TRUE,FALSE)</formula>
    </cfRule>
  </conditionalFormatting>
  <conditionalFormatting sqref="AU493">
    <cfRule type="expression" dxfId="2427" priority="1663">
      <formula>IF(RIGHT(TEXT(AU493,"0.#"),1)=".",FALSE,TRUE)</formula>
    </cfRule>
    <cfRule type="expression" dxfId="2426" priority="1664">
      <formula>IF(RIGHT(TEXT(AU493,"0.#"),1)=".",TRUE,FALSE)</formula>
    </cfRule>
  </conditionalFormatting>
  <conditionalFormatting sqref="AU583">
    <cfRule type="expression" dxfId="2425" priority="1181">
      <formula>IF(RIGHT(TEXT(AU583,"0.#"),1)=".",FALSE,TRUE)</formula>
    </cfRule>
    <cfRule type="expression" dxfId="2424" priority="1182">
      <formula>IF(RIGHT(TEXT(AU583,"0.#"),1)=".",TRUE,FALSE)</formula>
    </cfRule>
  </conditionalFormatting>
  <conditionalFormatting sqref="AU582">
    <cfRule type="expression" dxfId="2423" priority="1183">
      <formula>IF(RIGHT(TEXT(AU582,"0.#"),1)=".",FALSE,TRUE)</formula>
    </cfRule>
    <cfRule type="expression" dxfId="2422" priority="1184">
      <formula>IF(RIGHT(TEXT(AU582,"0.#"),1)=".",TRUE,FALSE)</formula>
    </cfRule>
  </conditionalFormatting>
  <conditionalFormatting sqref="AE499">
    <cfRule type="expression" dxfId="2421" priority="1643">
      <formula>IF(RIGHT(TEXT(AE499,"0.#"),1)=".",FALSE,TRUE)</formula>
    </cfRule>
    <cfRule type="expression" dxfId="2420" priority="1644">
      <formula>IF(RIGHT(TEXT(AE499,"0.#"),1)=".",TRUE,FALSE)</formula>
    </cfRule>
  </conditionalFormatting>
  <conditionalFormatting sqref="AE497">
    <cfRule type="expression" dxfId="2419" priority="1647">
      <formula>IF(RIGHT(TEXT(AE497,"0.#"),1)=".",FALSE,TRUE)</formula>
    </cfRule>
    <cfRule type="expression" dxfId="2418" priority="1648">
      <formula>IF(RIGHT(TEXT(AE497,"0.#"),1)=".",TRUE,FALSE)</formula>
    </cfRule>
  </conditionalFormatting>
  <conditionalFormatting sqref="AE498">
    <cfRule type="expression" dxfId="2417" priority="1645">
      <formula>IF(RIGHT(TEXT(AE498,"0.#"),1)=".",FALSE,TRUE)</formula>
    </cfRule>
    <cfRule type="expression" dxfId="2416" priority="1646">
      <formula>IF(RIGHT(TEXT(AE498,"0.#"),1)=".",TRUE,FALSE)</formula>
    </cfRule>
  </conditionalFormatting>
  <conditionalFormatting sqref="AU499">
    <cfRule type="expression" dxfId="2415" priority="1631">
      <formula>IF(RIGHT(TEXT(AU499,"0.#"),1)=".",FALSE,TRUE)</formula>
    </cfRule>
    <cfRule type="expression" dxfId="2414" priority="1632">
      <formula>IF(RIGHT(TEXT(AU499,"0.#"),1)=".",TRUE,FALSE)</formula>
    </cfRule>
  </conditionalFormatting>
  <conditionalFormatting sqref="AU497">
    <cfRule type="expression" dxfId="2413" priority="1635">
      <formula>IF(RIGHT(TEXT(AU497,"0.#"),1)=".",FALSE,TRUE)</formula>
    </cfRule>
    <cfRule type="expression" dxfId="2412" priority="1636">
      <formula>IF(RIGHT(TEXT(AU497,"0.#"),1)=".",TRUE,FALSE)</formula>
    </cfRule>
  </conditionalFormatting>
  <conditionalFormatting sqref="AU498">
    <cfRule type="expression" dxfId="2411" priority="1633">
      <formula>IF(RIGHT(TEXT(AU498,"0.#"),1)=".",FALSE,TRUE)</formula>
    </cfRule>
    <cfRule type="expression" dxfId="2410" priority="1634">
      <formula>IF(RIGHT(TEXT(AU498,"0.#"),1)=".",TRUE,FALSE)</formula>
    </cfRule>
  </conditionalFormatting>
  <conditionalFormatting sqref="AQ497">
    <cfRule type="expression" dxfId="2409" priority="1619">
      <formula>IF(RIGHT(TEXT(AQ497,"0.#"),1)=".",FALSE,TRUE)</formula>
    </cfRule>
    <cfRule type="expression" dxfId="2408" priority="1620">
      <formula>IF(RIGHT(TEXT(AQ497,"0.#"),1)=".",TRUE,FALSE)</formula>
    </cfRule>
  </conditionalFormatting>
  <conditionalFormatting sqref="AQ498">
    <cfRule type="expression" dxfId="2407" priority="1623">
      <formula>IF(RIGHT(TEXT(AQ498,"0.#"),1)=".",FALSE,TRUE)</formula>
    </cfRule>
    <cfRule type="expression" dxfId="2406" priority="1624">
      <formula>IF(RIGHT(TEXT(AQ498,"0.#"),1)=".",TRUE,FALSE)</formula>
    </cfRule>
  </conditionalFormatting>
  <conditionalFormatting sqref="AQ499">
    <cfRule type="expression" dxfId="2405" priority="1621">
      <formula>IF(RIGHT(TEXT(AQ499,"0.#"),1)=".",FALSE,TRUE)</formula>
    </cfRule>
    <cfRule type="expression" dxfId="2404" priority="1622">
      <formula>IF(RIGHT(TEXT(AQ499,"0.#"),1)=".",TRUE,FALSE)</formula>
    </cfRule>
  </conditionalFormatting>
  <conditionalFormatting sqref="AE504">
    <cfRule type="expression" dxfId="2403" priority="1613">
      <formula>IF(RIGHT(TEXT(AE504,"0.#"),1)=".",FALSE,TRUE)</formula>
    </cfRule>
    <cfRule type="expression" dxfId="2402" priority="1614">
      <formula>IF(RIGHT(TEXT(AE504,"0.#"),1)=".",TRUE,FALSE)</formula>
    </cfRule>
  </conditionalFormatting>
  <conditionalFormatting sqref="AE502">
    <cfRule type="expression" dxfId="2401" priority="1617">
      <formula>IF(RIGHT(TEXT(AE502,"0.#"),1)=".",FALSE,TRUE)</formula>
    </cfRule>
    <cfRule type="expression" dxfId="2400" priority="1618">
      <formula>IF(RIGHT(TEXT(AE502,"0.#"),1)=".",TRUE,FALSE)</formula>
    </cfRule>
  </conditionalFormatting>
  <conditionalFormatting sqref="AE503">
    <cfRule type="expression" dxfId="2399" priority="1615">
      <formula>IF(RIGHT(TEXT(AE503,"0.#"),1)=".",FALSE,TRUE)</formula>
    </cfRule>
    <cfRule type="expression" dxfId="2398" priority="1616">
      <formula>IF(RIGHT(TEXT(AE503,"0.#"),1)=".",TRUE,FALSE)</formula>
    </cfRule>
  </conditionalFormatting>
  <conditionalFormatting sqref="AU504">
    <cfRule type="expression" dxfId="2397" priority="1601">
      <formula>IF(RIGHT(TEXT(AU504,"0.#"),1)=".",FALSE,TRUE)</formula>
    </cfRule>
    <cfRule type="expression" dxfId="2396" priority="1602">
      <formula>IF(RIGHT(TEXT(AU504,"0.#"),1)=".",TRUE,FALSE)</formula>
    </cfRule>
  </conditionalFormatting>
  <conditionalFormatting sqref="AU502">
    <cfRule type="expression" dxfId="2395" priority="1605">
      <formula>IF(RIGHT(TEXT(AU502,"0.#"),1)=".",FALSE,TRUE)</formula>
    </cfRule>
    <cfRule type="expression" dxfId="2394" priority="1606">
      <formula>IF(RIGHT(TEXT(AU502,"0.#"),1)=".",TRUE,FALSE)</formula>
    </cfRule>
  </conditionalFormatting>
  <conditionalFormatting sqref="AU503">
    <cfRule type="expression" dxfId="2393" priority="1603">
      <formula>IF(RIGHT(TEXT(AU503,"0.#"),1)=".",FALSE,TRUE)</formula>
    </cfRule>
    <cfRule type="expression" dxfId="2392" priority="1604">
      <formula>IF(RIGHT(TEXT(AU503,"0.#"),1)=".",TRUE,FALSE)</formula>
    </cfRule>
  </conditionalFormatting>
  <conditionalFormatting sqref="AQ502">
    <cfRule type="expression" dxfId="2391" priority="1589">
      <formula>IF(RIGHT(TEXT(AQ502,"0.#"),1)=".",FALSE,TRUE)</formula>
    </cfRule>
    <cfRule type="expression" dxfId="2390" priority="1590">
      <formula>IF(RIGHT(TEXT(AQ502,"0.#"),1)=".",TRUE,FALSE)</formula>
    </cfRule>
  </conditionalFormatting>
  <conditionalFormatting sqref="AQ503">
    <cfRule type="expression" dxfId="2389" priority="1593">
      <formula>IF(RIGHT(TEXT(AQ503,"0.#"),1)=".",FALSE,TRUE)</formula>
    </cfRule>
    <cfRule type="expression" dxfId="2388" priority="1594">
      <formula>IF(RIGHT(TEXT(AQ503,"0.#"),1)=".",TRUE,FALSE)</formula>
    </cfRule>
  </conditionalFormatting>
  <conditionalFormatting sqref="AQ504">
    <cfRule type="expression" dxfId="2387" priority="1591">
      <formula>IF(RIGHT(TEXT(AQ504,"0.#"),1)=".",FALSE,TRUE)</formula>
    </cfRule>
    <cfRule type="expression" dxfId="2386" priority="1592">
      <formula>IF(RIGHT(TEXT(AQ504,"0.#"),1)=".",TRUE,FALSE)</formula>
    </cfRule>
  </conditionalFormatting>
  <conditionalFormatting sqref="AE509">
    <cfRule type="expression" dxfId="2385" priority="1583">
      <formula>IF(RIGHT(TEXT(AE509,"0.#"),1)=".",FALSE,TRUE)</formula>
    </cfRule>
    <cfRule type="expression" dxfId="2384" priority="1584">
      <formula>IF(RIGHT(TEXT(AE509,"0.#"),1)=".",TRUE,FALSE)</formula>
    </cfRule>
  </conditionalFormatting>
  <conditionalFormatting sqref="AE507">
    <cfRule type="expression" dxfId="2383" priority="1587">
      <formula>IF(RIGHT(TEXT(AE507,"0.#"),1)=".",FALSE,TRUE)</formula>
    </cfRule>
    <cfRule type="expression" dxfId="2382" priority="1588">
      <formula>IF(RIGHT(TEXT(AE507,"0.#"),1)=".",TRUE,FALSE)</formula>
    </cfRule>
  </conditionalFormatting>
  <conditionalFormatting sqref="AE508">
    <cfRule type="expression" dxfId="2381" priority="1585">
      <formula>IF(RIGHT(TEXT(AE508,"0.#"),1)=".",FALSE,TRUE)</formula>
    </cfRule>
    <cfRule type="expression" dxfId="2380" priority="1586">
      <formula>IF(RIGHT(TEXT(AE508,"0.#"),1)=".",TRUE,FALSE)</formula>
    </cfRule>
  </conditionalFormatting>
  <conditionalFormatting sqref="AU509">
    <cfRule type="expression" dxfId="2379" priority="1571">
      <formula>IF(RIGHT(TEXT(AU509,"0.#"),1)=".",FALSE,TRUE)</formula>
    </cfRule>
    <cfRule type="expression" dxfId="2378" priority="1572">
      <formula>IF(RIGHT(TEXT(AU509,"0.#"),1)=".",TRUE,FALSE)</formula>
    </cfRule>
  </conditionalFormatting>
  <conditionalFormatting sqref="AU507">
    <cfRule type="expression" dxfId="2377" priority="1575">
      <formula>IF(RIGHT(TEXT(AU507,"0.#"),1)=".",FALSE,TRUE)</formula>
    </cfRule>
    <cfRule type="expression" dxfId="2376" priority="1576">
      <formula>IF(RIGHT(TEXT(AU507,"0.#"),1)=".",TRUE,FALSE)</formula>
    </cfRule>
  </conditionalFormatting>
  <conditionalFormatting sqref="AU508">
    <cfRule type="expression" dxfId="2375" priority="1573">
      <formula>IF(RIGHT(TEXT(AU508,"0.#"),1)=".",FALSE,TRUE)</formula>
    </cfRule>
    <cfRule type="expression" dxfId="2374" priority="1574">
      <formula>IF(RIGHT(TEXT(AU508,"0.#"),1)=".",TRUE,FALSE)</formula>
    </cfRule>
  </conditionalFormatting>
  <conditionalFormatting sqref="AQ507">
    <cfRule type="expression" dxfId="2373" priority="1559">
      <formula>IF(RIGHT(TEXT(AQ507,"0.#"),1)=".",FALSE,TRUE)</formula>
    </cfRule>
    <cfRule type="expression" dxfId="2372" priority="1560">
      <formula>IF(RIGHT(TEXT(AQ507,"0.#"),1)=".",TRUE,FALSE)</formula>
    </cfRule>
  </conditionalFormatting>
  <conditionalFormatting sqref="AQ508">
    <cfRule type="expression" dxfId="2371" priority="1563">
      <formula>IF(RIGHT(TEXT(AQ508,"0.#"),1)=".",FALSE,TRUE)</formula>
    </cfRule>
    <cfRule type="expression" dxfId="2370" priority="1564">
      <formula>IF(RIGHT(TEXT(AQ508,"0.#"),1)=".",TRUE,FALSE)</formula>
    </cfRule>
  </conditionalFormatting>
  <conditionalFormatting sqref="AQ509">
    <cfRule type="expression" dxfId="2369" priority="1561">
      <formula>IF(RIGHT(TEXT(AQ509,"0.#"),1)=".",FALSE,TRUE)</formula>
    </cfRule>
    <cfRule type="expression" dxfId="2368" priority="1562">
      <formula>IF(RIGHT(TEXT(AQ509,"0.#"),1)=".",TRUE,FALSE)</formula>
    </cfRule>
  </conditionalFormatting>
  <conditionalFormatting sqref="AE465">
    <cfRule type="expression" dxfId="2367" priority="1853">
      <formula>IF(RIGHT(TEXT(AE465,"0.#"),1)=".",FALSE,TRUE)</formula>
    </cfRule>
    <cfRule type="expression" dxfId="2366" priority="1854">
      <formula>IF(RIGHT(TEXT(AE465,"0.#"),1)=".",TRUE,FALSE)</formula>
    </cfRule>
  </conditionalFormatting>
  <conditionalFormatting sqref="AE463">
    <cfRule type="expression" dxfId="2365" priority="1857">
      <formula>IF(RIGHT(TEXT(AE463,"0.#"),1)=".",FALSE,TRUE)</formula>
    </cfRule>
    <cfRule type="expression" dxfId="2364" priority="1858">
      <formula>IF(RIGHT(TEXT(AE463,"0.#"),1)=".",TRUE,FALSE)</formula>
    </cfRule>
  </conditionalFormatting>
  <conditionalFormatting sqref="AE464">
    <cfRule type="expression" dxfId="2363" priority="1855">
      <formula>IF(RIGHT(TEXT(AE464,"0.#"),1)=".",FALSE,TRUE)</formula>
    </cfRule>
    <cfRule type="expression" dxfId="2362" priority="1856">
      <formula>IF(RIGHT(TEXT(AE464,"0.#"),1)=".",TRUE,FALSE)</formula>
    </cfRule>
  </conditionalFormatting>
  <conditionalFormatting sqref="AM465">
    <cfRule type="expression" dxfId="2361" priority="1847">
      <formula>IF(RIGHT(TEXT(AM465,"0.#"),1)=".",FALSE,TRUE)</formula>
    </cfRule>
    <cfRule type="expression" dxfId="2360" priority="1848">
      <formula>IF(RIGHT(TEXT(AM465,"0.#"),1)=".",TRUE,FALSE)</formula>
    </cfRule>
  </conditionalFormatting>
  <conditionalFormatting sqref="AM463">
    <cfRule type="expression" dxfId="2359" priority="1851">
      <formula>IF(RIGHT(TEXT(AM463,"0.#"),1)=".",FALSE,TRUE)</formula>
    </cfRule>
    <cfRule type="expression" dxfId="2358" priority="1852">
      <formula>IF(RIGHT(TEXT(AM463,"0.#"),1)=".",TRUE,FALSE)</formula>
    </cfRule>
  </conditionalFormatting>
  <conditionalFormatting sqref="AM464">
    <cfRule type="expression" dxfId="2357" priority="1849">
      <formula>IF(RIGHT(TEXT(AM464,"0.#"),1)=".",FALSE,TRUE)</formula>
    </cfRule>
    <cfRule type="expression" dxfId="2356" priority="1850">
      <formula>IF(RIGHT(TEXT(AM464,"0.#"),1)=".",TRUE,FALSE)</formula>
    </cfRule>
  </conditionalFormatting>
  <conditionalFormatting sqref="AU465">
    <cfRule type="expression" dxfId="2355" priority="1841">
      <formula>IF(RIGHT(TEXT(AU465,"0.#"),1)=".",FALSE,TRUE)</formula>
    </cfRule>
    <cfRule type="expression" dxfId="2354" priority="1842">
      <formula>IF(RIGHT(TEXT(AU465,"0.#"),1)=".",TRUE,FALSE)</formula>
    </cfRule>
  </conditionalFormatting>
  <conditionalFormatting sqref="AU463">
    <cfRule type="expression" dxfId="2353" priority="1845">
      <formula>IF(RIGHT(TEXT(AU463,"0.#"),1)=".",FALSE,TRUE)</formula>
    </cfRule>
    <cfRule type="expression" dxfId="2352" priority="1846">
      <formula>IF(RIGHT(TEXT(AU463,"0.#"),1)=".",TRUE,FALSE)</formula>
    </cfRule>
  </conditionalFormatting>
  <conditionalFormatting sqref="AU464">
    <cfRule type="expression" dxfId="2351" priority="1843">
      <formula>IF(RIGHT(TEXT(AU464,"0.#"),1)=".",FALSE,TRUE)</formula>
    </cfRule>
    <cfRule type="expression" dxfId="2350" priority="1844">
      <formula>IF(RIGHT(TEXT(AU464,"0.#"),1)=".",TRUE,FALSE)</formula>
    </cfRule>
  </conditionalFormatting>
  <conditionalFormatting sqref="AI465">
    <cfRule type="expression" dxfId="2349" priority="1835">
      <formula>IF(RIGHT(TEXT(AI465,"0.#"),1)=".",FALSE,TRUE)</formula>
    </cfRule>
    <cfRule type="expression" dxfId="2348" priority="1836">
      <formula>IF(RIGHT(TEXT(AI465,"0.#"),1)=".",TRUE,FALSE)</formula>
    </cfRule>
  </conditionalFormatting>
  <conditionalFormatting sqref="AI463">
    <cfRule type="expression" dxfId="2347" priority="1839">
      <formula>IF(RIGHT(TEXT(AI463,"0.#"),1)=".",FALSE,TRUE)</formula>
    </cfRule>
    <cfRule type="expression" dxfId="2346" priority="1840">
      <formula>IF(RIGHT(TEXT(AI463,"0.#"),1)=".",TRUE,FALSE)</formula>
    </cfRule>
  </conditionalFormatting>
  <conditionalFormatting sqref="AI464">
    <cfRule type="expression" dxfId="2345" priority="1837">
      <formula>IF(RIGHT(TEXT(AI464,"0.#"),1)=".",FALSE,TRUE)</formula>
    </cfRule>
    <cfRule type="expression" dxfId="2344" priority="1838">
      <formula>IF(RIGHT(TEXT(AI464,"0.#"),1)=".",TRUE,FALSE)</formula>
    </cfRule>
  </conditionalFormatting>
  <conditionalFormatting sqref="AQ463">
    <cfRule type="expression" dxfId="2343" priority="1829">
      <formula>IF(RIGHT(TEXT(AQ463,"0.#"),1)=".",FALSE,TRUE)</formula>
    </cfRule>
    <cfRule type="expression" dxfId="2342" priority="1830">
      <formula>IF(RIGHT(TEXT(AQ463,"0.#"),1)=".",TRUE,FALSE)</formula>
    </cfRule>
  </conditionalFormatting>
  <conditionalFormatting sqref="AQ464">
    <cfRule type="expression" dxfId="2341" priority="1833">
      <formula>IF(RIGHT(TEXT(AQ464,"0.#"),1)=".",FALSE,TRUE)</formula>
    </cfRule>
    <cfRule type="expression" dxfId="2340" priority="1834">
      <formula>IF(RIGHT(TEXT(AQ464,"0.#"),1)=".",TRUE,FALSE)</formula>
    </cfRule>
  </conditionalFormatting>
  <conditionalFormatting sqref="AQ465">
    <cfRule type="expression" dxfId="2339" priority="1831">
      <formula>IF(RIGHT(TEXT(AQ465,"0.#"),1)=".",FALSE,TRUE)</formula>
    </cfRule>
    <cfRule type="expression" dxfId="2338" priority="1832">
      <formula>IF(RIGHT(TEXT(AQ465,"0.#"),1)=".",TRUE,FALSE)</formula>
    </cfRule>
  </conditionalFormatting>
  <conditionalFormatting sqref="AE470">
    <cfRule type="expression" dxfId="2337" priority="1823">
      <formula>IF(RIGHT(TEXT(AE470,"0.#"),1)=".",FALSE,TRUE)</formula>
    </cfRule>
    <cfRule type="expression" dxfId="2336" priority="1824">
      <formula>IF(RIGHT(TEXT(AE470,"0.#"),1)=".",TRUE,FALSE)</formula>
    </cfRule>
  </conditionalFormatting>
  <conditionalFormatting sqref="AE468">
    <cfRule type="expression" dxfId="2335" priority="1827">
      <formula>IF(RIGHT(TEXT(AE468,"0.#"),1)=".",FALSE,TRUE)</formula>
    </cfRule>
    <cfRule type="expression" dxfId="2334" priority="1828">
      <formula>IF(RIGHT(TEXT(AE468,"0.#"),1)=".",TRUE,FALSE)</formula>
    </cfRule>
  </conditionalFormatting>
  <conditionalFormatting sqref="AE469">
    <cfRule type="expression" dxfId="2333" priority="1825">
      <formula>IF(RIGHT(TEXT(AE469,"0.#"),1)=".",FALSE,TRUE)</formula>
    </cfRule>
    <cfRule type="expression" dxfId="2332" priority="1826">
      <formula>IF(RIGHT(TEXT(AE469,"0.#"),1)=".",TRUE,FALSE)</formula>
    </cfRule>
  </conditionalFormatting>
  <conditionalFormatting sqref="AM470">
    <cfRule type="expression" dxfId="2331" priority="1817">
      <formula>IF(RIGHT(TEXT(AM470,"0.#"),1)=".",FALSE,TRUE)</formula>
    </cfRule>
    <cfRule type="expression" dxfId="2330" priority="1818">
      <formula>IF(RIGHT(TEXT(AM470,"0.#"),1)=".",TRUE,FALSE)</formula>
    </cfRule>
  </conditionalFormatting>
  <conditionalFormatting sqref="AM468">
    <cfRule type="expression" dxfId="2329" priority="1821">
      <formula>IF(RIGHT(TEXT(AM468,"0.#"),1)=".",FALSE,TRUE)</formula>
    </cfRule>
    <cfRule type="expression" dxfId="2328" priority="1822">
      <formula>IF(RIGHT(TEXT(AM468,"0.#"),1)=".",TRUE,FALSE)</formula>
    </cfRule>
  </conditionalFormatting>
  <conditionalFormatting sqref="AM469">
    <cfRule type="expression" dxfId="2327" priority="1819">
      <formula>IF(RIGHT(TEXT(AM469,"0.#"),1)=".",FALSE,TRUE)</formula>
    </cfRule>
    <cfRule type="expression" dxfId="2326" priority="1820">
      <formula>IF(RIGHT(TEXT(AM469,"0.#"),1)=".",TRUE,FALSE)</formula>
    </cfRule>
  </conditionalFormatting>
  <conditionalFormatting sqref="AU470">
    <cfRule type="expression" dxfId="2325" priority="1811">
      <formula>IF(RIGHT(TEXT(AU470,"0.#"),1)=".",FALSE,TRUE)</formula>
    </cfRule>
    <cfRule type="expression" dxfId="2324" priority="1812">
      <formula>IF(RIGHT(TEXT(AU470,"0.#"),1)=".",TRUE,FALSE)</formula>
    </cfRule>
  </conditionalFormatting>
  <conditionalFormatting sqref="AU468">
    <cfRule type="expression" dxfId="2323" priority="1815">
      <formula>IF(RIGHT(TEXT(AU468,"0.#"),1)=".",FALSE,TRUE)</formula>
    </cfRule>
    <cfRule type="expression" dxfId="2322" priority="1816">
      <formula>IF(RIGHT(TEXT(AU468,"0.#"),1)=".",TRUE,FALSE)</formula>
    </cfRule>
  </conditionalFormatting>
  <conditionalFormatting sqref="AU469">
    <cfRule type="expression" dxfId="2321" priority="1813">
      <formula>IF(RIGHT(TEXT(AU469,"0.#"),1)=".",FALSE,TRUE)</formula>
    </cfRule>
    <cfRule type="expression" dxfId="2320" priority="1814">
      <formula>IF(RIGHT(TEXT(AU469,"0.#"),1)=".",TRUE,FALSE)</formula>
    </cfRule>
  </conditionalFormatting>
  <conditionalFormatting sqref="AI470">
    <cfRule type="expression" dxfId="2319" priority="1805">
      <formula>IF(RIGHT(TEXT(AI470,"0.#"),1)=".",FALSE,TRUE)</formula>
    </cfRule>
    <cfRule type="expression" dxfId="2318" priority="1806">
      <formula>IF(RIGHT(TEXT(AI470,"0.#"),1)=".",TRUE,FALSE)</formula>
    </cfRule>
  </conditionalFormatting>
  <conditionalFormatting sqref="AI468">
    <cfRule type="expression" dxfId="2317" priority="1809">
      <formula>IF(RIGHT(TEXT(AI468,"0.#"),1)=".",FALSE,TRUE)</formula>
    </cfRule>
    <cfRule type="expression" dxfId="2316" priority="1810">
      <formula>IF(RIGHT(TEXT(AI468,"0.#"),1)=".",TRUE,FALSE)</formula>
    </cfRule>
  </conditionalFormatting>
  <conditionalFormatting sqref="AI469">
    <cfRule type="expression" dxfId="2315" priority="1807">
      <formula>IF(RIGHT(TEXT(AI469,"0.#"),1)=".",FALSE,TRUE)</formula>
    </cfRule>
    <cfRule type="expression" dxfId="2314" priority="1808">
      <formula>IF(RIGHT(TEXT(AI469,"0.#"),1)=".",TRUE,FALSE)</formula>
    </cfRule>
  </conditionalFormatting>
  <conditionalFormatting sqref="AQ468">
    <cfRule type="expression" dxfId="2313" priority="1799">
      <formula>IF(RIGHT(TEXT(AQ468,"0.#"),1)=".",FALSE,TRUE)</formula>
    </cfRule>
    <cfRule type="expression" dxfId="2312" priority="1800">
      <formula>IF(RIGHT(TEXT(AQ468,"0.#"),1)=".",TRUE,FALSE)</formula>
    </cfRule>
  </conditionalFormatting>
  <conditionalFormatting sqref="AQ469">
    <cfRule type="expression" dxfId="2311" priority="1803">
      <formula>IF(RIGHT(TEXT(AQ469,"0.#"),1)=".",FALSE,TRUE)</formula>
    </cfRule>
    <cfRule type="expression" dxfId="2310" priority="1804">
      <formula>IF(RIGHT(TEXT(AQ469,"0.#"),1)=".",TRUE,FALSE)</formula>
    </cfRule>
  </conditionalFormatting>
  <conditionalFormatting sqref="AQ470">
    <cfRule type="expression" dxfId="2309" priority="1801">
      <formula>IF(RIGHT(TEXT(AQ470,"0.#"),1)=".",FALSE,TRUE)</formula>
    </cfRule>
    <cfRule type="expression" dxfId="2308" priority="1802">
      <formula>IF(RIGHT(TEXT(AQ470,"0.#"),1)=".",TRUE,FALSE)</formula>
    </cfRule>
  </conditionalFormatting>
  <conditionalFormatting sqref="AE475">
    <cfRule type="expression" dxfId="2307" priority="1793">
      <formula>IF(RIGHT(TEXT(AE475,"0.#"),1)=".",FALSE,TRUE)</formula>
    </cfRule>
    <cfRule type="expression" dxfId="2306" priority="1794">
      <formula>IF(RIGHT(TEXT(AE475,"0.#"),1)=".",TRUE,FALSE)</formula>
    </cfRule>
  </conditionalFormatting>
  <conditionalFormatting sqref="AE473">
    <cfRule type="expression" dxfId="2305" priority="1797">
      <formula>IF(RIGHT(TEXT(AE473,"0.#"),1)=".",FALSE,TRUE)</formula>
    </cfRule>
    <cfRule type="expression" dxfId="2304" priority="1798">
      <formula>IF(RIGHT(TEXT(AE473,"0.#"),1)=".",TRUE,FALSE)</formula>
    </cfRule>
  </conditionalFormatting>
  <conditionalFormatting sqref="AE474">
    <cfRule type="expression" dxfId="2303" priority="1795">
      <formula>IF(RIGHT(TEXT(AE474,"0.#"),1)=".",FALSE,TRUE)</formula>
    </cfRule>
    <cfRule type="expression" dxfId="2302" priority="1796">
      <formula>IF(RIGHT(TEXT(AE474,"0.#"),1)=".",TRUE,FALSE)</formula>
    </cfRule>
  </conditionalFormatting>
  <conditionalFormatting sqref="AM475">
    <cfRule type="expression" dxfId="2301" priority="1787">
      <formula>IF(RIGHT(TEXT(AM475,"0.#"),1)=".",FALSE,TRUE)</formula>
    </cfRule>
    <cfRule type="expression" dxfId="2300" priority="1788">
      <formula>IF(RIGHT(TEXT(AM475,"0.#"),1)=".",TRUE,FALSE)</formula>
    </cfRule>
  </conditionalFormatting>
  <conditionalFormatting sqref="AM473">
    <cfRule type="expression" dxfId="2299" priority="1791">
      <formula>IF(RIGHT(TEXT(AM473,"0.#"),1)=".",FALSE,TRUE)</formula>
    </cfRule>
    <cfRule type="expression" dxfId="2298" priority="1792">
      <formula>IF(RIGHT(TEXT(AM473,"0.#"),1)=".",TRUE,FALSE)</formula>
    </cfRule>
  </conditionalFormatting>
  <conditionalFormatting sqref="AM474">
    <cfRule type="expression" dxfId="2297" priority="1789">
      <formula>IF(RIGHT(TEXT(AM474,"0.#"),1)=".",FALSE,TRUE)</formula>
    </cfRule>
    <cfRule type="expression" dxfId="2296" priority="1790">
      <formula>IF(RIGHT(TEXT(AM474,"0.#"),1)=".",TRUE,FALSE)</formula>
    </cfRule>
  </conditionalFormatting>
  <conditionalFormatting sqref="AU475">
    <cfRule type="expression" dxfId="2295" priority="1781">
      <formula>IF(RIGHT(TEXT(AU475,"0.#"),1)=".",FALSE,TRUE)</formula>
    </cfRule>
    <cfRule type="expression" dxfId="2294" priority="1782">
      <formula>IF(RIGHT(TEXT(AU475,"0.#"),1)=".",TRUE,FALSE)</formula>
    </cfRule>
  </conditionalFormatting>
  <conditionalFormatting sqref="AU473">
    <cfRule type="expression" dxfId="2293" priority="1785">
      <formula>IF(RIGHT(TEXT(AU473,"0.#"),1)=".",FALSE,TRUE)</formula>
    </cfRule>
    <cfRule type="expression" dxfId="2292" priority="1786">
      <formula>IF(RIGHT(TEXT(AU473,"0.#"),1)=".",TRUE,FALSE)</formula>
    </cfRule>
  </conditionalFormatting>
  <conditionalFormatting sqref="AU474">
    <cfRule type="expression" dxfId="2291" priority="1783">
      <formula>IF(RIGHT(TEXT(AU474,"0.#"),1)=".",FALSE,TRUE)</formula>
    </cfRule>
    <cfRule type="expression" dxfId="2290" priority="1784">
      <formula>IF(RIGHT(TEXT(AU474,"0.#"),1)=".",TRUE,FALSE)</formula>
    </cfRule>
  </conditionalFormatting>
  <conditionalFormatting sqref="AI475">
    <cfRule type="expression" dxfId="2289" priority="1775">
      <formula>IF(RIGHT(TEXT(AI475,"0.#"),1)=".",FALSE,TRUE)</formula>
    </cfRule>
    <cfRule type="expression" dxfId="2288" priority="1776">
      <formula>IF(RIGHT(TEXT(AI475,"0.#"),1)=".",TRUE,FALSE)</formula>
    </cfRule>
  </conditionalFormatting>
  <conditionalFormatting sqref="AI473">
    <cfRule type="expression" dxfId="2287" priority="1779">
      <formula>IF(RIGHT(TEXT(AI473,"0.#"),1)=".",FALSE,TRUE)</formula>
    </cfRule>
    <cfRule type="expression" dxfId="2286" priority="1780">
      <formula>IF(RIGHT(TEXT(AI473,"0.#"),1)=".",TRUE,FALSE)</formula>
    </cfRule>
  </conditionalFormatting>
  <conditionalFormatting sqref="AI474">
    <cfRule type="expression" dxfId="2285" priority="1777">
      <formula>IF(RIGHT(TEXT(AI474,"0.#"),1)=".",FALSE,TRUE)</formula>
    </cfRule>
    <cfRule type="expression" dxfId="2284" priority="1778">
      <formula>IF(RIGHT(TEXT(AI474,"0.#"),1)=".",TRUE,FALSE)</formula>
    </cfRule>
  </conditionalFormatting>
  <conditionalFormatting sqref="AQ473">
    <cfRule type="expression" dxfId="2283" priority="1769">
      <formula>IF(RIGHT(TEXT(AQ473,"0.#"),1)=".",FALSE,TRUE)</formula>
    </cfRule>
    <cfRule type="expression" dxfId="2282" priority="1770">
      <formula>IF(RIGHT(TEXT(AQ473,"0.#"),1)=".",TRUE,FALSE)</formula>
    </cfRule>
  </conditionalFormatting>
  <conditionalFormatting sqref="AQ474">
    <cfRule type="expression" dxfId="2281" priority="1773">
      <formula>IF(RIGHT(TEXT(AQ474,"0.#"),1)=".",FALSE,TRUE)</formula>
    </cfRule>
    <cfRule type="expression" dxfId="2280" priority="1774">
      <formula>IF(RIGHT(TEXT(AQ474,"0.#"),1)=".",TRUE,FALSE)</formula>
    </cfRule>
  </conditionalFormatting>
  <conditionalFormatting sqref="AQ475">
    <cfRule type="expression" dxfId="2279" priority="1771">
      <formula>IF(RIGHT(TEXT(AQ475,"0.#"),1)=".",FALSE,TRUE)</formula>
    </cfRule>
    <cfRule type="expression" dxfId="2278" priority="1772">
      <formula>IF(RIGHT(TEXT(AQ475,"0.#"),1)=".",TRUE,FALSE)</formula>
    </cfRule>
  </conditionalFormatting>
  <conditionalFormatting sqref="AE480">
    <cfRule type="expression" dxfId="2277" priority="1763">
      <formula>IF(RIGHT(TEXT(AE480,"0.#"),1)=".",FALSE,TRUE)</formula>
    </cfRule>
    <cfRule type="expression" dxfId="2276" priority="1764">
      <formula>IF(RIGHT(TEXT(AE480,"0.#"),1)=".",TRUE,FALSE)</formula>
    </cfRule>
  </conditionalFormatting>
  <conditionalFormatting sqref="AE478">
    <cfRule type="expression" dxfId="2275" priority="1767">
      <formula>IF(RIGHT(TEXT(AE478,"0.#"),1)=".",FALSE,TRUE)</formula>
    </cfRule>
    <cfRule type="expression" dxfId="2274" priority="1768">
      <formula>IF(RIGHT(TEXT(AE478,"0.#"),1)=".",TRUE,FALSE)</formula>
    </cfRule>
  </conditionalFormatting>
  <conditionalFormatting sqref="AE479">
    <cfRule type="expression" dxfId="2273" priority="1765">
      <formula>IF(RIGHT(TEXT(AE479,"0.#"),1)=".",FALSE,TRUE)</formula>
    </cfRule>
    <cfRule type="expression" dxfId="2272" priority="1766">
      <formula>IF(RIGHT(TEXT(AE479,"0.#"),1)=".",TRUE,FALSE)</formula>
    </cfRule>
  </conditionalFormatting>
  <conditionalFormatting sqref="AM480">
    <cfRule type="expression" dxfId="2271" priority="1757">
      <formula>IF(RIGHT(TEXT(AM480,"0.#"),1)=".",FALSE,TRUE)</formula>
    </cfRule>
    <cfRule type="expression" dxfId="2270" priority="1758">
      <formula>IF(RIGHT(TEXT(AM480,"0.#"),1)=".",TRUE,FALSE)</formula>
    </cfRule>
  </conditionalFormatting>
  <conditionalFormatting sqref="AM478">
    <cfRule type="expression" dxfId="2269" priority="1761">
      <formula>IF(RIGHT(TEXT(AM478,"0.#"),1)=".",FALSE,TRUE)</formula>
    </cfRule>
    <cfRule type="expression" dxfId="2268" priority="1762">
      <formula>IF(RIGHT(TEXT(AM478,"0.#"),1)=".",TRUE,FALSE)</formula>
    </cfRule>
  </conditionalFormatting>
  <conditionalFormatting sqref="AM479">
    <cfRule type="expression" dxfId="2267" priority="1759">
      <formula>IF(RIGHT(TEXT(AM479,"0.#"),1)=".",FALSE,TRUE)</formula>
    </cfRule>
    <cfRule type="expression" dxfId="2266" priority="1760">
      <formula>IF(RIGHT(TEXT(AM479,"0.#"),1)=".",TRUE,FALSE)</formula>
    </cfRule>
  </conditionalFormatting>
  <conditionalFormatting sqref="AU480">
    <cfRule type="expression" dxfId="2265" priority="1751">
      <formula>IF(RIGHT(TEXT(AU480,"0.#"),1)=".",FALSE,TRUE)</formula>
    </cfRule>
    <cfRule type="expression" dxfId="2264" priority="1752">
      <formula>IF(RIGHT(TEXT(AU480,"0.#"),1)=".",TRUE,FALSE)</formula>
    </cfRule>
  </conditionalFormatting>
  <conditionalFormatting sqref="AU478">
    <cfRule type="expression" dxfId="2263" priority="1755">
      <formula>IF(RIGHT(TEXT(AU478,"0.#"),1)=".",FALSE,TRUE)</formula>
    </cfRule>
    <cfRule type="expression" dxfId="2262" priority="1756">
      <formula>IF(RIGHT(TEXT(AU478,"0.#"),1)=".",TRUE,FALSE)</formula>
    </cfRule>
  </conditionalFormatting>
  <conditionalFormatting sqref="AU479">
    <cfRule type="expression" dxfId="2261" priority="1753">
      <formula>IF(RIGHT(TEXT(AU479,"0.#"),1)=".",FALSE,TRUE)</formula>
    </cfRule>
    <cfRule type="expression" dxfId="2260" priority="1754">
      <formula>IF(RIGHT(TEXT(AU479,"0.#"),1)=".",TRUE,FALSE)</formula>
    </cfRule>
  </conditionalFormatting>
  <conditionalFormatting sqref="AI480">
    <cfRule type="expression" dxfId="2259" priority="1745">
      <formula>IF(RIGHT(TEXT(AI480,"0.#"),1)=".",FALSE,TRUE)</formula>
    </cfRule>
    <cfRule type="expression" dxfId="2258" priority="1746">
      <formula>IF(RIGHT(TEXT(AI480,"0.#"),1)=".",TRUE,FALSE)</formula>
    </cfRule>
  </conditionalFormatting>
  <conditionalFormatting sqref="AI478">
    <cfRule type="expression" dxfId="2257" priority="1749">
      <formula>IF(RIGHT(TEXT(AI478,"0.#"),1)=".",FALSE,TRUE)</formula>
    </cfRule>
    <cfRule type="expression" dxfId="2256" priority="1750">
      <formula>IF(RIGHT(TEXT(AI478,"0.#"),1)=".",TRUE,FALSE)</formula>
    </cfRule>
  </conditionalFormatting>
  <conditionalFormatting sqref="AI479">
    <cfRule type="expression" dxfId="2255" priority="1747">
      <formula>IF(RIGHT(TEXT(AI479,"0.#"),1)=".",FALSE,TRUE)</formula>
    </cfRule>
    <cfRule type="expression" dxfId="2254" priority="1748">
      <formula>IF(RIGHT(TEXT(AI479,"0.#"),1)=".",TRUE,FALSE)</formula>
    </cfRule>
  </conditionalFormatting>
  <conditionalFormatting sqref="AQ478">
    <cfRule type="expression" dxfId="2253" priority="1739">
      <formula>IF(RIGHT(TEXT(AQ478,"0.#"),1)=".",FALSE,TRUE)</formula>
    </cfRule>
    <cfRule type="expression" dxfId="2252" priority="1740">
      <formula>IF(RIGHT(TEXT(AQ478,"0.#"),1)=".",TRUE,FALSE)</formula>
    </cfRule>
  </conditionalFormatting>
  <conditionalFormatting sqref="AQ479">
    <cfRule type="expression" dxfId="2251" priority="1743">
      <formula>IF(RIGHT(TEXT(AQ479,"0.#"),1)=".",FALSE,TRUE)</formula>
    </cfRule>
    <cfRule type="expression" dxfId="2250" priority="1744">
      <formula>IF(RIGHT(TEXT(AQ479,"0.#"),1)=".",TRUE,FALSE)</formula>
    </cfRule>
  </conditionalFormatting>
  <conditionalFormatting sqref="AQ480">
    <cfRule type="expression" dxfId="2249" priority="1741">
      <formula>IF(RIGHT(TEXT(AQ480,"0.#"),1)=".",FALSE,TRUE)</formula>
    </cfRule>
    <cfRule type="expression" dxfId="2248" priority="1742">
      <formula>IF(RIGHT(TEXT(AQ480,"0.#"),1)=".",TRUE,FALSE)</formula>
    </cfRule>
  </conditionalFormatting>
  <conditionalFormatting sqref="AM47">
    <cfRule type="expression" dxfId="2247" priority="2033">
      <formula>IF(RIGHT(TEXT(AM47,"0.#"),1)=".",FALSE,TRUE)</formula>
    </cfRule>
    <cfRule type="expression" dxfId="2246" priority="2034">
      <formula>IF(RIGHT(TEXT(AM47,"0.#"),1)=".",TRUE,FALSE)</formula>
    </cfRule>
  </conditionalFormatting>
  <conditionalFormatting sqref="AI46">
    <cfRule type="expression" dxfId="2245" priority="2037">
      <formula>IF(RIGHT(TEXT(AI46,"0.#"),1)=".",FALSE,TRUE)</formula>
    </cfRule>
    <cfRule type="expression" dxfId="2244" priority="2038">
      <formula>IF(RIGHT(TEXT(AI46,"0.#"),1)=".",TRUE,FALSE)</formula>
    </cfRule>
  </conditionalFormatting>
  <conditionalFormatting sqref="AM46">
    <cfRule type="expression" dxfId="2243" priority="2035">
      <formula>IF(RIGHT(TEXT(AM46,"0.#"),1)=".",FALSE,TRUE)</formula>
    </cfRule>
    <cfRule type="expression" dxfId="2242" priority="2036">
      <formula>IF(RIGHT(TEXT(AM46,"0.#"),1)=".",TRUE,FALSE)</formula>
    </cfRule>
  </conditionalFormatting>
  <conditionalFormatting sqref="AU46:AU48">
    <cfRule type="expression" dxfId="2241" priority="2027">
      <formula>IF(RIGHT(TEXT(AU46,"0.#"),1)=".",FALSE,TRUE)</formula>
    </cfRule>
    <cfRule type="expression" dxfId="2240" priority="2028">
      <formula>IF(RIGHT(TEXT(AU46,"0.#"),1)=".",TRUE,FALSE)</formula>
    </cfRule>
  </conditionalFormatting>
  <conditionalFormatting sqref="AM48">
    <cfRule type="expression" dxfId="2239" priority="2031">
      <formula>IF(RIGHT(TEXT(AM48,"0.#"),1)=".",FALSE,TRUE)</formula>
    </cfRule>
    <cfRule type="expression" dxfId="2238" priority="2032">
      <formula>IF(RIGHT(TEXT(AM48,"0.#"),1)=".",TRUE,FALSE)</formula>
    </cfRule>
  </conditionalFormatting>
  <conditionalFormatting sqref="AQ46:AQ48">
    <cfRule type="expression" dxfId="2237" priority="2029">
      <formula>IF(RIGHT(TEXT(AQ46,"0.#"),1)=".",FALSE,TRUE)</formula>
    </cfRule>
    <cfRule type="expression" dxfId="2236" priority="2030">
      <formula>IF(RIGHT(TEXT(AQ46,"0.#"),1)=".",TRUE,FALSE)</formula>
    </cfRule>
  </conditionalFormatting>
  <conditionalFormatting sqref="AE146:AE147 AI146:AI147 AM146:AM147 AQ146:AQ147 AU146:AU147">
    <cfRule type="expression" dxfId="2235" priority="2021">
      <formula>IF(RIGHT(TEXT(AE146,"0.#"),1)=".",FALSE,TRUE)</formula>
    </cfRule>
    <cfRule type="expression" dxfId="2234" priority="2022">
      <formula>IF(RIGHT(TEXT(AE146,"0.#"),1)=".",TRUE,FALSE)</formula>
    </cfRule>
  </conditionalFormatting>
  <conditionalFormatting sqref="AE138:AE139 AI138:AI139 AM138:AM139 AQ138:AQ139 AU138:AU139">
    <cfRule type="expression" dxfId="2233" priority="2025">
      <formula>IF(RIGHT(TEXT(AE138,"0.#"),1)=".",FALSE,TRUE)</formula>
    </cfRule>
    <cfRule type="expression" dxfId="2232" priority="2026">
      <formula>IF(RIGHT(TEXT(AE138,"0.#"),1)=".",TRUE,FALSE)</formula>
    </cfRule>
  </conditionalFormatting>
  <conditionalFormatting sqref="AE142:AE143 AI142:AI143 AM142:AM143 AQ142:AQ143 AU142:AU143">
    <cfRule type="expression" dxfId="2231" priority="2023">
      <formula>IF(RIGHT(TEXT(AE142,"0.#"),1)=".",FALSE,TRUE)</formula>
    </cfRule>
    <cfRule type="expression" dxfId="2230" priority="2024">
      <formula>IF(RIGHT(TEXT(AE142,"0.#"),1)=".",TRUE,FALSE)</formula>
    </cfRule>
  </conditionalFormatting>
  <conditionalFormatting sqref="AE198:AE199 AI198:AI199 AM198:AM199 AQ198:AQ199 AU198:AU199">
    <cfRule type="expression" dxfId="2229" priority="2015">
      <formula>IF(RIGHT(TEXT(AE198,"0.#"),1)=".",FALSE,TRUE)</formula>
    </cfRule>
    <cfRule type="expression" dxfId="2228" priority="2016">
      <formula>IF(RIGHT(TEXT(AE198,"0.#"),1)=".",TRUE,FALSE)</formula>
    </cfRule>
  </conditionalFormatting>
  <conditionalFormatting sqref="AE150:AE151 AI150:AI151 AM150:AM151 AQ150:AQ151 AU150:AU151">
    <cfRule type="expression" dxfId="2227" priority="2019">
      <formula>IF(RIGHT(TEXT(AE150,"0.#"),1)=".",FALSE,TRUE)</formula>
    </cfRule>
    <cfRule type="expression" dxfId="2226" priority="2020">
      <formula>IF(RIGHT(TEXT(AE150,"0.#"),1)=".",TRUE,FALSE)</formula>
    </cfRule>
  </conditionalFormatting>
  <conditionalFormatting sqref="AE194:AE195 AI194:AI195 AM194:AM195 AQ194:AQ195 AU194:AU195">
    <cfRule type="expression" dxfId="2225" priority="2017">
      <formula>IF(RIGHT(TEXT(AE194,"0.#"),1)=".",FALSE,TRUE)</formula>
    </cfRule>
    <cfRule type="expression" dxfId="2224" priority="2018">
      <formula>IF(RIGHT(TEXT(AE194,"0.#"),1)=".",TRUE,FALSE)</formula>
    </cfRule>
  </conditionalFormatting>
  <conditionalFormatting sqref="AE210:AE211 AI210:AI211 AM210:AM211 AQ210:AQ211 AU210:AU211">
    <cfRule type="expression" dxfId="2223" priority="2009">
      <formula>IF(RIGHT(TEXT(AE210,"0.#"),1)=".",FALSE,TRUE)</formula>
    </cfRule>
    <cfRule type="expression" dxfId="2222" priority="2010">
      <formula>IF(RIGHT(TEXT(AE210,"0.#"),1)=".",TRUE,FALSE)</formula>
    </cfRule>
  </conditionalFormatting>
  <conditionalFormatting sqref="AE202:AE203 AI202:AI203 AM202:AM203 AQ202:AQ203 AU202:AU203">
    <cfRule type="expression" dxfId="2221" priority="2013">
      <formula>IF(RIGHT(TEXT(AE202,"0.#"),1)=".",FALSE,TRUE)</formula>
    </cfRule>
    <cfRule type="expression" dxfId="2220" priority="2014">
      <formula>IF(RIGHT(TEXT(AE202,"0.#"),1)=".",TRUE,FALSE)</formula>
    </cfRule>
  </conditionalFormatting>
  <conditionalFormatting sqref="AE206:AE207 AI206:AI207 AM206:AM207 AQ206:AQ207 AU206:AU207">
    <cfRule type="expression" dxfId="2219" priority="2011">
      <formula>IF(RIGHT(TEXT(AE206,"0.#"),1)=".",FALSE,TRUE)</formula>
    </cfRule>
    <cfRule type="expression" dxfId="2218" priority="2012">
      <formula>IF(RIGHT(TEXT(AE206,"0.#"),1)=".",TRUE,FALSE)</formula>
    </cfRule>
  </conditionalFormatting>
  <conditionalFormatting sqref="AE262:AE263 AI262:AI263 AM262:AM263 AQ262:AQ263 AU262:AU263">
    <cfRule type="expression" dxfId="2217" priority="2003">
      <formula>IF(RIGHT(TEXT(AE262,"0.#"),1)=".",FALSE,TRUE)</formula>
    </cfRule>
    <cfRule type="expression" dxfId="2216" priority="2004">
      <formula>IF(RIGHT(TEXT(AE262,"0.#"),1)=".",TRUE,FALSE)</formula>
    </cfRule>
  </conditionalFormatting>
  <conditionalFormatting sqref="AE254:AE255 AI254:AI255 AM254:AM255 AQ254:AQ255 AU254:AU255">
    <cfRule type="expression" dxfId="2215" priority="2007">
      <formula>IF(RIGHT(TEXT(AE254,"0.#"),1)=".",FALSE,TRUE)</formula>
    </cfRule>
    <cfRule type="expression" dxfId="2214" priority="2008">
      <formula>IF(RIGHT(TEXT(AE254,"0.#"),1)=".",TRUE,FALSE)</formula>
    </cfRule>
  </conditionalFormatting>
  <conditionalFormatting sqref="AE258:AE259 AI258:AI259 AM258:AM259 AQ258:AQ259 AU258:AU259">
    <cfRule type="expression" dxfId="2213" priority="2005">
      <formula>IF(RIGHT(TEXT(AE258,"0.#"),1)=".",FALSE,TRUE)</formula>
    </cfRule>
    <cfRule type="expression" dxfId="2212" priority="2006">
      <formula>IF(RIGHT(TEXT(AE258,"0.#"),1)=".",TRUE,FALSE)</formula>
    </cfRule>
  </conditionalFormatting>
  <conditionalFormatting sqref="AE314:AE315 AI314:AI315 AM314:AM315 AQ314:AQ315 AU314:AU315">
    <cfRule type="expression" dxfId="2211" priority="1997">
      <formula>IF(RIGHT(TEXT(AE314,"0.#"),1)=".",FALSE,TRUE)</formula>
    </cfRule>
    <cfRule type="expression" dxfId="2210" priority="1998">
      <formula>IF(RIGHT(TEXT(AE314,"0.#"),1)=".",TRUE,FALSE)</formula>
    </cfRule>
  </conditionalFormatting>
  <conditionalFormatting sqref="AE266:AE267 AI266:AI267 AM266:AM267 AQ266:AQ267 AU266:AU267">
    <cfRule type="expression" dxfId="2209" priority="2001">
      <formula>IF(RIGHT(TEXT(AE266,"0.#"),1)=".",FALSE,TRUE)</formula>
    </cfRule>
    <cfRule type="expression" dxfId="2208" priority="2002">
      <formula>IF(RIGHT(TEXT(AE266,"0.#"),1)=".",TRUE,FALSE)</formula>
    </cfRule>
  </conditionalFormatting>
  <conditionalFormatting sqref="AE270:AE271 AI270:AI271 AM270:AM271 AQ270:AQ271 AU270:AU271">
    <cfRule type="expression" dxfId="2207" priority="1999">
      <formula>IF(RIGHT(TEXT(AE270,"0.#"),1)=".",FALSE,TRUE)</formula>
    </cfRule>
    <cfRule type="expression" dxfId="2206" priority="2000">
      <formula>IF(RIGHT(TEXT(AE270,"0.#"),1)=".",TRUE,FALSE)</formula>
    </cfRule>
  </conditionalFormatting>
  <conditionalFormatting sqref="AE326:AE327 AI326:AI327 AM326:AM327 AQ326:AQ327 AU326:AU327">
    <cfRule type="expression" dxfId="2205" priority="1991">
      <formula>IF(RIGHT(TEXT(AE326,"0.#"),1)=".",FALSE,TRUE)</formula>
    </cfRule>
    <cfRule type="expression" dxfId="2204" priority="1992">
      <formula>IF(RIGHT(TEXT(AE326,"0.#"),1)=".",TRUE,FALSE)</formula>
    </cfRule>
  </conditionalFormatting>
  <conditionalFormatting sqref="AE318:AE319 AI318:AI319 AM318:AM319 AQ318:AQ319 AU318:AU319">
    <cfRule type="expression" dxfId="2203" priority="1995">
      <formula>IF(RIGHT(TEXT(AE318,"0.#"),1)=".",FALSE,TRUE)</formula>
    </cfRule>
    <cfRule type="expression" dxfId="2202" priority="1996">
      <formula>IF(RIGHT(TEXT(AE318,"0.#"),1)=".",TRUE,FALSE)</formula>
    </cfRule>
  </conditionalFormatting>
  <conditionalFormatting sqref="AE322:AE323 AI322:AI323 AM322:AM323 AQ322:AQ323 AU322:AU323">
    <cfRule type="expression" dxfId="2201" priority="1993">
      <formula>IF(RIGHT(TEXT(AE322,"0.#"),1)=".",FALSE,TRUE)</formula>
    </cfRule>
    <cfRule type="expression" dxfId="2200" priority="1994">
      <formula>IF(RIGHT(TEXT(AE322,"0.#"),1)=".",TRUE,FALSE)</formula>
    </cfRule>
  </conditionalFormatting>
  <conditionalFormatting sqref="AE378:AE379 AI378:AI379 AM378:AM379 AQ378:AQ379 AU378:AU379">
    <cfRule type="expression" dxfId="2199" priority="1985">
      <formula>IF(RIGHT(TEXT(AE378,"0.#"),1)=".",FALSE,TRUE)</formula>
    </cfRule>
    <cfRule type="expression" dxfId="2198" priority="1986">
      <formula>IF(RIGHT(TEXT(AE378,"0.#"),1)=".",TRUE,FALSE)</formula>
    </cfRule>
  </conditionalFormatting>
  <conditionalFormatting sqref="AE330:AE331 AI330:AI331 AM330:AM331 AQ330:AQ331 AU330:AU331">
    <cfRule type="expression" dxfId="2197" priority="1989">
      <formula>IF(RIGHT(TEXT(AE330,"0.#"),1)=".",FALSE,TRUE)</formula>
    </cfRule>
    <cfRule type="expression" dxfId="2196" priority="1990">
      <formula>IF(RIGHT(TEXT(AE330,"0.#"),1)=".",TRUE,FALSE)</formula>
    </cfRule>
  </conditionalFormatting>
  <conditionalFormatting sqref="AE374:AE375 AI374:AI375 AM374:AM375 AQ374:AQ375 AU374:AU375">
    <cfRule type="expression" dxfId="2195" priority="1987">
      <formula>IF(RIGHT(TEXT(AE374,"0.#"),1)=".",FALSE,TRUE)</formula>
    </cfRule>
    <cfRule type="expression" dxfId="2194" priority="1988">
      <formula>IF(RIGHT(TEXT(AE374,"0.#"),1)=".",TRUE,FALSE)</formula>
    </cfRule>
  </conditionalFormatting>
  <conditionalFormatting sqref="AE390:AE391 AI390:AI391 AM390:AM391 AQ390:AQ391 AU390:AU391">
    <cfRule type="expression" dxfId="2193" priority="1979">
      <formula>IF(RIGHT(TEXT(AE390,"0.#"),1)=".",FALSE,TRUE)</formula>
    </cfRule>
    <cfRule type="expression" dxfId="2192" priority="1980">
      <formula>IF(RIGHT(TEXT(AE390,"0.#"),1)=".",TRUE,FALSE)</formula>
    </cfRule>
  </conditionalFormatting>
  <conditionalFormatting sqref="AE382:AE383 AI382:AI383 AM382:AM383 AQ382:AQ383 AU382:AU383">
    <cfRule type="expression" dxfId="2191" priority="1983">
      <formula>IF(RIGHT(TEXT(AE382,"0.#"),1)=".",FALSE,TRUE)</formula>
    </cfRule>
    <cfRule type="expression" dxfId="2190" priority="1984">
      <formula>IF(RIGHT(TEXT(AE382,"0.#"),1)=".",TRUE,FALSE)</formula>
    </cfRule>
  </conditionalFormatting>
  <conditionalFormatting sqref="AE386:AE387 AI386:AI387 AM386:AM387 AQ386:AQ387 AU386:AU387">
    <cfRule type="expression" dxfId="2189" priority="1981">
      <formula>IF(RIGHT(TEXT(AE386,"0.#"),1)=".",FALSE,TRUE)</formula>
    </cfRule>
    <cfRule type="expression" dxfId="2188" priority="1982">
      <formula>IF(RIGHT(TEXT(AE386,"0.#"),1)=".",TRUE,FALSE)</formula>
    </cfRule>
  </conditionalFormatting>
  <conditionalFormatting sqref="AE440">
    <cfRule type="expression" dxfId="2187" priority="1973">
      <formula>IF(RIGHT(TEXT(AE440,"0.#"),1)=".",FALSE,TRUE)</formula>
    </cfRule>
    <cfRule type="expression" dxfId="2186" priority="1974">
      <formula>IF(RIGHT(TEXT(AE440,"0.#"),1)=".",TRUE,FALSE)</formula>
    </cfRule>
  </conditionalFormatting>
  <conditionalFormatting sqref="AE438">
    <cfRule type="expression" dxfId="2185" priority="1977">
      <formula>IF(RIGHT(TEXT(AE438,"0.#"),1)=".",FALSE,TRUE)</formula>
    </cfRule>
    <cfRule type="expression" dxfId="2184" priority="1978">
      <formula>IF(RIGHT(TEXT(AE438,"0.#"),1)=".",TRUE,FALSE)</formula>
    </cfRule>
  </conditionalFormatting>
  <conditionalFormatting sqref="AE439">
    <cfRule type="expression" dxfId="2183" priority="1975">
      <formula>IF(RIGHT(TEXT(AE439,"0.#"),1)=".",FALSE,TRUE)</formula>
    </cfRule>
    <cfRule type="expression" dxfId="2182" priority="1976">
      <formula>IF(RIGHT(TEXT(AE439,"0.#"),1)=".",TRUE,FALSE)</formula>
    </cfRule>
  </conditionalFormatting>
  <conditionalFormatting sqref="AM440">
    <cfRule type="expression" dxfId="2181" priority="1967">
      <formula>IF(RIGHT(TEXT(AM440,"0.#"),1)=".",FALSE,TRUE)</formula>
    </cfRule>
    <cfRule type="expression" dxfId="2180" priority="1968">
      <formula>IF(RIGHT(TEXT(AM440,"0.#"),1)=".",TRUE,FALSE)</formula>
    </cfRule>
  </conditionalFormatting>
  <conditionalFormatting sqref="AM438">
    <cfRule type="expression" dxfId="2179" priority="1971">
      <formula>IF(RIGHT(TEXT(AM438,"0.#"),1)=".",FALSE,TRUE)</formula>
    </cfRule>
    <cfRule type="expression" dxfId="2178" priority="1972">
      <formula>IF(RIGHT(TEXT(AM438,"0.#"),1)=".",TRUE,FALSE)</formula>
    </cfRule>
  </conditionalFormatting>
  <conditionalFormatting sqref="AM439">
    <cfRule type="expression" dxfId="2177" priority="1969">
      <formula>IF(RIGHT(TEXT(AM439,"0.#"),1)=".",FALSE,TRUE)</formula>
    </cfRule>
    <cfRule type="expression" dxfId="2176" priority="1970">
      <formula>IF(RIGHT(TEXT(AM439,"0.#"),1)=".",TRUE,FALSE)</formula>
    </cfRule>
  </conditionalFormatting>
  <conditionalFormatting sqref="AU440">
    <cfRule type="expression" dxfId="2175" priority="1961">
      <formula>IF(RIGHT(TEXT(AU440,"0.#"),1)=".",FALSE,TRUE)</formula>
    </cfRule>
    <cfRule type="expression" dxfId="2174" priority="1962">
      <formula>IF(RIGHT(TEXT(AU440,"0.#"),1)=".",TRUE,FALSE)</formula>
    </cfRule>
  </conditionalFormatting>
  <conditionalFormatting sqref="AU438">
    <cfRule type="expression" dxfId="2173" priority="1965">
      <formula>IF(RIGHT(TEXT(AU438,"0.#"),1)=".",FALSE,TRUE)</formula>
    </cfRule>
    <cfRule type="expression" dxfId="2172" priority="1966">
      <formula>IF(RIGHT(TEXT(AU438,"0.#"),1)=".",TRUE,FALSE)</formula>
    </cfRule>
  </conditionalFormatting>
  <conditionalFormatting sqref="AU439">
    <cfRule type="expression" dxfId="2171" priority="1963">
      <formula>IF(RIGHT(TEXT(AU439,"0.#"),1)=".",FALSE,TRUE)</formula>
    </cfRule>
    <cfRule type="expression" dxfId="2170" priority="1964">
      <formula>IF(RIGHT(TEXT(AU439,"0.#"),1)=".",TRUE,FALSE)</formula>
    </cfRule>
  </conditionalFormatting>
  <conditionalFormatting sqref="AI440">
    <cfRule type="expression" dxfId="2169" priority="1955">
      <formula>IF(RIGHT(TEXT(AI440,"0.#"),1)=".",FALSE,TRUE)</formula>
    </cfRule>
    <cfRule type="expression" dxfId="2168" priority="1956">
      <formula>IF(RIGHT(TEXT(AI440,"0.#"),1)=".",TRUE,FALSE)</formula>
    </cfRule>
  </conditionalFormatting>
  <conditionalFormatting sqref="AI438">
    <cfRule type="expression" dxfId="2167" priority="1959">
      <formula>IF(RIGHT(TEXT(AI438,"0.#"),1)=".",FALSE,TRUE)</formula>
    </cfRule>
    <cfRule type="expression" dxfId="2166" priority="1960">
      <formula>IF(RIGHT(TEXT(AI438,"0.#"),1)=".",TRUE,FALSE)</formula>
    </cfRule>
  </conditionalFormatting>
  <conditionalFormatting sqref="AI439">
    <cfRule type="expression" dxfId="2165" priority="1957">
      <formula>IF(RIGHT(TEXT(AI439,"0.#"),1)=".",FALSE,TRUE)</formula>
    </cfRule>
    <cfRule type="expression" dxfId="2164" priority="1958">
      <formula>IF(RIGHT(TEXT(AI439,"0.#"),1)=".",TRUE,FALSE)</formula>
    </cfRule>
  </conditionalFormatting>
  <conditionalFormatting sqref="AQ438">
    <cfRule type="expression" dxfId="2163" priority="1949">
      <formula>IF(RIGHT(TEXT(AQ438,"0.#"),1)=".",FALSE,TRUE)</formula>
    </cfRule>
    <cfRule type="expression" dxfId="2162" priority="1950">
      <formula>IF(RIGHT(TEXT(AQ438,"0.#"),1)=".",TRUE,FALSE)</formula>
    </cfRule>
  </conditionalFormatting>
  <conditionalFormatting sqref="AQ439">
    <cfRule type="expression" dxfId="2161" priority="1953">
      <formula>IF(RIGHT(TEXT(AQ439,"0.#"),1)=".",FALSE,TRUE)</formula>
    </cfRule>
    <cfRule type="expression" dxfId="2160" priority="1954">
      <formula>IF(RIGHT(TEXT(AQ439,"0.#"),1)=".",TRUE,FALSE)</formula>
    </cfRule>
  </conditionalFormatting>
  <conditionalFormatting sqref="AQ440">
    <cfRule type="expression" dxfId="2159" priority="1951">
      <formula>IF(RIGHT(TEXT(AQ440,"0.#"),1)=".",FALSE,TRUE)</formula>
    </cfRule>
    <cfRule type="expression" dxfId="2158" priority="1952">
      <formula>IF(RIGHT(TEXT(AQ440,"0.#"),1)=".",TRUE,FALSE)</formula>
    </cfRule>
  </conditionalFormatting>
  <conditionalFormatting sqref="AE445">
    <cfRule type="expression" dxfId="2157" priority="1943">
      <formula>IF(RIGHT(TEXT(AE445,"0.#"),1)=".",FALSE,TRUE)</formula>
    </cfRule>
    <cfRule type="expression" dxfId="2156" priority="1944">
      <formula>IF(RIGHT(TEXT(AE445,"0.#"),1)=".",TRUE,FALSE)</formula>
    </cfRule>
  </conditionalFormatting>
  <conditionalFormatting sqref="AE443">
    <cfRule type="expression" dxfId="2155" priority="1947">
      <formula>IF(RIGHT(TEXT(AE443,"0.#"),1)=".",FALSE,TRUE)</formula>
    </cfRule>
    <cfRule type="expression" dxfId="2154" priority="1948">
      <formula>IF(RIGHT(TEXT(AE443,"0.#"),1)=".",TRUE,FALSE)</formula>
    </cfRule>
  </conditionalFormatting>
  <conditionalFormatting sqref="AE444">
    <cfRule type="expression" dxfId="2153" priority="1945">
      <formula>IF(RIGHT(TEXT(AE444,"0.#"),1)=".",FALSE,TRUE)</formula>
    </cfRule>
    <cfRule type="expression" dxfId="2152" priority="1946">
      <formula>IF(RIGHT(TEXT(AE444,"0.#"),1)=".",TRUE,FALSE)</formula>
    </cfRule>
  </conditionalFormatting>
  <conditionalFormatting sqref="AM445">
    <cfRule type="expression" dxfId="2151" priority="1937">
      <formula>IF(RIGHT(TEXT(AM445,"0.#"),1)=".",FALSE,TRUE)</formula>
    </cfRule>
    <cfRule type="expression" dxfId="2150" priority="1938">
      <formula>IF(RIGHT(TEXT(AM445,"0.#"),1)=".",TRUE,FALSE)</formula>
    </cfRule>
  </conditionalFormatting>
  <conditionalFormatting sqref="AM443">
    <cfRule type="expression" dxfId="2149" priority="1941">
      <formula>IF(RIGHT(TEXT(AM443,"0.#"),1)=".",FALSE,TRUE)</formula>
    </cfRule>
    <cfRule type="expression" dxfId="2148" priority="1942">
      <formula>IF(RIGHT(TEXT(AM443,"0.#"),1)=".",TRUE,FALSE)</formula>
    </cfRule>
  </conditionalFormatting>
  <conditionalFormatting sqref="AM444">
    <cfRule type="expression" dxfId="2147" priority="1939">
      <formula>IF(RIGHT(TEXT(AM444,"0.#"),1)=".",FALSE,TRUE)</formula>
    </cfRule>
    <cfRule type="expression" dxfId="2146" priority="1940">
      <formula>IF(RIGHT(TEXT(AM444,"0.#"),1)=".",TRUE,FALSE)</formula>
    </cfRule>
  </conditionalFormatting>
  <conditionalFormatting sqref="AU445">
    <cfRule type="expression" dxfId="2145" priority="1931">
      <formula>IF(RIGHT(TEXT(AU445,"0.#"),1)=".",FALSE,TRUE)</formula>
    </cfRule>
    <cfRule type="expression" dxfId="2144" priority="1932">
      <formula>IF(RIGHT(TEXT(AU445,"0.#"),1)=".",TRUE,FALSE)</formula>
    </cfRule>
  </conditionalFormatting>
  <conditionalFormatting sqref="AU443">
    <cfRule type="expression" dxfId="2143" priority="1935">
      <formula>IF(RIGHT(TEXT(AU443,"0.#"),1)=".",FALSE,TRUE)</formula>
    </cfRule>
    <cfRule type="expression" dxfId="2142" priority="1936">
      <formula>IF(RIGHT(TEXT(AU443,"0.#"),1)=".",TRUE,FALSE)</formula>
    </cfRule>
  </conditionalFormatting>
  <conditionalFormatting sqref="AU444">
    <cfRule type="expression" dxfId="2141" priority="1933">
      <formula>IF(RIGHT(TEXT(AU444,"0.#"),1)=".",FALSE,TRUE)</formula>
    </cfRule>
    <cfRule type="expression" dxfId="2140" priority="1934">
      <formula>IF(RIGHT(TEXT(AU444,"0.#"),1)=".",TRUE,FALSE)</formula>
    </cfRule>
  </conditionalFormatting>
  <conditionalFormatting sqref="AI445">
    <cfRule type="expression" dxfId="2139" priority="1925">
      <formula>IF(RIGHT(TEXT(AI445,"0.#"),1)=".",FALSE,TRUE)</formula>
    </cfRule>
    <cfRule type="expression" dxfId="2138" priority="1926">
      <formula>IF(RIGHT(TEXT(AI445,"0.#"),1)=".",TRUE,FALSE)</formula>
    </cfRule>
  </conditionalFormatting>
  <conditionalFormatting sqref="AI443">
    <cfRule type="expression" dxfId="2137" priority="1929">
      <formula>IF(RIGHT(TEXT(AI443,"0.#"),1)=".",FALSE,TRUE)</formula>
    </cfRule>
    <cfRule type="expression" dxfId="2136" priority="1930">
      <formula>IF(RIGHT(TEXT(AI443,"0.#"),1)=".",TRUE,FALSE)</formula>
    </cfRule>
  </conditionalFormatting>
  <conditionalFormatting sqref="AI444">
    <cfRule type="expression" dxfId="2135" priority="1927">
      <formula>IF(RIGHT(TEXT(AI444,"0.#"),1)=".",FALSE,TRUE)</formula>
    </cfRule>
    <cfRule type="expression" dxfId="2134" priority="1928">
      <formula>IF(RIGHT(TEXT(AI444,"0.#"),1)=".",TRUE,FALSE)</formula>
    </cfRule>
  </conditionalFormatting>
  <conditionalFormatting sqref="AQ443">
    <cfRule type="expression" dxfId="2133" priority="1919">
      <formula>IF(RIGHT(TEXT(AQ443,"0.#"),1)=".",FALSE,TRUE)</formula>
    </cfRule>
    <cfRule type="expression" dxfId="2132" priority="1920">
      <formula>IF(RIGHT(TEXT(AQ443,"0.#"),1)=".",TRUE,FALSE)</formula>
    </cfRule>
  </conditionalFormatting>
  <conditionalFormatting sqref="AQ444">
    <cfRule type="expression" dxfId="2131" priority="1923">
      <formula>IF(RIGHT(TEXT(AQ444,"0.#"),1)=".",FALSE,TRUE)</formula>
    </cfRule>
    <cfRule type="expression" dxfId="2130" priority="1924">
      <formula>IF(RIGHT(TEXT(AQ444,"0.#"),1)=".",TRUE,FALSE)</formula>
    </cfRule>
  </conditionalFormatting>
  <conditionalFormatting sqref="AQ445">
    <cfRule type="expression" dxfId="2129" priority="1921">
      <formula>IF(RIGHT(TEXT(AQ445,"0.#"),1)=".",FALSE,TRUE)</formula>
    </cfRule>
    <cfRule type="expression" dxfId="2128" priority="1922">
      <formula>IF(RIGHT(TEXT(AQ445,"0.#"),1)=".",TRUE,FALSE)</formula>
    </cfRule>
  </conditionalFormatting>
  <conditionalFormatting sqref="Y872:Y899">
    <cfRule type="expression" dxfId="2127" priority="2149">
      <formula>IF(RIGHT(TEXT(Y872,"0.#"),1)=".",FALSE,TRUE)</formula>
    </cfRule>
    <cfRule type="expression" dxfId="2126" priority="2150">
      <formula>IF(RIGHT(TEXT(Y872,"0.#"),1)=".",TRUE,FALSE)</formula>
    </cfRule>
  </conditionalFormatting>
  <conditionalFormatting sqref="Y870:Y871">
    <cfRule type="expression" dxfId="2125" priority="2143">
      <formula>IF(RIGHT(TEXT(Y870,"0.#"),1)=".",FALSE,TRUE)</formula>
    </cfRule>
    <cfRule type="expression" dxfId="2124" priority="2144">
      <formula>IF(RIGHT(TEXT(Y870,"0.#"),1)=".",TRUE,FALSE)</formula>
    </cfRule>
  </conditionalFormatting>
  <conditionalFormatting sqref="Y905:Y932">
    <cfRule type="expression" dxfId="2123" priority="2137">
      <formula>IF(RIGHT(TEXT(Y905,"0.#"),1)=".",FALSE,TRUE)</formula>
    </cfRule>
    <cfRule type="expression" dxfId="2122" priority="2138">
      <formula>IF(RIGHT(TEXT(Y905,"0.#"),1)=".",TRUE,FALSE)</formula>
    </cfRule>
  </conditionalFormatting>
  <conditionalFormatting sqref="Y903:Y904">
    <cfRule type="expression" dxfId="2121" priority="2131">
      <formula>IF(RIGHT(TEXT(Y903,"0.#"),1)=".",FALSE,TRUE)</formula>
    </cfRule>
    <cfRule type="expression" dxfId="2120" priority="2132">
      <formula>IF(RIGHT(TEXT(Y903,"0.#"),1)=".",TRUE,FALSE)</formula>
    </cfRule>
  </conditionalFormatting>
  <conditionalFormatting sqref="Y938:Y965">
    <cfRule type="expression" dxfId="2119" priority="2125">
      <formula>IF(RIGHT(TEXT(Y938,"0.#"),1)=".",FALSE,TRUE)</formula>
    </cfRule>
    <cfRule type="expression" dxfId="2118" priority="2126">
      <formula>IF(RIGHT(TEXT(Y938,"0.#"),1)=".",TRUE,FALSE)</formula>
    </cfRule>
  </conditionalFormatting>
  <conditionalFormatting sqref="Y936:Y937">
    <cfRule type="expression" dxfId="2117" priority="2119">
      <formula>IF(RIGHT(TEXT(Y936,"0.#"),1)=".",FALSE,TRUE)</formula>
    </cfRule>
    <cfRule type="expression" dxfId="2116" priority="2120">
      <formula>IF(RIGHT(TEXT(Y936,"0.#"),1)=".",TRUE,FALSE)</formula>
    </cfRule>
  </conditionalFormatting>
  <conditionalFormatting sqref="Y971:Y998">
    <cfRule type="expression" dxfId="2115" priority="2113">
      <formula>IF(RIGHT(TEXT(Y971,"0.#"),1)=".",FALSE,TRUE)</formula>
    </cfRule>
    <cfRule type="expression" dxfId="2114" priority="2114">
      <formula>IF(RIGHT(TEXT(Y971,"0.#"),1)=".",TRUE,FALSE)</formula>
    </cfRule>
  </conditionalFormatting>
  <conditionalFormatting sqref="Y969:Y970">
    <cfRule type="expression" dxfId="2113" priority="2107">
      <formula>IF(RIGHT(TEXT(Y969,"0.#"),1)=".",FALSE,TRUE)</formula>
    </cfRule>
    <cfRule type="expression" dxfId="2112" priority="2108">
      <formula>IF(RIGHT(TEXT(Y969,"0.#"),1)=".",TRUE,FALSE)</formula>
    </cfRule>
  </conditionalFormatting>
  <conditionalFormatting sqref="Y1004:Y1016 Y1018:Y1031">
    <cfRule type="expression" dxfId="2111" priority="2101">
      <formula>IF(RIGHT(TEXT(Y1004,"0.#"),1)=".",FALSE,TRUE)</formula>
    </cfRule>
    <cfRule type="expression" dxfId="2110" priority="2102">
      <formula>IF(RIGHT(TEXT(Y1004,"0.#"),1)=".",TRUE,FALSE)</formula>
    </cfRule>
  </conditionalFormatting>
  <conditionalFormatting sqref="W23">
    <cfRule type="expression" dxfId="2109" priority="2385">
      <formula>IF(RIGHT(TEXT(W23,"0.#"),1)=".",FALSE,TRUE)</formula>
    </cfRule>
    <cfRule type="expression" dxfId="2108" priority="2386">
      <formula>IF(RIGHT(TEXT(W23,"0.#"),1)=".",TRUE,FALSE)</formula>
    </cfRule>
  </conditionalFormatting>
  <conditionalFormatting sqref="W24:W27">
    <cfRule type="expression" dxfId="2107" priority="2383">
      <formula>IF(RIGHT(TEXT(W24,"0.#"),1)=".",FALSE,TRUE)</formula>
    </cfRule>
    <cfRule type="expression" dxfId="2106" priority="2384">
      <formula>IF(RIGHT(TEXT(W24,"0.#"),1)=".",TRUE,FALSE)</formula>
    </cfRule>
  </conditionalFormatting>
  <conditionalFormatting sqref="W28">
    <cfRule type="expression" dxfId="2105" priority="2375">
      <formula>IF(RIGHT(TEXT(W28,"0.#"),1)=".",FALSE,TRUE)</formula>
    </cfRule>
    <cfRule type="expression" dxfId="2104" priority="2376">
      <formula>IF(RIGHT(TEXT(W28,"0.#"),1)=".",TRUE,FALSE)</formula>
    </cfRule>
  </conditionalFormatting>
  <conditionalFormatting sqref="P24:P27">
    <cfRule type="expression" dxfId="2103" priority="2371">
      <formula>IF(RIGHT(TEXT(P24,"0.#"),1)=".",FALSE,TRUE)</formula>
    </cfRule>
    <cfRule type="expression" dxfId="2102" priority="2372">
      <formula>IF(RIGHT(TEXT(P24,"0.#"),1)=".",TRUE,FALSE)</formula>
    </cfRule>
  </conditionalFormatting>
  <conditionalFormatting sqref="P28">
    <cfRule type="expression" dxfId="2101" priority="2369">
      <formula>IF(RIGHT(TEXT(P28,"0.#"),1)=".",FALSE,TRUE)</formula>
    </cfRule>
    <cfRule type="expression" dxfId="2100" priority="2370">
      <formula>IF(RIGHT(TEXT(P28,"0.#"),1)=".",TRUE,FALSE)</formula>
    </cfRule>
  </conditionalFormatting>
  <conditionalFormatting sqref="AQ114">
    <cfRule type="expression" dxfId="2099" priority="2353">
      <formula>IF(RIGHT(TEXT(AQ114,"0.#"),1)=".",FALSE,TRUE)</formula>
    </cfRule>
    <cfRule type="expression" dxfId="2098" priority="2354">
      <formula>IF(RIGHT(TEXT(AQ114,"0.#"),1)=".",TRUE,FALSE)</formula>
    </cfRule>
  </conditionalFormatting>
  <conditionalFormatting sqref="AQ104">
    <cfRule type="expression" dxfId="2097" priority="2367">
      <formula>IF(RIGHT(TEXT(AQ104,"0.#"),1)=".",FALSE,TRUE)</formula>
    </cfRule>
    <cfRule type="expression" dxfId="2096" priority="2368">
      <formula>IF(RIGHT(TEXT(AQ104,"0.#"),1)=".",TRUE,FALSE)</formula>
    </cfRule>
  </conditionalFormatting>
  <conditionalFormatting sqref="AQ105">
    <cfRule type="expression" dxfId="2095" priority="2365">
      <formula>IF(RIGHT(TEXT(AQ105,"0.#"),1)=".",FALSE,TRUE)</formula>
    </cfRule>
    <cfRule type="expression" dxfId="2094" priority="2366">
      <formula>IF(RIGHT(TEXT(AQ105,"0.#"),1)=".",TRUE,FALSE)</formula>
    </cfRule>
  </conditionalFormatting>
  <conditionalFormatting sqref="AQ107">
    <cfRule type="expression" dxfId="2093" priority="2363">
      <formula>IF(RIGHT(TEXT(AQ107,"0.#"),1)=".",FALSE,TRUE)</formula>
    </cfRule>
    <cfRule type="expression" dxfId="2092" priority="2364">
      <formula>IF(RIGHT(TEXT(AQ107,"0.#"),1)=".",TRUE,FALSE)</formula>
    </cfRule>
  </conditionalFormatting>
  <conditionalFormatting sqref="AQ108">
    <cfRule type="expression" dxfId="2091" priority="2361">
      <formula>IF(RIGHT(TEXT(AQ108,"0.#"),1)=".",FALSE,TRUE)</formula>
    </cfRule>
    <cfRule type="expression" dxfId="2090" priority="2362">
      <formula>IF(RIGHT(TEXT(AQ108,"0.#"),1)=".",TRUE,FALSE)</formula>
    </cfRule>
  </conditionalFormatting>
  <conditionalFormatting sqref="AQ110">
    <cfRule type="expression" dxfId="2089" priority="2359">
      <formula>IF(RIGHT(TEXT(AQ110,"0.#"),1)=".",FALSE,TRUE)</formula>
    </cfRule>
    <cfRule type="expression" dxfId="2088" priority="2360">
      <formula>IF(RIGHT(TEXT(AQ110,"0.#"),1)=".",TRUE,FALSE)</formula>
    </cfRule>
  </conditionalFormatting>
  <conditionalFormatting sqref="AQ111">
    <cfRule type="expression" dxfId="2087" priority="2357">
      <formula>IF(RIGHT(TEXT(AQ111,"0.#"),1)=".",FALSE,TRUE)</formula>
    </cfRule>
    <cfRule type="expression" dxfId="2086" priority="2358">
      <formula>IF(RIGHT(TEXT(AQ111,"0.#"),1)=".",TRUE,FALSE)</formula>
    </cfRule>
  </conditionalFormatting>
  <conditionalFormatting sqref="AQ113">
    <cfRule type="expression" dxfId="2085" priority="2355">
      <formula>IF(RIGHT(TEXT(AQ113,"0.#"),1)=".",FALSE,TRUE)</formula>
    </cfRule>
    <cfRule type="expression" dxfId="2084" priority="2356">
      <formula>IF(RIGHT(TEXT(AQ113,"0.#"),1)=".",TRUE,FALSE)</formula>
    </cfRule>
  </conditionalFormatting>
  <conditionalFormatting sqref="AE67">
    <cfRule type="expression" dxfId="2083" priority="2285">
      <formula>IF(RIGHT(TEXT(AE67,"0.#"),1)=".",FALSE,TRUE)</formula>
    </cfRule>
    <cfRule type="expression" dxfId="2082" priority="2286">
      <formula>IF(RIGHT(TEXT(AE67,"0.#"),1)=".",TRUE,FALSE)</formula>
    </cfRule>
  </conditionalFormatting>
  <conditionalFormatting sqref="AE68">
    <cfRule type="expression" dxfId="2081" priority="2283">
      <formula>IF(RIGHT(TEXT(AE68,"0.#"),1)=".",FALSE,TRUE)</formula>
    </cfRule>
    <cfRule type="expression" dxfId="2080" priority="2284">
      <formula>IF(RIGHT(TEXT(AE68,"0.#"),1)=".",TRUE,FALSE)</formula>
    </cfRule>
  </conditionalFormatting>
  <conditionalFormatting sqref="AE69">
    <cfRule type="expression" dxfId="2079" priority="2281">
      <formula>IF(RIGHT(TEXT(AE69,"0.#"),1)=".",FALSE,TRUE)</formula>
    </cfRule>
    <cfRule type="expression" dxfId="2078" priority="2282">
      <formula>IF(RIGHT(TEXT(AE69,"0.#"),1)=".",TRUE,FALSE)</formula>
    </cfRule>
  </conditionalFormatting>
  <conditionalFormatting sqref="AI69">
    <cfRule type="expression" dxfId="2077" priority="2279">
      <formula>IF(RIGHT(TEXT(AI69,"0.#"),1)=".",FALSE,TRUE)</formula>
    </cfRule>
    <cfRule type="expression" dxfId="2076" priority="2280">
      <formula>IF(RIGHT(TEXT(AI69,"0.#"),1)=".",TRUE,FALSE)</formula>
    </cfRule>
  </conditionalFormatting>
  <conditionalFormatting sqref="AI68">
    <cfRule type="expression" dxfId="2075" priority="2277">
      <formula>IF(RIGHT(TEXT(AI68,"0.#"),1)=".",FALSE,TRUE)</formula>
    </cfRule>
    <cfRule type="expression" dxfId="2074" priority="2278">
      <formula>IF(RIGHT(TEXT(AI68,"0.#"),1)=".",TRUE,FALSE)</formula>
    </cfRule>
  </conditionalFormatting>
  <conditionalFormatting sqref="AI67">
    <cfRule type="expression" dxfId="2073" priority="2275">
      <formula>IF(RIGHT(TEXT(AI67,"0.#"),1)=".",FALSE,TRUE)</formula>
    </cfRule>
    <cfRule type="expression" dxfId="2072" priority="2276">
      <formula>IF(RIGHT(TEXT(AI67,"0.#"),1)=".",TRUE,FALSE)</formula>
    </cfRule>
  </conditionalFormatting>
  <conditionalFormatting sqref="AM67">
    <cfRule type="expression" dxfId="2071" priority="2273">
      <formula>IF(RIGHT(TEXT(AM67,"0.#"),1)=".",FALSE,TRUE)</formula>
    </cfRule>
    <cfRule type="expression" dxfId="2070" priority="2274">
      <formula>IF(RIGHT(TEXT(AM67,"0.#"),1)=".",TRUE,FALSE)</formula>
    </cfRule>
  </conditionalFormatting>
  <conditionalFormatting sqref="AM68">
    <cfRule type="expression" dxfId="2069" priority="2271">
      <formula>IF(RIGHT(TEXT(AM68,"0.#"),1)=".",FALSE,TRUE)</formula>
    </cfRule>
    <cfRule type="expression" dxfId="2068" priority="2272">
      <formula>IF(RIGHT(TEXT(AM68,"0.#"),1)=".",TRUE,FALSE)</formula>
    </cfRule>
  </conditionalFormatting>
  <conditionalFormatting sqref="AM69">
    <cfRule type="expression" dxfId="2067" priority="2269">
      <formula>IF(RIGHT(TEXT(AM69,"0.#"),1)=".",FALSE,TRUE)</formula>
    </cfRule>
    <cfRule type="expression" dxfId="2066" priority="2270">
      <formula>IF(RIGHT(TEXT(AM69,"0.#"),1)=".",TRUE,FALSE)</formula>
    </cfRule>
  </conditionalFormatting>
  <conditionalFormatting sqref="AQ67:AQ69">
    <cfRule type="expression" dxfId="2065" priority="2267">
      <formula>IF(RIGHT(TEXT(AQ67,"0.#"),1)=".",FALSE,TRUE)</formula>
    </cfRule>
    <cfRule type="expression" dxfId="2064" priority="2268">
      <formula>IF(RIGHT(TEXT(AQ67,"0.#"),1)=".",TRUE,FALSE)</formula>
    </cfRule>
  </conditionalFormatting>
  <conditionalFormatting sqref="AU67:AU69">
    <cfRule type="expression" dxfId="2063" priority="2265">
      <formula>IF(RIGHT(TEXT(AU67,"0.#"),1)=".",FALSE,TRUE)</formula>
    </cfRule>
    <cfRule type="expression" dxfId="2062" priority="2266">
      <formula>IF(RIGHT(TEXT(AU67,"0.#"),1)=".",TRUE,FALSE)</formula>
    </cfRule>
  </conditionalFormatting>
  <conditionalFormatting sqref="AE70">
    <cfRule type="expression" dxfId="2061" priority="2263">
      <formula>IF(RIGHT(TEXT(AE70,"0.#"),1)=".",FALSE,TRUE)</formula>
    </cfRule>
    <cfRule type="expression" dxfId="2060" priority="2264">
      <formula>IF(RIGHT(TEXT(AE70,"0.#"),1)=".",TRUE,FALSE)</formula>
    </cfRule>
  </conditionalFormatting>
  <conditionalFormatting sqref="AE71">
    <cfRule type="expression" dxfId="2059" priority="2261">
      <formula>IF(RIGHT(TEXT(AE71,"0.#"),1)=".",FALSE,TRUE)</formula>
    </cfRule>
    <cfRule type="expression" dxfId="2058" priority="2262">
      <formula>IF(RIGHT(TEXT(AE71,"0.#"),1)=".",TRUE,FALSE)</formula>
    </cfRule>
  </conditionalFormatting>
  <conditionalFormatting sqref="AE72">
    <cfRule type="expression" dxfId="2057" priority="2259">
      <formula>IF(RIGHT(TEXT(AE72,"0.#"),1)=".",FALSE,TRUE)</formula>
    </cfRule>
    <cfRule type="expression" dxfId="2056" priority="2260">
      <formula>IF(RIGHT(TEXT(AE72,"0.#"),1)=".",TRUE,FALSE)</formula>
    </cfRule>
  </conditionalFormatting>
  <conditionalFormatting sqref="AI72">
    <cfRule type="expression" dxfId="2055" priority="2257">
      <formula>IF(RIGHT(TEXT(AI72,"0.#"),1)=".",FALSE,TRUE)</formula>
    </cfRule>
    <cfRule type="expression" dxfId="2054" priority="2258">
      <formula>IF(RIGHT(TEXT(AI72,"0.#"),1)=".",TRUE,FALSE)</formula>
    </cfRule>
  </conditionalFormatting>
  <conditionalFormatting sqref="AI71">
    <cfRule type="expression" dxfId="2053" priority="2255">
      <formula>IF(RIGHT(TEXT(AI71,"0.#"),1)=".",FALSE,TRUE)</formula>
    </cfRule>
    <cfRule type="expression" dxfId="2052" priority="2256">
      <formula>IF(RIGHT(TEXT(AI71,"0.#"),1)=".",TRUE,FALSE)</formula>
    </cfRule>
  </conditionalFormatting>
  <conditionalFormatting sqref="AI70">
    <cfRule type="expression" dxfId="2051" priority="2253">
      <formula>IF(RIGHT(TEXT(AI70,"0.#"),1)=".",FALSE,TRUE)</formula>
    </cfRule>
    <cfRule type="expression" dxfId="2050" priority="2254">
      <formula>IF(RIGHT(TEXT(AI70,"0.#"),1)=".",TRUE,FALSE)</formula>
    </cfRule>
  </conditionalFormatting>
  <conditionalFormatting sqref="AM70">
    <cfRule type="expression" dxfId="2049" priority="2251">
      <formula>IF(RIGHT(TEXT(AM70,"0.#"),1)=".",FALSE,TRUE)</formula>
    </cfRule>
    <cfRule type="expression" dxfId="2048" priority="2252">
      <formula>IF(RIGHT(TEXT(AM70,"0.#"),1)=".",TRUE,FALSE)</formula>
    </cfRule>
  </conditionalFormatting>
  <conditionalFormatting sqref="AM71">
    <cfRule type="expression" dxfId="2047" priority="2249">
      <formula>IF(RIGHT(TEXT(AM71,"0.#"),1)=".",FALSE,TRUE)</formula>
    </cfRule>
    <cfRule type="expression" dxfId="2046" priority="2250">
      <formula>IF(RIGHT(TEXT(AM71,"0.#"),1)=".",TRUE,FALSE)</formula>
    </cfRule>
  </conditionalFormatting>
  <conditionalFormatting sqref="AM72">
    <cfRule type="expression" dxfId="2045" priority="2247">
      <formula>IF(RIGHT(TEXT(AM72,"0.#"),1)=".",FALSE,TRUE)</formula>
    </cfRule>
    <cfRule type="expression" dxfId="2044" priority="2248">
      <formula>IF(RIGHT(TEXT(AM72,"0.#"),1)=".",TRUE,FALSE)</formula>
    </cfRule>
  </conditionalFormatting>
  <conditionalFormatting sqref="AQ70:AQ72">
    <cfRule type="expression" dxfId="2043" priority="2245">
      <formula>IF(RIGHT(TEXT(AQ70,"0.#"),1)=".",FALSE,TRUE)</formula>
    </cfRule>
    <cfRule type="expression" dxfId="2042" priority="2246">
      <formula>IF(RIGHT(TEXT(AQ70,"0.#"),1)=".",TRUE,FALSE)</formula>
    </cfRule>
  </conditionalFormatting>
  <conditionalFormatting sqref="AU70:AU72">
    <cfRule type="expression" dxfId="2041" priority="2243">
      <formula>IF(RIGHT(TEXT(AU70,"0.#"),1)=".",FALSE,TRUE)</formula>
    </cfRule>
    <cfRule type="expression" dxfId="2040" priority="2244">
      <formula>IF(RIGHT(TEXT(AU70,"0.#"),1)=".",TRUE,FALSE)</formula>
    </cfRule>
  </conditionalFormatting>
  <conditionalFormatting sqref="AU656">
    <cfRule type="expression" dxfId="2039" priority="761">
      <formula>IF(RIGHT(TEXT(AU656,"0.#"),1)=".",FALSE,TRUE)</formula>
    </cfRule>
    <cfRule type="expression" dxfId="2038" priority="762">
      <formula>IF(RIGHT(TEXT(AU656,"0.#"),1)=".",TRUE,FALSE)</formula>
    </cfRule>
  </conditionalFormatting>
  <conditionalFormatting sqref="AQ655">
    <cfRule type="expression" dxfId="2037" priority="753">
      <formula>IF(RIGHT(TEXT(AQ655,"0.#"),1)=".",FALSE,TRUE)</formula>
    </cfRule>
    <cfRule type="expression" dxfId="2036" priority="754">
      <formula>IF(RIGHT(TEXT(AQ655,"0.#"),1)=".",TRUE,FALSE)</formula>
    </cfRule>
  </conditionalFormatting>
  <conditionalFormatting sqref="AI696">
    <cfRule type="expression" dxfId="2035" priority="545">
      <formula>IF(RIGHT(TEXT(AI696,"0.#"),1)=".",FALSE,TRUE)</formula>
    </cfRule>
    <cfRule type="expression" dxfId="2034" priority="546">
      <formula>IF(RIGHT(TEXT(AI696,"0.#"),1)=".",TRUE,FALSE)</formula>
    </cfRule>
  </conditionalFormatting>
  <conditionalFormatting sqref="AQ694">
    <cfRule type="expression" dxfId="2033" priority="539">
      <formula>IF(RIGHT(TEXT(AQ694,"0.#"),1)=".",FALSE,TRUE)</formula>
    </cfRule>
    <cfRule type="expression" dxfId="2032" priority="540">
      <formula>IF(RIGHT(TEXT(AQ694,"0.#"),1)=".",TRUE,FALSE)</formula>
    </cfRule>
  </conditionalFormatting>
  <conditionalFormatting sqref="AL872:AO899">
    <cfRule type="expression" dxfId="2031" priority="2151">
      <formula>IF(AND(AL872&gt;=0, RIGHT(TEXT(AL872,"0.#"),1)&lt;&gt;"."),TRUE,FALSE)</formula>
    </cfRule>
    <cfRule type="expression" dxfId="2030" priority="2152">
      <formula>IF(AND(AL872&gt;=0, RIGHT(TEXT(AL872,"0.#"),1)="."),TRUE,FALSE)</formula>
    </cfRule>
    <cfRule type="expression" dxfId="2029" priority="2153">
      <formula>IF(AND(AL872&lt;0, RIGHT(TEXT(AL872,"0.#"),1)&lt;&gt;"."),TRUE,FALSE)</formula>
    </cfRule>
    <cfRule type="expression" dxfId="2028" priority="2154">
      <formula>IF(AND(AL872&lt;0, RIGHT(TEXT(AL872,"0.#"),1)="."),TRUE,FALSE)</formula>
    </cfRule>
  </conditionalFormatting>
  <conditionalFormatting sqref="AL870:AO871">
    <cfRule type="expression" dxfId="2027" priority="2145">
      <formula>IF(AND(AL870&gt;=0, RIGHT(TEXT(AL870,"0.#"),1)&lt;&gt;"."),TRUE,FALSE)</formula>
    </cfRule>
    <cfRule type="expression" dxfId="2026" priority="2146">
      <formula>IF(AND(AL870&gt;=0, RIGHT(TEXT(AL870,"0.#"),1)="."),TRUE,FALSE)</formula>
    </cfRule>
    <cfRule type="expression" dxfId="2025" priority="2147">
      <formula>IF(AND(AL870&lt;0, RIGHT(TEXT(AL870,"0.#"),1)&lt;&gt;"."),TRUE,FALSE)</formula>
    </cfRule>
    <cfRule type="expression" dxfId="2024" priority="2148">
      <formula>IF(AND(AL870&lt;0, RIGHT(TEXT(AL870,"0.#"),1)="."),TRUE,FALSE)</formula>
    </cfRule>
  </conditionalFormatting>
  <conditionalFormatting sqref="AL905:AO906 AL908:AO932">
    <cfRule type="expression" dxfId="2023" priority="2139">
      <formula>IF(AND(AL905&gt;=0, RIGHT(TEXT(AL905,"0.#"),1)&lt;&gt;"."),TRUE,FALSE)</formula>
    </cfRule>
    <cfRule type="expression" dxfId="2022" priority="2140">
      <formula>IF(AND(AL905&gt;=0, RIGHT(TEXT(AL905,"0.#"),1)="."),TRUE,FALSE)</formula>
    </cfRule>
    <cfRule type="expression" dxfId="2021" priority="2141">
      <formula>IF(AND(AL905&lt;0, RIGHT(TEXT(AL905,"0.#"),1)&lt;&gt;"."),TRUE,FALSE)</formula>
    </cfRule>
    <cfRule type="expression" dxfId="2020" priority="2142">
      <formula>IF(AND(AL905&lt;0, RIGHT(TEXT(AL905,"0.#"),1)="."),TRUE,FALSE)</formula>
    </cfRule>
  </conditionalFormatting>
  <conditionalFormatting sqref="AL903:AO904">
    <cfRule type="expression" dxfId="2019" priority="2133">
      <formula>IF(AND(AL903&gt;=0, RIGHT(TEXT(AL903,"0.#"),1)&lt;&gt;"."),TRUE,FALSE)</formula>
    </cfRule>
    <cfRule type="expression" dxfId="2018" priority="2134">
      <formula>IF(AND(AL903&gt;=0, RIGHT(TEXT(AL903,"0.#"),1)="."),TRUE,FALSE)</formula>
    </cfRule>
    <cfRule type="expression" dxfId="2017" priority="2135">
      <formula>IF(AND(AL903&lt;0, RIGHT(TEXT(AL903,"0.#"),1)&lt;&gt;"."),TRUE,FALSE)</formula>
    </cfRule>
    <cfRule type="expression" dxfId="2016" priority="2136">
      <formula>IF(AND(AL903&lt;0, RIGHT(TEXT(AL903,"0.#"),1)="."),TRUE,FALSE)</formula>
    </cfRule>
  </conditionalFormatting>
  <conditionalFormatting sqref="AL938:AO965">
    <cfRule type="expression" dxfId="2015" priority="2127">
      <formula>IF(AND(AL938&gt;=0, RIGHT(TEXT(AL938,"0.#"),1)&lt;&gt;"."),TRUE,FALSE)</formula>
    </cfRule>
    <cfRule type="expression" dxfId="2014" priority="2128">
      <formula>IF(AND(AL938&gt;=0, RIGHT(TEXT(AL938,"0.#"),1)="."),TRUE,FALSE)</formula>
    </cfRule>
    <cfRule type="expression" dxfId="2013" priority="2129">
      <formula>IF(AND(AL938&lt;0, RIGHT(TEXT(AL938,"0.#"),1)&lt;&gt;"."),TRUE,FALSE)</formula>
    </cfRule>
    <cfRule type="expression" dxfId="2012" priority="2130">
      <formula>IF(AND(AL938&lt;0, RIGHT(TEXT(AL938,"0.#"),1)="."),TRUE,FALSE)</formula>
    </cfRule>
  </conditionalFormatting>
  <conditionalFormatting sqref="AL936:AO937">
    <cfRule type="expression" dxfId="2011" priority="2121">
      <formula>IF(AND(AL936&gt;=0, RIGHT(TEXT(AL936,"0.#"),1)&lt;&gt;"."),TRUE,FALSE)</formula>
    </cfRule>
    <cfRule type="expression" dxfId="2010" priority="2122">
      <formula>IF(AND(AL936&gt;=0, RIGHT(TEXT(AL936,"0.#"),1)="."),TRUE,FALSE)</formula>
    </cfRule>
    <cfRule type="expression" dxfId="2009" priority="2123">
      <formula>IF(AND(AL936&lt;0, RIGHT(TEXT(AL936,"0.#"),1)&lt;&gt;"."),TRUE,FALSE)</formula>
    </cfRule>
    <cfRule type="expression" dxfId="2008" priority="2124">
      <formula>IF(AND(AL936&lt;0, RIGHT(TEXT(AL936,"0.#"),1)="."),TRUE,FALSE)</formula>
    </cfRule>
  </conditionalFormatting>
  <conditionalFormatting sqref="AL971:AO998">
    <cfRule type="expression" dxfId="2007" priority="2115">
      <formula>IF(AND(AL971&gt;=0, RIGHT(TEXT(AL971,"0.#"),1)&lt;&gt;"."),TRUE,FALSE)</formula>
    </cfRule>
    <cfRule type="expression" dxfId="2006" priority="2116">
      <formula>IF(AND(AL971&gt;=0, RIGHT(TEXT(AL971,"0.#"),1)="."),TRUE,FALSE)</formula>
    </cfRule>
    <cfRule type="expression" dxfId="2005" priority="2117">
      <formula>IF(AND(AL971&lt;0, RIGHT(TEXT(AL971,"0.#"),1)&lt;&gt;"."),TRUE,FALSE)</formula>
    </cfRule>
    <cfRule type="expression" dxfId="2004" priority="2118">
      <formula>IF(AND(AL971&lt;0, RIGHT(TEXT(AL971,"0.#"),1)="."),TRUE,FALSE)</formula>
    </cfRule>
  </conditionalFormatting>
  <conditionalFormatting sqref="AL969:AO970">
    <cfRule type="expression" dxfId="2003" priority="2109">
      <formula>IF(AND(AL969&gt;=0, RIGHT(TEXT(AL969,"0.#"),1)&lt;&gt;"."),TRUE,FALSE)</formula>
    </cfRule>
    <cfRule type="expression" dxfId="2002" priority="2110">
      <formula>IF(AND(AL969&gt;=0, RIGHT(TEXT(AL969,"0.#"),1)="."),TRUE,FALSE)</formula>
    </cfRule>
    <cfRule type="expression" dxfId="2001" priority="2111">
      <formula>IF(AND(AL969&lt;0, RIGHT(TEXT(AL969,"0.#"),1)&lt;&gt;"."),TRUE,FALSE)</formula>
    </cfRule>
    <cfRule type="expression" dxfId="2000" priority="2112">
      <formula>IF(AND(AL969&lt;0, RIGHT(TEXT(AL969,"0.#"),1)="."),TRUE,FALSE)</formula>
    </cfRule>
  </conditionalFormatting>
  <conditionalFormatting sqref="AL1018:AO1019 AL1016:AO1016 AL1022:AO1031">
    <cfRule type="expression" dxfId="1999" priority="2103">
      <formula>IF(AND(AL1016&gt;=0, RIGHT(TEXT(AL1016,"0.#"),1)&lt;&gt;"."),TRUE,FALSE)</formula>
    </cfRule>
    <cfRule type="expression" dxfId="1998" priority="2104">
      <formula>IF(AND(AL1016&gt;=0, RIGHT(TEXT(AL1016,"0.#"),1)="."),TRUE,FALSE)</formula>
    </cfRule>
    <cfRule type="expression" dxfId="1997" priority="2105">
      <formula>IF(AND(AL1016&lt;0, RIGHT(TEXT(AL1016,"0.#"),1)&lt;&gt;"."),TRUE,FALSE)</formula>
    </cfRule>
    <cfRule type="expression" dxfId="1996" priority="2106">
      <formula>IF(AND(AL1016&lt;0, RIGHT(TEXT(AL1016,"0.#"),1)="."),TRUE,FALSE)</formula>
    </cfRule>
  </conditionalFormatting>
  <conditionalFormatting sqref="Y1002:Y1003">
    <cfRule type="expression" dxfId="1995" priority="2095">
      <formula>IF(RIGHT(TEXT(Y1002,"0.#"),1)=".",FALSE,TRUE)</formula>
    </cfRule>
    <cfRule type="expression" dxfId="1994" priority="2096">
      <formula>IF(RIGHT(TEXT(Y1002,"0.#"),1)=".",TRUE,FALSE)</formula>
    </cfRule>
  </conditionalFormatting>
  <conditionalFormatting sqref="AL1037:AO1064">
    <cfRule type="expression" dxfId="1993" priority="2091">
      <formula>IF(AND(AL1037&gt;=0, RIGHT(TEXT(AL1037,"0.#"),1)&lt;&gt;"."),TRUE,FALSE)</formula>
    </cfRule>
    <cfRule type="expression" dxfId="1992" priority="2092">
      <formula>IF(AND(AL1037&gt;=0, RIGHT(TEXT(AL1037,"0.#"),1)="."),TRUE,FALSE)</formula>
    </cfRule>
    <cfRule type="expression" dxfId="1991" priority="2093">
      <formula>IF(AND(AL1037&lt;0, RIGHT(TEXT(AL1037,"0.#"),1)&lt;&gt;"."),TRUE,FALSE)</formula>
    </cfRule>
    <cfRule type="expression" dxfId="1990" priority="2094">
      <formula>IF(AND(AL1037&lt;0, RIGHT(TEXT(AL1037,"0.#"),1)="."),TRUE,FALSE)</formula>
    </cfRule>
  </conditionalFormatting>
  <conditionalFormatting sqref="Y1037:Y1064">
    <cfRule type="expression" dxfId="1989" priority="2089">
      <formula>IF(RIGHT(TEXT(Y1037,"0.#"),1)=".",FALSE,TRUE)</formula>
    </cfRule>
    <cfRule type="expression" dxfId="1988" priority="2090">
      <formula>IF(RIGHT(TEXT(Y1037,"0.#"),1)=".",TRUE,FALSE)</formula>
    </cfRule>
  </conditionalFormatting>
  <conditionalFormatting sqref="AL1035:AO1036">
    <cfRule type="expression" dxfId="1987" priority="2085">
      <formula>IF(AND(AL1035&gt;=0, RIGHT(TEXT(AL1035,"0.#"),1)&lt;&gt;"."),TRUE,FALSE)</formula>
    </cfRule>
    <cfRule type="expression" dxfId="1986" priority="2086">
      <formula>IF(AND(AL1035&gt;=0, RIGHT(TEXT(AL1035,"0.#"),1)="."),TRUE,FALSE)</formula>
    </cfRule>
    <cfRule type="expression" dxfId="1985" priority="2087">
      <formula>IF(AND(AL1035&lt;0, RIGHT(TEXT(AL1035,"0.#"),1)&lt;&gt;"."),TRUE,FALSE)</formula>
    </cfRule>
    <cfRule type="expression" dxfId="1984" priority="2088">
      <formula>IF(AND(AL1035&lt;0, RIGHT(TEXT(AL1035,"0.#"),1)="."),TRUE,FALSE)</formula>
    </cfRule>
  </conditionalFormatting>
  <conditionalFormatting sqref="Y1035:Y1036">
    <cfRule type="expression" dxfId="1983" priority="2083">
      <formula>IF(RIGHT(TEXT(Y1035,"0.#"),1)=".",FALSE,TRUE)</formula>
    </cfRule>
    <cfRule type="expression" dxfId="1982" priority="2084">
      <formula>IF(RIGHT(TEXT(Y1035,"0.#"),1)=".",TRUE,FALSE)</formula>
    </cfRule>
  </conditionalFormatting>
  <conditionalFormatting sqref="AL1070:AO1097">
    <cfRule type="expression" dxfId="1981" priority="2079">
      <formula>IF(AND(AL1070&gt;=0, RIGHT(TEXT(AL1070,"0.#"),1)&lt;&gt;"."),TRUE,FALSE)</formula>
    </cfRule>
    <cfRule type="expression" dxfId="1980" priority="2080">
      <formula>IF(AND(AL1070&gt;=0, RIGHT(TEXT(AL1070,"0.#"),1)="."),TRUE,FALSE)</formula>
    </cfRule>
    <cfRule type="expression" dxfId="1979" priority="2081">
      <formula>IF(AND(AL1070&lt;0, RIGHT(TEXT(AL1070,"0.#"),1)&lt;&gt;"."),TRUE,FALSE)</formula>
    </cfRule>
    <cfRule type="expression" dxfId="1978" priority="2082">
      <formula>IF(AND(AL1070&lt;0, RIGHT(TEXT(AL1070,"0.#"),1)="."),TRUE,FALSE)</formula>
    </cfRule>
  </conditionalFormatting>
  <conditionalFormatting sqref="Y1070:Y1097">
    <cfRule type="expression" dxfId="1977" priority="2077">
      <formula>IF(RIGHT(TEXT(Y1070,"0.#"),1)=".",FALSE,TRUE)</formula>
    </cfRule>
    <cfRule type="expression" dxfId="1976" priority="2078">
      <formula>IF(RIGHT(TEXT(Y1070,"0.#"),1)=".",TRUE,FALSE)</formula>
    </cfRule>
  </conditionalFormatting>
  <conditionalFormatting sqref="AL1068:AO1069">
    <cfRule type="expression" dxfId="1975" priority="2073">
      <formula>IF(AND(AL1068&gt;=0, RIGHT(TEXT(AL1068,"0.#"),1)&lt;&gt;"."),TRUE,FALSE)</formula>
    </cfRule>
    <cfRule type="expression" dxfId="1974" priority="2074">
      <formula>IF(AND(AL1068&gt;=0, RIGHT(TEXT(AL1068,"0.#"),1)="."),TRUE,FALSE)</formula>
    </cfRule>
    <cfRule type="expression" dxfId="1973" priority="2075">
      <formula>IF(AND(AL1068&lt;0, RIGHT(TEXT(AL1068,"0.#"),1)&lt;&gt;"."),TRUE,FALSE)</formula>
    </cfRule>
    <cfRule type="expression" dxfId="1972" priority="2076">
      <formula>IF(AND(AL1068&lt;0, RIGHT(TEXT(AL1068,"0.#"),1)="."),TRUE,FALSE)</formula>
    </cfRule>
  </conditionalFormatting>
  <conditionalFormatting sqref="Y1068:Y1069">
    <cfRule type="expression" dxfId="1971" priority="2071">
      <formula>IF(RIGHT(TEXT(Y1068,"0.#"),1)=".",FALSE,TRUE)</formula>
    </cfRule>
    <cfRule type="expression" dxfId="1970" priority="2072">
      <formula>IF(RIGHT(TEXT(Y1068,"0.#"),1)=".",TRUE,FALSE)</formula>
    </cfRule>
  </conditionalFormatting>
  <conditionalFormatting sqref="AE39">
    <cfRule type="expression" dxfId="1969" priority="2069">
      <formula>IF(RIGHT(TEXT(AE39,"0.#"),1)=".",FALSE,TRUE)</formula>
    </cfRule>
    <cfRule type="expression" dxfId="1968" priority="2070">
      <formula>IF(RIGHT(TEXT(AE39,"0.#"),1)=".",TRUE,FALSE)</formula>
    </cfRule>
  </conditionalFormatting>
  <conditionalFormatting sqref="AM41">
    <cfRule type="expression" dxfId="1967" priority="2053">
      <formula>IF(RIGHT(TEXT(AM41,"0.#"),1)=".",FALSE,TRUE)</formula>
    </cfRule>
    <cfRule type="expression" dxfId="1966" priority="2054">
      <formula>IF(RIGHT(TEXT(AM41,"0.#"),1)=".",TRUE,FALSE)</formula>
    </cfRule>
  </conditionalFormatting>
  <conditionalFormatting sqref="AE40">
    <cfRule type="expression" dxfId="1965" priority="2067">
      <formula>IF(RIGHT(TEXT(AE40,"0.#"),1)=".",FALSE,TRUE)</formula>
    </cfRule>
    <cfRule type="expression" dxfId="1964" priority="2068">
      <formula>IF(RIGHT(TEXT(AE40,"0.#"),1)=".",TRUE,FALSE)</formula>
    </cfRule>
  </conditionalFormatting>
  <conditionalFormatting sqref="AE41">
    <cfRule type="expression" dxfId="1963" priority="2065">
      <formula>IF(RIGHT(TEXT(AE41,"0.#"),1)=".",FALSE,TRUE)</formula>
    </cfRule>
    <cfRule type="expression" dxfId="1962" priority="2066">
      <formula>IF(RIGHT(TEXT(AE41,"0.#"),1)=".",TRUE,FALSE)</formula>
    </cfRule>
  </conditionalFormatting>
  <conditionalFormatting sqref="AI41">
    <cfRule type="expression" dxfId="1961" priority="2063">
      <formula>IF(RIGHT(TEXT(AI41,"0.#"),1)=".",FALSE,TRUE)</formula>
    </cfRule>
    <cfRule type="expression" dxfId="1960" priority="2064">
      <formula>IF(RIGHT(TEXT(AI41,"0.#"),1)=".",TRUE,FALSE)</formula>
    </cfRule>
  </conditionalFormatting>
  <conditionalFormatting sqref="AI40">
    <cfRule type="expression" dxfId="1959" priority="2061">
      <formula>IF(RIGHT(TEXT(AI40,"0.#"),1)=".",FALSE,TRUE)</formula>
    </cfRule>
    <cfRule type="expression" dxfId="1958" priority="2062">
      <formula>IF(RIGHT(TEXT(AI40,"0.#"),1)=".",TRUE,FALSE)</formula>
    </cfRule>
  </conditionalFormatting>
  <conditionalFormatting sqref="AI39">
    <cfRule type="expression" dxfId="1957" priority="2059">
      <formula>IF(RIGHT(TEXT(AI39,"0.#"),1)=".",FALSE,TRUE)</formula>
    </cfRule>
    <cfRule type="expression" dxfId="1956" priority="2060">
      <formula>IF(RIGHT(TEXT(AI39,"0.#"),1)=".",TRUE,FALSE)</formula>
    </cfRule>
  </conditionalFormatting>
  <conditionalFormatting sqref="AM39">
    <cfRule type="expression" dxfId="1955" priority="2057">
      <formula>IF(RIGHT(TEXT(AM39,"0.#"),1)=".",FALSE,TRUE)</formula>
    </cfRule>
    <cfRule type="expression" dxfId="1954" priority="2058">
      <formula>IF(RIGHT(TEXT(AM39,"0.#"),1)=".",TRUE,FALSE)</formula>
    </cfRule>
  </conditionalFormatting>
  <conditionalFormatting sqref="AM40">
    <cfRule type="expression" dxfId="1953" priority="2055">
      <formula>IF(RIGHT(TEXT(AM40,"0.#"),1)=".",FALSE,TRUE)</formula>
    </cfRule>
    <cfRule type="expression" dxfId="1952" priority="2056">
      <formula>IF(RIGHT(TEXT(AM40,"0.#"),1)=".",TRUE,FALSE)</formula>
    </cfRule>
  </conditionalFormatting>
  <conditionalFormatting sqref="AQ39:AQ41">
    <cfRule type="expression" dxfId="1951" priority="2051">
      <formula>IF(RIGHT(TEXT(AQ39,"0.#"),1)=".",FALSE,TRUE)</formula>
    </cfRule>
    <cfRule type="expression" dxfId="1950" priority="2052">
      <formula>IF(RIGHT(TEXT(AQ39,"0.#"),1)=".",TRUE,FALSE)</formula>
    </cfRule>
  </conditionalFormatting>
  <conditionalFormatting sqref="AU39:AU41">
    <cfRule type="expression" dxfId="1949" priority="2049">
      <formula>IF(RIGHT(TEXT(AU39,"0.#"),1)=".",FALSE,TRUE)</formula>
    </cfRule>
    <cfRule type="expression" dxfId="1948" priority="2050">
      <formula>IF(RIGHT(TEXT(AU39,"0.#"),1)=".",TRUE,FALSE)</formula>
    </cfRule>
  </conditionalFormatting>
  <conditionalFormatting sqref="AE46">
    <cfRule type="expression" dxfId="1947" priority="2047">
      <formula>IF(RIGHT(TEXT(AE46,"0.#"),1)=".",FALSE,TRUE)</formula>
    </cfRule>
    <cfRule type="expression" dxfId="1946" priority="2048">
      <formula>IF(RIGHT(TEXT(AE46,"0.#"),1)=".",TRUE,FALSE)</formula>
    </cfRule>
  </conditionalFormatting>
  <conditionalFormatting sqref="AE47">
    <cfRule type="expression" dxfId="1945" priority="2045">
      <formula>IF(RIGHT(TEXT(AE47,"0.#"),1)=".",FALSE,TRUE)</formula>
    </cfRule>
    <cfRule type="expression" dxfId="1944" priority="2046">
      <formula>IF(RIGHT(TEXT(AE47,"0.#"),1)=".",TRUE,FALSE)</formula>
    </cfRule>
  </conditionalFormatting>
  <conditionalFormatting sqref="AE48">
    <cfRule type="expression" dxfId="1943" priority="2043">
      <formula>IF(RIGHT(TEXT(AE48,"0.#"),1)=".",FALSE,TRUE)</formula>
    </cfRule>
    <cfRule type="expression" dxfId="1942" priority="2044">
      <formula>IF(RIGHT(TEXT(AE48,"0.#"),1)=".",TRUE,FALSE)</formula>
    </cfRule>
  </conditionalFormatting>
  <conditionalFormatting sqref="AI48">
    <cfRule type="expression" dxfId="1941" priority="2041">
      <formula>IF(RIGHT(TEXT(AI48,"0.#"),1)=".",FALSE,TRUE)</formula>
    </cfRule>
    <cfRule type="expression" dxfId="1940" priority="2042">
      <formula>IF(RIGHT(TEXT(AI48,"0.#"),1)=".",TRUE,FALSE)</formula>
    </cfRule>
  </conditionalFormatting>
  <conditionalFormatting sqref="AI47">
    <cfRule type="expression" dxfId="1939" priority="2039">
      <formula>IF(RIGHT(TEXT(AI47,"0.#"),1)=".",FALSE,TRUE)</formula>
    </cfRule>
    <cfRule type="expression" dxfId="1938" priority="2040">
      <formula>IF(RIGHT(TEXT(AI47,"0.#"),1)=".",TRUE,FALSE)</formula>
    </cfRule>
  </conditionalFormatting>
  <conditionalFormatting sqref="AE448">
    <cfRule type="expression" dxfId="1937" priority="1917">
      <formula>IF(RIGHT(TEXT(AE448,"0.#"),1)=".",FALSE,TRUE)</formula>
    </cfRule>
    <cfRule type="expression" dxfId="1936" priority="1918">
      <formula>IF(RIGHT(TEXT(AE448,"0.#"),1)=".",TRUE,FALSE)</formula>
    </cfRule>
  </conditionalFormatting>
  <conditionalFormatting sqref="AM450">
    <cfRule type="expression" dxfId="1935" priority="1907">
      <formula>IF(RIGHT(TEXT(AM450,"0.#"),1)=".",FALSE,TRUE)</formula>
    </cfRule>
    <cfRule type="expression" dxfId="1934" priority="1908">
      <formula>IF(RIGHT(TEXT(AM450,"0.#"),1)=".",TRUE,FALSE)</formula>
    </cfRule>
  </conditionalFormatting>
  <conditionalFormatting sqref="AE449">
    <cfRule type="expression" dxfId="1933" priority="1915">
      <formula>IF(RIGHT(TEXT(AE449,"0.#"),1)=".",FALSE,TRUE)</formula>
    </cfRule>
    <cfRule type="expression" dxfId="1932" priority="1916">
      <formula>IF(RIGHT(TEXT(AE449,"0.#"),1)=".",TRUE,FALSE)</formula>
    </cfRule>
  </conditionalFormatting>
  <conditionalFormatting sqref="AE450">
    <cfRule type="expression" dxfId="1931" priority="1913">
      <formula>IF(RIGHT(TEXT(AE450,"0.#"),1)=".",FALSE,TRUE)</formula>
    </cfRule>
    <cfRule type="expression" dxfId="1930" priority="1914">
      <formula>IF(RIGHT(TEXT(AE450,"0.#"),1)=".",TRUE,FALSE)</formula>
    </cfRule>
  </conditionalFormatting>
  <conditionalFormatting sqref="AM448">
    <cfRule type="expression" dxfId="1929" priority="1911">
      <formula>IF(RIGHT(TEXT(AM448,"0.#"),1)=".",FALSE,TRUE)</formula>
    </cfRule>
    <cfRule type="expression" dxfId="1928" priority="1912">
      <formula>IF(RIGHT(TEXT(AM448,"0.#"),1)=".",TRUE,FALSE)</formula>
    </cfRule>
  </conditionalFormatting>
  <conditionalFormatting sqref="AM449">
    <cfRule type="expression" dxfId="1927" priority="1909">
      <formula>IF(RIGHT(TEXT(AM449,"0.#"),1)=".",FALSE,TRUE)</formula>
    </cfRule>
    <cfRule type="expression" dxfId="1926" priority="1910">
      <formula>IF(RIGHT(TEXT(AM449,"0.#"),1)=".",TRUE,FALSE)</formula>
    </cfRule>
  </conditionalFormatting>
  <conditionalFormatting sqref="AU448">
    <cfRule type="expression" dxfId="1925" priority="1905">
      <formula>IF(RIGHT(TEXT(AU448,"0.#"),1)=".",FALSE,TRUE)</formula>
    </cfRule>
    <cfRule type="expression" dxfId="1924" priority="1906">
      <formula>IF(RIGHT(TEXT(AU448,"0.#"),1)=".",TRUE,FALSE)</formula>
    </cfRule>
  </conditionalFormatting>
  <conditionalFormatting sqref="AU449">
    <cfRule type="expression" dxfId="1923" priority="1903">
      <formula>IF(RIGHT(TEXT(AU449,"0.#"),1)=".",FALSE,TRUE)</formula>
    </cfRule>
    <cfRule type="expression" dxfId="1922" priority="1904">
      <formula>IF(RIGHT(TEXT(AU449,"0.#"),1)=".",TRUE,FALSE)</formula>
    </cfRule>
  </conditionalFormatting>
  <conditionalFormatting sqref="AU450">
    <cfRule type="expression" dxfId="1921" priority="1901">
      <formula>IF(RIGHT(TEXT(AU450,"0.#"),1)=".",FALSE,TRUE)</formula>
    </cfRule>
    <cfRule type="expression" dxfId="1920" priority="1902">
      <formula>IF(RIGHT(TEXT(AU450,"0.#"),1)=".",TRUE,FALSE)</formula>
    </cfRule>
  </conditionalFormatting>
  <conditionalFormatting sqref="AI450">
    <cfRule type="expression" dxfId="1919" priority="1895">
      <formula>IF(RIGHT(TEXT(AI450,"0.#"),1)=".",FALSE,TRUE)</formula>
    </cfRule>
    <cfRule type="expression" dxfId="1918" priority="1896">
      <formula>IF(RIGHT(TEXT(AI450,"0.#"),1)=".",TRUE,FALSE)</formula>
    </cfRule>
  </conditionalFormatting>
  <conditionalFormatting sqref="AI448">
    <cfRule type="expression" dxfId="1917" priority="1899">
      <formula>IF(RIGHT(TEXT(AI448,"0.#"),1)=".",FALSE,TRUE)</formula>
    </cfRule>
    <cfRule type="expression" dxfId="1916" priority="1900">
      <formula>IF(RIGHT(TEXT(AI448,"0.#"),1)=".",TRUE,FALSE)</formula>
    </cfRule>
  </conditionalFormatting>
  <conditionalFormatting sqref="AI449">
    <cfRule type="expression" dxfId="1915" priority="1897">
      <formula>IF(RIGHT(TEXT(AI449,"0.#"),1)=".",FALSE,TRUE)</formula>
    </cfRule>
    <cfRule type="expression" dxfId="1914" priority="1898">
      <formula>IF(RIGHT(TEXT(AI449,"0.#"),1)=".",TRUE,FALSE)</formula>
    </cfRule>
  </conditionalFormatting>
  <conditionalFormatting sqref="AQ449">
    <cfRule type="expression" dxfId="1913" priority="1893">
      <formula>IF(RIGHT(TEXT(AQ449,"0.#"),1)=".",FALSE,TRUE)</formula>
    </cfRule>
    <cfRule type="expression" dxfId="1912" priority="1894">
      <formula>IF(RIGHT(TEXT(AQ449,"0.#"),1)=".",TRUE,FALSE)</formula>
    </cfRule>
  </conditionalFormatting>
  <conditionalFormatting sqref="AQ450">
    <cfRule type="expression" dxfId="1911" priority="1891">
      <formula>IF(RIGHT(TEXT(AQ450,"0.#"),1)=".",FALSE,TRUE)</formula>
    </cfRule>
    <cfRule type="expression" dxfId="1910" priority="1892">
      <formula>IF(RIGHT(TEXT(AQ450,"0.#"),1)=".",TRUE,FALSE)</formula>
    </cfRule>
  </conditionalFormatting>
  <conditionalFormatting sqref="AQ448">
    <cfRule type="expression" dxfId="1909" priority="1889">
      <formula>IF(RIGHT(TEXT(AQ448,"0.#"),1)=".",FALSE,TRUE)</formula>
    </cfRule>
    <cfRule type="expression" dxfId="1908" priority="1890">
      <formula>IF(RIGHT(TEXT(AQ448,"0.#"),1)=".",TRUE,FALSE)</formula>
    </cfRule>
  </conditionalFormatting>
  <conditionalFormatting sqref="AE453">
    <cfRule type="expression" dxfId="1907" priority="1887">
      <formula>IF(RIGHT(TEXT(AE453,"0.#"),1)=".",FALSE,TRUE)</formula>
    </cfRule>
    <cfRule type="expression" dxfId="1906" priority="1888">
      <formula>IF(RIGHT(TEXT(AE453,"0.#"),1)=".",TRUE,FALSE)</formula>
    </cfRule>
  </conditionalFormatting>
  <conditionalFormatting sqref="AM455">
    <cfRule type="expression" dxfId="1905" priority="1877">
      <formula>IF(RIGHT(TEXT(AM455,"0.#"),1)=".",FALSE,TRUE)</formula>
    </cfRule>
    <cfRule type="expression" dxfId="1904" priority="1878">
      <formula>IF(RIGHT(TEXT(AM455,"0.#"),1)=".",TRUE,FALSE)</formula>
    </cfRule>
  </conditionalFormatting>
  <conditionalFormatting sqref="AE454">
    <cfRule type="expression" dxfId="1903" priority="1885">
      <formula>IF(RIGHT(TEXT(AE454,"0.#"),1)=".",FALSE,TRUE)</formula>
    </cfRule>
    <cfRule type="expression" dxfId="1902" priority="1886">
      <formula>IF(RIGHT(TEXT(AE454,"0.#"),1)=".",TRUE,FALSE)</formula>
    </cfRule>
  </conditionalFormatting>
  <conditionalFormatting sqref="AE455">
    <cfRule type="expression" dxfId="1901" priority="1883">
      <formula>IF(RIGHT(TEXT(AE455,"0.#"),1)=".",FALSE,TRUE)</formula>
    </cfRule>
    <cfRule type="expression" dxfId="1900" priority="1884">
      <formula>IF(RIGHT(TEXT(AE455,"0.#"),1)=".",TRUE,FALSE)</formula>
    </cfRule>
  </conditionalFormatting>
  <conditionalFormatting sqref="AM453">
    <cfRule type="expression" dxfId="1899" priority="1881">
      <formula>IF(RIGHT(TEXT(AM453,"0.#"),1)=".",FALSE,TRUE)</formula>
    </cfRule>
    <cfRule type="expression" dxfId="1898" priority="1882">
      <formula>IF(RIGHT(TEXT(AM453,"0.#"),1)=".",TRUE,FALSE)</formula>
    </cfRule>
  </conditionalFormatting>
  <conditionalFormatting sqref="AM454">
    <cfRule type="expression" dxfId="1897" priority="1879">
      <formula>IF(RIGHT(TEXT(AM454,"0.#"),1)=".",FALSE,TRUE)</formula>
    </cfRule>
    <cfRule type="expression" dxfId="1896" priority="1880">
      <formula>IF(RIGHT(TEXT(AM454,"0.#"),1)=".",TRUE,FALSE)</formula>
    </cfRule>
  </conditionalFormatting>
  <conditionalFormatting sqref="AU453">
    <cfRule type="expression" dxfId="1895" priority="1875">
      <formula>IF(RIGHT(TEXT(AU453,"0.#"),1)=".",FALSE,TRUE)</formula>
    </cfRule>
    <cfRule type="expression" dxfId="1894" priority="1876">
      <formula>IF(RIGHT(TEXT(AU453,"0.#"),1)=".",TRUE,FALSE)</formula>
    </cfRule>
  </conditionalFormatting>
  <conditionalFormatting sqref="AU454">
    <cfRule type="expression" dxfId="1893" priority="1873">
      <formula>IF(RIGHT(TEXT(AU454,"0.#"),1)=".",FALSE,TRUE)</formula>
    </cfRule>
    <cfRule type="expression" dxfId="1892" priority="1874">
      <formula>IF(RIGHT(TEXT(AU454,"0.#"),1)=".",TRUE,FALSE)</formula>
    </cfRule>
  </conditionalFormatting>
  <conditionalFormatting sqref="AU455">
    <cfRule type="expression" dxfId="1891" priority="1871">
      <formula>IF(RIGHT(TEXT(AU455,"0.#"),1)=".",FALSE,TRUE)</formula>
    </cfRule>
    <cfRule type="expression" dxfId="1890" priority="1872">
      <formula>IF(RIGHT(TEXT(AU455,"0.#"),1)=".",TRUE,FALSE)</formula>
    </cfRule>
  </conditionalFormatting>
  <conditionalFormatting sqref="AI455">
    <cfRule type="expression" dxfId="1889" priority="1865">
      <formula>IF(RIGHT(TEXT(AI455,"0.#"),1)=".",FALSE,TRUE)</formula>
    </cfRule>
    <cfRule type="expression" dxfId="1888" priority="1866">
      <formula>IF(RIGHT(TEXT(AI455,"0.#"),1)=".",TRUE,FALSE)</formula>
    </cfRule>
  </conditionalFormatting>
  <conditionalFormatting sqref="AI453">
    <cfRule type="expression" dxfId="1887" priority="1869">
      <formula>IF(RIGHT(TEXT(AI453,"0.#"),1)=".",FALSE,TRUE)</formula>
    </cfRule>
    <cfRule type="expression" dxfId="1886" priority="1870">
      <formula>IF(RIGHT(TEXT(AI453,"0.#"),1)=".",TRUE,FALSE)</formula>
    </cfRule>
  </conditionalFormatting>
  <conditionalFormatting sqref="AI454">
    <cfRule type="expression" dxfId="1885" priority="1867">
      <formula>IF(RIGHT(TEXT(AI454,"0.#"),1)=".",FALSE,TRUE)</formula>
    </cfRule>
    <cfRule type="expression" dxfId="1884" priority="1868">
      <formula>IF(RIGHT(TEXT(AI454,"0.#"),1)=".",TRUE,FALSE)</formula>
    </cfRule>
  </conditionalFormatting>
  <conditionalFormatting sqref="AQ454">
    <cfRule type="expression" dxfId="1883" priority="1863">
      <formula>IF(RIGHT(TEXT(AQ454,"0.#"),1)=".",FALSE,TRUE)</formula>
    </cfRule>
    <cfRule type="expression" dxfId="1882" priority="1864">
      <formula>IF(RIGHT(TEXT(AQ454,"0.#"),1)=".",TRUE,FALSE)</formula>
    </cfRule>
  </conditionalFormatting>
  <conditionalFormatting sqref="AQ455">
    <cfRule type="expression" dxfId="1881" priority="1861">
      <formula>IF(RIGHT(TEXT(AQ455,"0.#"),1)=".",FALSE,TRUE)</formula>
    </cfRule>
    <cfRule type="expression" dxfId="1880" priority="1862">
      <formula>IF(RIGHT(TEXT(AQ455,"0.#"),1)=".",TRUE,FALSE)</formula>
    </cfRule>
  </conditionalFormatting>
  <conditionalFormatting sqref="AQ453">
    <cfRule type="expression" dxfId="1879" priority="1859">
      <formula>IF(RIGHT(TEXT(AQ453,"0.#"),1)=".",FALSE,TRUE)</formula>
    </cfRule>
    <cfRule type="expression" dxfId="1878" priority="1860">
      <formula>IF(RIGHT(TEXT(AQ453,"0.#"),1)=".",TRUE,FALSE)</formula>
    </cfRule>
  </conditionalFormatting>
  <conditionalFormatting sqref="AE487">
    <cfRule type="expression" dxfId="1877" priority="1737">
      <formula>IF(RIGHT(TEXT(AE487,"0.#"),1)=".",FALSE,TRUE)</formula>
    </cfRule>
    <cfRule type="expression" dxfId="1876" priority="1738">
      <formula>IF(RIGHT(TEXT(AE487,"0.#"),1)=".",TRUE,FALSE)</formula>
    </cfRule>
  </conditionalFormatting>
  <conditionalFormatting sqref="AE488">
    <cfRule type="expression" dxfId="1875" priority="1735">
      <formula>IF(RIGHT(TEXT(AE488,"0.#"),1)=".",FALSE,TRUE)</formula>
    </cfRule>
    <cfRule type="expression" dxfId="1874" priority="1736">
      <formula>IF(RIGHT(TEXT(AE488,"0.#"),1)=".",TRUE,FALSE)</formula>
    </cfRule>
  </conditionalFormatting>
  <conditionalFormatting sqref="AE489">
    <cfRule type="expression" dxfId="1873" priority="1733">
      <formula>IF(RIGHT(TEXT(AE489,"0.#"),1)=".",FALSE,TRUE)</formula>
    </cfRule>
    <cfRule type="expression" dxfId="1872" priority="1734">
      <formula>IF(RIGHT(TEXT(AE489,"0.#"),1)=".",TRUE,FALSE)</formula>
    </cfRule>
  </conditionalFormatting>
  <conditionalFormatting sqref="AU487">
    <cfRule type="expression" dxfId="1871" priority="1725">
      <formula>IF(RIGHT(TEXT(AU487,"0.#"),1)=".",FALSE,TRUE)</formula>
    </cfRule>
    <cfRule type="expression" dxfId="1870" priority="1726">
      <formula>IF(RIGHT(TEXT(AU487,"0.#"),1)=".",TRUE,FALSE)</formula>
    </cfRule>
  </conditionalFormatting>
  <conditionalFormatting sqref="AU488">
    <cfRule type="expression" dxfId="1869" priority="1723">
      <formula>IF(RIGHT(TEXT(AU488,"0.#"),1)=".",FALSE,TRUE)</formula>
    </cfRule>
    <cfRule type="expression" dxfId="1868" priority="1724">
      <formula>IF(RIGHT(TEXT(AU488,"0.#"),1)=".",TRUE,FALSE)</formula>
    </cfRule>
  </conditionalFormatting>
  <conditionalFormatting sqref="AU489">
    <cfRule type="expression" dxfId="1867" priority="1721">
      <formula>IF(RIGHT(TEXT(AU489,"0.#"),1)=".",FALSE,TRUE)</formula>
    </cfRule>
    <cfRule type="expression" dxfId="1866" priority="1722">
      <formula>IF(RIGHT(TEXT(AU489,"0.#"),1)=".",TRUE,FALSE)</formula>
    </cfRule>
  </conditionalFormatting>
  <conditionalFormatting sqref="AQ488">
    <cfRule type="expression" dxfId="1865" priority="1713">
      <formula>IF(RIGHT(TEXT(AQ488,"0.#"),1)=".",FALSE,TRUE)</formula>
    </cfRule>
    <cfRule type="expression" dxfId="1864" priority="1714">
      <formula>IF(RIGHT(TEXT(AQ488,"0.#"),1)=".",TRUE,FALSE)</formula>
    </cfRule>
  </conditionalFormatting>
  <conditionalFormatting sqref="AQ489">
    <cfRule type="expression" dxfId="1863" priority="1711">
      <formula>IF(RIGHT(TEXT(AQ489,"0.#"),1)=".",FALSE,TRUE)</formula>
    </cfRule>
    <cfRule type="expression" dxfId="1862" priority="1712">
      <formula>IF(RIGHT(TEXT(AQ489,"0.#"),1)=".",TRUE,FALSE)</formula>
    </cfRule>
  </conditionalFormatting>
  <conditionalFormatting sqref="AQ487">
    <cfRule type="expression" dxfId="1861" priority="1709">
      <formula>IF(RIGHT(TEXT(AQ487,"0.#"),1)=".",FALSE,TRUE)</formula>
    </cfRule>
    <cfRule type="expression" dxfId="1860" priority="1710">
      <formula>IF(RIGHT(TEXT(AQ487,"0.#"),1)=".",TRUE,FALSE)</formula>
    </cfRule>
  </conditionalFormatting>
  <conditionalFormatting sqref="AE512">
    <cfRule type="expression" dxfId="1859" priority="1707">
      <formula>IF(RIGHT(TEXT(AE512,"0.#"),1)=".",FALSE,TRUE)</formula>
    </cfRule>
    <cfRule type="expression" dxfId="1858" priority="1708">
      <formula>IF(RIGHT(TEXT(AE512,"0.#"),1)=".",TRUE,FALSE)</formula>
    </cfRule>
  </conditionalFormatting>
  <conditionalFormatting sqref="AE513">
    <cfRule type="expression" dxfId="1857" priority="1705">
      <formula>IF(RIGHT(TEXT(AE513,"0.#"),1)=".",FALSE,TRUE)</formula>
    </cfRule>
    <cfRule type="expression" dxfId="1856" priority="1706">
      <formula>IF(RIGHT(TEXT(AE513,"0.#"),1)=".",TRUE,FALSE)</formula>
    </cfRule>
  </conditionalFormatting>
  <conditionalFormatting sqref="AE514">
    <cfRule type="expression" dxfId="1855" priority="1703">
      <formula>IF(RIGHT(TEXT(AE514,"0.#"),1)=".",FALSE,TRUE)</formula>
    </cfRule>
    <cfRule type="expression" dxfId="1854" priority="1704">
      <formula>IF(RIGHT(TEXT(AE514,"0.#"),1)=".",TRUE,FALSE)</formula>
    </cfRule>
  </conditionalFormatting>
  <conditionalFormatting sqref="AU512">
    <cfRule type="expression" dxfId="1853" priority="1695">
      <formula>IF(RIGHT(TEXT(AU512,"0.#"),1)=".",FALSE,TRUE)</formula>
    </cfRule>
    <cfRule type="expression" dxfId="1852" priority="1696">
      <formula>IF(RIGHT(TEXT(AU512,"0.#"),1)=".",TRUE,FALSE)</formula>
    </cfRule>
  </conditionalFormatting>
  <conditionalFormatting sqref="AU513">
    <cfRule type="expression" dxfId="1851" priority="1693">
      <formula>IF(RIGHT(TEXT(AU513,"0.#"),1)=".",FALSE,TRUE)</formula>
    </cfRule>
    <cfRule type="expression" dxfId="1850" priority="1694">
      <formula>IF(RIGHT(TEXT(AU513,"0.#"),1)=".",TRUE,FALSE)</formula>
    </cfRule>
  </conditionalFormatting>
  <conditionalFormatting sqref="AU514">
    <cfRule type="expression" dxfId="1849" priority="1691">
      <formula>IF(RIGHT(TEXT(AU514,"0.#"),1)=".",FALSE,TRUE)</formula>
    </cfRule>
    <cfRule type="expression" dxfId="1848" priority="1692">
      <formula>IF(RIGHT(TEXT(AU514,"0.#"),1)=".",TRUE,FALSE)</formula>
    </cfRule>
  </conditionalFormatting>
  <conditionalFormatting sqref="AQ513">
    <cfRule type="expression" dxfId="1847" priority="1683">
      <formula>IF(RIGHT(TEXT(AQ513,"0.#"),1)=".",FALSE,TRUE)</formula>
    </cfRule>
    <cfRule type="expression" dxfId="1846" priority="1684">
      <formula>IF(RIGHT(TEXT(AQ513,"0.#"),1)=".",TRUE,FALSE)</formula>
    </cfRule>
  </conditionalFormatting>
  <conditionalFormatting sqref="AQ514">
    <cfRule type="expression" dxfId="1845" priority="1681">
      <formula>IF(RIGHT(TEXT(AQ514,"0.#"),1)=".",FALSE,TRUE)</formula>
    </cfRule>
    <cfRule type="expression" dxfId="1844" priority="1682">
      <formula>IF(RIGHT(TEXT(AQ514,"0.#"),1)=".",TRUE,FALSE)</formula>
    </cfRule>
  </conditionalFormatting>
  <conditionalFormatting sqref="AQ512">
    <cfRule type="expression" dxfId="1843" priority="1679">
      <formula>IF(RIGHT(TEXT(AQ512,"0.#"),1)=".",FALSE,TRUE)</formula>
    </cfRule>
    <cfRule type="expression" dxfId="1842" priority="1680">
      <formula>IF(RIGHT(TEXT(AQ512,"0.#"),1)=".",TRUE,FALSE)</formula>
    </cfRule>
  </conditionalFormatting>
  <conditionalFormatting sqref="AE517">
    <cfRule type="expression" dxfId="1841" priority="1557">
      <formula>IF(RIGHT(TEXT(AE517,"0.#"),1)=".",FALSE,TRUE)</formula>
    </cfRule>
    <cfRule type="expression" dxfId="1840" priority="1558">
      <formula>IF(RIGHT(TEXT(AE517,"0.#"),1)=".",TRUE,FALSE)</formula>
    </cfRule>
  </conditionalFormatting>
  <conditionalFormatting sqref="AE518">
    <cfRule type="expression" dxfId="1839" priority="1555">
      <formula>IF(RIGHT(TEXT(AE518,"0.#"),1)=".",FALSE,TRUE)</formula>
    </cfRule>
    <cfRule type="expression" dxfId="1838" priority="1556">
      <formula>IF(RIGHT(TEXT(AE518,"0.#"),1)=".",TRUE,FALSE)</formula>
    </cfRule>
  </conditionalFormatting>
  <conditionalFormatting sqref="AE519">
    <cfRule type="expression" dxfId="1837" priority="1553">
      <formula>IF(RIGHT(TEXT(AE519,"0.#"),1)=".",FALSE,TRUE)</formula>
    </cfRule>
    <cfRule type="expression" dxfId="1836" priority="1554">
      <formula>IF(RIGHT(TEXT(AE519,"0.#"),1)=".",TRUE,FALSE)</formula>
    </cfRule>
  </conditionalFormatting>
  <conditionalFormatting sqref="AU517">
    <cfRule type="expression" dxfId="1835" priority="1545">
      <formula>IF(RIGHT(TEXT(AU517,"0.#"),1)=".",FALSE,TRUE)</formula>
    </cfRule>
    <cfRule type="expression" dxfId="1834" priority="1546">
      <formula>IF(RIGHT(TEXT(AU517,"0.#"),1)=".",TRUE,FALSE)</formula>
    </cfRule>
  </conditionalFormatting>
  <conditionalFormatting sqref="AU519">
    <cfRule type="expression" dxfId="1833" priority="1541">
      <formula>IF(RIGHT(TEXT(AU519,"0.#"),1)=".",FALSE,TRUE)</formula>
    </cfRule>
    <cfRule type="expression" dxfId="1832" priority="1542">
      <formula>IF(RIGHT(TEXT(AU519,"0.#"),1)=".",TRUE,FALSE)</formula>
    </cfRule>
  </conditionalFormatting>
  <conditionalFormatting sqref="AQ518">
    <cfRule type="expression" dxfId="1831" priority="1533">
      <formula>IF(RIGHT(TEXT(AQ518,"0.#"),1)=".",FALSE,TRUE)</formula>
    </cfRule>
    <cfRule type="expression" dxfId="1830" priority="1534">
      <formula>IF(RIGHT(TEXT(AQ518,"0.#"),1)=".",TRUE,FALSE)</formula>
    </cfRule>
  </conditionalFormatting>
  <conditionalFormatting sqref="AQ519">
    <cfRule type="expression" dxfId="1829" priority="1531">
      <formula>IF(RIGHT(TEXT(AQ519,"0.#"),1)=".",FALSE,TRUE)</formula>
    </cfRule>
    <cfRule type="expression" dxfId="1828" priority="1532">
      <formula>IF(RIGHT(TEXT(AQ519,"0.#"),1)=".",TRUE,FALSE)</formula>
    </cfRule>
  </conditionalFormatting>
  <conditionalFormatting sqref="AQ517">
    <cfRule type="expression" dxfId="1827" priority="1529">
      <formula>IF(RIGHT(TEXT(AQ517,"0.#"),1)=".",FALSE,TRUE)</formula>
    </cfRule>
    <cfRule type="expression" dxfId="1826" priority="1530">
      <formula>IF(RIGHT(TEXT(AQ517,"0.#"),1)=".",TRUE,FALSE)</formula>
    </cfRule>
  </conditionalFormatting>
  <conditionalFormatting sqref="AE522">
    <cfRule type="expression" dxfId="1825" priority="1527">
      <formula>IF(RIGHT(TEXT(AE522,"0.#"),1)=".",FALSE,TRUE)</formula>
    </cfRule>
    <cfRule type="expression" dxfId="1824" priority="1528">
      <formula>IF(RIGHT(TEXT(AE522,"0.#"),1)=".",TRUE,FALSE)</formula>
    </cfRule>
  </conditionalFormatting>
  <conditionalFormatting sqref="AE523">
    <cfRule type="expression" dxfId="1823" priority="1525">
      <formula>IF(RIGHT(TEXT(AE523,"0.#"),1)=".",FALSE,TRUE)</formula>
    </cfRule>
    <cfRule type="expression" dxfId="1822" priority="1526">
      <formula>IF(RIGHT(TEXT(AE523,"0.#"),1)=".",TRUE,FALSE)</formula>
    </cfRule>
  </conditionalFormatting>
  <conditionalFormatting sqref="AE524">
    <cfRule type="expression" dxfId="1821" priority="1523">
      <formula>IF(RIGHT(TEXT(AE524,"0.#"),1)=".",FALSE,TRUE)</formula>
    </cfRule>
    <cfRule type="expression" dxfId="1820" priority="1524">
      <formula>IF(RIGHT(TEXT(AE524,"0.#"),1)=".",TRUE,FALSE)</formula>
    </cfRule>
  </conditionalFormatting>
  <conditionalFormatting sqref="AU522">
    <cfRule type="expression" dxfId="1819" priority="1515">
      <formula>IF(RIGHT(TEXT(AU522,"0.#"),1)=".",FALSE,TRUE)</formula>
    </cfRule>
    <cfRule type="expression" dxfId="1818" priority="1516">
      <formula>IF(RIGHT(TEXT(AU522,"0.#"),1)=".",TRUE,FALSE)</formula>
    </cfRule>
  </conditionalFormatting>
  <conditionalFormatting sqref="AU523">
    <cfRule type="expression" dxfId="1817" priority="1513">
      <formula>IF(RIGHT(TEXT(AU523,"0.#"),1)=".",FALSE,TRUE)</formula>
    </cfRule>
    <cfRule type="expression" dxfId="1816" priority="1514">
      <formula>IF(RIGHT(TEXT(AU523,"0.#"),1)=".",TRUE,FALSE)</formula>
    </cfRule>
  </conditionalFormatting>
  <conditionalFormatting sqref="AU524">
    <cfRule type="expression" dxfId="1815" priority="1511">
      <formula>IF(RIGHT(TEXT(AU524,"0.#"),1)=".",FALSE,TRUE)</formula>
    </cfRule>
    <cfRule type="expression" dxfId="1814" priority="1512">
      <formula>IF(RIGHT(TEXT(AU524,"0.#"),1)=".",TRUE,FALSE)</formula>
    </cfRule>
  </conditionalFormatting>
  <conditionalFormatting sqref="AQ523">
    <cfRule type="expression" dxfId="1813" priority="1503">
      <formula>IF(RIGHT(TEXT(AQ523,"0.#"),1)=".",FALSE,TRUE)</formula>
    </cfRule>
    <cfRule type="expression" dxfId="1812" priority="1504">
      <formula>IF(RIGHT(TEXT(AQ523,"0.#"),1)=".",TRUE,FALSE)</formula>
    </cfRule>
  </conditionalFormatting>
  <conditionalFormatting sqref="AQ524">
    <cfRule type="expression" dxfId="1811" priority="1501">
      <formula>IF(RIGHT(TEXT(AQ524,"0.#"),1)=".",FALSE,TRUE)</formula>
    </cfRule>
    <cfRule type="expression" dxfId="1810" priority="1502">
      <formula>IF(RIGHT(TEXT(AQ524,"0.#"),1)=".",TRUE,FALSE)</formula>
    </cfRule>
  </conditionalFormatting>
  <conditionalFormatting sqref="AQ522">
    <cfRule type="expression" dxfId="1809" priority="1499">
      <formula>IF(RIGHT(TEXT(AQ522,"0.#"),1)=".",FALSE,TRUE)</formula>
    </cfRule>
    <cfRule type="expression" dxfId="1808" priority="1500">
      <formula>IF(RIGHT(TEXT(AQ522,"0.#"),1)=".",TRUE,FALSE)</formula>
    </cfRule>
  </conditionalFormatting>
  <conditionalFormatting sqref="AE527">
    <cfRule type="expression" dxfId="1807" priority="1497">
      <formula>IF(RIGHT(TEXT(AE527,"0.#"),1)=".",FALSE,TRUE)</formula>
    </cfRule>
    <cfRule type="expression" dxfId="1806" priority="1498">
      <formula>IF(RIGHT(TEXT(AE527,"0.#"),1)=".",TRUE,FALSE)</formula>
    </cfRule>
  </conditionalFormatting>
  <conditionalFormatting sqref="AE528">
    <cfRule type="expression" dxfId="1805" priority="1495">
      <formula>IF(RIGHT(TEXT(AE528,"0.#"),1)=".",FALSE,TRUE)</formula>
    </cfRule>
    <cfRule type="expression" dxfId="1804" priority="1496">
      <formula>IF(RIGHT(TEXT(AE528,"0.#"),1)=".",TRUE,FALSE)</formula>
    </cfRule>
  </conditionalFormatting>
  <conditionalFormatting sqref="AE529">
    <cfRule type="expression" dxfId="1803" priority="1493">
      <formula>IF(RIGHT(TEXT(AE529,"0.#"),1)=".",FALSE,TRUE)</formula>
    </cfRule>
    <cfRule type="expression" dxfId="1802" priority="1494">
      <formula>IF(RIGHT(TEXT(AE529,"0.#"),1)=".",TRUE,FALSE)</formula>
    </cfRule>
  </conditionalFormatting>
  <conditionalFormatting sqref="AU527">
    <cfRule type="expression" dxfId="1801" priority="1485">
      <formula>IF(RIGHT(TEXT(AU527,"0.#"),1)=".",FALSE,TRUE)</formula>
    </cfRule>
    <cfRule type="expression" dxfId="1800" priority="1486">
      <formula>IF(RIGHT(TEXT(AU527,"0.#"),1)=".",TRUE,FALSE)</formula>
    </cfRule>
  </conditionalFormatting>
  <conditionalFormatting sqref="AU528">
    <cfRule type="expression" dxfId="1799" priority="1483">
      <formula>IF(RIGHT(TEXT(AU528,"0.#"),1)=".",FALSE,TRUE)</formula>
    </cfRule>
    <cfRule type="expression" dxfId="1798" priority="1484">
      <formula>IF(RIGHT(TEXT(AU528,"0.#"),1)=".",TRUE,FALSE)</formula>
    </cfRule>
  </conditionalFormatting>
  <conditionalFormatting sqref="AU529">
    <cfRule type="expression" dxfId="1797" priority="1481">
      <formula>IF(RIGHT(TEXT(AU529,"0.#"),1)=".",FALSE,TRUE)</formula>
    </cfRule>
    <cfRule type="expression" dxfId="1796" priority="1482">
      <formula>IF(RIGHT(TEXT(AU529,"0.#"),1)=".",TRUE,FALSE)</formula>
    </cfRule>
  </conditionalFormatting>
  <conditionalFormatting sqref="AQ528">
    <cfRule type="expression" dxfId="1795" priority="1473">
      <formula>IF(RIGHT(TEXT(AQ528,"0.#"),1)=".",FALSE,TRUE)</formula>
    </cfRule>
    <cfRule type="expression" dxfId="1794" priority="1474">
      <formula>IF(RIGHT(TEXT(AQ528,"0.#"),1)=".",TRUE,FALSE)</formula>
    </cfRule>
  </conditionalFormatting>
  <conditionalFormatting sqref="AQ529">
    <cfRule type="expression" dxfId="1793" priority="1471">
      <formula>IF(RIGHT(TEXT(AQ529,"0.#"),1)=".",FALSE,TRUE)</formula>
    </cfRule>
    <cfRule type="expression" dxfId="1792" priority="1472">
      <formula>IF(RIGHT(TEXT(AQ529,"0.#"),1)=".",TRUE,FALSE)</formula>
    </cfRule>
  </conditionalFormatting>
  <conditionalFormatting sqref="AQ527">
    <cfRule type="expression" dxfId="1791" priority="1469">
      <formula>IF(RIGHT(TEXT(AQ527,"0.#"),1)=".",FALSE,TRUE)</formula>
    </cfRule>
    <cfRule type="expression" dxfId="1790" priority="1470">
      <formula>IF(RIGHT(TEXT(AQ527,"0.#"),1)=".",TRUE,FALSE)</formula>
    </cfRule>
  </conditionalFormatting>
  <conditionalFormatting sqref="AE532">
    <cfRule type="expression" dxfId="1789" priority="1467">
      <formula>IF(RIGHT(TEXT(AE532,"0.#"),1)=".",FALSE,TRUE)</formula>
    </cfRule>
    <cfRule type="expression" dxfId="1788" priority="1468">
      <formula>IF(RIGHT(TEXT(AE532,"0.#"),1)=".",TRUE,FALSE)</formula>
    </cfRule>
  </conditionalFormatting>
  <conditionalFormatting sqref="AM534">
    <cfRule type="expression" dxfId="1787" priority="1457">
      <formula>IF(RIGHT(TEXT(AM534,"0.#"),1)=".",FALSE,TRUE)</formula>
    </cfRule>
    <cfRule type="expression" dxfId="1786" priority="1458">
      <formula>IF(RIGHT(TEXT(AM534,"0.#"),1)=".",TRUE,FALSE)</formula>
    </cfRule>
  </conditionalFormatting>
  <conditionalFormatting sqref="AE533">
    <cfRule type="expression" dxfId="1785" priority="1465">
      <formula>IF(RIGHT(TEXT(AE533,"0.#"),1)=".",FALSE,TRUE)</formula>
    </cfRule>
    <cfRule type="expression" dxfId="1784" priority="1466">
      <formula>IF(RIGHT(TEXT(AE533,"0.#"),1)=".",TRUE,FALSE)</formula>
    </cfRule>
  </conditionalFormatting>
  <conditionalFormatting sqref="AE534">
    <cfRule type="expression" dxfId="1783" priority="1463">
      <formula>IF(RIGHT(TEXT(AE534,"0.#"),1)=".",FALSE,TRUE)</formula>
    </cfRule>
    <cfRule type="expression" dxfId="1782" priority="1464">
      <formula>IF(RIGHT(TEXT(AE534,"0.#"),1)=".",TRUE,FALSE)</formula>
    </cfRule>
  </conditionalFormatting>
  <conditionalFormatting sqref="AM532">
    <cfRule type="expression" dxfId="1781" priority="1461">
      <formula>IF(RIGHT(TEXT(AM532,"0.#"),1)=".",FALSE,TRUE)</formula>
    </cfRule>
    <cfRule type="expression" dxfId="1780" priority="1462">
      <formula>IF(RIGHT(TEXT(AM532,"0.#"),1)=".",TRUE,FALSE)</formula>
    </cfRule>
  </conditionalFormatting>
  <conditionalFormatting sqref="AM533">
    <cfRule type="expression" dxfId="1779" priority="1459">
      <formula>IF(RIGHT(TEXT(AM533,"0.#"),1)=".",FALSE,TRUE)</formula>
    </cfRule>
    <cfRule type="expression" dxfId="1778" priority="1460">
      <formula>IF(RIGHT(TEXT(AM533,"0.#"),1)=".",TRUE,FALSE)</formula>
    </cfRule>
  </conditionalFormatting>
  <conditionalFormatting sqref="AU532">
    <cfRule type="expression" dxfId="1777" priority="1455">
      <formula>IF(RIGHT(TEXT(AU532,"0.#"),1)=".",FALSE,TRUE)</formula>
    </cfRule>
    <cfRule type="expression" dxfId="1776" priority="1456">
      <formula>IF(RIGHT(TEXT(AU532,"0.#"),1)=".",TRUE,FALSE)</formula>
    </cfRule>
  </conditionalFormatting>
  <conditionalFormatting sqref="AU533">
    <cfRule type="expression" dxfId="1775" priority="1453">
      <formula>IF(RIGHT(TEXT(AU533,"0.#"),1)=".",FALSE,TRUE)</formula>
    </cfRule>
    <cfRule type="expression" dxfId="1774" priority="1454">
      <formula>IF(RIGHT(TEXT(AU533,"0.#"),1)=".",TRUE,FALSE)</formula>
    </cfRule>
  </conditionalFormatting>
  <conditionalFormatting sqref="AU534">
    <cfRule type="expression" dxfId="1773" priority="1451">
      <formula>IF(RIGHT(TEXT(AU534,"0.#"),1)=".",FALSE,TRUE)</formula>
    </cfRule>
    <cfRule type="expression" dxfId="1772" priority="1452">
      <formula>IF(RIGHT(TEXT(AU534,"0.#"),1)=".",TRUE,FALSE)</formula>
    </cfRule>
  </conditionalFormatting>
  <conditionalFormatting sqref="AI534">
    <cfRule type="expression" dxfId="1771" priority="1445">
      <formula>IF(RIGHT(TEXT(AI534,"0.#"),1)=".",FALSE,TRUE)</formula>
    </cfRule>
    <cfRule type="expression" dxfId="1770" priority="1446">
      <formula>IF(RIGHT(TEXT(AI534,"0.#"),1)=".",TRUE,FALSE)</formula>
    </cfRule>
  </conditionalFormatting>
  <conditionalFormatting sqref="AI532">
    <cfRule type="expression" dxfId="1769" priority="1449">
      <formula>IF(RIGHT(TEXT(AI532,"0.#"),1)=".",FALSE,TRUE)</formula>
    </cfRule>
    <cfRule type="expression" dxfId="1768" priority="1450">
      <formula>IF(RIGHT(TEXT(AI532,"0.#"),1)=".",TRUE,FALSE)</formula>
    </cfRule>
  </conditionalFormatting>
  <conditionalFormatting sqref="AI533">
    <cfRule type="expression" dxfId="1767" priority="1447">
      <formula>IF(RIGHT(TEXT(AI533,"0.#"),1)=".",FALSE,TRUE)</formula>
    </cfRule>
    <cfRule type="expression" dxfId="1766" priority="1448">
      <formula>IF(RIGHT(TEXT(AI533,"0.#"),1)=".",TRUE,FALSE)</formula>
    </cfRule>
  </conditionalFormatting>
  <conditionalFormatting sqref="AQ533">
    <cfRule type="expression" dxfId="1765" priority="1443">
      <formula>IF(RIGHT(TEXT(AQ533,"0.#"),1)=".",FALSE,TRUE)</formula>
    </cfRule>
    <cfRule type="expression" dxfId="1764" priority="1444">
      <formula>IF(RIGHT(TEXT(AQ533,"0.#"),1)=".",TRUE,FALSE)</formula>
    </cfRule>
  </conditionalFormatting>
  <conditionalFormatting sqref="AQ534">
    <cfRule type="expression" dxfId="1763" priority="1441">
      <formula>IF(RIGHT(TEXT(AQ534,"0.#"),1)=".",FALSE,TRUE)</formula>
    </cfRule>
    <cfRule type="expression" dxfId="1762" priority="1442">
      <formula>IF(RIGHT(TEXT(AQ534,"0.#"),1)=".",TRUE,FALSE)</formula>
    </cfRule>
  </conditionalFormatting>
  <conditionalFormatting sqref="AQ532">
    <cfRule type="expression" dxfId="1761" priority="1439">
      <formula>IF(RIGHT(TEXT(AQ532,"0.#"),1)=".",FALSE,TRUE)</formula>
    </cfRule>
    <cfRule type="expression" dxfId="1760" priority="1440">
      <formula>IF(RIGHT(TEXT(AQ532,"0.#"),1)=".",TRUE,FALSE)</formula>
    </cfRule>
  </conditionalFormatting>
  <conditionalFormatting sqref="AE541">
    <cfRule type="expression" dxfId="1759" priority="1437">
      <formula>IF(RIGHT(TEXT(AE541,"0.#"),1)=".",FALSE,TRUE)</formula>
    </cfRule>
    <cfRule type="expression" dxfId="1758" priority="1438">
      <formula>IF(RIGHT(TEXT(AE541,"0.#"),1)=".",TRUE,FALSE)</formula>
    </cfRule>
  </conditionalFormatting>
  <conditionalFormatting sqref="AE542">
    <cfRule type="expression" dxfId="1757" priority="1435">
      <formula>IF(RIGHT(TEXT(AE542,"0.#"),1)=".",FALSE,TRUE)</formula>
    </cfRule>
    <cfRule type="expression" dxfId="1756" priority="1436">
      <formula>IF(RIGHT(TEXT(AE542,"0.#"),1)=".",TRUE,FALSE)</formula>
    </cfRule>
  </conditionalFormatting>
  <conditionalFormatting sqref="AE543">
    <cfRule type="expression" dxfId="1755" priority="1433">
      <formula>IF(RIGHT(TEXT(AE543,"0.#"),1)=".",FALSE,TRUE)</formula>
    </cfRule>
    <cfRule type="expression" dxfId="1754" priority="1434">
      <formula>IF(RIGHT(TEXT(AE543,"0.#"),1)=".",TRUE,FALSE)</formula>
    </cfRule>
  </conditionalFormatting>
  <conditionalFormatting sqref="AU541">
    <cfRule type="expression" dxfId="1753" priority="1425">
      <formula>IF(RIGHT(TEXT(AU541,"0.#"),1)=".",FALSE,TRUE)</formula>
    </cfRule>
    <cfRule type="expression" dxfId="1752" priority="1426">
      <formula>IF(RIGHT(TEXT(AU541,"0.#"),1)=".",TRUE,FALSE)</formula>
    </cfRule>
  </conditionalFormatting>
  <conditionalFormatting sqref="AU542">
    <cfRule type="expression" dxfId="1751" priority="1423">
      <formula>IF(RIGHT(TEXT(AU542,"0.#"),1)=".",FALSE,TRUE)</formula>
    </cfRule>
    <cfRule type="expression" dxfId="1750" priority="1424">
      <formula>IF(RIGHT(TEXT(AU542,"0.#"),1)=".",TRUE,FALSE)</formula>
    </cfRule>
  </conditionalFormatting>
  <conditionalFormatting sqref="AU543">
    <cfRule type="expression" dxfId="1749" priority="1421">
      <formula>IF(RIGHT(TEXT(AU543,"0.#"),1)=".",FALSE,TRUE)</formula>
    </cfRule>
    <cfRule type="expression" dxfId="1748" priority="1422">
      <formula>IF(RIGHT(TEXT(AU543,"0.#"),1)=".",TRUE,FALSE)</formula>
    </cfRule>
  </conditionalFormatting>
  <conditionalFormatting sqref="AQ542">
    <cfRule type="expression" dxfId="1747" priority="1413">
      <formula>IF(RIGHT(TEXT(AQ542,"0.#"),1)=".",FALSE,TRUE)</formula>
    </cfRule>
    <cfRule type="expression" dxfId="1746" priority="1414">
      <formula>IF(RIGHT(TEXT(AQ542,"0.#"),1)=".",TRUE,FALSE)</formula>
    </cfRule>
  </conditionalFormatting>
  <conditionalFormatting sqref="AQ543">
    <cfRule type="expression" dxfId="1745" priority="1411">
      <formula>IF(RIGHT(TEXT(AQ543,"0.#"),1)=".",FALSE,TRUE)</formula>
    </cfRule>
    <cfRule type="expression" dxfId="1744" priority="1412">
      <formula>IF(RIGHT(TEXT(AQ543,"0.#"),1)=".",TRUE,FALSE)</formula>
    </cfRule>
  </conditionalFormatting>
  <conditionalFormatting sqref="AQ541">
    <cfRule type="expression" dxfId="1743" priority="1409">
      <formula>IF(RIGHT(TEXT(AQ541,"0.#"),1)=".",FALSE,TRUE)</formula>
    </cfRule>
    <cfRule type="expression" dxfId="1742" priority="1410">
      <formula>IF(RIGHT(TEXT(AQ541,"0.#"),1)=".",TRUE,FALSE)</formula>
    </cfRule>
  </conditionalFormatting>
  <conditionalFormatting sqref="AE566">
    <cfRule type="expression" dxfId="1741" priority="1407">
      <formula>IF(RIGHT(TEXT(AE566,"0.#"),1)=".",FALSE,TRUE)</formula>
    </cfRule>
    <cfRule type="expression" dxfId="1740" priority="1408">
      <formula>IF(RIGHT(TEXT(AE566,"0.#"),1)=".",TRUE,FALSE)</formula>
    </cfRule>
  </conditionalFormatting>
  <conditionalFormatting sqref="AE567">
    <cfRule type="expression" dxfId="1739" priority="1405">
      <formula>IF(RIGHT(TEXT(AE567,"0.#"),1)=".",FALSE,TRUE)</formula>
    </cfRule>
    <cfRule type="expression" dxfId="1738" priority="1406">
      <formula>IF(RIGHT(TEXT(AE567,"0.#"),1)=".",TRUE,FALSE)</formula>
    </cfRule>
  </conditionalFormatting>
  <conditionalFormatting sqref="AE568">
    <cfRule type="expression" dxfId="1737" priority="1403">
      <formula>IF(RIGHT(TEXT(AE568,"0.#"),1)=".",FALSE,TRUE)</formula>
    </cfRule>
    <cfRule type="expression" dxfId="1736" priority="1404">
      <formula>IF(RIGHT(TEXT(AE568,"0.#"),1)=".",TRUE,FALSE)</formula>
    </cfRule>
  </conditionalFormatting>
  <conditionalFormatting sqref="AU566">
    <cfRule type="expression" dxfId="1735" priority="1395">
      <formula>IF(RIGHT(TEXT(AU566,"0.#"),1)=".",FALSE,TRUE)</formula>
    </cfRule>
    <cfRule type="expression" dxfId="1734" priority="1396">
      <formula>IF(RIGHT(TEXT(AU566,"0.#"),1)=".",TRUE,FALSE)</formula>
    </cfRule>
  </conditionalFormatting>
  <conditionalFormatting sqref="AU567">
    <cfRule type="expression" dxfId="1733" priority="1393">
      <formula>IF(RIGHT(TEXT(AU567,"0.#"),1)=".",FALSE,TRUE)</formula>
    </cfRule>
    <cfRule type="expression" dxfId="1732" priority="1394">
      <formula>IF(RIGHT(TEXT(AU567,"0.#"),1)=".",TRUE,FALSE)</formula>
    </cfRule>
  </conditionalFormatting>
  <conditionalFormatting sqref="AU568">
    <cfRule type="expression" dxfId="1731" priority="1391">
      <formula>IF(RIGHT(TEXT(AU568,"0.#"),1)=".",FALSE,TRUE)</formula>
    </cfRule>
    <cfRule type="expression" dxfId="1730" priority="1392">
      <formula>IF(RIGHT(TEXT(AU568,"0.#"),1)=".",TRUE,FALSE)</formula>
    </cfRule>
  </conditionalFormatting>
  <conditionalFormatting sqref="AQ567">
    <cfRule type="expression" dxfId="1729" priority="1383">
      <formula>IF(RIGHT(TEXT(AQ567,"0.#"),1)=".",FALSE,TRUE)</formula>
    </cfRule>
    <cfRule type="expression" dxfId="1728" priority="1384">
      <formula>IF(RIGHT(TEXT(AQ567,"0.#"),1)=".",TRUE,FALSE)</formula>
    </cfRule>
  </conditionalFormatting>
  <conditionalFormatting sqref="AQ568">
    <cfRule type="expression" dxfId="1727" priority="1381">
      <formula>IF(RIGHT(TEXT(AQ568,"0.#"),1)=".",FALSE,TRUE)</formula>
    </cfRule>
    <cfRule type="expression" dxfId="1726" priority="1382">
      <formula>IF(RIGHT(TEXT(AQ568,"0.#"),1)=".",TRUE,FALSE)</formula>
    </cfRule>
  </conditionalFormatting>
  <conditionalFormatting sqref="AQ566">
    <cfRule type="expression" dxfId="1725" priority="1379">
      <formula>IF(RIGHT(TEXT(AQ566,"0.#"),1)=".",FALSE,TRUE)</formula>
    </cfRule>
    <cfRule type="expression" dxfId="1724" priority="1380">
      <formula>IF(RIGHT(TEXT(AQ566,"0.#"),1)=".",TRUE,FALSE)</formula>
    </cfRule>
  </conditionalFormatting>
  <conditionalFormatting sqref="AE546">
    <cfRule type="expression" dxfId="1723" priority="1377">
      <formula>IF(RIGHT(TEXT(AE546,"0.#"),1)=".",FALSE,TRUE)</formula>
    </cfRule>
    <cfRule type="expression" dxfId="1722" priority="1378">
      <formula>IF(RIGHT(TEXT(AE546,"0.#"),1)=".",TRUE,FALSE)</formula>
    </cfRule>
  </conditionalFormatting>
  <conditionalFormatting sqref="AE547">
    <cfRule type="expression" dxfId="1721" priority="1375">
      <formula>IF(RIGHT(TEXT(AE547,"0.#"),1)=".",FALSE,TRUE)</formula>
    </cfRule>
    <cfRule type="expression" dxfId="1720" priority="1376">
      <formula>IF(RIGHT(TEXT(AE547,"0.#"),1)=".",TRUE,FALSE)</formula>
    </cfRule>
  </conditionalFormatting>
  <conditionalFormatting sqref="AE548">
    <cfRule type="expression" dxfId="1719" priority="1373">
      <formula>IF(RIGHT(TEXT(AE548,"0.#"),1)=".",FALSE,TRUE)</formula>
    </cfRule>
    <cfRule type="expression" dxfId="1718" priority="1374">
      <formula>IF(RIGHT(TEXT(AE548,"0.#"),1)=".",TRUE,FALSE)</formula>
    </cfRule>
  </conditionalFormatting>
  <conditionalFormatting sqref="AU546">
    <cfRule type="expression" dxfId="1717" priority="1365">
      <formula>IF(RIGHT(TEXT(AU546,"0.#"),1)=".",FALSE,TRUE)</formula>
    </cfRule>
    <cfRule type="expression" dxfId="1716" priority="1366">
      <formula>IF(RIGHT(TEXT(AU546,"0.#"),1)=".",TRUE,FALSE)</formula>
    </cfRule>
  </conditionalFormatting>
  <conditionalFormatting sqref="AU547">
    <cfRule type="expression" dxfId="1715" priority="1363">
      <formula>IF(RIGHT(TEXT(AU547,"0.#"),1)=".",FALSE,TRUE)</formula>
    </cfRule>
    <cfRule type="expression" dxfId="1714" priority="1364">
      <formula>IF(RIGHT(TEXT(AU547,"0.#"),1)=".",TRUE,FALSE)</formula>
    </cfRule>
  </conditionalFormatting>
  <conditionalFormatting sqref="AU548">
    <cfRule type="expression" dxfId="1713" priority="1361">
      <formula>IF(RIGHT(TEXT(AU548,"0.#"),1)=".",FALSE,TRUE)</formula>
    </cfRule>
    <cfRule type="expression" dxfId="1712" priority="1362">
      <formula>IF(RIGHT(TEXT(AU548,"0.#"),1)=".",TRUE,FALSE)</formula>
    </cfRule>
  </conditionalFormatting>
  <conditionalFormatting sqref="AQ547">
    <cfRule type="expression" dxfId="1711" priority="1353">
      <formula>IF(RIGHT(TEXT(AQ547,"0.#"),1)=".",FALSE,TRUE)</formula>
    </cfRule>
    <cfRule type="expression" dxfId="1710" priority="1354">
      <formula>IF(RIGHT(TEXT(AQ547,"0.#"),1)=".",TRUE,FALSE)</formula>
    </cfRule>
  </conditionalFormatting>
  <conditionalFormatting sqref="AQ546">
    <cfRule type="expression" dxfId="1709" priority="1349">
      <formula>IF(RIGHT(TEXT(AQ546,"0.#"),1)=".",FALSE,TRUE)</formula>
    </cfRule>
    <cfRule type="expression" dxfId="1708" priority="1350">
      <formula>IF(RIGHT(TEXT(AQ546,"0.#"),1)=".",TRUE,FALSE)</formula>
    </cfRule>
  </conditionalFormatting>
  <conditionalFormatting sqref="AE551">
    <cfRule type="expression" dxfId="1707" priority="1347">
      <formula>IF(RIGHT(TEXT(AE551,"0.#"),1)=".",FALSE,TRUE)</formula>
    </cfRule>
    <cfRule type="expression" dxfId="1706" priority="1348">
      <formula>IF(RIGHT(TEXT(AE551,"0.#"),1)=".",TRUE,FALSE)</formula>
    </cfRule>
  </conditionalFormatting>
  <conditionalFormatting sqref="AE553">
    <cfRule type="expression" dxfId="1705" priority="1343">
      <formula>IF(RIGHT(TEXT(AE553,"0.#"),1)=".",FALSE,TRUE)</formula>
    </cfRule>
    <cfRule type="expression" dxfId="1704" priority="1344">
      <formula>IF(RIGHT(TEXT(AE553,"0.#"),1)=".",TRUE,FALSE)</formula>
    </cfRule>
  </conditionalFormatting>
  <conditionalFormatting sqref="AU551">
    <cfRule type="expression" dxfId="1703" priority="1335">
      <formula>IF(RIGHT(TEXT(AU551,"0.#"),1)=".",FALSE,TRUE)</formula>
    </cfRule>
    <cfRule type="expression" dxfId="1702" priority="1336">
      <formula>IF(RIGHT(TEXT(AU551,"0.#"),1)=".",TRUE,FALSE)</formula>
    </cfRule>
  </conditionalFormatting>
  <conditionalFormatting sqref="AU553">
    <cfRule type="expression" dxfId="1701" priority="1331">
      <formula>IF(RIGHT(TEXT(AU553,"0.#"),1)=".",FALSE,TRUE)</formula>
    </cfRule>
    <cfRule type="expression" dxfId="1700" priority="1332">
      <formula>IF(RIGHT(TEXT(AU553,"0.#"),1)=".",TRUE,FALSE)</formula>
    </cfRule>
  </conditionalFormatting>
  <conditionalFormatting sqref="AQ552">
    <cfRule type="expression" dxfId="1699" priority="1323">
      <formula>IF(RIGHT(TEXT(AQ552,"0.#"),1)=".",FALSE,TRUE)</formula>
    </cfRule>
    <cfRule type="expression" dxfId="1698" priority="1324">
      <formula>IF(RIGHT(TEXT(AQ552,"0.#"),1)=".",TRUE,FALSE)</formula>
    </cfRule>
  </conditionalFormatting>
  <conditionalFormatting sqref="AU561">
    <cfRule type="expression" dxfId="1697" priority="1275">
      <formula>IF(RIGHT(TEXT(AU561,"0.#"),1)=".",FALSE,TRUE)</formula>
    </cfRule>
    <cfRule type="expression" dxfId="1696" priority="1276">
      <formula>IF(RIGHT(TEXT(AU561,"0.#"),1)=".",TRUE,FALSE)</formula>
    </cfRule>
  </conditionalFormatting>
  <conditionalFormatting sqref="AU562">
    <cfRule type="expression" dxfId="1695" priority="1273">
      <formula>IF(RIGHT(TEXT(AU562,"0.#"),1)=".",FALSE,TRUE)</formula>
    </cfRule>
    <cfRule type="expression" dxfId="1694" priority="1274">
      <formula>IF(RIGHT(TEXT(AU562,"0.#"),1)=".",TRUE,FALSE)</formula>
    </cfRule>
  </conditionalFormatting>
  <conditionalFormatting sqref="AU563">
    <cfRule type="expression" dxfId="1693" priority="1271">
      <formula>IF(RIGHT(TEXT(AU563,"0.#"),1)=".",FALSE,TRUE)</formula>
    </cfRule>
    <cfRule type="expression" dxfId="1692" priority="1272">
      <formula>IF(RIGHT(TEXT(AU563,"0.#"),1)=".",TRUE,FALSE)</formula>
    </cfRule>
  </conditionalFormatting>
  <conditionalFormatting sqref="AQ562">
    <cfRule type="expression" dxfId="1691" priority="1263">
      <formula>IF(RIGHT(TEXT(AQ562,"0.#"),1)=".",FALSE,TRUE)</formula>
    </cfRule>
    <cfRule type="expression" dxfId="1690" priority="1264">
      <formula>IF(RIGHT(TEXT(AQ562,"0.#"),1)=".",TRUE,FALSE)</formula>
    </cfRule>
  </conditionalFormatting>
  <conditionalFormatting sqref="AQ563">
    <cfRule type="expression" dxfId="1689" priority="1261">
      <formula>IF(RIGHT(TEXT(AQ563,"0.#"),1)=".",FALSE,TRUE)</formula>
    </cfRule>
    <cfRule type="expression" dxfId="1688" priority="1262">
      <formula>IF(RIGHT(TEXT(AQ563,"0.#"),1)=".",TRUE,FALSE)</formula>
    </cfRule>
  </conditionalFormatting>
  <conditionalFormatting sqref="AQ561">
    <cfRule type="expression" dxfId="1687" priority="1259">
      <formula>IF(RIGHT(TEXT(AQ561,"0.#"),1)=".",FALSE,TRUE)</formula>
    </cfRule>
    <cfRule type="expression" dxfId="1686" priority="1260">
      <formula>IF(RIGHT(TEXT(AQ561,"0.#"),1)=".",TRUE,FALSE)</formula>
    </cfRule>
  </conditionalFormatting>
  <conditionalFormatting sqref="AE571">
    <cfRule type="expression" dxfId="1685" priority="1257">
      <formula>IF(RIGHT(TEXT(AE571,"0.#"),1)=".",FALSE,TRUE)</formula>
    </cfRule>
    <cfRule type="expression" dxfId="1684" priority="1258">
      <formula>IF(RIGHT(TEXT(AE571,"0.#"),1)=".",TRUE,FALSE)</formula>
    </cfRule>
  </conditionalFormatting>
  <conditionalFormatting sqref="AE572">
    <cfRule type="expression" dxfId="1683" priority="1255">
      <formula>IF(RIGHT(TEXT(AE572,"0.#"),1)=".",FALSE,TRUE)</formula>
    </cfRule>
    <cfRule type="expression" dxfId="1682" priority="1256">
      <formula>IF(RIGHT(TEXT(AE572,"0.#"),1)=".",TRUE,FALSE)</formula>
    </cfRule>
  </conditionalFormatting>
  <conditionalFormatting sqref="AE573">
    <cfRule type="expression" dxfId="1681" priority="1253">
      <formula>IF(RIGHT(TEXT(AE573,"0.#"),1)=".",FALSE,TRUE)</formula>
    </cfRule>
    <cfRule type="expression" dxfId="1680" priority="1254">
      <formula>IF(RIGHT(TEXT(AE573,"0.#"),1)=".",TRUE,FALSE)</formula>
    </cfRule>
  </conditionalFormatting>
  <conditionalFormatting sqref="AU571">
    <cfRule type="expression" dxfId="1679" priority="1245">
      <formula>IF(RIGHT(TEXT(AU571,"0.#"),1)=".",FALSE,TRUE)</formula>
    </cfRule>
    <cfRule type="expression" dxfId="1678" priority="1246">
      <formula>IF(RIGHT(TEXT(AU571,"0.#"),1)=".",TRUE,FALSE)</formula>
    </cfRule>
  </conditionalFormatting>
  <conditionalFormatting sqref="AU572">
    <cfRule type="expression" dxfId="1677" priority="1243">
      <formula>IF(RIGHT(TEXT(AU572,"0.#"),1)=".",FALSE,TRUE)</formula>
    </cfRule>
    <cfRule type="expression" dxfId="1676" priority="1244">
      <formula>IF(RIGHT(TEXT(AU572,"0.#"),1)=".",TRUE,FALSE)</formula>
    </cfRule>
  </conditionalFormatting>
  <conditionalFormatting sqref="AU573">
    <cfRule type="expression" dxfId="1675" priority="1241">
      <formula>IF(RIGHT(TEXT(AU573,"0.#"),1)=".",FALSE,TRUE)</formula>
    </cfRule>
    <cfRule type="expression" dxfId="1674" priority="1242">
      <formula>IF(RIGHT(TEXT(AU573,"0.#"),1)=".",TRUE,FALSE)</formula>
    </cfRule>
  </conditionalFormatting>
  <conditionalFormatting sqref="AQ572">
    <cfRule type="expression" dxfId="1673" priority="1233">
      <formula>IF(RIGHT(TEXT(AQ572,"0.#"),1)=".",FALSE,TRUE)</formula>
    </cfRule>
    <cfRule type="expression" dxfId="1672" priority="1234">
      <formula>IF(RIGHT(TEXT(AQ572,"0.#"),1)=".",TRUE,FALSE)</formula>
    </cfRule>
  </conditionalFormatting>
  <conditionalFormatting sqref="AQ573">
    <cfRule type="expression" dxfId="1671" priority="1231">
      <formula>IF(RIGHT(TEXT(AQ573,"0.#"),1)=".",FALSE,TRUE)</formula>
    </cfRule>
    <cfRule type="expression" dxfId="1670" priority="1232">
      <formula>IF(RIGHT(TEXT(AQ573,"0.#"),1)=".",TRUE,FALSE)</formula>
    </cfRule>
  </conditionalFormatting>
  <conditionalFormatting sqref="AQ571">
    <cfRule type="expression" dxfId="1669" priority="1229">
      <formula>IF(RIGHT(TEXT(AQ571,"0.#"),1)=".",FALSE,TRUE)</formula>
    </cfRule>
    <cfRule type="expression" dxfId="1668" priority="1230">
      <formula>IF(RIGHT(TEXT(AQ571,"0.#"),1)=".",TRUE,FALSE)</formula>
    </cfRule>
  </conditionalFormatting>
  <conditionalFormatting sqref="AE576">
    <cfRule type="expression" dxfId="1667" priority="1227">
      <formula>IF(RIGHT(TEXT(AE576,"0.#"),1)=".",FALSE,TRUE)</formula>
    </cfRule>
    <cfRule type="expression" dxfId="1666" priority="1228">
      <formula>IF(RIGHT(TEXT(AE576,"0.#"),1)=".",TRUE,FALSE)</formula>
    </cfRule>
  </conditionalFormatting>
  <conditionalFormatting sqref="AE577">
    <cfRule type="expression" dxfId="1665" priority="1225">
      <formula>IF(RIGHT(TEXT(AE577,"0.#"),1)=".",FALSE,TRUE)</formula>
    </cfRule>
    <cfRule type="expression" dxfId="1664" priority="1226">
      <formula>IF(RIGHT(TEXT(AE577,"0.#"),1)=".",TRUE,FALSE)</formula>
    </cfRule>
  </conditionalFormatting>
  <conditionalFormatting sqref="AE578">
    <cfRule type="expression" dxfId="1663" priority="1223">
      <formula>IF(RIGHT(TEXT(AE578,"0.#"),1)=".",FALSE,TRUE)</formula>
    </cfRule>
    <cfRule type="expression" dxfId="1662" priority="1224">
      <formula>IF(RIGHT(TEXT(AE578,"0.#"),1)=".",TRUE,FALSE)</formula>
    </cfRule>
  </conditionalFormatting>
  <conditionalFormatting sqref="AU576">
    <cfRule type="expression" dxfId="1661" priority="1215">
      <formula>IF(RIGHT(TEXT(AU576,"0.#"),1)=".",FALSE,TRUE)</formula>
    </cfRule>
    <cfRule type="expression" dxfId="1660" priority="1216">
      <formula>IF(RIGHT(TEXT(AU576,"0.#"),1)=".",TRUE,FALSE)</formula>
    </cfRule>
  </conditionalFormatting>
  <conditionalFormatting sqref="AU577">
    <cfRule type="expression" dxfId="1659" priority="1213">
      <formula>IF(RIGHT(TEXT(AU577,"0.#"),1)=".",FALSE,TRUE)</formula>
    </cfRule>
    <cfRule type="expression" dxfId="1658" priority="1214">
      <formula>IF(RIGHT(TEXT(AU577,"0.#"),1)=".",TRUE,FALSE)</formula>
    </cfRule>
  </conditionalFormatting>
  <conditionalFormatting sqref="AU578">
    <cfRule type="expression" dxfId="1657" priority="1211">
      <formula>IF(RIGHT(TEXT(AU578,"0.#"),1)=".",FALSE,TRUE)</formula>
    </cfRule>
    <cfRule type="expression" dxfId="1656" priority="1212">
      <formula>IF(RIGHT(TEXT(AU578,"0.#"),1)=".",TRUE,FALSE)</formula>
    </cfRule>
  </conditionalFormatting>
  <conditionalFormatting sqref="AQ577">
    <cfRule type="expression" dxfId="1655" priority="1203">
      <formula>IF(RIGHT(TEXT(AQ577,"0.#"),1)=".",FALSE,TRUE)</formula>
    </cfRule>
    <cfRule type="expression" dxfId="1654" priority="1204">
      <formula>IF(RIGHT(TEXT(AQ577,"0.#"),1)=".",TRUE,FALSE)</formula>
    </cfRule>
  </conditionalFormatting>
  <conditionalFormatting sqref="AQ578">
    <cfRule type="expression" dxfId="1653" priority="1201">
      <formula>IF(RIGHT(TEXT(AQ578,"0.#"),1)=".",FALSE,TRUE)</formula>
    </cfRule>
    <cfRule type="expression" dxfId="1652" priority="1202">
      <formula>IF(RIGHT(TEXT(AQ578,"0.#"),1)=".",TRUE,FALSE)</formula>
    </cfRule>
  </conditionalFormatting>
  <conditionalFormatting sqref="AQ576">
    <cfRule type="expression" dxfId="1651" priority="1199">
      <formula>IF(RIGHT(TEXT(AQ576,"0.#"),1)=".",FALSE,TRUE)</formula>
    </cfRule>
    <cfRule type="expression" dxfId="1650" priority="1200">
      <formula>IF(RIGHT(TEXT(AQ576,"0.#"),1)=".",TRUE,FALSE)</formula>
    </cfRule>
  </conditionalFormatting>
  <conditionalFormatting sqref="AE581">
    <cfRule type="expression" dxfId="1649" priority="1197">
      <formula>IF(RIGHT(TEXT(AE581,"0.#"),1)=".",FALSE,TRUE)</formula>
    </cfRule>
    <cfRule type="expression" dxfId="1648" priority="1198">
      <formula>IF(RIGHT(TEXT(AE581,"0.#"),1)=".",TRUE,FALSE)</formula>
    </cfRule>
  </conditionalFormatting>
  <conditionalFormatting sqref="AE582">
    <cfRule type="expression" dxfId="1647" priority="1195">
      <formula>IF(RIGHT(TEXT(AE582,"0.#"),1)=".",FALSE,TRUE)</formula>
    </cfRule>
    <cfRule type="expression" dxfId="1646" priority="1196">
      <formula>IF(RIGHT(TEXT(AE582,"0.#"),1)=".",TRUE,FALSE)</formula>
    </cfRule>
  </conditionalFormatting>
  <conditionalFormatting sqref="AE583">
    <cfRule type="expression" dxfId="1645" priority="1193">
      <formula>IF(RIGHT(TEXT(AE583,"0.#"),1)=".",FALSE,TRUE)</formula>
    </cfRule>
    <cfRule type="expression" dxfId="1644" priority="1194">
      <formula>IF(RIGHT(TEXT(AE583,"0.#"),1)=".",TRUE,FALSE)</formula>
    </cfRule>
  </conditionalFormatting>
  <conditionalFormatting sqref="AU581">
    <cfRule type="expression" dxfId="1643" priority="1185">
      <formula>IF(RIGHT(TEXT(AU581,"0.#"),1)=".",FALSE,TRUE)</formula>
    </cfRule>
    <cfRule type="expression" dxfId="1642" priority="1186">
      <formula>IF(RIGHT(TEXT(AU581,"0.#"),1)=".",TRUE,FALSE)</formula>
    </cfRule>
  </conditionalFormatting>
  <conditionalFormatting sqref="AQ582">
    <cfRule type="expression" dxfId="1641" priority="1173">
      <formula>IF(RIGHT(TEXT(AQ582,"0.#"),1)=".",FALSE,TRUE)</formula>
    </cfRule>
    <cfRule type="expression" dxfId="1640" priority="1174">
      <formula>IF(RIGHT(TEXT(AQ582,"0.#"),1)=".",TRUE,FALSE)</formula>
    </cfRule>
  </conditionalFormatting>
  <conditionalFormatting sqref="AQ583">
    <cfRule type="expression" dxfId="1639" priority="1171">
      <formula>IF(RIGHT(TEXT(AQ583,"0.#"),1)=".",FALSE,TRUE)</formula>
    </cfRule>
    <cfRule type="expression" dxfId="1638" priority="1172">
      <formula>IF(RIGHT(TEXT(AQ583,"0.#"),1)=".",TRUE,FALSE)</formula>
    </cfRule>
  </conditionalFormatting>
  <conditionalFormatting sqref="AQ581">
    <cfRule type="expression" dxfId="1637" priority="1169">
      <formula>IF(RIGHT(TEXT(AQ581,"0.#"),1)=".",FALSE,TRUE)</formula>
    </cfRule>
    <cfRule type="expression" dxfId="1636" priority="1170">
      <formula>IF(RIGHT(TEXT(AQ581,"0.#"),1)=".",TRUE,FALSE)</formula>
    </cfRule>
  </conditionalFormatting>
  <conditionalFormatting sqref="AE586">
    <cfRule type="expression" dxfId="1635" priority="1167">
      <formula>IF(RIGHT(TEXT(AE586,"0.#"),1)=".",FALSE,TRUE)</formula>
    </cfRule>
    <cfRule type="expression" dxfId="1634" priority="1168">
      <formula>IF(RIGHT(TEXT(AE586,"0.#"),1)=".",TRUE,FALSE)</formula>
    </cfRule>
  </conditionalFormatting>
  <conditionalFormatting sqref="AM588">
    <cfRule type="expression" dxfId="1633" priority="1157">
      <formula>IF(RIGHT(TEXT(AM588,"0.#"),1)=".",FALSE,TRUE)</formula>
    </cfRule>
    <cfRule type="expression" dxfId="1632" priority="1158">
      <formula>IF(RIGHT(TEXT(AM588,"0.#"),1)=".",TRUE,FALSE)</formula>
    </cfRule>
  </conditionalFormatting>
  <conditionalFormatting sqref="AE587">
    <cfRule type="expression" dxfId="1631" priority="1165">
      <formula>IF(RIGHT(TEXT(AE587,"0.#"),1)=".",FALSE,TRUE)</formula>
    </cfRule>
    <cfRule type="expression" dxfId="1630" priority="1166">
      <formula>IF(RIGHT(TEXT(AE587,"0.#"),1)=".",TRUE,FALSE)</formula>
    </cfRule>
  </conditionalFormatting>
  <conditionalFormatting sqref="AE588">
    <cfRule type="expression" dxfId="1629" priority="1163">
      <formula>IF(RIGHT(TEXT(AE588,"0.#"),1)=".",FALSE,TRUE)</formula>
    </cfRule>
    <cfRule type="expression" dxfId="1628" priority="1164">
      <formula>IF(RIGHT(TEXT(AE588,"0.#"),1)=".",TRUE,FALSE)</formula>
    </cfRule>
  </conditionalFormatting>
  <conditionalFormatting sqref="AM586">
    <cfRule type="expression" dxfId="1627" priority="1161">
      <formula>IF(RIGHT(TEXT(AM586,"0.#"),1)=".",FALSE,TRUE)</formula>
    </cfRule>
    <cfRule type="expression" dxfId="1626" priority="1162">
      <formula>IF(RIGHT(TEXT(AM586,"0.#"),1)=".",TRUE,FALSE)</formula>
    </cfRule>
  </conditionalFormatting>
  <conditionalFormatting sqref="AM587">
    <cfRule type="expression" dxfId="1625" priority="1159">
      <formula>IF(RIGHT(TEXT(AM587,"0.#"),1)=".",FALSE,TRUE)</formula>
    </cfRule>
    <cfRule type="expression" dxfId="1624" priority="1160">
      <formula>IF(RIGHT(TEXT(AM587,"0.#"),1)=".",TRUE,FALSE)</formula>
    </cfRule>
  </conditionalFormatting>
  <conditionalFormatting sqref="AU586">
    <cfRule type="expression" dxfId="1623" priority="1155">
      <formula>IF(RIGHT(TEXT(AU586,"0.#"),1)=".",FALSE,TRUE)</formula>
    </cfRule>
    <cfRule type="expression" dxfId="1622" priority="1156">
      <formula>IF(RIGHT(TEXT(AU586,"0.#"),1)=".",TRUE,FALSE)</formula>
    </cfRule>
  </conditionalFormatting>
  <conditionalFormatting sqref="AU587">
    <cfRule type="expression" dxfId="1621" priority="1153">
      <formula>IF(RIGHT(TEXT(AU587,"0.#"),1)=".",FALSE,TRUE)</formula>
    </cfRule>
    <cfRule type="expression" dxfId="1620" priority="1154">
      <formula>IF(RIGHT(TEXT(AU587,"0.#"),1)=".",TRUE,FALSE)</formula>
    </cfRule>
  </conditionalFormatting>
  <conditionalFormatting sqref="AU588">
    <cfRule type="expression" dxfId="1619" priority="1151">
      <formula>IF(RIGHT(TEXT(AU588,"0.#"),1)=".",FALSE,TRUE)</formula>
    </cfRule>
    <cfRule type="expression" dxfId="1618" priority="1152">
      <formula>IF(RIGHT(TEXT(AU588,"0.#"),1)=".",TRUE,FALSE)</formula>
    </cfRule>
  </conditionalFormatting>
  <conditionalFormatting sqref="AI588">
    <cfRule type="expression" dxfId="1617" priority="1145">
      <formula>IF(RIGHT(TEXT(AI588,"0.#"),1)=".",FALSE,TRUE)</formula>
    </cfRule>
    <cfRule type="expression" dxfId="1616" priority="1146">
      <formula>IF(RIGHT(TEXT(AI588,"0.#"),1)=".",TRUE,FALSE)</formula>
    </cfRule>
  </conditionalFormatting>
  <conditionalFormatting sqref="AI586">
    <cfRule type="expression" dxfId="1615" priority="1149">
      <formula>IF(RIGHT(TEXT(AI586,"0.#"),1)=".",FALSE,TRUE)</formula>
    </cfRule>
    <cfRule type="expression" dxfId="1614" priority="1150">
      <formula>IF(RIGHT(TEXT(AI586,"0.#"),1)=".",TRUE,FALSE)</formula>
    </cfRule>
  </conditionalFormatting>
  <conditionalFormatting sqref="AI587">
    <cfRule type="expression" dxfId="1613" priority="1147">
      <formula>IF(RIGHT(TEXT(AI587,"0.#"),1)=".",FALSE,TRUE)</formula>
    </cfRule>
    <cfRule type="expression" dxfId="1612" priority="1148">
      <formula>IF(RIGHT(TEXT(AI587,"0.#"),1)=".",TRUE,FALSE)</formula>
    </cfRule>
  </conditionalFormatting>
  <conditionalFormatting sqref="AQ587">
    <cfRule type="expression" dxfId="1611" priority="1143">
      <formula>IF(RIGHT(TEXT(AQ587,"0.#"),1)=".",FALSE,TRUE)</formula>
    </cfRule>
    <cfRule type="expression" dxfId="1610" priority="1144">
      <formula>IF(RIGHT(TEXT(AQ587,"0.#"),1)=".",TRUE,FALSE)</formula>
    </cfRule>
  </conditionalFormatting>
  <conditionalFormatting sqref="AQ588">
    <cfRule type="expression" dxfId="1609" priority="1141">
      <formula>IF(RIGHT(TEXT(AQ588,"0.#"),1)=".",FALSE,TRUE)</formula>
    </cfRule>
    <cfRule type="expression" dxfId="1608" priority="1142">
      <formula>IF(RIGHT(TEXT(AQ588,"0.#"),1)=".",TRUE,FALSE)</formula>
    </cfRule>
  </conditionalFormatting>
  <conditionalFormatting sqref="AQ586">
    <cfRule type="expression" dxfId="1607" priority="1139">
      <formula>IF(RIGHT(TEXT(AQ586,"0.#"),1)=".",FALSE,TRUE)</formula>
    </cfRule>
    <cfRule type="expression" dxfId="1606" priority="1140">
      <formula>IF(RIGHT(TEXT(AQ586,"0.#"),1)=".",TRUE,FALSE)</formula>
    </cfRule>
  </conditionalFormatting>
  <conditionalFormatting sqref="AE595">
    <cfRule type="expression" dxfId="1605" priority="1137">
      <formula>IF(RIGHT(TEXT(AE595,"0.#"),1)=".",FALSE,TRUE)</formula>
    </cfRule>
    <cfRule type="expression" dxfId="1604" priority="1138">
      <formula>IF(RIGHT(TEXT(AE595,"0.#"),1)=".",TRUE,FALSE)</formula>
    </cfRule>
  </conditionalFormatting>
  <conditionalFormatting sqref="AE596">
    <cfRule type="expression" dxfId="1603" priority="1135">
      <formula>IF(RIGHT(TEXT(AE596,"0.#"),1)=".",FALSE,TRUE)</formula>
    </cfRule>
    <cfRule type="expression" dxfId="1602" priority="1136">
      <formula>IF(RIGHT(TEXT(AE596,"0.#"),1)=".",TRUE,FALSE)</formula>
    </cfRule>
  </conditionalFormatting>
  <conditionalFormatting sqref="AE597">
    <cfRule type="expression" dxfId="1601" priority="1133">
      <formula>IF(RIGHT(TEXT(AE597,"0.#"),1)=".",FALSE,TRUE)</formula>
    </cfRule>
    <cfRule type="expression" dxfId="1600" priority="1134">
      <formula>IF(RIGHT(TEXT(AE597,"0.#"),1)=".",TRUE,FALSE)</formula>
    </cfRule>
  </conditionalFormatting>
  <conditionalFormatting sqref="AU595">
    <cfRule type="expression" dxfId="1599" priority="1125">
      <formula>IF(RIGHT(TEXT(AU595,"0.#"),1)=".",FALSE,TRUE)</formula>
    </cfRule>
    <cfRule type="expression" dxfId="1598" priority="1126">
      <formula>IF(RIGHT(TEXT(AU595,"0.#"),1)=".",TRUE,FALSE)</formula>
    </cfRule>
  </conditionalFormatting>
  <conditionalFormatting sqref="AU596">
    <cfRule type="expression" dxfId="1597" priority="1123">
      <formula>IF(RIGHT(TEXT(AU596,"0.#"),1)=".",FALSE,TRUE)</formula>
    </cfRule>
    <cfRule type="expression" dxfId="1596" priority="1124">
      <formula>IF(RIGHT(TEXT(AU596,"0.#"),1)=".",TRUE,FALSE)</formula>
    </cfRule>
  </conditionalFormatting>
  <conditionalFormatting sqref="AU597">
    <cfRule type="expression" dxfId="1595" priority="1121">
      <formula>IF(RIGHT(TEXT(AU597,"0.#"),1)=".",FALSE,TRUE)</formula>
    </cfRule>
    <cfRule type="expression" dxfId="1594" priority="1122">
      <formula>IF(RIGHT(TEXT(AU597,"0.#"),1)=".",TRUE,FALSE)</formula>
    </cfRule>
  </conditionalFormatting>
  <conditionalFormatting sqref="AQ596">
    <cfRule type="expression" dxfId="1593" priority="1113">
      <formula>IF(RIGHT(TEXT(AQ596,"0.#"),1)=".",FALSE,TRUE)</formula>
    </cfRule>
    <cfRule type="expression" dxfId="1592" priority="1114">
      <formula>IF(RIGHT(TEXT(AQ596,"0.#"),1)=".",TRUE,FALSE)</formula>
    </cfRule>
  </conditionalFormatting>
  <conditionalFormatting sqref="AQ597">
    <cfRule type="expression" dxfId="1591" priority="1111">
      <formula>IF(RIGHT(TEXT(AQ597,"0.#"),1)=".",FALSE,TRUE)</formula>
    </cfRule>
    <cfRule type="expression" dxfId="1590" priority="1112">
      <formula>IF(RIGHT(TEXT(AQ597,"0.#"),1)=".",TRUE,FALSE)</formula>
    </cfRule>
  </conditionalFormatting>
  <conditionalFormatting sqref="AQ595">
    <cfRule type="expression" dxfId="1589" priority="1109">
      <formula>IF(RIGHT(TEXT(AQ595,"0.#"),1)=".",FALSE,TRUE)</formula>
    </cfRule>
    <cfRule type="expression" dxfId="1588" priority="1110">
      <formula>IF(RIGHT(TEXT(AQ595,"0.#"),1)=".",TRUE,FALSE)</formula>
    </cfRule>
  </conditionalFormatting>
  <conditionalFormatting sqref="AE620">
    <cfRule type="expression" dxfId="1587" priority="1107">
      <formula>IF(RIGHT(TEXT(AE620,"0.#"),1)=".",FALSE,TRUE)</formula>
    </cfRule>
    <cfRule type="expression" dxfId="1586" priority="1108">
      <formula>IF(RIGHT(TEXT(AE620,"0.#"),1)=".",TRUE,FALSE)</formula>
    </cfRule>
  </conditionalFormatting>
  <conditionalFormatting sqref="AE621">
    <cfRule type="expression" dxfId="1585" priority="1105">
      <formula>IF(RIGHT(TEXT(AE621,"0.#"),1)=".",FALSE,TRUE)</formula>
    </cfRule>
    <cfRule type="expression" dxfId="1584" priority="1106">
      <formula>IF(RIGHT(TEXT(AE621,"0.#"),1)=".",TRUE,FALSE)</formula>
    </cfRule>
  </conditionalFormatting>
  <conditionalFormatting sqref="AE622">
    <cfRule type="expression" dxfId="1583" priority="1103">
      <formula>IF(RIGHT(TEXT(AE622,"0.#"),1)=".",FALSE,TRUE)</formula>
    </cfRule>
    <cfRule type="expression" dxfId="1582" priority="1104">
      <formula>IF(RIGHT(TEXT(AE622,"0.#"),1)=".",TRUE,FALSE)</formula>
    </cfRule>
  </conditionalFormatting>
  <conditionalFormatting sqref="AU620">
    <cfRule type="expression" dxfId="1581" priority="1095">
      <formula>IF(RIGHT(TEXT(AU620,"0.#"),1)=".",FALSE,TRUE)</formula>
    </cfRule>
    <cfRule type="expression" dxfId="1580" priority="1096">
      <formula>IF(RIGHT(TEXT(AU620,"0.#"),1)=".",TRUE,FALSE)</formula>
    </cfRule>
  </conditionalFormatting>
  <conditionalFormatting sqref="AU621">
    <cfRule type="expression" dxfId="1579" priority="1093">
      <formula>IF(RIGHT(TEXT(AU621,"0.#"),1)=".",FALSE,TRUE)</formula>
    </cfRule>
    <cfRule type="expression" dxfId="1578" priority="1094">
      <formula>IF(RIGHT(TEXT(AU621,"0.#"),1)=".",TRUE,FALSE)</formula>
    </cfRule>
  </conditionalFormatting>
  <conditionalFormatting sqref="AU622">
    <cfRule type="expression" dxfId="1577" priority="1091">
      <formula>IF(RIGHT(TEXT(AU622,"0.#"),1)=".",FALSE,TRUE)</formula>
    </cfRule>
    <cfRule type="expression" dxfId="1576" priority="1092">
      <formula>IF(RIGHT(TEXT(AU622,"0.#"),1)=".",TRUE,FALSE)</formula>
    </cfRule>
  </conditionalFormatting>
  <conditionalFormatting sqref="AQ621">
    <cfRule type="expression" dxfId="1575" priority="1083">
      <formula>IF(RIGHT(TEXT(AQ621,"0.#"),1)=".",FALSE,TRUE)</formula>
    </cfRule>
    <cfRule type="expression" dxfId="1574" priority="1084">
      <formula>IF(RIGHT(TEXT(AQ621,"0.#"),1)=".",TRUE,FALSE)</formula>
    </cfRule>
  </conditionalFormatting>
  <conditionalFormatting sqref="AQ622">
    <cfRule type="expression" dxfId="1573" priority="1081">
      <formula>IF(RIGHT(TEXT(AQ622,"0.#"),1)=".",FALSE,TRUE)</formula>
    </cfRule>
    <cfRule type="expression" dxfId="1572" priority="1082">
      <formula>IF(RIGHT(TEXT(AQ622,"0.#"),1)=".",TRUE,FALSE)</formula>
    </cfRule>
  </conditionalFormatting>
  <conditionalFormatting sqref="AQ620">
    <cfRule type="expression" dxfId="1571" priority="1079">
      <formula>IF(RIGHT(TEXT(AQ620,"0.#"),1)=".",FALSE,TRUE)</formula>
    </cfRule>
    <cfRule type="expression" dxfId="1570" priority="1080">
      <formula>IF(RIGHT(TEXT(AQ620,"0.#"),1)=".",TRUE,FALSE)</formula>
    </cfRule>
  </conditionalFormatting>
  <conditionalFormatting sqref="AE600">
    <cfRule type="expression" dxfId="1569" priority="1077">
      <formula>IF(RIGHT(TEXT(AE600,"0.#"),1)=".",FALSE,TRUE)</formula>
    </cfRule>
    <cfRule type="expression" dxfId="1568" priority="1078">
      <formula>IF(RIGHT(TEXT(AE600,"0.#"),1)=".",TRUE,FALSE)</formula>
    </cfRule>
  </conditionalFormatting>
  <conditionalFormatting sqref="AE601">
    <cfRule type="expression" dxfId="1567" priority="1075">
      <formula>IF(RIGHT(TEXT(AE601,"0.#"),1)=".",FALSE,TRUE)</formula>
    </cfRule>
    <cfRule type="expression" dxfId="1566" priority="1076">
      <formula>IF(RIGHT(TEXT(AE601,"0.#"),1)=".",TRUE,FALSE)</formula>
    </cfRule>
  </conditionalFormatting>
  <conditionalFormatting sqref="AE602">
    <cfRule type="expression" dxfId="1565" priority="1073">
      <formula>IF(RIGHT(TEXT(AE602,"0.#"),1)=".",FALSE,TRUE)</formula>
    </cfRule>
    <cfRule type="expression" dxfId="1564" priority="1074">
      <formula>IF(RIGHT(TEXT(AE602,"0.#"),1)=".",TRUE,FALSE)</formula>
    </cfRule>
  </conditionalFormatting>
  <conditionalFormatting sqref="AU600">
    <cfRule type="expression" dxfId="1563" priority="1065">
      <formula>IF(RIGHT(TEXT(AU600,"0.#"),1)=".",FALSE,TRUE)</formula>
    </cfRule>
    <cfRule type="expression" dxfId="1562" priority="1066">
      <formula>IF(RIGHT(TEXT(AU600,"0.#"),1)=".",TRUE,FALSE)</formula>
    </cfRule>
  </conditionalFormatting>
  <conditionalFormatting sqref="AU601">
    <cfRule type="expression" dxfId="1561" priority="1063">
      <formula>IF(RIGHT(TEXT(AU601,"0.#"),1)=".",FALSE,TRUE)</formula>
    </cfRule>
    <cfRule type="expression" dxfId="1560" priority="1064">
      <formula>IF(RIGHT(TEXT(AU601,"0.#"),1)=".",TRUE,FALSE)</formula>
    </cfRule>
  </conditionalFormatting>
  <conditionalFormatting sqref="AU602">
    <cfRule type="expression" dxfId="1559" priority="1061">
      <formula>IF(RIGHT(TEXT(AU602,"0.#"),1)=".",FALSE,TRUE)</formula>
    </cfRule>
    <cfRule type="expression" dxfId="1558" priority="1062">
      <formula>IF(RIGHT(TEXT(AU602,"0.#"),1)=".",TRUE,FALSE)</formula>
    </cfRule>
  </conditionalFormatting>
  <conditionalFormatting sqref="AQ601">
    <cfRule type="expression" dxfId="1557" priority="1053">
      <formula>IF(RIGHT(TEXT(AQ601,"0.#"),1)=".",FALSE,TRUE)</formula>
    </cfRule>
    <cfRule type="expression" dxfId="1556" priority="1054">
      <formula>IF(RIGHT(TEXT(AQ601,"0.#"),1)=".",TRUE,FALSE)</formula>
    </cfRule>
  </conditionalFormatting>
  <conditionalFormatting sqref="AQ602">
    <cfRule type="expression" dxfId="1555" priority="1051">
      <formula>IF(RIGHT(TEXT(AQ602,"0.#"),1)=".",FALSE,TRUE)</formula>
    </cfRule>
    <cfRule type="expression" dxfId="1554" priority="1052">
      <formula>IF(RIGHT(TEXT(AQ602,"0.#"),1)=".",TRUE,FALSE)</formula>
    </cfRule>
  </conditionalFormatting>
  <conditionalFormatting sqref="AQ600">
    <cfRule type="expression" dxfId="1553" priority="1049">
      <formula>IF(RIGHT(TEXT(AQ600,"0.#"),1)=".",FALSE,TRUE)</formula>
    </cfRule>
    <cfRule type="expression" dxfId="1552" priority="1050">
      <formula>IF(RIGHT(TEXT(AQ600,"0.#"),1)=".",TRUE,FALSE)</formula>
    </cfRule>
  </conditionalFormatting>
  <conditionalFormatting sqref="AE605">
    <cfRule type="expression" dxfId="1551" priority="1047">
      <formula>IF(RIGHT(TEXT(AE605,"0.#"),1)=".",FALSE,TRUE)</formula>
    </cfRule>
    <cfRule type="expression" dxfId="1550" priority="1048">
      <formula>IF(RIGHT(TEXT(AE605,"0.#"),1)=".",TRUE,FALSE)</formula>
    </cfRule>
  </conditionalFormatting>
  <conditionalFormatting sqref="AE606">
    <cfRule type="expression" dxfId="1549" priority="1045">
      <formula>IF(RIGHT(TEXT(AE606,"0.#"),1)=".",FALSE,TRUE)</formula>
    </cfRule>
    <cfRule type="expression" dxfId="1548" priority="1046">
      <formula>IF(RIGHT(TEXT(AE606,"0.#"),1)=".",TRUE,FALSE)</formula>
    </cfRule>
  </conditionalFormatting>
  <conditionalFormatting sqref="AE607">
    <cfRule type="expression" dxfId="1547" priority="1043">
      <formula>IF(RIGHT(TEXT(AE607,"0.#"),1)=".",FALSE,TRUE)</formula>
    </cfRule>
    <cfRule type="expression" dxfId="1546" priority="1044">
      <formula>IF(RIGHT(TEXT(AE607,"0.#"),1)=".",TRUE,FALSE)</formula>
    </cfRule>
  </conditionalFormatting>
  <conditionalFormatting sqref="AU605">
    <cfRule type="expression" dxfId="1545" priority="1035">
      <formula>IF(RIGHT(TEXT(AU605,"0.#"),1)=".",FALSE,TRUE)</formula>
    </cfRule>
    <cfRule type="expression" dxfId="1544" priority="1036">
      <formula>IF(RIGHT(TEXT(AU605,"0.#"),1)=".",TRUE,FALSE)</formula>
    </cfRule>
  </conditionalFormatting>
  <conditionalFormatting sqref="AU606">
    <cfRule type="expression" dxfId="1543" priority="1033">
      <formula>IF(RIGHT(TEXT(AU606,"0.#"),1)=".",FALSE,TRUE)</formula>
    </cfRule>
    <cfRule type="expression" dxfId="1542" priority="1034">
      <formula>IF(RIGHT(TEXT(AU606,"0.#"),1)=".",TRUE,FALSE)</formula>
    </cfRule>
  </conditionalFormatting>
  <conditionalFormatting sqref="AU607">
    <cfRule type="expression" dxfId="1541" priority="1031">
      <formula>IF(RIGHT(TEXT(AU607,"0.#"),1)=".",FALSE,TRUE)</formula>
    </cfRule>
    <cfRule type="expression" dxfId="1540" priority="1032">
      <formula>IF(RIGHT(TEXT(AU607,"0.#"),1)=".",TRUE,FALSE)</formula>
    </cfRule>
  </conditionalFormatting>
  <conditionalFormatting sqref="AQ606">
    <cfRule type="expression" dxfId="1539" priority="1023">
      <formula>IF(RIGHT(TEXT(AQ606,"0.#"),1)=".",FALSE,TRUE)</formula>
    </cfRule>
    <cfRule type="expression" dxfId="1538" priority="1024">
      <formula>IF(RIGHT(TEXT(AQ606,"0.#"),1)=".",TRUE,FALSE)</formula>
    </cfRule>
  </conditionalFormatting>
  <conditionalFormatting sqref="AQ607">
    <cfRule type="expression" dxfId="1537" priority="1021">
      <formula>IF(RIGHT(TEXT(AQ607,"0.#"),1)=".",FALSE,TRUE)</formula>
    </cfRule>
    <cfRule type="expression" dxfId="1536" priority="1022">
      <formula>IF(RIGHT(TEXT(AQ607,"0.#"),1)=".",TRUE,FALSE)</formula>
    </cfRule>
  </conditionalFormatting>
  <conditionalFormatting sqref="AQ605">
    <cfRule type="expression" dxfId="1535" priority="1019">
      <formula>IF(RIGHT(TEXT(AQ605,"0.#"),1)=".",FALSE,TRUE)</formula>
    </cfRule>
    <cfRule type="expression" dxfId="1534" priority="1020">
      <formula>IF(RIGHT(TEXT(AQ605,"0.#"),1)=".",TRUE,FALSE)</formula>
    </cfRule>
  </conditionalFormatting>
  <conditionalFormatting sqref="AE610">
    <cfRule type="expression" dxfId="1533" priority="1017">
      <formula>IF(RIGHT(TEXT(AE610,"0.#"),1)=".",FALSE,TRUE)</formula>
    </cfRule>
    <cfRule type="expression" dxfId="1532" priority="1018">
      <formula>IF(RIGHT(TEXT(AE610,"0.#"),1)=".",TRUE,FALSE)</formula>
    </cfRule>
  </conditionalFormatting>
  <conditionalFormatting sqref="AE611">
    <cfRule type="expression" dxfId="1531" priority="1015">
      <formula>IF(RIGHT(TEXT(AE611,"0.#"),1)=".",FALSE,TRUE)</formula>
    </cfRule>
    <cfRule type="expression" dxfId="1530" priority="1016">
      <formula>IF(RIGHT(TEXT(AE611,"0.#"),1)=".",TRUE,FALSE)</formula>
    </cfRule>
  </conditionalFormatting>
  <conditionalFormatting sqref="AE612">
    <cfRule type="expression" dxfId="1529" priority="1013">
      <formula>IF(RIGHT(TEXT(AE612,"0.#"),1)=".",FALSE,TRUE)</formula>
    </cfRule>
    <cfRule type="expression" dxfId="1528" priority="1014">
      <formula>IF(RIGHT(TEXT(AE612,"0.#"),1)=".",TRUE,FALSE)</formula>
    </cfRule>
  </conditionalFormatting>
  <conditionalFormatting sqref="AU610">
    <cfRule type="expression" dxfId="1527" priority="1005">
      <formula>IF(RIGHT(TEXT(AU610,"0.#"),1)=".",FALSE,TRUE)</formula>
    </cfRule>
    <cfRule type="expression" dxfId="1526" priority="1006">
      <formula>IF(RIGHT(TEXT(AU610,"0.#"),1)=".",TRUE,FALSE)</formula>
    </cfRule>
  </conditionalFormatting>
  <conditionalFormatting sqref="AU611">
    <cfRule type="expression" dxfId="1525" priority="1003">
      <formula>IF(RIGHT(TEXT(AU611,"0.#"),1)=".",FALSE,TRUE)</formula>
    </cfRule>
    <cfRule type="expression" dxfId="1524" priority="1004">
      <formula>IF(RIGHT(TEXT(AU611,"0.#"),1)=".",TRUE,FALSE)</formula>
    </cfRule>
  </conditionalFormatting>
  <conditionalFormatting sqref="AU612">
    <cfRule type="expression" dxfId="1523" priority="1001">
      <formula>IF(RIGHT(TEXT(AU612,"0.#"),1)=".",FALSE,TRUE)</formula>
    </cfRule>
    <cfRule type="expression" dxfId="1522" priority="1002">
      <formula>IF(RIGHT(TEXT(AU612,"0.#"),1)=".",TRUE,FALSE)</formula>
    </cfRule>
  </conditionalFormatting>
  <conditionalFormatting sqref="AQ611">
    <cfRule type="expression" dxfId="1521" priority="993">
      <formula>IF(RIGHT(TEXT(AQ611,"0.#"),1)=".",FALSE,TRUE)</formula>
    </cfRule>
    <cfRule type="expression" dxfId="1520" priority="994">
      <formula>IF(RIGHT(TEXT(AQ611,"0.#"),1)=".",TRUE,FALSE)</formula>
    </cfRule>
  </conditionalFormatting>
  <conditionalFormatting sqref="AQ612">
    <cfRule type="expression" dxfId="1519" priority="991">
      <formula>IF(RIGHT(TEXT(AQ612,"0.#"),1)=".",FALSE,TRUE)</formula>
    </cfRule>
    <cfRule type="expression" dxfId="1518" priority="992">
      <formula>IF(RIGHT(TEXT(AQ612,"0.#"),1)=".",TRUE,FALSE)</formula>
    </cfRule>
  </conditionalFormatting>
  <conditionalFormatting sqref="AQ610">
    <cfRule type="expression" dxfId="1517" priority="989">
      <formula>IF(RIGHT(TEXT(AQ610,"0.#"),1)=".",FALSE,TRUE)</formula>
    </cfRule>
    <cfRule type="expression" dxfId="1516" priority="990">
      <formula>IF(RIGHT(TEXT(AQ610,"0.#"),1)=".",TRUE,FALSE)</formula>
    </cfRule>
  </conditionalFormatting>
  <conditionalFormatting sqref="AE615">
    <cfRule type="expression" dxfId="1515" priority="987">
      <formula>IF(RIGHT(TEXT(AE615,"0.#"),1)=".",FALSE,TRUE)</formula>
    </cfRule>
    <cfRule type="expression" dxfId="1514" priority="988">
      <formula>IF(RIGHT(TEXT(AE615,"0.#"),1)=".",TRUE,FALSE)</formula>
    </cfRule>
  </conditionalFormatting>
  <conditionalFormatting sqref="AE616">
    <cfRule type="expression" dxfId="1513" priority="985">
      <formula>IF(RIGHT(TEXT(AE616,"0.#"),1)=".",FALSE,TRUE)</formula>
    </cfRule>
    <cfRule type="expression" dxfId="1512" priority="986">
      <formula>IF(RIGHT(TEXT(AE616,"0.#"),1)=".",TRUE,FALSE)</formula>
    </cfRule>
  </conditionalFormatting>
  <conditionalFormatting sqref="AE617">
    <cfRule type="expression" dxfId="1511" priority="983">
      <formula>IF(RIGHT(TEXT(AE617,"0.#"),1)=".",FALSE,TRUE)</formula>
    </cfRule>
    <cfRule type="expression" dxfId="1510" priority="984">
      <formula>IF(RIGHT(TEXT(AE617,"0.#"),1)=".",TRUE,FALSE)</formula>
    </cfRule>
  </conditionalFormatting>
  <conditionalFormatting sqref="AU615">
    <cfRule type="expression" dxfId="1509" priority="975">
      <formula>IF(RIGHT(TEXT(AU615,"0.#"),1)=".",FALSE,TRUE)</formula>
    </cfRule>
    <cfRule type="expression" dxfId="1508" priority="976">
      <formula>IF(RIGHT(TEXT(AU615,"0.#"),1)=".",TRUE,FALSE)</formula>
    </cfRule>
  </conditionalFormatting>
  <conditionalFormatting sqref="AU616">
    <cfRule type="expression" dxfId="1507" priority="973">
      <formula>IF(RIGHT(TEXT(AU616,"0.#"),1)=".",FALSE,TRUE)</formula>
    </cfRule>
    <cfRule type="expression" dxfId="1506" priority="974">
      <formula>IF(RIGHT(TEXT(AU616,"0.#"),1)=".",TRUE,FALSE)</formula>
    </cfRule>
  </conditionalFormatting>
  <conditionalFormatting sqref="AU617">
    <cfRule type="expression" dxfId="1505" priority="971">
      <formula>IF(RIGHT(TEXT(AU617,"0.#"),1)=".",FALSE,TRUE)</formula>
    </cfRule>
    <cfRule type="expression" dxfId="1504" priority="972">
      <formula>IF(RIGHT(TEXT(AU617,"0.#"),1)=".",TRUE,FALSE)</formula>
    </cfRule>
  </conditionalFormatting>
  <conditionalFormatting sqref="AQ616">
    <cfRule type="expression" dxfId="1503" priority="963">
      <formula>IF(RIGHT(TEXT(AQ616,"0.#"),1)=".",FALSE,TRUE)</formula>
    </cfRule>
    <cfRule type="expression" dxfId="1502" priority="964">
      <formula>IF(RIGHT(TEXT(AQ616,"0.#"),1)=".",TRUE,FALSE)</formula>
    </cfRule>
  </conditionalFormatting>
  <conditionalFormatting sqref="AQ617">
    <cfRule type="expression" dxfId="1501" priority="961">
      <formula>IF(RIGHT(TEXT(AQ617,"0.#"),1)=".",FALSE,TRUE)</formula>
    </cfRule>
    <cfRule type="expression" dxfId="1500" priority="962">
      <formula>IF(RIGHT(TEXT(AQ617,"0.#"),1)=".",TRUE,FALSE)</formula>
    </cfRule>
  </conditionalFormatting>
  <conditionalFormatting sqref="AQ615">
    <cfRule type="expression" dxfId="1499" priority="959">
      <formula>IF(RIGHT(TEXT(AQ615,"0.#"),1)=".",FALSE,TRUE)</formula>
    </cfRule>
    <cfRule type="expression" dxfId="1498" priority="960">
      <formula>IF(RIGHT(TEXT(AQ615,"0.#"),1)=".",TRUE,FALSE)</formula>
    </cfRule>
  </conditionalFormatting>
  <conditionalFormatting sqref="AE625">
    <cfRule type="expression" dxfId="1497" priority="957">
      <formula>IF(RIGHT(TEXT(AE625,"0.#"),1)=".",FALSE,TRUE)</formula>
    </cfRule>
    <cfRule type="expression" dxfId="1496" priority="958">
      <formula>IF(RIGHT(TEXT(AE625,"0.#"),1)=".",TRUE,FALSE)</formula>
    </cfRule>
  </conditionalFormatting>
  <conditionalFormatting sqref="AE626">
    <cfRule type="expression" dxfId="1495" priority="955">
      <formula>IF(RIGHT(TEXT(AE626,"0.#"),1)=".",FALSE,TRUE)</formula>
    </cfRule>
    <cfRule type="expression" dxfId="1494" priority="956">
      <formula>IF(RIGHT(TEXT(AE626,"0.#"),1)=".",TRUE,FALSE)</formula>
    </cfRule>
  </conditionalFormatting>
  <conditionalFormatting sqref="AE627">
    <cfRule type="expression" dxfId="1493" priority="953">
      <formula>IF(RIGHT(TEXT(AE627,"0.#"),1)=".",FALSE,TRUE)</formula>
    </cfRule>
    <cfRule type="expression" dxfId="1492" priority="954">
      <formula>IF(RIGHT(TEXT(AE627,"0.#"),1)=".",TRUE,FALSE)</formula>
    </cfRule>
  </conditionalFormatting>
  <conditionalFormatting sqref="AU625">
    <cfRule type="expression" dxfId="1491" priority="945">
      <formula>IF(RIGHT(TEXT(AU625,"0.#"),1)=".",FALSE,TRUE)</formula>
    </cfRule>
    <cfRule type="expression" dxfId="1490" priority="946">
      <formula>IF(RIGHT(TEXT(AU625,"0.#"),1)=".",TRUE,FALSE)</formula>
    </cfRule>
  </conditionalFormatting>
  <conditionalFormatting sqref="AU626">
    <cfRule type="expression" dxfId="1489" priority="943">
      <formula>IF(RIGHT(TEXT(AU626,"0.#"),1)=".",FALSE,TRUE)</formula>
    </cfRule>
    <cfRule type="expression" dxfId="1488" priority="944">
      <formula>IF(RIGHT(TEXT(AU626,"0.#"),1)=".",TRUE,FALSE)</formula>
    </cfRule>
  </conditionalFormatting>
  <conditionalFormatting sqref="AU627">
    <cfRule type="expression" dxfId="1487" priority="941">
      <formula>IF(RIGHT(TEXT(AU627,"0.#"),1)=".",FALSE,TRUE)</formula>
    </cfRule>
    <cfRule type="expression" dxfId="1486" priority="942">
      <formula>IF(RIGHT(TEXT(AU627,"0.#"),1)=".",TRUE,FALSE)</formula>
    </cfRule>
  </conditionalFormatting>
  <conditionalFormatting sqref="AQ626">
    <cfRule type="expression" dxfId="1485" priority="933">
      <formula>IF(RIGHT(TEXT(AQ626,"0.#"),1)=".",FALSE,TRUE)</formula>
    </cfRule>
    <cfRule type="expression" dxfId="1484" priority="934">
      <formula>IF(RIGHT(TEXT(AQ626,"0.#"),1)=".",TRUE,FALSE)</formula>
    </cfRule>
  </conditionalFormatting>
  <conditionalFormatting sqref="AQ627">
    <cfRule type="expression" dxfId="1483" priority="931">
      <formula>IF(RIGHT(TEXT(AQ627,"0.#"),1)=".",FALSE,TRUE)</formula>
    </cfRule>
    <cfRule type="expression" dxfId="1482" priority="932">
      <formula>IF(RIGHT(TEXT(AQ627,"0.#"),1)=".",TRUE,FALSE)</formula>
    </cfRule>
  </conditionalFormatting>
  <conditionalFormatting sqref="AQ625">
    <cfRule type="expression" dxfId="1481" priority="929">
      <formula>IF(RIGHT(TEXT(AQ625,"0.#"),1)=".",FALSE,TRUE)</formula>
    </cfRule>
    <cfRule type="expression" dxfId="1480" priority="930">
      <formula>IF(RIGHT(TEXT(AQ625,"0.#"),1)=".",TRUE,FALSE)</formula>
    </cfRule>
  </conditionalFormatting>
  <conditionalFormatting sqref="AE630">
    <cfRule type="expression" dxfId="1479" priority="927">
      <formula>IF(RIGHT(TEXT(AE630,"0.#"),1)=".",FALSE,TRUE)</formula>
    </cfRule>
    <cfRule type="expression" dxfId="1478" priority="928">
      <formula>IF(RIGHT(TEXT(AE630,"0.#"),1)=".",TRUE,FALSE)</formula>
    </cfRule>
  </conditionalFormatting>
  <conditionalFormatting sqref="AE631">
    <cfRule type="expression" dxfId="1477" priority="925">
      <formula>IF(RIGHT(TEXT(AE631,"0.#"),1)=".",FALSE,TRUE)</formula>
    </cfRule>
    <cfRule type="expression" dxfId="1476" priority="926">
      <formula>IF(RIGHT(TEXT(AE631,"0.#"),1)=".",TRUE,FALSE)</formula>
    </cfRule>
  </conditionalFormatting>
  <conditionalFormatting sqref="AE632">
    <cfRule type="expression" dxfId="1475" priority="923">
      <formula>IF(RIGHT(TEXT(AE632,"0.#"),1)=".",FALSE,TRUE)</formula>
    </cfRule>
    <cfRule type="expression" dxfId="1474" priority="924">
      <formula>IF(RIGHT(TEXT(AE632,"0.#"),1)=".",TRUE,FALSE)</formula>
    </cfRule>
  </conditionalFormatting>
  <conditionalFormatting sqref="AU630">
    <cfRule type="expression" dxfId="1473" priority="915">
      <formula>IF(RIGHT(TEXT(AU630,"0.#"),1)=".",FALSE,TRUE)</formula>
    </cfRule>
    <cfRule type="expression" dxfId="1472" priority="916">
      <formula>IF(RIGHT(TEXT(AU630,"0.#"),1)=".",TRUE,FALSE)</formula>
    </cfRule>
  </conditionalFormatting>
  <conditionalFormatting sqref="AU631">
    <cfRule type="expression" dxfId="1471" priority="913">
      <formula>IF(RIGHT(TEXT(AU631,"0.#"),1)=".",FALSE,TRUE)</formula>
    </cfRule>
    <cfRule type="expression" dxfId="1470" priority="914">
      <formula>IF(RIGHT(TEXT(AU631,"0.#"),1)=".",TRUE,FALSE)</formula>
    </cfRule>
  </conditionalFormatting>
  <conditionalFormatting sqref="AU632">
    <cfRule type="expression" dxfId="1469" priority="911">
      <formula>IF(RIGHT(TEXT(AU632,"0.#"),1)=".",FALSE,TRUE)</formula>
    </cfRule>
    <cfRule type="expression" dxfId="1468" priority="912">
      <formula>IF(RIGHT(TEXT(AU632,"0.#"),1)=".",TRUE,FALSE)</formula>
    </cfRule>
  </conditionalFormatting>
  <conditionalFormatting sqref="AQ631">
    <cfRule type="expression" dxfId="1467" priority="903">
      <formula>IF(RIGHT(TEXT(AQ631,"0.#"),1)=".",FALSE,TRUE)</formula>
    </cfRule>
    <cfRule type="expression" dxfId="1466" priority="904">
      <formula>IF(RIGHT(TEXT(AQ631,"0.#"),1)=".",TRUE,FALSE)</formula>
    </cfRule>
  </conditionalFormatting>
  <conditionalFormatting sqref="AQ632">
    <cfRule type="expression" dxfId="1465" priority="901">
      <formula>IF(RIGHT(TEXT(AQ632,"0.#"),1)=".",FALSE,TRUE)</formula>
    </cfRule>
    <cfRule type="expression" dxfId="1464" priority="902">
      <formula>IF(RIGHT(TEXT(AQ632,"0.#"),1)=".",TRUE,FALSE)</formula>
    </cfRule>
  </conditionalFormatting>
  <conditionalFormatting sqref="AQ630">
    <cfRule type="expression" dxfId="1463" priority="899">
      <formula>IF(RIGHT(TEXT(AQ630,"0.#"),1)=".",FALSE,TRUE)</formula>
    </cfRule>
    <cfRule type="expression" dxfId="1462" priority="900">
      <formula>IF(RIGHT(TEXT(AQ630,"0.#"),1)=".",TRUE,FALSE)</formula>
    </cfRule>
  </conditionalFormatting>
  <conditionalFormatting sqref="AE635">
    <cfRule type="expression" dxfId="1461" priority="897">
      <formula>IF(RIGHT(TEXT(AE635,"0.#"),1)=".",FALSE,TRUE)</formula>
    </cfRule>
    <cfRule type="expression" dxfId="1460" priority="898">
      <formula>IF(RIGHT(TEXT(AE635,"0.#"),1)=".",TRUE,FALSE)</formula>
    </cfRule>
  </conditionalFormatting>
  <conditionalFormatting sqref="AE636">
    <cfRule type="expression" dxfId="1459" priority="895">
      <formula>IF(RIGHT(TEXT(AE636,"0.#"),1)=".",FALSE,TRUE)</formula>
    </cfRule>
    <cfRule type="expression" dxfId="1458" priority="896">
      <formula>IF(RIGHT(TEXT(AE636,"0.#"),1)=".",TRUE,FALSE)</formula>
    </cfRule>
  </conditionalFormatting>
  <conditionalFormatting sqref="AE637">
    <cfRule type="expression" dxfId="1457" priority="893">
      <formula>IF(RIGHT(TEXT(AE637,"0.#"),1)=".",FALSE,TRUE)</formula>
    </cfRule>
    <cfRule type="expression" dxfId="1456" priority="894">
      <formula>IF(RIGHT(TEXT(AE637,"0.#"),1)=".",TRUE,FALSE)</formula>
    </cfRule>
  </conditionalFormatting>
  <conditionalFormatting sqref="AU635">
    <cfRule type="expression" dxfId="1455" priority="885">
      <formula>IF(RIGHT(TEXT(AU635,"0.#"),1)=".",FALSE,TRUE)</formula>
    </cfRule>
    <cfRule type="expression" dxfId="1454" priority="886">
      <formula>IF(RIGHT(TEXT(AU635,"0.#"),1)=".",TRUE,FALSE)</formula>
    </cfRule>
  </conditionalFormatting>
  <conditionalFormatting sqref="AU636">
    <cfRule type="expression" dxfId="1453" priority="883">
      <formula>IF(RIGHT(TEXT(AU636,"0.#"),1)=".",FALSE,TRUE)</formula>
    </cfRule>
    <cfRule type="expression" dxfId="1452" priority="884">
      <formula>IF(RIGHT(TEXT(AU636,"0.#"),1)=".",TRUE,FALSE)</formula>
    </cfRule>
  </conditionalFormatting>
  <conditionalFormatting sqref="AU637">
    <cfRule type="expression" dxfId="1451" priority="881">
      <formula>IF(RIGHT(TEXT(AU637,"0.#"),1)=".",FALSE,TRUE)</formula>
    </cfRule>
    <cfRule type="expression" dxfId="1450" priority="882">
      <formula>IF(RIGHT(TEXT(AU637,"0.#"),1)=".",TRUE,FALSE)</formula>
    </cfRule>
  </conditionalFormatting>
  <conditionalFormatting sqref="AQ636">
    <cfRule type="expression" dxfId="1449" priority="873">
      <formula>IF(RIGHT(TEXT(AQ636,"0.#"),1)=".",FALSE,TRUE)</formula>
    </cfRule>
    <cfRule type="expression" dxfId="1448" priority="874">
      <formula>IF(RIGHT(TEXT(AQ636,"0.#"),1)=".",TRUE,FALSE)</formula>
    </cfRule>
  </conditionalFormatting>
  <conditionalFormatting sqref="AQ637">
    <cfRule type="expression" dxfId="1447" priority="871">
      <formula>IF(RIGHT(TEXT(AQ637,"0.#"),1)=".",FALSE,TRUE)</formula>
    </cfRule>
    <cfRule type="expression" dxfId="1446" priority="872">
      <formula>IF(RIGHT(TEXT(AQ637,"0.#"),1)=".",TRUE,FALSE)</formula>
    </cfRule>
  </conditionalFormatting>
  <conditionalFormatting sqref="AQ635">
    <cfRule type="expression" dxfId="1445" priority="869">
      <formula>IF(RIGHT(TEXT(AQ635,"0.#"),1)=".",FALSE,TRUE)</formula>
    </cfRule>
    <cfRule type="expression" dxfId="1444" priority="870">
      <formula>IF(RIGHT(TEXT(AQ635,"0.#"),1)=".",TRUE,FALSE)</formula>
    </cfRule>
  </conditionalFormatting>
  <conditionalFormatting sqref="AE640">
    <cfRule type="expression" dxfId="1443" priority="867">
      <formula>IF(RIGHT(TEXT(AE640,"0.#"),1)=".",FALSE,TRUE)</formula>
    </cfRule>
    <cfRule type="expression" dxfId="1442" priority="868">
      <formula>IF(RIGHT(TEXT(AE640,"0.#"),1)=".",TRUE,FALSE)</formula>
    </cfRule>
  </conditionalFormatting>
  <conditionalFormatting sqref="AM642">
    <cfRule type="expression" dxfId="1441" priority="857">
      <formula>IF(RIGHT(TEXT(AM642,"0.#"),1)=".",FALSE,TRUE)</formula>
    </cfRule>
    <cfRule type="expression" dxfId="1440" priority="858">
      <formula>IF(RIGHT(TEXT(AM642,"0.#"),1)=".",TRUE,FALSE)</formula>
    </cfRule>
  </conditionalFormatting>
  <conditionalFormatting sqref="AE641">
    <cfRule type="expression" dxfId="1439" priority="865">
      <formula>IF(RIGHT(TEXT(AE641,"0.#"),1)=".",FALSE,TRUE)</formula>
    </cfRule>
    <cfRule type="expression" dxfId="1438" priority="866">
      <formula>IF(RIGHT(TEXT(AE641,"0.#"),1)=".",TRUE,FALSE)</formula>
    </cfRule>
  </conditionalFormatting>
  <conditionalFormatting sqref="AE642">
    <cfRule type="expression" dxfId="1437" priority="863">
      <formula>IF(RIGHT(TEXT(AE642,"0.#"),1)=".",FALSE,TRUE)</formula>
    </cfRule>
    <cfRule type="expression" dxfId="1436" priority="864">
      <formula>IF(RIGHT(TEXT(AE642,"0.#"),1)=".",TRUE,FALSE)</formula>
    </cfRule>
  </conditionalFormatting>
  <conditionalFormatting sqref="AM640">
    <cfRule type="expression" dxfId="1435" priority="861">
      <formula>IF(RIGHT(TEXT(AM640,"0.#"),1)=".",FALSE,TRUE)</formula>
    </cfRule>
    <cfRule type="expression" dxfId="1434" priority="862">
      <formula>IF(RIGHT(TEXT(AM640,"0.#"),1)=".",TRUE,FALSE)</formula>
    </cfRule>
  </conditionalFormatting>
  <conditionalFormatting sqref="AM641">
    <cfRule type="expression" dxfId="1433" priority="859">
      <formula>IF(RIGHT(TEXT(AM641,"0.#"),1)=".",FALSE,TRUE)</formula>
    </cfRule>
    <cfRule type="expression" dxfId="1432" priority="860">
      <formula>IF(RIGHT(TEXT(AM641,"0.#"),1)=".",TRUE,FALSE)</formula>
    </cfRule>
  </conditionalFormatting>
  <conditionalFormatting sqref="AU640">
    <cfRule type="expression" dxfId="1431" priority="855">
      <formula>IF(RIGHT(TEXT(AU640,"0.#"),1)=".",FALSE,TRUE)</formula>
    </cfRule>
    <cfRule type="expression" dxfId="1430" priority="856">
      <formula>IF(RIGHT(TEXT(AU640,"0.#"),1)=".",TRUE,FALSE)</formula>
    </cfRule>
  </conditionalFormatting>
  <conditionalFormatting sqref="AU641">
    <cfRule type="expression" dxfId="1429" priority="853">
      <formula>IF(RIGHT(TEXT(AU641,"0.#"),1)=".",FALSE,TRUE)</formula>
    </cfRule>
    <cfRule type="expression" dxfId="1428" priority="854">
      <formula>IF(RIGHT(TEXT(AU641,"0.#"),1)=".",TRUE,FALSE)</formula>
    </cfRule>
  </conditionalFormatting>
  <conditionalFormatting sqref="AU642">
    <cfRule type="expression" dxfId="1427" priority="851">
      <formula>IF(RIGHT(TEXT(AU642,"0.#"),1)=".",FALSE,TRUE)</formula>
    </cfRule>
    <cfRule type="expression" dxfId="1426" priority="852">
      <formula>IF(RIGHT(TEXT(AU642,"0.#"),1)=".",TRUE,FALSE)</formula>
    </cfRule>
  </conditionalFormatting>
  <conditionalFormatting sqref="AI642">
    <cfRule type="expression" dxfId="1425" priority="845">
      <formula>IF(RIGHT(TEXT(AI642,"0.#"),1)=".",FALSE,TRUE)</formula>
    </cfRule>
    <cfRule type="expression" dxfId="1424" priority="846">
      <formula>IF(RIGHT(TEXT(AI642,"0.#"),1)=".",TRUE,FALSE)</formula>
    </cfRule>
  </conditionalFormatting>
  <conditionalFormatting sqref="AI640">
    <cfRule type="expression" dxfId="1423" priority="849">
      <formula>IF(RIGHT(TEXT(AI640,"0.#"),1)=".",FALSE,TRUE)</formula>
    </cfRule>
    <cfRule type="expression" dxfId="1422" priority="850">
      <formula>IF(RIGHT(TEXT(AI640,"0.#"),1)=".",TRUE,FALSE)</formula>
    </cfRule>
  </conditionalFormatting>
  <conditionalFormatting sqref="AI641">
    <cfRule type="expression" dxfId="1421" priority="847">
      <formula>IF(RIGHT(TEXT(AI641,"0.#"),1)=".",FALSE,TRUE)</formula>
    </cfRule>
    <cfRule type="expression" dxfId="1420" priority="848">
      <formula>IF(RIGHT(TEXT(AI641,"0.#"),1)=".",TRUE,FALSE)</formula>
    </cfRule>
  </conditionalFormatting>
  <conditionalFormatting sqref="AQ641">
    <cfRule type="expression" dxfId="1419" priority="843">
      <formula>IF(RIGHT(TEXT(AQ641,"0.#"),1)=".",FALSE,TRUE)</formula>
    </cfRule>
    <cfRule type="expression" dxfId="1418" priority="844">
      <formula>IF(RIGHT(TEXT(AQ641,"0.#"),1)=".",TRUE,FALSE)</formula>
    </cfRule>
  </conditionalFormatting>
  <conditionalFormatting sqref="AQ642">
    <cfRule type="expression" dxfId="1417" priority="841">
      <formula>IF(RIGHT(TEXT(AQ642,"0.#"),1)=".",FALSE,TRUE)</formula>
    </cfRule>
    <cfRule type="expression" dxfId="1416" priority="842">
      <formula>IF(RIGHT(TEXT(AQ642,"0.#"),1)=".",TRUE,FALSE)</formula>
    </cfRule>
  </conditionalFormatting>
  <conditionalFormatting sqref="AQ640">
    <cfRule type="expression" dxfId="1415" priority="839">
      <formula>IF(RIGHT(TEXT(AQ640,"0.#"),1)=".",FALSE,TRUE)</formula>
    </cfRule>
    <cfRule type="expression" dxfId="1414" priority="840">
      <formula>IF(RIGHT(TEXT(AQ640,"0.#"),1)=".",TRUE,FALSE)</formula>
    </cfRule>
  </conditionalFormatting>
  <conditionalFormatting sqref="AE649">
    <cfRule type="expression" dxfId="1413" priority="837">
      <formula>IF(RIGHT(TEXT(AE649,"0.#"),1)=".",FALSE,TRUE)</formula>
    </cfRule>
    <cfRule type="expression" dxfId="1412" priority="838">
      <formula>IF(RIGHT(TEXT(AE649,"0.#"),1)=".",TRUE,FALSE)</formula>
    </cfRule>
  </conditionalFormatting>
  <conditionalFormatting sqref="AE650">
    <cfRule type="expression" dxfId="1411" priority="835">
      <formula>IF(RIGHT(TEXT(AE650,"0.#"),1)=".",FALSE,TRUE)</formula>
    </cfRule>
    <cfRule type="expression" dxfId="1410" priority="836">
      <formula>IF(RIGHT(TEXT(AE650,"0.#"),1)=".",TRUE,FALSE)</formula>
    </cfRule>
  </conditionalFormatting>
  <conditionalFormatting sqref="AE651">
    <cfRule type="expression" dxfId="1409" priority="833">
      <formula>IF(RIGHT(TEXT(AE651,"0.#"),1)=".",FALSE,TRUE)</formula>
    </cfRule>
    <cfRule type="expression" dxfId="1408" priority="834">
      <formula>IF(RIGHT(TEXT(AE651,"0.#"),1)=".",TRUE,FALSE)</formula>
    </cfRule>
  </conditionalFormatting>
  <conditionalFormatting sqref="AU649">
    <cfRule type="expression" dxfId="1407" priority="825">
      <formula>IF(RIGHT(TEXT(AU649,"0.#"),1)=".",FALSE,TRUE)</formula>
    </cfRule>
    <cfRule type="expression" dxfId="1406" priority="826">
      <formula>IF(RIGHT(TEXT(AU649,"0.#"),1)=".",TRUE,FALSE)</formula>
    </cfRule>
  </conditionalFormatting>
  <conditionalFormatting sqref="AU650">
    <cfRule type="expression" dxfId="1405" priority="823">
      <formula>IF(RIGHT(TEXT(AU650,"0.#"),1)=".",FALSE,TRUE)</formula>
    </cfRule>
    <cfRule type="expression" dxfId="1404" priority="824">
      <formula>IF(RIGHT(TEXT(AU650,"0.#"),1)=".",TRUE,FALSE)</formula>
    </cfRule>
  </conditionalFormatting>
  <conditionalFormatting sqref="AU651">
    <cfRule type="expression" dxfId="1403" priority="821">
      <formula>IF(RIGHT(TEXT(AU651,"0.#"),1)=".",FALSE,TRUE)</formula>
    </cfRule>
    <cfRule type="expression" dxfId="1402" priority="822">
      <formula>IF(RIGHT(TEXT(AU651,"0.#"),1)=".",TRUE,FALSE)</formula>
    </cfRule>
  </conditionalFormatting>
  <conditionalFormatting sqref="AQ650">
    <cfRule type="expression" dxfId="1401" priority="813">
      <formula>IF(RIGHT(TEXT(AQ650,"0.#"),1)=".",FALSE,TRUE)</formula>
    </cfRule>
    <cfRule type="expression" dxfId="1400" priority="814">
      <formula>IF(RIGHT(TEXT(AQ650,"0.#"),1)=".",TRUE,FALSE)</formula>
    </cfRule>
  </conditionalFormatting>
  <conditionalFormatting sqref="AQ651">
    <cfRule type="expression" dxfId="1399" priority="811">
      <formula>IF(RIGHT(TEXT(AQ651,"0.#"),1)=".",FALSE,TRUE)</formula>
    </cfRule>
    <cfRule type="expression" dxfId="1398" priority="812">
      <formula>IF(RIGHT(TEXT(AQ651,"0.#"),1)=".",TRUE,FALSE)</formula>
    </cfRule>
  </conditionalFormatting>
  <conditionalFormatting sqref="AQ649">
    <cfRule type="expression" dxfId="1397" priority="809">
      <formula>IF(RIGHT(TEXT(AQ649,"0.#"),1)=".",FALSE,TRUE)</formula>
    </cfRule>
    <cfRule type="expression" dxfId="1396" priority="810">
      <formula>IF(RIGHT(TEXT(AQ649,"0.#"),1)=".",TRUE,FALSE)</formula>
    </cfRule>
  </conditionalFormatting>
  <conditionalFormatting sqref="AE674">
    <cfRule type="expression" dxfId="1395" priority="807">
      <formula>IF(RIGHT(TEXT(AE674,"0.#"),1)=".",FALSE,TRUE)</formula>
    </cfRule>
    <cfRule type="expression" dxfId="1394" priority="808">
      <formula>IF(RIGHT(TEXT(AE674,"0.#"),1)=".",TRUE,FALSE)</formula>
    </cfRule>
  </conditionalFormatting>
  <conditionalFormatting sqref="AE675">
    <cfRule type="expression" dxfId="1393" priority="805">
      <formula>IF(RIGHT(TEXT(AE675,"0.#"),1)=".",FALSE,TRUE)</formula>
    </cfRule>
    <cfRule type="expression" dxfId="1392" priority="806">
      <formula>IF(RIGHT(TEXT(AE675,"0.#"),1)=".",TRUE,FALSE)</formula>
    </cfRule>
  </conditionalFormatting>
  <conditionalFormatting sqref="AE676">
    <cfRule type="expression" dxfId="1391" priority="803">
      <formula>IF(RIGHT(TEXT(AE676,"0.#"),1)=".",FALSE,TRUE)</formula>
    </cfRule>
    <cfRule type="expression" dxfId="1390" priority="804">
      <formula>IF(RIGHT(TEXT(AE676,"0.#"),1)=".",TRUE,FALSE)</formula>
    </cfRule>
  </conditionalFormatting>
  <conditionalFormatting sqref="AU674">
    <cfRule type="expression" dxfId="1389" priority="795">
      <formula>IF(RIGHT(TEXT(AU674,"0.#"),1)=".",FALSE,TRUE)</formula>
    </cfRule>
    <cfRule type="expression" dxfId="1388" priority="796">
      <formula>IF(RIGHT(TEXT(AU674,"0.#"),1)=".",TRUE,FALSE)</formula>
    </cfRule>
  </conditionalFormatting>
  <conditionalFormatting sqref="AU675">
    <cfRule type="expression" dxfId="1387" priority="793">
      <formula>IF(RIGHT(TEXT(AU675,"0.#"),1)=".",FALSE,TRUE)</formula>
    </cfRule>
    <cfRule type="expression" dxfId="1386" priority="794">
      <formula>IF(RIGHT(TEXT(AU675,"0.#"),1)=".",TRUE,FALSE)</formula>
    </cfRule>
  </conditionalFormatting>
  <conditionalFormatting sqref="AU676">
    <cfRule type="expression" dxfId="1385" priority="791">
      <formula>IF(RIGHT(TEXT(AU676,"0.#"),1)=".",FALSE,TRUE)</formula>
    </cfRule>
    <cfRule type="expression" dxfId="1384" priority="792">
      <formula>IF(RIGHT(TEXT(AU676,"0.#"),1)=".",TRUE,FALSE)</formula>
    </cfRule>
  </conditionalFormatting>
  <conditionalFormatting sqref="AQ675">
    <cfRule type="expression" dxfId="1383" priority="783">
      <formula>IF(RIGHT(TEXT(AQ675,"0.#"),1)=".",FALSE,TRUE)</formula>
    </cfRule>
    <cfRule type="expression" dxfId="1382" priority="784">
      <formula>IF(RIGHT(TEXT(AQ675,"0.#"),1)=".",TRUE,FALSE)</formula>
    </cfRule>
  </conditionalFormatting>
  <conditionalFormatting sqref="AQ676">
    <cfRule type="expression" dxfId="1381" priority="781">
      <formula>IF(RIGHT(TEXT(AQ676,"0.#"),1)=".",FALSE,TRUE)</formula>
    </cfRule>
    <cfRule type="expression" dxfId="1380" priority="782">
      <formula>IF(RIGHT(TEXT(AQ676,"0.#"),1)=".",TRUE,FALSE)</formula>
    </cfRule>
  </conditionalFormatting>
  <conditionalFormatting sqref="AQ674">
    <cfRule type="expression" dxfId="1379" priority="779">
      <formula>IF(RIGHT(TEXT(AQ674,"0.#"),1)=".",FALSE,TRUE)</formula>
    </cfRule>
    <cfRule type="expression" dxfId="1378" priority="780">
      <formula>IF(RIGHT(TEXT(AQ674,"0.#"),1)=".",TRUE,FALSE)</formula>
    </cfRule>
  </conditionalFormatting>
  <conditionalFormatting sqref="AE654">
    <cfRule type="expression" dxfId="1377" priority="777">
      <formula>IF(RIGHT(TEXT(AE654,"0.#"),1)=".",FALSE,TRUE)</formula>
    </cfRule>
    <cfRule type="expression" dxfId="1376" priority="778">
      <formula>IF(RIGHT(TEXT(AE654,"0.#"),1)=".",TRUE,FALSE)</formula>
    </cfRule>
  </conditionalFormatting>
  <conditionalFormatting sqref="AE655">
    <cfRule type="expression" dxfId="1375" priority="775">
      <formula>IF(RIGHT(TEXT(AE655,"0.#"),1)=".",FALSE,TRUE)</formula>
    </cfRule>
    <cfRule type="expression" dxfId="1374" priority="776">
      <formula>IF(RIGHT(TEXT(AE655,"0.#"),1)=".",TRUE,FALSE)</formula>
    </cfRule>
  </conditionalFormatting>
  <conditionalFormatting sqref="AE656">
    <cfRule type="expression" dxfId="1373" priority="773">
      <formula>IF(RIGHT(TEXT(AE656,"0.#"),1)=".",FALSE,TRUE)</formula>
    </cfRule>
    <cfRule type="expression" dxfId="1372" priority="774">
      <formula>IF(RIGHT(TEXT(AE656,"0.#"),1)=".",TRUE,FALSE)</formula>
    </cfRule>
  </conditionalFormatting>
  <conditionalFormatting sqref="AU654">
    <cfRule type="expression" dxfId="1371" priority="765">
      <formula>IF(RIGHT(TEXT(AU654,"0.#"),1)=".",FALSE,TRUE)</formula>
    </cfRule>
    <cfRule type="expression" dxfId="1370" priority="766">
      <formula>IF(RIGHT(TEXT(AU654,"0.#"),1)=".",TRUE,FALSE)</formula>
    </cfRule>
  </conditionalFormatting>
  <conditionalFormatting sqref="AU655">
    <cfRule type="expression" dxfId="1369" priority="763">
      <formula>IF(RIGHT(TEXT(AU655,"0.#"),1)=".",FALSE,TRUE)</formula>
    </cfRule>
    <cfRule type="expression" dxfId="1368" priority="764">
      <formula>IF(RIGHT(TEXT(AU655,"0.#"),1)=".",TRUE,FALSE)</formula>
    </cfRule>
  </conditionalFormatting>
  <conditionalFormatting sqref="AQ656">
    <cfRule type="expression" dxfId="1367" priority="751">
      <formula>IF(RIGHT(TEXT(AQ656,"0.#"),1)=".",FALSE,TRUE)</formula>
    </cfRule>
    <cfRule type="expression" dxfId="1366" priority="752">
      <formula>IF(RIGHT(TEXT(AQ656,"0.#"),1)=".",TRUE,FALSE)</formula>
    </cfRule>
  </conditionalFormatting>
  <conditionalFormatting sqref="AQ654">
    <cfRule type="expression" dxfId="1365" priority="749">
      <formula>IF(RIGHT(TEXT(AQ654,"0.#"),1)=".",FALSE,TRUE)</formula>
    </cfRule>
    <cfRule type="expression" dxfId="1364" priority="750">
      <formula>IF(RIGHT(TEXT(AQ654,"0.#"),1)=".",TRUE,FALSE)</formula>
    </cfRule>
  </conditionalFormatting>
  <conditionalFormatting sqref="AE659">
    <cfRule type="expression" dxfId="1363" priority="747">
      <formula>IF(RIGHT(TEXT(AE659,"0.#"),1)=".",FALSE,TRUE)</formula>
    </cfRule>
    <cfRule type="expression" dxfId="1362" priority="748">
      <formula>IF(RIGHT(TEXT(AE659,"0.#"),1)=".",TRUE,FALSE)</formula>
    </cfRule>
  </conditionalFormatting>
  <conditionalFormatting sqref="AE660">
    <cfRule type="expression" dxfId="1361" priority="745">
      <formula>IF(RIGHT(TEXT(AE660,"0.#"),1)=".",FALSE,TRUE)</formula>
    </cfRule>
    <cfRule type="expression" dxfId="1360" priority="746">
      <formula>IF(RIGHT(TEXT(AE660,"0.#"),1)=".",TRUE,FALSE)</formula>
    </cfRule>
  </conditionalFormatting>
  <conditionalFormatting sqref="AE661">
    <cfRule type="expression" dxfId="1359" priority="743">
      <formula>IF(RIGHT(TEXT(AE661,"0.#"),1)=".",FALSE,TRUE)</formula>
    </cfRule>
    <cfRule type="expression" dxfId="1358" priority="744">
      <formula>IF(RIGHT(TEXT(AE661,"0.#"),1)=".",TRUE,FALSE)</formula>
    </cfRule>
  </conditionalFormatting>
  <conditionalFormatting sqref="AU659">
    <cfRule type="expression" dxfId="1357" priority="735">
      <formula>IF(RIGHT(TEXT(AU659,"0.#"),1)=".",FALSE,TRUE)</formula>
    </cfRule>
    <cfRule type="expression" dxfId="1356" priority="736">
      <formula>IF(RIGHT(TEXT(AU659,"0.#"),1)=".",TRUE,FALSE)</formula>
    </cfRule>
  </conditionalFormatting>
  <conditionalFormatting sqref="AU660">
    <cfRule type="expression" dxfId="1355" priority="733">
      <formula>IF(RIGHT(TEXT(AU660,"0.#"),1)=".",FALSE,TRUE)</formula>
    </cfRule>
    <cfRule type="expression" dxfId="1354" priority="734">
      <formula>IF(RIGHT(TEXT(AU660,"0.#"),1)=".",TRUE,FALSE)</formula>
    </cfRule>
  </conditionalFormatting>
  <conditionalFormatting sqref="AU661">
    <cfRule type="expression" dxfId="1353" priority="731">
      <formula>IF(RIGHT(TEXT(AU661,"0.#"),1)=".",FALSE,TRUE)</formula>
    </cfRule>
    <cfRule type="expression" dxfId="1352" priority="732">
      <formula>IF(RIGHT(TEXT(AU661,"0.#"),1)=".",TRUE,FALSE)</formula>
    </cfRule>
  </conditionalFormatting>
  <conditionalFormatting sqref="AQ660">
    <cfRule type="expression" dxfId="1351" priority="723">
      <formula>IF(RIGHT(TEXT(AQ660,"0.#"),1)=".",FALSE,TRUE)</formula>
    </cfRule>
    <cfRule type="expression" dxfId="1350" priority="724">
      <formula>IF(RIGHT(TEXT(AQ660,"0.#"),1)=".",TRUE,FALSE)</formula>
    </cfRule>
  </conditionalFormatting>
  <conditionalFormatting sqref="AQ661">
    <cfRule type="expression" dxfId="1349" priority="721">
      <formula>IF(RIGHT(TEXT(AQ661,"0.#"),1)=".",FALSE,TRUE)</formula>
    </cfRule>
    <cfRule type="expression" dxfId="1348" priority="722">
      <formula>IF(RIGHT(TEXT(AQ661,"0.#"),1)=".",TRUE,FALSE)</formula>
    </cfRule>
  </conditionalFormatting>
  <conditionalFormatting sqref="AQ659">
    <cfRule type="expression" dxfId="1347" priority="719">
      <formula>IF(RIGHT(TEXT(AQ659,"0.#"),1)=".",FALSE,TRUE)</formula>
    </cfRule>
    <cfRule type="expression" dxfId="1346" priority="720">
      <formula>IF(RIGHT(TEXT(AQ659,"0.#"),1)=".",TRUE,FALSE)</formula>
    </cfRule>
  </conditionalFormatting>
  <conditionalFormatting sqref="AE664">
    <cfRule type="expression" dxfId="1345" priority="717">
      <formula>IF(RIGHT(TEXT(AE664,"0.#"),1)=".",FALSE,TRUE)</formula>
    </cfRule>
    <cfRule type="expression" dxfId="1344" priority="718">
      <formula>IF(RIGHT(TEXT(AE664,"0.#"),1)=".",TRUE,FALSE)</formula>
    </cfRule>
  </conditionalFormatting>
  <conditionalFormatting sqref="AE665">
    <cfRule type="expression" dxfId="1343" priority="715">
      <formula>IF(RIGHT(TEXT(AE665,"0.#"),1)=".",FALSE,TRUE)</formula>
    </cfRule>
    <cfRule type="expression" dxfId="1342" priority="716">
      <formula>IF(RIGHT(TEXT(AE665,"0.#"),1)=".",TRUE,FALSE)</formula>
    </cfRule>
  </conditionalFormatting>
  <conditionalFormatting sqref="AE666">
    <cfRule type="expression" dxfId="1341" priority="713">
      <formula>IF(RIGHT(TEXT(AE666,"0.#"),1)=".",FALSE,TRUE)</formula>
    </cfRule>
    <cfRule type="expression" dxfId="1340" priority="714">
      <formula>IF(RIGHT(TEXT(AE666,"0.#"),1)=".",TRUE,FALSE)</formula>
    </cfRule>
  </conditionalFormatting>
  <conditionalFormatting sqref="AU664">
    <cfRule type="expression" dxfId="1339" priority="705">
      <formula>IF(RIGHT(TEXT(AU664,"0.#"),1)=".",FALSE,TRUE)</formula>
    </cfRule>
    <cfRule type="expression" dxfId="1338" priority="706">
      <formula>IF(RIGHT(TEXT(AU664,"0.#"),1)=".",TRUE,FALSE)</formula>
    </cfRule>
  </conditionalFormatting>
  <conditionalFormatting sqref="AU665">
    <cfRule type="expression" dxfId="1337" priority="703">
      <formula>IF(RIGHT(TEXT(AU665,"0.#"),1)=".",FALSE,TRUE)</formula>
    </cfRule>
    <cfRule type="expression" dxfId="1336" priority="704">
      <formula>IF(RIGHT(TEXT(AU665,"0.#"),1)=".",TRUE,FALSE)</formula>
    </cfRule>
  </conditionalFormatting>
  <conditionalFormatting sqref="AU666">
    <cfRule type="expression" dxfId="1335" priority="701">
      <formula>IF(RIGHT(TEXT(AU666,"0.#"),1)=".",FALSE,TRUE)</formula>
    </cfRule>
    <cfRule type="expression" dxfId="1334" priority="702">
      <formula>IF(RIGHT(TEXT(AU666,"0.#"),1)=".",TRUE,FALSE)</formula>
    </cfRule>
  </conditionalFormatting>
  <conditionalFormatting sqref="AQ665">
    <cfRule type="expression" dxfId="1333" priority="693">
      <formula>IF(RIGHT(TEXT(AQ665,"0.#"),1)=".",FALSE,TRUE)</formula>
    </cfRule>
    <cfRule type="expression" dxfId="1332" priority="694">
      <formula>IF(RIGHT(TEXT(AQ665,"0.#"),1)=".",TRUE,FALSE)</formula>
    </cfRule>
  </conditionalFormatting>
  <conditionalFormatting sqref="AQ666">
    <cfRule type="expression" dxfId="1331" priority="691">
      <formula>IF(RIGHT(TEXT(AQ666,"0.#"),1)=".",FALSE,TRUE)</formula>
    </cfRule>
    <cfRule type="expression" dxfId="1330" priority="692">
      <formula>IF(RIGHT(TEXT(AQ666,"0.#"),1)=".",TRUE,FALSE)</formula>
    </cfRule>
  </conditionalFormatting>
  <conditionalFormatting sqref="AQ664">
    <cfRule type="expression" dxfId="1329" priority="689">
      <formula>IF(RIGHT(TEXT(AQ664,"0.#"),1)=".",FALSE,TRUE)</formula>
    </cfRule>
    <cfRule type="expression" dxfId="1328" priority="690">
      <formula>IF(RIGHT(TEXT(AQ664,"0.#"),1)=".",TRUE,FALSE)</formula>
    </cfRule>
  </conditionalFormatting>
  <conditionalFormatting sqref="AE669">
    <cfRule type="expression" dxfId="1327" priority="687">
      <formula>IF(RIGHT(TEXT(AE669,"0.#"),1)=".",FALSE,TRUE)</formula>
    </cfRule>
    <cfRule type="expression" dxfId="1326" priority="688">
      <formula>IF(RIGHT(TEXT(AE669,"0.#"),1)=".",TRUE,FALSE)</formula>
    </cfRule>
  </conditionalFormatting>
  <conditionalFormatting sqref="AE670">
    <cfRule type="expression" dxfId="1325" priority="685">
      <formula>IF(RIGHT(TEXT(AE670,"0.#"),1)=".",FALSE,TRUE)</formula>
    </cfRule>
    <cfRule type="expression" dxfId="1324" priority="686">
      <formula>IF(RIGHT(TEXT(AE670,"0.#"),1)=".",TRUE,FALSE)</formula>
    </cfRule>
  </conditionalFormatting>
  <conditionalFormatting sqref="AE671">
    <cfRule type="expression" dxfId="1323" priority="683">
      <formula>IF(RIGHT(TEXT(AE671,"0.#"),1)=".",FALSE,TRUE)</formula>
    </cfRule>
    <cfRule type="expression" dxfId="1322" priority="684">
      <formula>IF(RIGHT(TEXT(AE671,"0.#"),1)=".",TRUE,FALSE)</formula>
    </cfRule>
  </conditionalFormatting>
  <conditionalFormatting sqref="AU669">
    <cfRule type="expression" dxfId="1321" priority="675">
      <formula>IF(RIGHT(TEXT(AU669,"0.#"),1)=".",FALSE,TRUE)</formula>
    </cfRule>
    <cfRule type="expression" dxfId="1320" priority="676">
      <formula>IF(RIGHT(TEXT(AU669,"0.#"),1)=".",TRUE,FALSE)</formula>
    </cfRule>
  </conditionalFormatting>
  <conditionalFormatting sqref="AU670">
    <cfRule type="expression" dxfId="1319" priority="673">
      <formula>IF(RIGHT(TEXT(AU670,"0.#"),1)=".",FALSE,TRUE)</formula>
    </cfRule>
    <cfRule type="expression" dxfId="1318" priority="674">
      <formula>IF(RIGHT(TEXT(AU670,"0.#"),1)=".",TRUE,FALSE)</formula>
    </cfRule>
  </conditionalFormatting>
  <conditionalFormatting sqref="AU671">
    <cfRule type="expression" dxfId="1317" priority="671">
      <formula>IF(RIGHT(TEXT(AU671,"0.#"),1)=".",FALSE,TRUE)</formula>
    </cfRule>
    <cfRule type="expression" dxfId="1316" priority="672">
      <formula>IF(RIGHT(TEXT(AU671,"0.#"),1)=".",TRUE,FALSE)</formula>
    </cfRule>
  </conditionalFormatting>
  <conditionalFormatting sqref="AQ670">
    <cfRule type="expression" dxfId="1315" priority="663">
      <formula>IF(RIGHT(TEXT(AQ670,"0.#"),1)=".",FALSE,TRUE)</formula>
    </cfRule>
    <cfRule type="expression" dxfId="1314" priority="664">
      <formula>IF(RIGHT(TEXT(AQ670,"0.#"),1)=".",TRUE,FALSE)</formula>
    </cfRule>
  </conditionalFormatting>
  <conditionalFormatting sqref="AQ671">
    <cfRule type="expression" dxfId="1313" priority="661">
      <formula>IF(RIGHT(TEXT(AQ671,"0.#"),1)=".",FALSE,TRUE)</formula>
    </cfRule>
    <cfRule type="expression" dxfId="1312" priority="662">
      <formula>IF(RIGHT(TEXT(AQ671,"0.#"),1)=".",TRUE,FALSE)</formula>
    </cfRule>
  </conditionalFormatting>
  <conditionalFormatting sqref="AQ669">
    <cfRule type="expression" dxfId="1311" priority="659">
      <formula>IF(RIGHT(TEXT(AQ669,"0.#"),1)=".",FALSE,TRUE)</formula>
    </cfRule>
    <cfRule type="expression" dxfId="1310" priority="660">
      <formula>IF(RIGHT(TEXT(AQ669,"0.#"),1)=".",TRUE,FALSE)</formula>
    </cfRule>
  </conditionalFormatting>
  <conditionalFormatting sqref="AE679">
    <cfRule type="expression" dxfId="1309" priority="657">
      <formula>IF(RIGHT(TEXT(AE679,"0.#"),1)=".",FALSE,TRUE)</formula>
    </cfRule>
    <cfRule type="expression" dxfId="1308" priority="658">
      <formula>IF(RIGHT(TEXT(AE679,"0.#"),1)=".",TRUE,FALSE)</formula>
    </cfRule>
  </conditionalFormatting>
  <conditionalFormatting sqref="AE680">
    <cfRule type="expression" dxfId="1307" priority="655">
      <formula>IF(RIGHT(TEXT(AE680,"0.#"),1)=".",FALSE,TRUE)</formula>
    </cfRule>
    <cfRule type="expression" dxfId="1306" priority="656">
      <formula>IF(RIGHT(TEXT(AE680,"0.#"),1)=".",TRUE,FALSE)</formula>
    </cfRule>
  </conditionalFormatting>
  <conditionalFormatting sqref="AE681">
    <cfRule type="expression" dxfId="1305" priority="653">
      <formula>IF(RIGHT(TEXT(AE681,"0.#"),1)=".",FALSE,TRUE)</formula>
    </cfRule>
    <cfRule type="expression" dxfId="1304" priority="654">
      <formula>IF(RIGHT(TEXT(AE681,"0.#"),1)=".",TRUE,FALSE)</formula>
    </cfRule>
  </conditionalFormatting>
  <conditionalFormatting sqref="AU679">
    <cfRule type="expression" dxfId="1303" priority="645">
      <formula>IF(RIGHT(TEXT(AU679,"0.#"),1)=".",FALSE,TRUE)</formula>
    </cfRule>
    <cfRule type="expression" dxfId="1302" priority="646">
      <formula>IF(RIGHT(TEXT(AU679,"0.#"),1)=".",TRUE,FALSE)</formula>
    </cfRule>
  </conditionalFormatting>
  <conditionalFormatting sqref="AU680">
    <cfRule type="expression" dxfId="1301" priority="643">
      <formula>IF(RIGHT(TEXT(AU680,"0.#"),1)=".",FALSE,TRUE)</formula>
    </cfRule>
    <cfRule type="expression" dxfId="1300" priority="644">
      <formula>IF(RIGHT(TEXT(AU680,"0.#"),1)=".",TRUE,FALSE)</formula>
    </cfRule>
  </conditionalFormatting>
  <conditionalFormatting sqref="AU681">
    <cfRule type="expression" dxfId="1299" priority="641">
      <formula>IF(RIGHT(TEXT(AU681,"0.#"),1)=".",FALSE,TRUE)</formula>
    </cfRule>
    <cfRule type="expression" dxfId="1298" priority="642">
      <formula>IF(RIGHT(TEXT(AU681,"0.#"),1)=".",TRUE,FALSE)</formula>
    </cfRule>
  </conditionalFormatting>
  <conditionalFormatting sqref="AQ680">
    <cfRule type="expression" dxfId="1297" priority="633">
      <formula>IF(RIGHT(TEXT(AQ680,"0.#"),1)=".",FALSE,TRUE)</formula>
    </cfRule>
    <cfRule type="expression" dxfId="1296" priority="634">
      <formula>IF(RIGHT(TEXT(AQ680,"0.#"),1)=".",TRUE,FALSE)</formula>
    </cfRule>
  </conditionalFormatting>
  <conditionalFormatting sqref="AQ681">
    <cfRule type="expression" dxfId="1295" priority="631">
      <formula>IF(RIGHT(TEXT(AQ681,"0.#"),1)=".",FALSE,TRUE)</formula>
    </cfRule>
    <cfRule type="expression" dxfId="1294" priority="632">
      <formula>IF(RIGHT(TEXT(AQ681,"0.#"),1)=".",TRUE,FALSE)</formula>
    </cfRule>
  </conditionalFormatting>
  <conditionalFormatting sqref="AQ679">
    <cfRule type="expression" dxfId="1293" priority="629">
      <formula>IF(RIGHT(TEXT(AQ679,"0.#"),1)=".",FALSE,TRUE)</formula>
    </cfRule>
    <cfRule type="expression" dxfId="1292" priority="630">
      <formula>IF(RIGHT(TEXT(AQ679,"0.#"),1)=".",TRUE,FALSE)</formula>
    </cfRule>
  </conditionalFormatting>
  <conditionalFormatting sqref="AE684">
    <cfRule type="expression" dxfId="1291" priority="627">
      <formula>IF(RIGHT(TEXT(AE684,"0.#"),1)=".",FALSE,TRUE)</formula>
    </cfRule>
    <cfRule type="expression" dxfId="1290" priority="628">
      <formula>IF(RIGHT(TEXT(AE684,"0.#"),1)=".",TRUE,FALSE)</formula>
    </cfRule>
  </conditionalFormatting>
  <conditionalFormatting sqref="AE685">
    <cfRule type="expression" dxfId="1289" priority="625">
      <formula>IF(RIGHT(TEXT(AE685,"0.#"),1)=".",FALSE,TRUE)</formula>
    </cfRule>
    <cfRule type="expression" dxfId="1288" priority="626">
      <formula>IF(RIGHT(TEXT(AE685,"0.#"),1)=".",TRUE,FALSE)</formula>
    </cfRule>
  </conditionalFormatting>
  <conditionalFormatting sqref="AE686">
    <cfRule type="expression" dxfId="1287" priority="623">
      <formula>IF(RIGHT(TEXT(AE686,"0.#"),1)=".",FALSE,TRUE)</formula>
    </cfRule>
    <cfRule type="expression" dxfId="1286" priority="624">
      <formula>IF(RIGHT(TEXT(AE686,"0.#"),1)=".",TRUE,FALSE)</formula>
    </cfRule>
  </conditionalFormatting>
  <conditionalFormatting sqref="AU684">
    <cfRule type="expression" dxfId="1285" priority="615">
      <formula>IF(RIGHT(TEXT(AU684,"0.#"),1)=".",FALSE,TRUE)</formula>
    </cfRule>
    <cfRule type="expression" dxfId="1284" priority="616">
      <formula>IF(RIGHT(TEXT(AU684,"0.#"),1)=".",TRUE,FALSE)</formula>
    </cfRule>
  </conditionalFormatting>
  <conditionalFormatting sqref="AU685">
    <cfRule type="expression" dxfId="1283" priority="613">
      <formula>IF(RIGHT(TEXT(AU685,"0.#"),1)=".",FALSE,TRUE)</formula>
    </cfRule>
    <cfRule type="expression" dxfId="1282" priority="614">
      <formula>IF(RIGHT(TEXT(AU685,"0.#"),1)=".",TRUE,FALSE)</formula>
    </cfRule>
  </conditionalFormatting>
  <conditionalFormatting sqref="AU686">
    <cfRule type="expression" dxfId="1281" priority="611">
      <formula>IF(RIGHT(TEXT(AU686,"0.#"),1)=".",FALSE,TRUE)</formula>
    </cfRule>
    <cfRule type="expression" dxfId="1280" priority="612">
      <formula>IF(RIGHT(TEXT(AU686,"0.#"),1)=".",TRUE,FALSE)</formula>
    </cfRule>
  </conditionalFormatting>
  <conditionalFormatting sqref="AQ685">
    <cfRule type="expression" dxfId="1279" priority="603">
      <formula>IF(RIGHT(TEXT(AQ685,"0.#"),1)=".",FALSE,TRUE)</formula>
    </cfRule>
    <cfRule type="expression" dxfId="1278" priority="604">
      <formula>IF(RIGHT(TEXT(AQ685,"0.#"),1)=".",TRUE,FALSE)</formula>
    </cfRule>
  </conditionalFormatting>
  <conditionalFormatting sqref="AQ686">
    <cfRule type="expression" dxfId="1277" priority="601">
      <formula>IF(RIGHT(TEXT(AQ686,"0.#"),1)=".",FALSE,TRUE)</formula>
    </cfRule>
    <cfRule type="expression" dxfId="1276" priority="602">
      <formula>IF(RIGHT(TEXT(AQ686,"0.#"),1)=".",TRUE,FALSE)</formula>
    </cfRule>
  </conditionalFormatting>
  <conditionalFormatting sqref="AQ684">
    <cfRule type="expression" dxfId="1275" priority="599">
      <formula>IF(RIGHT(TEXT(AQ684,"0.#"),1)=".",FALSE,TRUE)</formula>
    </cfRule>
    <cfRule type="expression" dxfId="1274" priority="600">
      <formula>IF(RIGHT(TEXT(AQ684,"0.#"),1)=".",TRUE,FALSE)</formula>
    </cfRule>
  </conditionalFormatting>
  <conditionalFormatting sqref="AE689">
    <cfRule type="expression" dxfId="1273" priority="597">
      <formula>IF(RIGHT(TEXT(AE689,"0.#"),1)=".",FALSE,TRUE)</formula>
    </cfRule>
    <cfRule type="expression" dxfId="1272" priority="598">
      <formula>IF(RIGHT(TEXT(AE689,"0.#"),1)=".",TRUE,FALSE)</formula>
    </cfRule>
  </conditionalFormatting>
  <conditionalFormatting sqref="AE690">
    <cfRule type="expression" dxfId="1271" priority="595">
      <formula>IF(RIGHT(TEXT(AE690,"0.#"),1)=".",FALSE,TRUE)</formula>
    </cfRule>
    <cfRule type="expression" dxfId="1270" priority="596">
      <formula>IF(RIGHT(TEXT(AE690,"0.#"),1)=".",TRUE,FALSE)</formula>
    </cfRule>
  </conditionalFormatting>
  <conditionalFormatting sqref="AE691">
    <cfRule type="expression" dxfId="1269" priority="593">
      <formula>IF(RIGHT(TEXT(AE691,"0.#"),1)=".",FALSE,TRUE)</formula>
    </cfRule>
    <cfRule type="expression" dxfId="1268" priority="594">
      <formula>IF(RIGHT(TEXT(AE691,"0.#"),1)=".",TRUE,FALSE)</formula>
    </cfRule>
  </conditionalFormatting>
  <conditionalFormatting sqref="AU689">
    <cfRule type="expression" dxfId="1267" priority="585">
      <formula>IF(RIGHT(TEXT(AU689,"0.#"),1)=".",FALSE,TRUE)</formula>
    </cfRule>
    <cfRule type="expression" dxfId="1266" priority="586">
      <formula>IF(RIGHT(TEXT(AU689,"0.#"),1)=".",TRUE,FALSE)</formula>
    </cfRule>
  </conditionalFormatting>
  <conditionalFormatting sqref="AU690">
    <cfRule type="expression" dxfId="1265" priority="583">
      <formula>IF(RIGHT(TEXT(AU690,"0.#"),1)=".",FALSE,TRUE)</formula>
    </cfRule>
    <cfRule type="expression" dxfId="1264" priority="584">
      <formula>IF(RIGHT(TEXT(AU690,"0.#"),1)=".",TRUE,FALSE)</formula>
    </cfRule>
  </conditionalFormatting>
  <conditionalFormatting sqref="AU691">
    <cfRule type="expression" dxfId="1263" priority="581">
      <formula>IF(RIGHT(TEXT(AU691,"0.#"),1)=".",FALSE,TRUE)</formula>
    </cfRule>
    <cfRule type="expression" dxfId="1262" priority="582">
      <formula>IF(RIGHT(TEXT(AU691,"0.#"),1)=".",TRUE,FALSE)</formula>
    </cfRule>
  </conditionalFormatting>
  <conditionalFormatting sqref="AQ690">
    <cfRule type="expression" dxfId="1261" priority="573">
      <formula>IF(RIGHT(TEXT(AQ690,"0.#"),1)=".",FALSE,TRUE)</formula>
    </cfRule>
    <cfRule type="expression" dxfId="1260" priority="574">
      <formula>IF(RIGHT(TEXT(AQ690,"0.#"),1)=".",TRUE,FALSE)</formula>
    </cfRule>
  </conditionalFormatting>
  <conditionalFormatting sqref="AQ691">
    <cfRule type="expression" dxfId="1259" priority="571">
      <formula>IF(RIGHT(TEXT(AQ691,"0.#"),1)=".",FALSE,TRUE)</formula>
    </cfRule>
    <cfRule type="expression" dxfId="1258" priority="572">
      <formula>IF(RIGHT(TEXT(AQ691,"0.#"),1)=".",TRUE,FALSE)</formula>
    </cfRule>
  </conditionalFormatting>
  <conditionalFormatting sqref="AQ689">
    <cfRule type="expression" dxfId="1257" priority="569">
      <formula>IF(RIGHT(TEXT(AQ689,"0.#"),1)=".",FALSE,TRUE)</formula>
    </cfRule>
    <cfRule type="expression" dxfId="1256" priority="570">
      <formula>IF(RIGHT(TEXT(AQ689,"0.#"),1)=".",TRUE,FALSE)</formula>
    </cfRule>
  </conditionalFormatting>
  <conditionalFormatting sqref="AE694">
    <cfRule type="expression" dxfId="1255" priority="567">
      <formula>IF(RIGHT(TEXT(AE694,"0.#"),1)=".",FALSE,TRUE)</formula>
    </cfRule>
    <cfRule type="expression" dxfId="1254" priority="568">
      <formula>IF(RIGHT(TEXT(AE694,"0.#"),1)=".",TRUE,FALSE)</formula>
    </cfRule>
  </conditionalFormatting>
  <conditionalFormatting sqref="AM696">
    <cfRule type="expression" dxfId="1253" priority="557">
      <formula>IF(RIGHT(TEXT(AM696,"0.#"),1)=".",FALSE,TRUE)</formula>
    </cfRule>
    <cfRule type="expression" dxfId="1252" priority="558">
      <formula>IF(RIGHT(TEXT(AM696,"0.#"),1)=".",TRUE,FALSE)</formula>
    </cfRule>
  </conditionalFormatting>
  <conditionalFormatting sqref="AE695">
    <cfRule type="expression" dxfId="1251" priority="565">
      <formula>IF(RIGHT(TEXT(AE695,"0.#"),1)=".",FALSE,TRUE)</formula>
    </cfRule>
    <cfRule type="expression" dxfId="1250" priority="566">
      <formula>IF(RIGHT(TEXT(AE695,"0.#"),1)=".",TRUE,FALSE)</formula>
    </cfRule>
  </conditionalFormatting>
  <conditionalFormatting sqref="AE696">
    <cfRule type="expression" dxfId="1249" priority="563">
      <formula>IF(RIGHT(TEXT(AE696,"0.#"),1)=".",FALSE,TRUE)</formula>
    </cfRule>
    <cfRule type="expression" dxfId="1248" priority="564">
      <formula>IF(RIGHT(TEXT(AE696,"0.#"),1)=".",TRUE,FALSE)</formula>
    </cfRule>
  </conditionalFormatting>
  <conditionalFormatting sqref="AM694">
    <cfRule type="expression" dxfId="1247" priority="561">
      <formula>IF(RIGHT(TEXT(AM694,"0.#"),1)=".",FALSE,TRUE)</formula>
    </cfRule>
    <cfRule type="expression" dxfId="1246" priority="562">
      <formula>IF(RIGHT(TEXT(AM694,"0.#"),1)=".",TRUE,FALSE)</formula>
    </cfRule>
  </conditionalFormatting>
  <conditionalFormatting sqref="AM695">
    <cfRule type="expression" dxfId="1245" priority="559">
      <formula>IF(RIGHT(TEXT(AM695,"0.#"),1)=".",FALSE,TRUE)</formula>
    </cfRule>
    <cfRule type="expression" dxfId="1244" priority="560">
      <formula>IF(RIGHT(TEXT(AM695,"0.#"),1)=".",TRUE,FALSE)</formula>
    </cfRule>
  </conditionalFormatting>
  <conditionalFormatting sqref="AU694">
    <cfRule type="expression" dxfId="1243" priority="555">
      <formula>IF(RIGHT(TEXT(AU694,"0.#"),1)=".",FALSE,TRUE)</formula>
    </cfRule>
    <cfRule type="expression" dxfId="1242" priority="556">
      <formula>IF(RIGHT(TEXT(AU694,"0.#"),1)=".",TRUE,FALSE)</formula>
    </cfRule>
  </conditionalFormatting>
  <conditionalFormatting sqref="AU695">
    <cfRule type="expression" dxfId="1241" priority="553">
      <formula>IF(RIGHT(TEXT(AU695,"0.#"),1)=".",FALSE,TRUE)</formula>
    </cfRule>
    <cfRule type="expression" dxfId="1240" priority="554">
      <formula>IF(RIGHT(TEXT(AU695,"0.#"),1)=".",TRUE,FALSE)</formula>
    </cfRule>
  </conditionalFormatting>
  <conditionalFormatting sqref="AU696">
    <cfRule type="expression" dxfId="1239" priority="551">
      <formula>IF(RIGHT(TEXT(AU696,"0.#"),1)=".",FALSE,TRUE)</formula>
    </cfRule>
    <cfRule type="expression" dxfId="1238" priority="552">
      <formula>IF(RIGHT(TEXT(AU696,"0.#"),1)=".",TRUE,FALSE)</formula>
    </cfRule>
  </conditionalFormatting>
  <conditionalFormatting sqref="AI694">
    <cfRule type="expression" dxfId="1237" priority="549">
      <formula>IF(RIGHT(TEXT(AI694,"0.#"),1)=".",FALSE,TRUE)</formula>
    </cfRule>
    <cfRule type="expression" dxfId="1236" priority="550">
      <formula>IF(RIGHT(TEXT(AI694,"0.#"),1)=".",TRUE,FALSE)</formula>
    </cfRule>
  </conditionalFormatting>
  <conditionalFormatting sqref="AI695">
    <cfRule type="expression" dxfId="1235" priority="547">
      <formula>IF(RIGHT(TEXT(AI695,"0.#"),1)=".",FALSE,TRUE)</formula>
    </cfRule>
    <cfRule type="expression" dxfId="1234" priority="548">
      <formula>IF(RIGHT(TEXT(AI695,"0.#"),1)=".",TRUE,FALSE)</formula>
    </cfRule>
  </conditionalFormatting>
  <conditionalFormatting sqref="AQ695">
    <cfRule type="expression" dxfId="1233" priority="543">
      <formula>IF(RIGHT(TEXT(AQ695,"0.#"),1)=".",FALSE,TRUE)</formula>
    </cfRule>
    <cfRule type="expression" dxfId="1232" priority="544">
      <formula>IF(RIGHT(TEXT(AQ695,"0.#"),1)=".",TRUE,FALSE)</formula>
    </cfRule>
  </conditionalFormatting>
  <conditionalFormatting sqref="AQ696">
    <cfRule type="expression" dxfId="1231" priority="541">
      <formula>IF(RIGHT(TEXT(AQ696,"0.#"),1)=".",FALSE,TRUE)</formula>
    </cfRule>
    <cfRule type="expression" dxfId="1230" priority="542">
      <formula>IF(RIGHT(TEXT(AQ696,"0.#"),1)=".",TRUE,FALSE)</formula>
    </cfRule>
  </conditionalFormatting>
  <conditionalFormatting sqref="AU101">
    <cfRule type="expression" dxfId="1229" priority="537">
      <formula>IF(RIGHT(TEXT(AU101,"0.#"),1)=".",FALSE,TRUE)</formula>
    </cfRule>
    <cfRule type="expression" dxfId="1228" priority="538">
      <formula>IF(RIGHT(TEXT(AU101,"0.#"),1)=".",TRUE,FALSE)</formula>
    </cfRule>
  </conditionalFormatting>
  <conditionalFormatting sqref="AU102">
    <cfRule type="expression" dxfId="1227" priority="535">
      <formula>IF(RIGHT(TEXT(AU102,"0.#"),1)=".",FALSE,TRUE)</formula>
    </cfRule>
    <cfRule type="expression" dxfId="1226" priority="536">
      <formula>IF(RIGHT(TEXT(AU102,"0.#"),1)=".",TRUE,FALSE)</formula>
    </cfRule>
  </conditionalFormatting>
  <conditionalFormatting sqref="AU104">
    <cfRule type="expression" dxfId="1225" priority="531">
      <formula>IF(RIGHT(TEXT(AU104,"0.#"),1)=".",FALSE,TRUE)</formula>
    </cfRule>
    <cfRule type="expression" dxfId="1224" priority="532">
      <formula>IF(RIGHT(TEXT(AU104,"0.#"),1)=".",TRUE,FALSE)</formula>
    </cfRule>
  </conditionalFormatting>
  <conditionalFormatting sqref="AU105">
    <cfRule type="expression" dxfId="1223" priority="529">
      <formula>IF(RIGHT(TEXT(AU105,"0.#"),1)=".",FALSE,TRUE)</formula>
    </cfRule>
    <cfRule type="expression" dxfId="1222" priority="530">
      <formula>IF(RIGHT(TEXT(AU105,"0.#"),1)=".",TRUE,FALSE)</formula>
    </cfRule>
  </conditionalFormatting>
  <conditionalFormatting sqref="AU107">
    <cfRule type="expression" dxfId="1221" priority="525">
      <formula>IF(RIGHT(TEXT(AU107,"0.#"),1)=".",FALSE,TRUE)</formula>
    </cfRule>
    <cfRule type="expression" dxfId="1220" priority="526">
      <formula>IF(RIGHT(TEXT(AU107,"0.#"),1)=".",TRUE,FALSE)</formula>
    </cfRule>
  </conditionalFormatting>
  <conditionalFormatting sqref="AU108">
    <cfRule type="expression" dxfId="1219" priority="523">
      <formula>IF(RIGHT(TEXT(AU108,"0.#"),1)=".",FALSE,TRUE)</formula>
    </cfRule>
    <cfRule type="expression" dxfId="1218" priority="524">
      <formula>IF(RIGHT(TEXT(AU108,"0.#"),1)=".",TRUE,FALSE)</formula>
    </cfRule>
  </conditionalFormatting>
  <conditionalFormatting sqref="AU110">
    <cfRule type="expression" dxfId="1217" priority="521">
      <formula>IF(RIGHT(TEXT(AU110,"0.#"),1)=".",FALSE,TRUE)</formula>
    </cfRule>
    <cfRule type="expression" dxfId="1216" priority="522">
      <formula>IF(RIGHT(TEXT(AU110,"0.#"),1)=".",TRUE,FALSE)</formula>
    </cfRule>
  </conditionalFormatting>
  <conditionalFormatting sqref="AU111">
    <cfRule type="expression" dxfId="1215" priority="519">
      <formula>IF(RIGHT(TEXT(AU111,"0.#"),1)=".",FALSE,TRUE)</formula>
    </cfRule>
    <cfRule type="expression" dxfId="1214" priority="520">
      <formula>IF(RIGHT(TEXT(AU111,"0.#"),1)=".",TRUE,FALSE)</formula>
    </cfRule>
  </conditionalFormatting>
  <conditionalFormatting sqref="AU113">
    <cfRule type="expression" dxfId="1213" priority="517">
      <formula>IF(RIGHT(TEXT(AU113,"0.#"),1)=".",FALSE,TRUE)</formula>
    </cfRule>
    <cfRule type="expression" dxfId="1212" priority="518">
      <formula>IF(RIGHT(TEXT(AU113,"0.#"),1)=".",TRUE,FALSE)</formula>
    </cfRule>
  </conditionalFormatting>
  <conditionalFormatting sqref="AU114">
    <cfRule type="expression" dxfId="1211" priority="515">
      <formula>IF(RIGHT(TEXT(AU114,"0.#"),1)=".",FALSE,TRUE)</formula>
    </cfRule>
    <cfRule type="expression" dxfId="1210" priority="516">
      <formula>IF(RIGHT(TEXT(AU114,"0.#"),1)=".",TRUE,FALSE)</formula>
    </cfRule>
  </conditionalFormatting>
  <conditionalFormatting sqref="AM489">
    <cfRule type="expression" dxfId="1209" priority="509">
      <formula>IF(RIGHT(TEXT(AM489,"0.#"),1)=".",FALSE,TRUE)</formula>
    </cfRule>
    <cfRule type="expression" dxfId="1208" priority="510">
      <formula>IF(RIGHT(TEXT(AM489,"0.#"),1)=".",TRUE,FALSE)</formula>
    </cfRule>
  </conditionalFormatting>
  <conditionalFormatting sqref="AM487">
    <cfRule type="expression" dxfId="1207" priority="513">
      <formula>IF(RIGHT(TEXT(AM487,"0.#"),1)=".",FALSE,TRUE)</formula>
    </cfRule>
    <cfRule type="expression" dxfId="1206" priority="514">
      <formula>IF(RIGHT(TEXT(AM487,"0.#"),1)=".",TRUE,FALSE)</formula>
    </cfRule>
  </conditionalFormatting>
  <conditionalFormatting sqref="AM488">
    <cfRule type="expression" dxfId="1205" priority="511">
      <formula>IF(RIGHT(TEXT(AM488,"0.#"),1)=".",FALSE,TRUE)</formula>
    </cfRule>
    <cfRule type="expression" dxfId="1204" priority="512">
      <formula>IF(RIGHT(TEXT(AM488,"0.#"),1)=".",TRUE,FALSE)</formula>
    </cfRule>
  </conditionalFormatting>
  <conditionalFormatting sqref="AI489">
    <cfRule type="expression" dxfId="1203" priority="503">
      <formula>IF(RIGHT(TEXT(AI489,"0.#"),1)=".",FALSE,TRUE)</formula>
    </cfRule>
    <cfRule type="expression" dxfId="1202" priority="504">
      <formula>IF(RIGHT(TEXT(AI489,"0.#"),1)=".",TRUE,FALSE)</formula>
    </cfRule>
  </conditionalFormatting>
  <conditionalFormatting sqref="AI487">
    <cfRule type="expression" dxfId="1201" priority="507">
      <formula>IF(RIGHT(TEXT(AI487,"0.#"),1)=".",FALSE,TRUE)</formula>
    </cfRule>
    <cfRule type="expression" dxfId="1200" priority="508">
      <formula>IF(RIGHT(TEXT(AI487,"0.#"),1)=".",TRUE,FALSE)</formula>
    </cfRule>
  </conditionalFormatting>
  <conditionalFormatting sqref="AI488">
    <cfRule type="expression" dxfId="1199" priority="505">
      <formula>IF(RIGHT(TEXT(AI488,"0.#"),1)=".",FALSE,TRUE)</formula>
    </cfRule>
    <cfRule type="expression" dxfId="1198" priority="506">
      <formula>IF(RIGHT(TEXT(AI488,"0.#"),1)=".",TRUE,FALSE)</formula>
    </cfRule>
  </conditionalFormatting>
  <conditionalFormatting sqref="AM514">
    <cfRule type="expression" dxfId="1197" priority="497">
      <formula>IF(RIGHT(TEXT(AM514,"0.#"),1)=".",FALSE,TRUE)</formula>
    </cfRule>
    <cfRule type="expression" dxfId="1196" priority="498">
      <formula>IF(RIGHT(TEXT(AM514,"0.#"),1)=".",TRUE,FALSE)</formula>
    </cfRule>
  </conditionalFormatting>
  <conditionalFormatting sqref="AM512">
    <cfRule type="expression" dxfId="1195" priority="501">
      <formula>IF(RIGHT(TEXT(AM512,"0.#"),1)=".",FALSE,TRUE)</formula>
    </cfRule>
    <cfRule type="expression" dxfId="1194" priority="502">
      <formula>IF(RIGHT(TEXT(AM512,"0.#"),1)=".",TRUE,FALSE)</formula>
    </cfRule>
  </conditionalFormatting>
  <conditionalFormatting sqref="AM513">
    <cfRule type="expression" dxfId="1193" priority="499">
      <formula>IF(RIGHT(TEXT(AM513,"0.#"),1)=".",FALSE,TRUE)</formula>
    </cfRule>
    <cfRule type="expression" dxfId="1192" priority="500">
      <formula>IF(RIGHT(TEXT(AM513,"0.#"),1)=".",TRUE,FALSE)</formula>
    </cfRule>
  </conditionalFormatting>
  <conditionalFormatting sqref="AI514">
    <cfRule type="expression" dxfId="1191" priority="491">
      <formula>IF(RIGHT(TEXT(AI514,"0.#"),1)=".",FALSE,TRUE)</formula>
    </cfRule>
    <cfRule type="expression" dxfId="1190" priority="492">
      <formula>IF(RIGHT(TEXT(AI514,"0.#"),1)=".",TRUE,FALSE)</formula>
    </cfRule>
  </conditionalFormatting>
  <conditionalFormatting sqref="AI512">
    <cfRule type="expression" dxfId="1189" priority="495">
      <formula>IF(RIGHT(TEXT(AI512,"0.#"),1)=".",FALSE,TRUE)</formula>
    </cfRule>
    <cfRule type="expression" dxfId="1188" priority="496">
      <formula>IF(RIGHT(TEXT(AI512,"0.#"),1)=".",TRUE,FALSE)</formula>
    </cfRule>
  </conditionalFormatting>
  <conditionalFormatting sqref="AI513">
    <cfRule type="expression" dxfId="1187" priority="493">
      <formula>IF(RIGHT(TEXT(AI513,"0.#"),1)=".",FALSE,TRUE)</formula>
    </cfRule>
    <cfRule type="expression" dxfId="1186" priority="494">
      <formula>IF(RIGHT(TEXT(AI513,"0.#"),1)=".",TRUE,FALSE)</formula>
    </cfRule>
  </conditionalFormatting>
  <conditionalFormatting sqref="AM519">
    <cfRule type="expression" dxfId="1185" priority="437">
      <formula>IF(RIGHT(TEXT(AM519,"0.#"),1)=".",FALSE,TRUE)</formula>
    </cfRule>
    <cfRule type="expression" dxfId="1184" priority="438">
      <formula>IF(RIGHT(TEXT(AM519,"0.#"),1)=".",TRUE,FALSE)</formula>
    </cfRule>
  </conditionalFormatting>
  <conditionalFormatting sqref="AM517">
    <cfRule type="expression" dxfId="1183" priority="441">
      <formula>IF(RIGHT(TEXT(AM517,"0.#"),1)=".",FALSE,TRUE)</formula>
    </cfRule>
    <cfRule type="expression" dxfId="1182" priority="442">
      <formula>IF(RIGHT(TEXT(AM517,"0.#"),1)=".",TRUE,FALSE)</formula>
    </cfRule>
  </conditionalFormatting>
  <conditionalFormatting sqref="AM518">
    <cfRule type="expression" dxfId="1181" priority="439">
      <formula>IF(RIGHT(TEXT(AM518,"0.#"),1)=".",FALSE,TRUE)</formula>
    </cfRule>
    <cfRule type="expression" dxfId="1180" priority="440">
      <formula>IF(RIGHT(TEXT(AM518,"0.#"),1)=".",TRUE,FALSE)</formula>
    </cfRule>
  </conditionalFormatting>
  <conditionalFormatting sqref="AI519">
    <cfRule type="expression" dxfId="1179" priority="431">
      <formula>IF(RIGHT(TEXT(AI519,"0.#"),1)=".",FALSE,TRUE)</formula>
    </cfRule>
    <cfRule type="expression" dxfId="1178" priority="432">
      <formula>IF(RIGHT(TEXT(AI519,"0.#"),1)=".",TRUE,FALSE)</formula>
    </cfRule>
  </conditionalFormatting>
  <conditionalFormatting sqref="AI517">
    <cfRule type="expression" dxfId="1177" priority="435">
      <formula>IF(RIGHT(TEXT(AI517,"0.#"),1)=".",FALSE,TRUE)</formula>
    </cfRule>
    <cfRule type="expression" dxfId="1176" priority="436">
      <formula>IF(RIGHT(TEXT(AI517,"0.#"),1)=".",TRUE,FALSE)</formula>
    </cfRule>
  </conditionalFormatting>
  <conditionalFormatting sqref="AI518">
    <cfRule type="expression" dxfId="1175" priority="433">
      <formula>IF(RIGHT(TEXT(AI518,"0.#"),1)=".",FALSE,TRUE)</formula>
    </cfRule>
    <cfRule type="expression" dxfId="1174" priority="434">
      <formula>IF(RIGHT(TEXT(AI518,"0.#"),1)=".",TRUE,FALSE)</formula>
    </cfRule>
  </conditionalFormatting>
  <conditionalFormatting sqref="AM524">
    <cfRule type="expression" dxfId="1173" priority="425">
      <formula>IF(RIGHT(TEXT(AM524,"0.#"),1)=".",FALSE,TRUE)</formula>
    </cfRule>
    <cfRule type="expression" dxfId="1172" priority="426">
      <formula>IF(RIGHT(TEXT(AM524,"0.#"),1)=".",TRUE,FALSE)</formula>
    </cfRule>
  </conditionalFormatting>
  <conditionalFormatting sqref="AM522">
    <cfRule type="expression" dxfId="1171" priority="429">
      <formula>IF(RIGHT(TEXT(AM522,"0.#"),1)=".",FALSE,TRUE)</formula>
    </cfRule>
    <cfRule type="expression" dxfId="1170" priority="430">
      <formula>IF(RIGHT(TEXT(AM522,"0.#"),1)=".",TRUE,FALSE)</formula>
    </cfRule>
  </conditionalFormatting>
  <conditionalFormatting sqref="AM523">
    <cfRule type="expression" dxfId="1169" priority="427">
      <formula>IF(RIGHT(TEXT(AM523,"0.#"),1)=".",FALSE,TRUE)</formula>
    </cfRule>
    <cfRule type="expression" dxfId="1168" priority="428">
      <formula>IF(RIGHT(TEXT(AM523,"0.#"),1)=".",TRUE,FALSE)</formula>
    </cfRule>
  </conditionalFormatting>
  <conditionalFormatting sqref="AI524">
    <cfRule type="expression" dxfId="1167" priority="419">
      <formula>IF(RIGHT(TEXT(AI524,"0.#"),1)=".",FALSE,TRUE)</formula>
    </cfRule>
    <cfRule type="expression" dxfId="1166" priority="420">
      <formula>IF(RIGHT(TEXT(AI524,"0.#"),1)=".",TRUE,FALSE)</formula>
    </cfRule>
  </conditionalFormatting>
  <conditionalFormatting sqref="AI522">
    <cfRule type="expression" dxfId="1165" priority="423">
      <formula>IF(RIGHT(TEXT(AI522,"0.#"),1)=".",FALSE,TRUE)</formula>
    </cfRule>
    <cfRule type="expression" dxfId="1164" priority="424">
      <formula>IF(RIGHT(TEXT(AI522,"0.#"),1)=".",TRUE,FALSE)</formula>
    </cfRule>
  </conditionalFormatting>
  <conditionalFormatting sqref="AI523">
    <cfRule type="expression" dxfId="1163" priority="421">
      <formula>IF(RIGHT(TEXT(AI523,"0.#"),1)=".",FALSE,TRUE)</formula>
    </cfRule>
    <cfRule type="expression" dxfId="1162" priority="422">
      <formula>IF(RIGHT(TEXT(AI523,"0.#"),1)=".",TRUE,FALSE)</formula>
    </cfRule>
  </conditionalFormatting>
  <conditionalFormatting sqref="AM529">
    <cfRule type="expression" dxfId="1161" priority="413">
      <formula>IF(RIGHT(TEXT(AM529,"0.#"),1)=".",FALSE,TRUE)</formula>
    </cfRule>
    <cfRule type="expression" dxfId="1160" priority="414">
      <formula>IF(RIGHT(TEXT(AM529,"0.#"),1)=".",TRUE,FALSE)</formula>
    </cfRule>
  </conditionalFormatting>
  <conditionalFormatting sqref="AM527">
    <cfRule type="expression" dxfId="1159" priority="417">
      <formula>IF(RIGHT(TEXT(AM527,"0.#"),1)=".",FALSE,TRUE)</formula>
    </cfRule>
    <cfRule type="expression" dxfId="1158" priority="418">
      <formula>IF(RIGHT(TEXT(AM527,"0.#"),1)=".",TRUE,FALSE)</formula>
    </cfRule>
  </conditionalFormatting>
  <conditionalFormatting sqref="AM528">
    <cfRule type="expression" dxfId="1157" priority="415">
      <formula>IF(RIGHT(TEXT(AM528,"0.#"),1)=".",FALSE,TRUE)</formula>
    </cfRule>
    <cfRule type="expression" dxfId="1156" priority="416">
      <formula>IF(RIGHT(TEXT(AM528,"0.#"),1)=".",TRUE,FALSE)</formula>
    </cfRule>
  </conditionalFormatting>
  <conditionalFormatting sqref="AI529">
    <cfRule type="expression" dxfId="1155" priority="407">
      <formula>IF(RIGHT(TEXT(AI529,"0.#"),1)=".",FALSE,TRUE)</formula>
    </cfRule>
    <cfRule type="expression" dxfId="1154" priority="408">
      <formula>IF(RIGHT(TEXT(AI529,"0.#"),1)=".",TRUE,FALSE)</formula>
    </cfRule>
  </conditionalFormatting>
  <conditionalFormatting sqref="AI527">
    <cfRule type="expression" dxfId="1153" priority="411">
      <formula>IF(RIGHT(TEXT(AI527,"0.#"),1)=".",FALSE,TRUE)</formula>
    </cfRule>
    <cfRule type="expression" dxfId="1152" priority="412">
      <formula>IF(RIGHT(TEXT(AI527,"0.#"),1)=".",TRUE,FALSE)</formula>
    </cfRule>
  </conditionalFormatting>
  <conditionalFormatting sqref="AI528">
    <cfRule type="expression" dxfId="1151" priority="409">
      <formula>IF(RIGHT(TEXT(AI528,"0.#"),1)=".",FALSE,TRUE)</formula>
    </cfRule>
    <cfRule type="expression" dxfId="1150" priority="410">
      <formula>IF(RIGHT(TEXT(AI528,"0.#"),1)=".",TRUE,FALSE)</formula>
    </cfRule>
  </conditionalFormatting>
  <conditionalFormatting sqref="AM494">
    <cfRule type="expression" dxfId="1149" priority="485">
      <formula>IF(RIGHT(TEXT(AM494,"0.#"),1)=".",FALSE,TRUE)</formula>
    </cfRule>
    <cfRule type="expression" dxfId="1148" priority="486">
      <formula>IF(RIGHT(TEXT(AM494,"0.#"),1)=".",TRUE,FALSE)</formula>
    </cfRule>
  </conditionalFormatting>
  <conditionalFormatting sqref="AM492">
    <cfRule type="expression" dxfId="1147" priority="489">
      <formula>IF(RIGHT(TEXT(AM492,"0.#"),1)=".",FALSE,TRUE)</formula>
    </cfRule>
    <cfRule type="expression" dxfId="1146" priority="490">
      <formula>IF(RIGHT(TEXT(AM492,"0.#"),1)=".",TRUE,FALSE)</formula>
    </cfRule>
  </conditionalFormatting>
  <conditionalFormatting sqref="AM493">
    <cfRule type="expression" dxfId="1145" priority="487">
      <formula>IF(RIGHT(TEXT(AM493,"0.#"),1)=".",FALSE,TRUE)</formula>
    </cfRule>
    <cfRule type="expression" dxfId="1144" priority="488">
      <formula>IF(RIGHT(TEXT(AM493,"0.#"),1)=".",TRUE,FALSE)</formula>
    </cfRule>
  </conditionalFormatting>
  <conditionalFormatting sqref="AI494">
    <cfRule type="expression" dxfId="1143" priority="479">
      <formula>IF(RIGHT(TEXT(AI494,"0.#"),1)=".",FALSE,TRUE)</formula>
    </cfRule>
    <cfRule type="expression" dxfId="1142" priority="480">
      <formula>IF(RIGHT(TEXT(AI494,"0.#"),1)=".",TRUE,FALSE)</formula>
    </cfRule>
  </conditionalFormatting>
  <conditionalFormatting sqref="AI492">
    <cfRule type="expression" dxfId="1141" priority="483">
      <formula>IF(RIGHT(TEXT(AI492,"0.#"),1)=".",FALSE,TRUE)</formula>
    </cfRule>
    <cfRule type="expression" dxfId="1140" priority="484">
      <formula>IF(RIGHT(TEXT(AI492,"0.#"),1)=".",TRUE,FALSE)</formula>
    </cfRule>
  </conditionalFormatting>
  <conditionalFormatting sqref="AI493">
    <cfRule type="expression" dxfId="1139" priority="481">
      <formula>IF(RIGHT(TEXT(AI493,"0.#"),1)=".",FALSE,TRUE)</formula>
    </cfRule>
    <cfRule type="expression" dxfId="1138" priority="482">
      <formula>IF(RIGHT(TEXT(AI493,"0.#"),1)=".",TRUE,FALSE)</formula>
    </cfRule>
  </conditionalFormatting>
  <conditionalFormatting sqref="AM499">
    <cfRule type="expression" dxfId="1137" priority="473">
      <formula>IF(RIGHT(TEXT(AM499,"0.#"),1)=".",FALSE,TRUE)</formula>
    </cfRule>
    <cfRule type="expression" dxfId="1136" priority="474">
      <formula>IF(RIGHT(TEXT(AM499,"0.#"),1)=".",TRUE,FALSE)</formula>
    </cfRule>
  </conditionalFormatting>
  <conditionalFormatting sqref="AM497">
    <cfRule type="expression" dxfId="1135" priority="477">
      <formula>IF(RIGHT(TEXT(AM497,"0.#"),1)=".",FALSE,TRUE)</formula>
    </cfRule>
    <cfRule type="expression" dxfId="1134" priority="478">
      <formula>IF(RIGHT(TEXT(AM497,"0.#"),1)=".",TRUE,FALSE)</formula>
    </cfRule>
  </conditionalFormatting>
  <conditionalFormatting sqref="AM498">
    <cfRule type="expression" dxfId="1133" priority="475">
      <formula>IF(RIGHT(TEXT(AM498,"0.#"),1)=".",FALSE,TRUE)</formula>
    </cfRule>
    <cfRule type="expression" dxfId="1132" priority="476">
      <formula>IF(RIGHT(TEXT(AM498,"0.#"),1)=".",TRUE,FALSE)</formula>
    </cfRule>
  </conditionalFormatting>
  <conditionalFormatting sqref="AI499">
    <cfRule type="expression" dxfId="1131" priority="467">
      <formula>IF(RIGHT(TEXT(AI499,"0.#"),1)=".",FALSE,TRUE)</formula>
    </cfRule>
    <cfRule type="expression" dxfId="1130" priority="468">
      <formula>IF(RIGHT(TEXT(AI499,"0.#"),1)=".",TRUE,FALSE)</formula>
    </cfRule>
  </conditionalFormatting>
  <conditionalFormatting sqref="AI497">
    <cfRule type="expression" dxfId="1129" priority="471">
      <formula>IF(RIGHT(TEXT(AI497,"0.#"),1)=".",FALSE,TRUE)</formula>
    </cfRule>
    <cfRule type="expression" dxfId="1128" priority="472">
      <formula>IF(RIGHT(TEXT(AI497,"0.#"),1)=".",TRUE,FALSE)</formula>
    </cfRule>
  </conditionalFormatting>
  <conditionalFormatting sqref="AI498">
    <cfRule type="expression" dxfId="1127" priority="469">
      <formula>IF(RIGHT(TEXT(AI498,"0.#"),1)=".",FALSE,TRUE)</formula>
    </cfRule>
    <cfRule type="expression" dxfId="1126" priority="470">
      <formula>IF(RIGHT(TEXT(AI498,"0.#"),1)=".",TRUE,FALSE)</formula>
    </cfRule>
  </conditionalFormatting>
  <conditionalFormatting sqref="AM504">
    <cfRule type="expression" dxfId="1125" priority="461">
      <formula>IF(RIGHT(TEXT(AM504,"0.#"),1)=".",FALSE,TRUE)</formula>
    </cfRule>
    <cfRule type="expression" dxfId="1124" priority="462">
      <formula>IF(RIGHT(TEXT(AM504,"0.#"),1)=".",TRUE,FALSE)</formula>
    </cfRule>
  </conditionalFormatting>
  <conditionalFormatting sqref="AM502">
    <cfRule type="expression" dxfId="1123" priority="465">
      <formula>IF(RIGHT(TEXT(AM502,"0.#"),1)=".",FALSE,TRUE)</formula>
    </cfRule>
    <cfRule type="expression" dxfId="1122" priority="466">
      <formula>IF(RIGHT(TEXT(AM502,"0.#"),1)=".",TRUE,FALSE)</formula>
    </cfRule>
  </conditionalFormatting>
  <conditionalFormatting sqref="AM503">
    <cfRule type="expression" dxfId="1121" priority="463">
      <formula>IF(RIGHT(TEXT(AM503,"0.#"),1)=".",FALSE,TRUE)</formula>
    </cfRule>
    <cfRule type="expression" dxfId="1120" priority="464">
      <formula>IF(RIGHT(TEXT(AM503,"0.#"),1)=".",TRUE,FALSE)</formula>
    </cfRule>
  </conditionalFormatting>
  <conditionalFormatting sqref="AI504">
    <cfRule type="expression" dxfId="1119" priority="455">
      <formula>IF(RIGHT(TEXT(AI504,"0.#"),1)=".",FALSE,TRUE)</formula>
    </cfRule>
    <cfRule type="expression" dxfId="1118" priority="456">
      <formula>IF(RIGHT(TEXT(AI504,"0.#"),1)=".",TRUE,FALSE)</formula>
    </cfRule>
  </conditionalFormatting>
  <conditionalFormatting sqref="AI502">
    <cfRule type="expression" dxfId="1117" priority="459">
      <formula>IF(RIGHT(TEXT(AI502,"0.#"),1)=".",FALSE,TRUE)</formula>
    </cfRule>
    <cfRule type="expression" dxfId="1116" priority="460">
      <formula>IF(RIGHT(TEXT(AI502,"0.#"),1)=".",TRUE,FALSE)</formula>
    </cfRule>
  </conditionalFormatting>
  <conditionalFormatting sqref="AI503">
    <cfRule type="expression" dxfId="1115" priority="457">
      <formula>IF(RIGHT(TEXT(AI503,"0.#"),1)=".",FALSE,TRUE)</formula>
    </cfRule>
    <cfRule type="expression" dxfId="1114" priority="458">
      <formula>IF(RIGHT(TEXT(AI503,"0.#"),1)=".",TRUE,FALSE)</formula>
    </cfRule>
  </conditionalFormatting>
  <conditionalFormatting sqref="AM509">
    <cfRule type="expression" dxfId="1113" priority="449">
      <formula>IF(RIGHT(TEXT(AM509,"0.#"),1)=".",FALSE,TRUE)</formula>
    </cfRule>
    <cfRule type="expression" dxfId="1112" priority="450">
      <formula>IF(RIGHT(TEXT(AM509,"0.#"),1)=".",TRUE,FALSE)</formula>
    </cfRule>
  </conditionalFormatting>
  <conditionalFormatting sqref="AM507">
    <cfRule type="expression" dxfId="1111" priority="453">
      <formula>IF(RIGHT(TEXT(AM507,"0.#"),1)=".",FALSE,TRUE)</formula>
    </cfRule>
    <cfRule type="expression" dxfId="1110" priority="454">
      <formula>IF(RIGHT(TEXT(AM507,"0.#"),1)=".",TRUE,FALSE)</formula>
    </cfRule>
  </conditionalFormatting>
  <conditionalFormatting sqref="AM508">
    <cfRule type="expression" dxfId="1109" priority="451">
      <formula>IF(RIGHT(TEXT(AM508,"0.#"),1)=".",FALSE,TRUE)</formula>
    </cfRule>
    <cfRule type="expression" dxfId="1108" priority="452">
      <formula>IF(RIGHT(TEXT(AM508,"0.#"),1)=".",TRUE,FALSE)</formula>
    </cfRule>
  </conditionalFormatting>
  <conditionalFormatting sqref="AI509">
    <cfRule type="expression" dxfId="1107" priority="443">
      <formula>IF(RIGHT(TEXT(AI509,"0.#"),1)=".",FALSE,TRUE)</formula>
    </cfRule>
    <cfRule type="expression" dxfId="1106" priority="444">
      <formula>IF(RIGHT(TEXT(AI509,"0.#"),1)=".",TRUE,FALSE)</formula>
    </cfRule>
  </conditionalFormatting>
  <conditionalFormatting sqref="AI507">
    <cfRule type="expression" dxfId="1105" priority="447">
      <formula>IF(RIGHT(TEXT(AI507,"0.#"),1)=".",FALSE,TRUE)</formula>
    </cfRule>
    <cfRule type="expression" dxfId="1104" priority="448">
      <formula>IF(RIGHT(TEXT(AI507,"0.#"),1)=".",TRUE,FALSE)</formula>
    </cfRule>
  </conditionalFormatting>
  <conditionalFormatting sqref="AI508">
    <cfRule type="expression" dxfId="1103" priority="445">
      <formula>IF(RIGHT(TEXT(AI508,"0.#"),1)=".",FALSE,TRUE)</formula>
    </cfRule>
    <cfRule type="expression" dxfId="1102" priority="446">
      <formula>IF(RIGHT(TEXT(AI508,"0.#"),1)=".",TRUE,FALSE)</formula>
    </cfRule>
  </conditionalFormatting>
  <conditionalFormatting sqref="AM543">
    <cfRule type="expression" dxfId="1101" priority="401">
      <formula>IF(RIGHT(TEXT(AM543,"0.#"),1)=".",FALSE,TRUE)</formula>
    </cfRule>
    <cfRule type="expression" dxfId="1100" priority="402">
      <formula>IF(RIGHT(TEXT(AM543,"0.#"),1)=".",TRUE,FALSE)</formula>
    </cfRule>
  </conditionalFormatting>
  <conditionalFormatting sqref="AM541">
    <cfRule type="expression" dxfId="1099" priority="405">
      <formula>IF(RIGHT(TEXT(AM541,"0.#"),1)=".",FALSE,TRUE)</formula>
    </cfRule>
    <cfRule type="expression" dxfId="1098" priority="406">
      <formula>IF(RIGHT(TEXT(AM541,"0.#"),1)=".",TRUE,FALSE)</formula>
    </cfRule>
  </conditionalFormatting>
  <conditionalFormatting sqref="AM542">
    <cfRule type="expression" dxfId="1097" priority="403">
      <formula>IF(RIGHT(TEXT(AM542,"0.#"),1)=".",FALSE,TRUE)</formula>
    </cfRule>
    <cfRule type="expression" dxfId="1096" priority="404">
      <formula>IF(RIGHT(TEXT(AM542,"0.#"),1)=".",TRUE,FALSE)</formula>
    </cfRule>
  </conditionalFormatting>
  <conditionalFormatting sqref="AI543">
    <cfRule type="expression" dxfId="1095" priority="395">
      <formula>IF(RIGHT(TEXT(AI543,"0.#"),1)=".",FALSE,TRUE)</formula>
    </cfRule>
    <cfRule type="expression" dxfId="1094" priority="396">
      <formula>IF(RIGHT(TEXT(AI543,"0.#"),1)=".",TRUE,FALSE)</formula>
    </cfRule>
  </conditionalFormatting>
  <conditionalFormatting sqref="AI541">
    <cfRule type="expression" dxfId="1093" priority="399">
      <formula>IF(RIGHT(TEXT(AI541,"0.#"),1)=".",FALSE,TRUE)</formula>
    </cfRule>
    <cfRule type="expression" dxfId="1092" priority="400">
      <formula>IF(RIGHT(TEXT(AI541,"0.#"),1)=".",TRUE,FALSE)</formula>
    </cfRule>
  </conditionalFormatting>
  <conditionalFormatting sqref="AI542">
    <cfRule type="expression" dxfId="1091" priority="397">
      <formula>IF(RIGHT(TEXT(AI542,"0.#"),1)=".",FALSE,TRUE)</formula>
    </cfRule>
    <cfRule type="expression" dxfId="1090" priority="398">
      <formula>IF(RIGHT(TEXT(AI542,"0.#"),1)=".",TRUE,FALSE)</formula>
    </cfRule>
  </conditionalFormatting>
  <conditionalFormatting sqref="AM568">
    <cfRule type="expression" dxfId="1089" priority="389">
      <formula>IF(RIGHT(TEXT(AM568,"0.#"),1)=".",FALSE,TRUE)</formula>
    </cfRule>
    <cfRule type="expression" dxfId="1088" priority="390">
      <formula>IF(RIGHT(TEXT(AM568,"0.#"),1)=".",TRUE,FALSE)</formula>
    </cfRule>
  </conditionalFormatting>
  <conditionalFormatting sqref="AM566">
    <cfRule type="expression" dxfId="1087" priority="393">
      <formula>IF(RIGHT(TEXT(AM566,"0.#"),1)=".",FALSE,TRUE)</formula>
    </cfRule>
    <cfRule type="expression" dxfId="1086" priority="394">
      <formula>IF(RIGHT(TEXT(AM566,"0.#"),1)=".",TRUE,FALSE)</formula>
    </cfRule>
  </conditionalFormatting>
  <conditionalFormatting sqref="AM567">
    <cfRule type="expression" dxfId="1085" priority="391">
      <formula>IF(RIGHT(TEXT(AM567,"0.#"),1)=".",FALSE,TRUE)</formula>
    </cfRule>
    <cfRule type="expression" dxfId="1084" priority="392">
      <formula>IF(RIGHT(TEXT(AM567,"0.#"),1)=".",TRUE,FALSE)</formula>
    </cfRule>
  </conditionalFormatting>
  <conditionalFormatting sqref="AI568">
    <cfRule type="expression" dxfId="1083" priority="383">
      <formula>IF(RIGHT(TEXT(AI568,"0.#"),1)=".",FALSE,TRUE)</formula>
    </cfRule>
    <cfRule type="expression" dxfId="1082" priority="384">
      <formula>IF(RIGHT(TEXT(AI568,"0.#"),1)=".",TRUE,FALSE)</formula>
    </cfRule>
  </conditionalFormatting>
  <conditionalFormatting sqref="AI566">
    <cfRule type="expression" dxfId="1081" priority="387">
      <formula>IF(RIGHT(TEXT(AI566,"0.#"),1)=".",FALSE,TRUE)</formula>
    </cfRule>
    <cfRule type="expression" dxfId="1080" priority="388">
      <formula>IF(RIGHT(TEXT(AI566,"0.#"),1)=".",TRUE,FALSE)</formula>
    </cfRule>
  </conditionalFormatting>
  <conditionalFormatting sqref="AI567">
    <cfRule type="expression" dxfId="1079" priority="385">
      <formula>IF(RIGHT(TEXT(AI567,"0.#"),1)=".",FALSE,TRUE)</formula>
    </cfRule>
    <cfRule type="expression" dxfId="1078" priority="386">
      <formula>IF(RIGHT(TEXT(AI567,"0.#"),1)=".",TRUE,FALSE)</formula>
    </cfRule>
  </conditionalFormatting>
  <conditionalFormatting sqref="AM573">
    <cfRule type="expression" dxfId="1077" priority="329">
      <formula>IF(RIGHT(TEXT(AM573,"0.#"),1)=".",FALSE,TRUE)</formula>
    </cfRule>
    <cfRule type="expression" dxfId="1076" priority="330">
      <formula>IF(RIGHT(TEXT(AM573,"0.#"),1)=".",TRUE,FALSE)</formula>
    </cfRule>
  </conditionalFormatting>
  <conditionalFormatting sqref="AM571">
    <cfRule type="expression" dxfId="1075" priority="333">
      <formula>IF(RIGHT(TEXT(AM571,"0.#"),1)=".",FALSE,TRUE)</formula>
    </cfRule>
    <cfRule type="expression" dxfId="1074" priority="334">
      <formula>IF(RIGHT(TEXT(AM571,"0.#"),1)=".",TRUE,FALSE)</formula>
    </cfRule>
  </conditionalFormatting>
  <conditionalFormatting sqref="AM572">
    <cfRule type="expression" dxfId="1073" priority="331">
      <formula>IF(RIGHT(TEXT(AM572,"0.#"),1)=".",FALSE,TRUE)</formula>
    </cfRule>
    <cfRule type="expression" dxfId="1072" priority="332">
      <formula>IF(RIGHT(TEXT(AM572,"0.#"),1)=".",TRUE,FALSE)</formula>
    </cfRule>
  </conditionalFormatting>
  <conditionalFormatting sqref="AI573">
    <cfRule type="expression" dxfId="1071" priority="323">
      <formula>IF(RIGHT(TEXT(AI573,"0.#"),1)=".",FALSE,TRUE)</formula>
    </cfRule>
    <cfRule type="expression" dxfId="1070" priority="324">
      <formula>IF(RIGHT(TEXT(AI573,"0.#"),1)=".",TRUE,FALSE)</formula>
    </cfRule>
  </conditionalFormatting>
  <conditionalFormatting sqref="AI571">
    <cfRule type="expression" dxfId="1069" priority="327">
      <formula>IF(RIGHT(TEXT(AI571,"0.#"),1)=".",FALSE,TRUE)</formula>
    </cfRule>
    <cfRule type="expression" dxfId="1068" priority="328">
      <formula>IF(RIGHT(TEXT(AI571,"0.#"),1)=".",TRUE,FALSE)</formula>
    </cfRule>
  </conditionalFormatting>
  <conditionalFormatting sqref="AI572">
    <cfRule type="expression" dxfId="1067" priority="325">
      <formula>IF(RIGHT(TEXT(AI572,"0.#"),1)=".",FALSE,TRUE)</formula>
    </cfRule>
    <cfRule type="expression" dxfId="1066" priority="326">
      <formula>IF(RIGHT(TEXT(AI572,"0.#"),1)=".",TRUE,FALSE)</formula>
    </cfRule>
  </conditionalFormatting>
  <conditionalFormatting sqref="AM578">
    <cfRule type="expression" dxfId="1065" priority="317">
      <formula>IF(RIGHT(TEXT(AM578,"0.#"),1)=".",FALSE,TRUE)</formula>
    </cfRule>
    <cfRule type="expression" dxfId="1064" priority="318">
      <formula>IF(RIGHT(TEXT(AM578,"0.#"),1)=".",TRUE,FALSE)</formula>
    </cfRule>
  </conditionalFormatting>
  <conditionalFormatting sqref="AM576">
    <cfRule type="expression" dxfId="1063" priority="321">
      <formula>IF(RIGHT(TEXT(AM576,"0.#"),1)=".",FALSE,TRUE)</formula>
    </cfRule>
    <cfRule type="expression" dxfId="1062" priority="322">
      <formula>IF(RIGHT(TEXT(AM576,"0.#"),1)=".",TRUE,FALSE)</formula>
    </cfRule>
  </conditionalFormatting>
  <conditionalFormatting sqref="AM577">
    <cfRule type="expression" dxfId="1061" priority="319">
      <formula>IF(RIGHT(TEXT(AM577,"0.#"),1)=".",FALSE,TRUE)</formula>
    </cfRule>
    <cfRule type="expression" dxfId="1060" priority="320">
      <formula>IF(RIGHT(TEXT(AM577,"0.#"),1)=".",TRUE,FALSE)</formula>
    </cfRule>
  </conditionalFormatting>
  <conditionalFormatting sqref="AI578">
    <cfRule type="expression" dxfId="1059" priority="311">
      <formula>IF(RIGHT(TEXT(AI578,"0.#"),1)=".",FALSE,TRUE)</formula>
    </cfRule>
    <cfRule type="expression" dxfId="1058" priority="312">
      <formula>IF(RIGHT(TEXT(AI578,"0.#"),1)=".",TRUE,FALSE)</formula>
    </cfRule>
  </conditionalFormatting>
  <conditionalFormatting sqref="AI576">
    <cfRule type="expression" dxfId="1057" priority="315">
      <formula>IF(RIGHT(TEXT(AI576,"0.#"),1)=".",FALSE,TRUE)</formula>
    </cfRule>
    <cfRule type="expression" dxfId="1056" priority="316">
      <formula>IF(RIGHT(TEXT(AI576,"0.#"),1)=".",TRUE,FALSE)</formula>
    </cfRule>
  </conditionalFormatting>
  <conditionalFormatting sqref="AI577">
    <cfRule type="expression" dxfId="1055" priority="313">
      <formula>IF(RIGHT(TEXT(AI577,"0.#"),1)=".",FALSE,TRUE)</formula>
    </cfRule>
    <cfRule type="expression" dxfId="1054" priority="314">
      <formula>IF(RIGHT(TEXT(AI577,"0.#"),1)=".",TRUE,FALSE)</formula>
    </cfRule>
  </conditionalFormatting>
  <conditionalFormatting sqref="AM583">
    <cfRule type="expression" dxfId="1053" priority="305">
      <formula>IF(RIGHT(TEXT(AM583,"0.#"),1)=".",FALSE,TRUE)</formula>
    </cfRule>
    <cfRule type="expression" dxfId="1052" priority="306">
      <formula>IF(RIGHT(TEXT(AM583,"0.#"),1)=".",TRUE,FALSE)</formula>
    </cfRule>
  </conditionalFormatting>
  <conditionalFormatting sqref="AM581">
    <cfRule type="expression" dxfId="1051" priority="309">
      <formula>IF(RIGHT(TEXT(AM581,"0.#"),1)=".",FALSE,TRUE)</formula>
    </cfRule>
    <cfRule type="expression" dxfId="1050" priority="310">
      <formula>IF(RIGHT(TEXT(AM581,"0.#"),1)=".",TRUE,FALSE)</formula>
    </cfRule>
  </conditionalFormatting>
  <conditionalFormatting sqref="AM582">
    <cfRule type="expression" dxfId="1049" priority="307">
      <formula>IF(RIGHT(TEXT(AM582,"0.#"),1)=".",FALSE,TRUE)</formula>
    </cfRule>
    <cfRule type="expression" dxfId="1048" priority="308">
      <formula>IF(RIGHT(TEXT(AM582,"0.#"),1)=".",TRUE,FALSE)</formula>
    </cfRule>
  </conditionalFormatting>
  <conditionalFormatting sqref="AI583">
    <cfRule type="expression" dxfId="1047" priority="299">
      <formula>IF(RIGHT(TEXT(AI583,"0.#"),1)=".",FALSE,TRUE)</formula>
    </cfRule>
    <cfRule type="expression" dxfId="1046" priority="300">
      <formula>IF(RIGHT(TEXT(AI583,"0.#"),1)=".",TRUE,FALSE)</formula>
    </cfRule>
  </conditionalFormatting>
  <conditionalFormatting sqref="AI581">
    <cfRule type="expression" dxfId="1045" priority="303">
      <formula>IF(RIGHT(TEXT(AI581,"0.#"),1)=".",FALSE,TRUE)</formula>
    </cfRule>
    <cfRule type="expression" dxfId="1044" priority="304">
      <formula>IF(RIGHT(TEXT(AI581,"0.#"),1)=".",TRUE,FALSE)</formula>
    </cfRule>
  </conditionalFormatting>
  <conditionalFormatting sqref="AI582">
    <cfRule type="expression" dxfId="1043" priority="301">
      <formula>IF(RIGHT(TEXT(AI582,"0.#"),1)=".",FALSE,TRUE)</formula>
    </cfRule>
    <cfRule type="expression" dxfId="1042" priority="302">
      <formula>IF(RIGHT(TEXT(AI582,"0.#"),1)=".",TRUE,FALSE)</formula>
    </cfRule>
  </conditionalFormatting>
  <conditionalFormatting sqref="AM548">
    <cfRule type="expression" dxfId="1041" priority="377">
      <formula>IF(RIGHT(TEXT(AM548,"0.#"),1)=".",FALSE,TRUE)</formula>
    </cfRule>
    <cfRule type="expression" dxfId="1040" priority="378">
      <formula>IF(RIGHT(TEXT(AM548,"0.#"),1)=".",TRUE,FALSE)</formula>
    </cfRule>
  </conditionalFormatting>
  <conditionalFormatting sqref="AM546">
    <cfRule type="expression" dxfId="1039" priority="381">
      <formula>IF(RIGHT(TEXT(AM546,"0.#"),1)=".",FALSE,TRUE)</formula>
    </cfRule>
    <cfRule type="expression" dxfId="1038" priority="382">
      <formula>IF(RIGHT(TEXT(AM546,"0.#"),1)=".",TRUE,FALSE)</formula>
    </cfRule>
  </conditionalFormatting>
  <conditionalFormatting sqref="AM547">
    <cfRule type="expression" dxfId="1037" priority="379">
      <formula>IF(RIGHT(TEXT(AM547,"0.#"),1)=".",FALSE,TRUE)</formula>
    </cfRule>
    <cfRule type="expression" dxfId="1036" priority="380">
      <formula>IF(RIGHT(TEXT(AM547,"0.#"),1)=".",TRUE,FALSE)</formula>
    </cfRule>
  </conditionalFormatting>
  <conditionalFormatting sqref="AI548">
    <cfRule type="expression" dxfId="1035" priority="371">
      <formula>IF(RIGHT(TEXT(AI548,"0.#"),1)=".",FALSE,TRUE)</formula>
    </cfRule>
    <cfRule type="expression" dxfId="1034" priority="372">
      <formula>IF(RIGHT(TEXT(AI548,"0.#"),1)=".",TRUE,FALSE)</formula>
    </cfRule>
  </conditionalFormatting>
  <conditionalFormatting sqref="AI546">
    <cfRule type="expression" dxfId="1033" priority="375">
      <formula>IF(RIGHT(TEXT(AI546,"0.#"),1)=".",FALSE,TRUE)</formula>
    </cfRule>
    <cfRule type="expression" dxfId="1032" priority="376">
      <formula>IF(RIGHT(TEXT(AI546,"0.#"),1)=".",TRUE,FALSE)</formula>
    </cfRule>
  </conditionalFormatting>
  <conditionalFormatting sqref="AI547">
    <cfRule type="expression" dxfId="1031" priority="373">
      <formula>IF(RIGHT(TEXT(AI547,"0.#"),1)=".",FALSE,TRUE)</formula>
    </cfRule>
    <cfRule type="expression" dxfId="1030" priority="374">
      <formula>IF(RIGHT(TEXT(AI547,"0.#"),1)=".",TRUE,FALSE)</formula>
    </cfRule>
  </conditionalFormatting>
  <conditionalFormatting sqref="AM553">
    <cfRule type="expression" dxfId="1029" priority="365">
      <formula>IF(RIGHT(TEXT(AM553,"0.#"),1)=".",FALSE,TRUE)</formula>
    </cfRule>
    <cfRule type="expression" dxfId="1028" priority="366">
      <formula>IF(RIGHT(TEXT(AM553,"0.#"),1)=".",TRUE,FALSE)</formula>
    </cfRule>
  </conditionalFormatting>
  <conditionalFormatting sqref="AM551">
    <cfRule type="expression" dxfId="1027" priority="369">
      <formula>IF(RIGHT(TEXT(AM551,"0.#"),1)=".",FALSE,TRUE)</formula>
    </cfRule>
    <cfRule type="expression" dxfId="1026" priority="370">
      <formula>IF(RIGHT(TEXT(AM551,"0.#"),1)=".",TRUE,FALSE)</formula>
    </cfRule>
  </conditionalFormatting>
  <conditionalFormatting sqref="AM552">
    <cfRule type="expression" dxfId="1025" priority="367">
      <formula>IF(RIGHT(TEXT(AM552,"0.#"),1)=".",FALSE,TRUE)</formula>
    </cfRule>
    <cfRule type="expression" dxfId="1024" priority="368">
      <formula>IF(RIGHT(TEXT(AM552,"0.#"),1)=".",TRUE,FALSE)</formula>
    </cfRule>
  </conditionalFormatting>
  <conditionalFormatting sqref="AI553">
    <cfRule type="expression" dxfId="1023" priority="359">
      <formula>IF(RIGHT(TEXT(AI553,"0.#"),1)=".",FALSE,TRUE)</formula>
    </cfRule>
    <cfRule type="expression" dxfId="1022" priority="360">
      <formula>IF(RIGHT(TEXT(AI553,"0.#"),1)=".",TRUE,FALSE)</formula>
    </cfRule>
  </conditionalFormatting>
  <conditionalFormatting sqref="AI551">
    <cfRule type="expression" dxfId="1021" priority="363">
      <formula>IF(RIGHT(TEXT(AI551,"0.#"),1)=".",FALSE,TRUE)</formula>
    </cfRule>
    <cfRule type="expression" dxfId="1020" priority="364">
      <formula>IF(RIGHT(TEXT(AI551,"0.#"),1)=".",TRUE,FALSE)</formula>
    </cfRule>
  </conditionalFormatting>
  <conditionalFormatting sqref="AI552">
    <cfRule type="expression" dxfId="1019" priority="361">
      <formula>IF(RIGHT(TEXT(AI552,"0.#"),1)=".",FALSE,TRUE)</formula>
    </cfRule>
    <cfRule type="expression" dxfId="1018" priority="362">
      <formula>IF(RIGHT(TEXT(AI552,"0.#"),1)=".",TRUE,FALSE)</formula>
    </cfRule>
  </conditionalFormatting>
  <conditionalFormatting sqref="AM558">
    <cfRule type="expression" dxfId="1017" priority="353">
      <formula>IF(RIGHT(TEXT(AM558,"0.#"),1)=".",FALSE,TRUE)</formula>
    </cfRule>
    <cfRule type="expression" dxfId="1016" priority="354">
      <formula>IF(RIGHT(TEXT(AM558,"0.#"),1)=".",TRUE,FALSE)</formula>
    </cfRule>
  </conditionalFormatting>
  <conditionalFormatting sqref="AM556">
    <cfRule type="expression" dxfId="1015" priority="357">
      <formula>IF(RIGHT(TEXT(AM556,"0.#"),1)=".",FALSE,TRUE)</formula>
    </cfRule>
    <cfRule type="expression" dxfId="1014" priority="358">
      <formula>IF(RIGHT(TEXT(AM556,"0.#"),1)=".",TRUE,FALSE)</formula>
    </cfRule>
  </conditionalFormatting>
  <conditionalFormatting sqref="AM557">
    <cfRule type="expression" dxfId="1013" priority="355">
      <formula>IF(RIGHT(TEXT(AM557,"0.#"),1)=".",FALSE,TRUE)</formula>
    </cfRule>
    <cfRule type="expression" dxfId="1012" priority="356">
      <formula>IF(RIGHT(TEXT(AM557,"0.#"),1)=".",TRUE,FALSE)</formula>
    </cfRule>
  </conditionalFormatting>
  <conditionalFormatting sqref="AI558">
    <cfRule type="expression" dxfId="1011" priority="347">
      <formula>IF(RIGHT(TEXT(AI558,"0.#"),1)=".",FALSE,TRUE)</formula>
    </cfRule>
    <cfRule type="expression" dxfId="1010" priority="348">
      <formula>IF(RIGHT(TEXT(AI558,"0.#"),1)=".",TRUE,FALSE)</formula>
    </cfRule>
  </conditionalFormatting>
  <conditionalFormatting sqref="AI556">
    <cfRule type="expression" dxfId="1009" priority="351">
      <formula>IF(RIGHT(TEXT(AI556,"0.#"),1)=".",FALSE,TRUE)</formula>
    </cfRule>
    <cfRule type="expression" dxfId="1008" priority="352">
      <formula>IF(RIGHT(TEXT(AI556,"0.#"),1)=".",TRUE,FALSE)</formula>
    </cfRule>
  </conditionalFormatting>
  <conditionalFormatting sqref="AI557">
    <cfRule type="expression" dxfId="1007" priority="349">
      <formula>IF(RIGHT(TEXT(AI557,"0.#"),1)=".",FALSE,TRUE)</formula>
    </cfRule>
    <cfRule type="expression" dxfId="1006" priority="350">
      <formula>IF(RIGHT(TEXT(AI557,"0.#"),1)=".",TRUE,FALSE)</formula>
    </cfRule>
  </conditionalFormatting>
  <conditionalFormatting sqref="AM563">
    <cfRule type="expression" dxfId="1005" priority="341">
      <formula>IF(RIGHT(TEXT(AM563,"0.#"),1)=".",FALSE,TRUE)</formula>
    </cfRule>
    <cfRule type="expression" dxfId="1004" priority="342">
      <formula>IF(RIGHT(TEXT(AM563,"0.#"),1)=".",TRUE,FALSE)</formula>
    </cfRule>
  </conditionalFormatting>
  <conditionalFormatting sqref="AM561">
    <cfRule type="expression" dxfId="1003" priority="345">
      <formula>IF(RIGHT(TEXT(AM561,"0.#"),1)=".",FALSE,TRUE)</formula>
    </cfRule>
    <cfRule type="expression" dxfId="1002" priority="346">
      <formula>IF(RIGHT(TEXT(AM561,"0.#"),1)=".",TRUE,FALSE)</formula>
    </cfRule>
  </conditionalFormatting>
  <conditionalFormatting sqref="AM562">
    <cfRule type="expression" dxfId="1001" priority="343">
      <formula>IF(RIGHT(TEXT(AM562,"0.#"),1)=".",FALSE,TRUE)</formula>
    </cfRule>
    <cfRule type="expression" dxfId="1000" priority="344">
      <formula>IF(RIGHT(TEXT(AM562,"0.#"),1)=".",TRUE,FALSE)</formula>
    </cfRule>
  </conditionalFormatting>
  <conditionalFormatting sqref="AI563">
    <cfRule type="expression" dxfId="999" priority="335">
      <formula>IF(RIGHT(TEXT(AI563,"0.#"),1)=".",FALSE,TRUE)</formula>
    </cfRule>
    <cfRule type="expression" dxfId="998" priority="336">
      <formula>IF(RIGHT(TEXT(AI563,"0.#"),1)=".",TRUE,FALSE)</formula>
    </cfRule>
  </conditionalFormatting>
  <conditionalFormatting sqref="AI561">
    <cfRule type="expression" dxfId="997" priority="339">
      <formula>IF(RIGHT(TEXT(AI561,"0.#"),1)=".",FALSE,TRUE)</formula>
    </cfRule>
    <cfRule type="expression" dxfId="996" priority="340">
      <formula>IF(RIGHT(TEXT(AI561,"0.#"),1)=".",TRUE,FALSE)</formula>
    </cfRule>
  </conditionalFormatting>
  <conditionalFormatting sqref="AI562">
    <cfRule type="expression" dxfId="995" priority="337">
      <formula>IF(RIGHT(TEXT(AI562,"0.#"),1)=".",FALSE,TRUE)</formula>
    </cfRule>
    <cfRule type="expression" dxfId="994" priority="338">
      <formula>IF(RIGHT(TEXT(AI562,"0.#"),1)=".",TRUE,FALSE)</formula>
    </cfRule>
  </conditionalFormatting>
  <conditionalFormatting sqref="AM597">
    <cfRule type="expression" dxfId="993" priority="293">
      <formula>IF(RIGHT(TEXT(AM597,"0.#"),1)=".",FALSE,TRUE)</formula>
    </cfRule>
    <cfRule type="expression" dxfId="992" priority="294">
      <formula>IF(RIGHT(TEXT(AM597,"0.#"),1)=".",TRUE,FALSE)</formula>
    </cfRule>
  </conditionalFormatting>
  <conditionalFormatting sqref="AM595">
    <cfRule type="expression" dxfId="991" priority="297">
      <formula>IF(RIGHT(TEXT(AM595,"0.#"),1)=".",FALSE,TRUE)</formula>
    </cfRule>
    <cfRule type="expression" dxfId="990" priority="298">
      <formula>IF(RIGHT(TEXT(AM595,"0.#"),1)=".",TRUE,FALSE)</formula>
    </cfRule>
  </conditionalFormatting>
  <conditionalFormatting sqref="AM596">
    <cfRule type="expression" dxfId="989" priority="295">
      <formula>IF(RIGHT(TEXT(AM596,"0.#"),1)=".",FALSE,TRUE)</formula>
    </cfRule>
    <cfRule type="expression" dxfId="988" priority="296">
      <formula>IF(RIGHT(TEXT(AM596,"0.#"),1)=".",TRUE,FALSE)</formula>
    </cfRule>
  </conditionalFormatting>
  <conditionalFormatting sqref="AI597">
    <cfRule type="expression" dxfId="987" priority="287">
      <formula>IF(RIGHT(TEXT(AI597,"0.#"),1)=".",FALSE,TRUE)</formula>
    </cfRule>
    <cfRule type="expression" dxfId="986" priority="288">
      <formula>IF(RIGHT(TEXT(AI597,"0.#"),1)=".",TRUE,FALSE)</formula>
    </cfRule>
  </conditionalFormatting>
  <conditionalFormatting sqref="AI595">
    <cfRule type="expression" dxfId="985" priority="291">
      <formula>IF(RIGHT(TEXT(AI595,"0.#"),1)=".",FALSE,TRUE)</formula>
    </cfRule>
    <cfRule type="expression" dxfId="984" priority="292">
      <formula>IF(RIGHT(TEXT(AI595,"0.#"),1)=".",TRUE,FALSE)</formula>
    </cfRule>
  </conditionalFormatting>
  <conditionalFormatting sqref="AI596">
    <cfRule type="expression" dxfId="983" priority="289">
      <formula>IF(RIGHT(TEXT(AI596,"0.#"),1)=".",FALSE,TRUE)</formula>
    </cfRule>
    <cfRule type="expression" dxfId="982" priority="290">
      <formula>IF(RIGHT(TEXT(AI596,"0.#"),1)=".",TRUE,FALSE)</formula>
    </cfRule>
  </conditionalFormatting>
  <conditionalFormatting sqref="AM622">
    <cfRule type="expression" dxfId="981" priority="281">
      <formula>IF(RIGHT(TEXT(AM622,"0.#"),1)=".",FALSE,TRUE)</formula>
    </cfRule>
    <cfRule type="expression" dxfId="980" priority="282">
      <formula>IF(RIGHT(TEXT(AM622,"0.#"),1)=".",TRUE,FALSE)</formula>
    </cfRule>
  </conditionalFormatting>
  <conditionalFormatting sqref="AM620">
    <cfRule type="expression" dxfId="979" priority="285">
      <formula>IF(RIGHT(TEXT(AM620,"0.#"),1)=".",FALSE,TRUE)</formula>
    </cfRule>
    <cfRule type="expression" dxfId="978" priority="286">
      <formula>IF(RIGHT(TEXT(AM620,"0.#"),1)=".",TRUE,FALSE)</formula>
    </cfRule>
  </conditionalFormatting>
  <conditionalFormatting sqref="AM621">
    <cfRule type="expression" dxfId="977" priority="283">
      <formula>IF(RIGHT(TEXT(AM621,"0.#"),1)=".",FALSE,TRUE)</formula>
    </cfRule>
    <cfRule type="expression" dxfId="976" priority="284">
      <formula>IF(RIGHT(TEXT(AM621,"0.#"),1)=".",TRUE,FALSE)</formula>
    </cfRule>
  </conditionalFormatting>
  <conditionalFormatting sqref="AI622">
    <cfRule type="expression" dxfId="975" priority="275">
      <formula>IF(RIGHT(TEXT(AI622,"0.#"),1)=".",FALSE,TRUE)</formula>
    </cfRule>
    <cfRule type="expression" dxfId="974" priority="276">
      <formula>IF(RIGHT(TEXT(AI622,"0.#"),1)=".",TRUE,FALSE)</formula>
    </cfRule>
  </conditionalFormatting>
  <conditionalFormatting sqref="AI620">
    <cfRule type="expression" dxfId="973" priority="279">
      <formula>IF(RIGHT(TEXT(AI620,"0.#"),1)=".",FALSE,TRUE)</formula>
    </cfRule>
    <cfRule type="expression" dxfId="972" priority="280">
      <formula>IF(RIGHT(TEXT(AI620,"0.#"),1)=".",TRUE,FALSE)</formula>
    </cfRule>
  </conditionalFormatting>
  <conditionalFormatting sqref="AI621">
    <cfRule type="expression" dxfId="971" priority="277">
      <formula>IF(RIGHT(TEXT(AI621,"0.#"),1)=".",FALSE,TRUE)</formula>
    </cfRule>
    <cfRule type="expression" dxfId="970" priority="278">
      <formula>IF(RIGHT(TEXT(AI621,"0.#"),1)=".",TRUE,FALSE)</formula>
    </cfRule>
  </conditionalFormatting>
  <conditionalFormatting sqref="AM627">
    <cfRule type="expression" dxfId="969" priority="221">
      <formula>IF(RIGHT(TEXT(AM627,"0.#"),1)=".",FALSE,TRUE)</formula>
    </cfRule>
    <cfRule type="expression" dxfId="968" priority="222">
      <formula>IF(RIGHT(TEXT(AM627,"0.#"),1)=".",TRUE,FALSE)</formula>
    </cfRule>
  </conditionalFormatting>
  <conditionalFormatting sqref="AM625">
    <cfRule type="expression" dxfId="967" priority="225">
      <formula>IF(RIGHT(TEXT(AM625,"0.#"),1)=".",FALSE,TRUE)</formula>
    </cfRule>
    <cfRule type="expression" dxfId="966" priority="226">
      <formula>IF(RIGHT(TEXT(AM625,"0.#"),1)=".",TRUE,FALSE)</formula>
    </cfRule>
  </conditionalFormatting>
  <conditionalFormatting sqref="AM626">
    <cfRule type="expression" dxfId="965" priority="223">
      <formula>IF(RIGHT(TEXT(AM626,"0.#"),1)=".",FALSE,TRUE)</formula>
    </cfRule>
    <cfRule type="expression" dxfId="964" priority="224">
      <formula>IF(RIGHT(TEXT(AM626,"0.#"),1)=".",TRUE,FALSE)</formula>
    </cfRule>
  </conditionalFormatting>
  <conditionalFormatting sqref="AI627">
    <cfRule type="expression" dxfId="963" priority="215">
      <formula>IF(RIGHT(TEXT(AI627,"0.#"),1)=".",FALSE,TRUE)</formula>
    </cfRule>
    <cfRule type="expression" dxfId="962" priority="216">
      <formula>IF(RIGHT(TEXT(AI627,"0.#"),1)=".",TRUE,FALSE)</formula>
    </cfRule>
  </conditionalFormatting>
  <conditionalFormatting sqref="AI625">
    <cfRule type="expression" dxfId="961" priority="219">
      <formula>IF(RIGHT(TEXT(AI625,"0.#"),1)=".",FALSE,TRUE)</formula>
    </cfRule>
    <cfRule type="expression" dxfId="960" priority="220">
      <formula>IF(RIGHT(TEXT(AI625,"0.#"),1)=".",TRUE,FALSE)</formula>
    </cfRule>
  </conditionalFormatting>
  <conditionalFormatting sqref="AI626">
    <cfRule type="expression" dxfId="959" priority="217">
      <formula>IF(RIGHT(TEXT(AI626,"0.#"),1)=".",FALSE,TRUE)</formula>
    </cfRule>
    <cfRule type="expression" dxfId="958" priority="218">
      <formula>IF(RIGHT(TEXT(AI626,"0.#"),1)=".",TRUE,FALSE)</formula>
    </cfRule>
  </conditionalFormatting>
  <conditionalFormatting sqref="AM632">
    <cfRule type="expression" dxfId="957" priority="209">
      <formula>IF(RIGHT(TEXT(AM632,"0.#"),1)=".",FALSE,TRUE)</formula>
    </cfRule>
    <cfRule type="expression" dxfId="956" priority="210">
      <formula>IF(RIGHT(TEXT(AM632,"0.#"),1)=".",TRUE,FALSE)</formula>
    </cfRule>
  </conditionalFormatting>
  <conditionalFormatting sqref="AM630">
    <cfRule type="expression" dxfId="955" priority="213">
      <formula>IF(RIGHT(TEXT(AM630,"0.#"),1)=".",FALSE,TRUE)</formula>
    </cfRule>
    <cfRule type="expression" dxfId="954" priority="214">
      <formula>IF(RIGHT(TEXT(AM630,"0.#"),1)=".",TRUE,FALSE)</formula>
    </cfRule>
  </conditionalFormatting>
  <conditionalFormatting sqref="AM631">
    <cfRule type="expression" dxfId="953" priority="211">
      <formula>IF(RIGHT(TEXT(AM631,"0.#"),1)=".",FALSE,TRUE)</formula>
    </cfRule>
    <cfRule type="expression" dxfId="952" priority="212">
      <formula>IF(RIGHT(TEXT(AM631,"0.#"),1)=".",TRUE,FALSE)</formula>
    </cfRule>
  </conditionalFormatting>
  <conditionalFormatting sqref="AI632">
    <cfRule type="expression" dxfId="951" priority="203">
      <formula>IF(RIGHT(TEXT(AI632,"0.#"),1)=".",FALSE,TRUE)</formula>
    </cfRule>
    <cfRule type="expression" dxfId="950" priority="204">
      <formula>IF(RIGHT(TEXT(AI632,"0.#"),1)=".",TRUE,FALSE)</formula>
    </cfRule>
  </conditionalFormatting>
  <conditionalFormatting sqref="AI630">
    <cfRule type="expression" dxfId="949" priority="207">
      <formula>IF(RIGHT(TEXT(AI630,"0.#"),1)=".",FALSE,TRUE)</formula>
    </cfRule>
    <cfRule type="expression" dxfId="948" priority="208">
      <formula>IF(RIGHT(TEXT(AI630,"0.#"),1)=".",TRUE,FALSE)</formula>
    </cfRule>
  </conditionalFormatting>
  <conditionalFormatting sqref="AI631">
    <cfRule type="expression" dxfId="947" priority="205">
      <formula>IF(RIGHT(TEXT(AI631,"0.#"),1)=".",FALSE,TRUE)</formula>
    </cfRule>
    <cfRule type="expression" dxfId="946" priority="206">
      <formula>IF(RIGHT(TEXT(AI631,"0.#"),1)=".",TRUE,FALSE)</formula>
    </cfRule>
  </conditionalFormatting>
  <conditionalFormatting sqref="AM637">
    <cfRule type="expression" dxfId="945" priority="197">
      <formula>IF(RIGHT(TEXT(AM637,"0.#"),1)=".",FALSE,TRUE)</formula>
    </cfRule>
    <cfRule type="expression" dxfId="944" priority="198">
      <formula>IF(RIGHT(TEXT(AM637,"0.#"),1)=".",TRUE,FALSE)</formula>
    </cfRule>
  </conditionalFormatting>
  <conditionalFormatting sqref="AM635">
    <cfRule type="expression" dxfId="943" priority="201">
      <formula>IF(RIGHT(TEXT(AM635,"0.#"),1)=".",FALSE,TRUE)</formula>
    </cfRule>
    <cfRule type="expression" dxfId="942" priority="202">
      <formula>IF(RIGHT(TEXT(AM635,"0.#"),1)=".",TRUE,FALSE)</formula>
    </cfRule>
  </conditionalFormatting>
  <conditionalFormatting sqref="AM636">
    <cfRule type="expression" dxfId="941" priority="199">
      <formula>IF(RIGHT(TEXT(AM636,"0.#"),1)=".",FALSE,TRUE)</formula>
    </cfRule>
    <cfRule type="expression" dxfId="940" priority="200">
      <formula>IF(RIGHT(TEXT(AM636,"0.#"),1)=".",TRUE,FALSE)</formula>
    </cfRule>
  </conditionalFormatting>
  <conditionalFormatting sqref="AI637">
    <cfRule type="expression" dxfId="939" priority="191">
      <formula>IF(RIGHT(TEXT(AI637,"0.#"),1)=".",FALSE,TRUE)</formula>
    </cfRule>
    <cfRule type="expression" dxfId="938" priority="192">
      <formula>IF(RIGHT(TEXT(AI637,"0.#"),1)=".",TRUE,FALSE)</formula>
    </cfRule>
  </conditionalFormatting>
  <conditionalFormatting sqref="AI635">
    <cfRule type="expression" dxfId="937" priority="195">
      <formula>IF(RIGHT(TEXT(AI635,"0.#"),1)=".",FALSE,TRUE)</formula>
    </cfRule>
    <cfRule type="expression" dxfId="936" priority="196">
      <formula>IF(RIGHT(TEXT(AI635,"0.#"),1)=".",TRUE,FALSE)</formula>
    </cfRule>
  </conditionalFormatting>
  <conditionalFormatting sqref="AI636">
    <cfRule type="expression" dxfId="935" priority="193">
      <formula>IF(RIGHT(TEXT(AI636,"0.#"),1)=".",FALSE,TRUE)</formula>
    </cfRule>
    <cfRule type="expression" dxfId="934" priority="194">
      <formula>IF(RIGHT(TEXT(AI636,"0.#"),1)=".",TRUE,FALSE)</formula>
    </cfRule>
  </conditionalFormatting>
  <conditionalFormatting sqref="AM602">
    <cfRule type="expression" dxfId="933" priority="269">
      <formula>IF(RIGHT(TEXT(AM602,"0.#"),1)=".",FALSE,TRUE)</formula>
    </cfRule>
    <cfRule type="expression" dxfId="932" priority="270">
      <formula>IF(RIGHT(TEXT(AM602,"0.#"),1)=".",TRUE,FALSE)</formula>
    </cfRule>
  </conditionalFormatting>
  <conditionalFormatting sqref="AM600">
    <cfRule type="expression" dxfId="931" priority="273">
      <formula>IF(RIGHT(TEXT(AM600,"0.#"),1)=".",FALSE,TRUE)</formula>
    </cfRule>
    <cfRule type="expression" dxfId="930" priority="274">
      <formula>IF(RIGHT(TEXT(AM600,"0.#"),1)=".",TRUE,FALSE)</formula>
    </cfRule>
  </conditionalFormatting>
  <conditionalFormatting sqref="AM601">
    <cfRule type="expression" dxfId="929" priority="271">
      <formula>IF(RIGHT(TEXT(AM601,"0.#"),1)=".",FALSE,TRUE)</formula>
    </cfRule>
    <cfRule type="expression" dxfId="928" priority="272">
      <formula>IF(RIGHT(TEXT(AM601,"0.#"),1)=".",TRUE,FALSE)</formula>
    </cfRule>
  </conditionalFormatting>
  <conditionalFormatting sqref="AI602">
    <cfRule type="expression" dxfId="927" priority="263">
      <formula>IF(RIGHT(TEXT(AI602,"0.#"),1)=".",FALSE,TRUE)</formula>
    </cfRule>
    <cfRule type="expression" dxfId="926" priority="264">
      <formula>IF(RIGHT(TEXT(AI602,"0.#"),1)=".",TRUE,FALSE)</formula>
    </cfRule>
  </conditionalFormatting>
  <conditionalFormatting sqref="AI600">
    <cfRule type="expression" dxfId="925" priority="267">
      <formula>IF(RIGHT(TEXT(AI600,"0.#"),1)=".",FALSE,TRUE)</formula>
    </cfRule>
    <cfRule type="expression" dxfId="924" priority="268">
      <formula>IF(RIGHT(TEXT(AI600,"0.#"),1)=".",TRUE,FALSE)</formula>
    </cfRule>
  </conditionalFormatting>
  <conditionalFormatting sqref="AI601">
    <cfRule type="expression" dxfId="923" priority="265">
      <formula>IF(RIGHT(TEXT(AI601,"0.#"),1)=".",FALSE,TRUE)</formula>
    </cfRule>
    <cfRule type="expression" dxfId="922" priority="266">
      <formula>IF(RIGHT(TEXT(AI601,"0.#"),1)=".",TRUE,FALSE)</formula>
    </cfRule>
  </conditionalFormatting>
  <conditionalFormatting sqref="AM607">
    <cfRule type="expression" dxfId="921" priority="257">
      <formula>IF(RIGHT(TEXT(AM607,"0.#"),1)=".",FALSE,TRUE)</formula>
    </cfRule>
    <cfRule type="expression" dxfId="920" priority="258">
      <formula>IF(RIGHT(TEXT(AM607,"0.#"),1)=".",TRUE,FALSE)</formula>
    </cfRule>
  </conditionalFormatting>
  <conditionalFormatting sqref="AM605">
    <cfRule type="expression" dxfId="919" priority="261">
      <formula>IF(RIGHT(TEXT(AM605,"0.#"),1)=".",FALSE,TRUE)</formula>
    </cfRule>
    <cfRule type="expression" dxfId="918" priority="262">
      <formula>IF(RIGHT(TEXT(AM605,"0.#"),1)=".",TRUE,FALSE)</formula>
    </cfRule>
  </conditionalFormatting>
  <conditionalFormatting sqref="AM606">
    <cfRule type="expression" dxfId="917" priority="259">
      <formula>IF(RIGHT(TEXT(AM606,"0.#"),1)=".",FALSE,TRUE)</formula>
    </cfRule>
    <cfRule type="expression" dxfId="916" priority="260">
      <formula>IF(RIGHT(TEXT(AM606,"0.#"),1)=".",TRUE,FALSE)</formula>
    </cfRule>
  </conditionalFormatting>
  <conditionalFormatting sqref="AI607">
    <cfRule type="expression" dxfId="915" priority="251">
      <formula>IF(RIGHT(TEXT(AI607,"0.#"),1)=".",FALSE,TRUE)</formula>
    </cfRule>
    <cfRule type="expression" dxfId="914" priority="252">
      <formula>IF(RIGHT(TEXT(AI607,"0.#"),1)=".",TRUE,FALSE)</formula>
    </cfRule>
  </conditionalFormatting>
  <conditionalFormatting sqref="AI605">
    <cfRule type="expression" dxfId="913" priority="255">
      <formula>IF(RIGHT(TEXT(AI605,"0.#"),1)=".",FALSE,TRUE)</formula>
    </cfRule>
    <cfRule type="expression" dxfId="912" priority="256">
      <formula>IF(RIGHT(TEXT(AI605,"0.#"),1)=".",TRUE,FALSE)</formula>
    </cfRule>
  </conditionalFormatting>
  <conditionalFormatting sqref="AI606">
    <cfRule type="expression" dxfId="911" priority="253">
      <formula>IF(RIGHT(TEXT(AI606,"0.#"),1)=".",FALSE,TRUE)</formula>
    </cfRule>
    <cfRule type="expression" dxfId="910" priority="254">
      <formula>IF(RIGHT(TEXT(AI606,"0.#"),1)=".",TRUE,FALSE)</formula>
    </cfRule>
  </conditionalFormatting>
  <conditionalFormatting sqref="AM612">
    <cfRule type="expression" dxfId="909" priority="245">
      <formula>IF(RIGHT(TEXT(AM612,"0.#"),1)=".",FALSE,TRUE)</formula>
    </cfRule>
    <cfRule type="expression" dxfId="908" priority="246">
      <formula>IF(RIGHT(TEXT(AM612,"0.#"),1)=".",TRUE,FALSE)</formula>
    </cfRule>
  </conditionalFormatting>
  <conditionalFormatting sqref="AM610">
    <cfRule type="expression" dxfId="907" priority="249">
      <formula>IF(RIGHT(TEXT(AM610,"0.#"),1)=".",FALSE,TRUE)</formula>
    </cfRule>
    <cfRule type="expression" dxfId="906" priority="250">
      <formula>IF(RIGHT(TEXT(AM610,"0.#"),1)=".",TRUE,FALSE)</formula>
    </cfRule>
  </conditionalFormatting>
  <conditionalFormatting sqref="AM611">
    <cfRule type="expression" dxfId="905" priority="247">
      <formula>IF(RIGHT(TEXT(AM611,"0.#"),1)=".",FALSE,TRUE)</formula>
    </cfRule>
    <cfRule type="expression" dxfId="904" priority="248">
      <formula>IF(RIGHT(TEXT(AM611,"0.#"),1)=".",TRUE,FALSE)</formula>
    </cfRule>
  </conditionalFormatting>
  <conditionalFormatting sqref="AI612">
    <cfRule type="expression" dxfId="903" priority="239">
      <formula>IF(RIGHT(TEXT(AI612,"0.#"),1)=".",FALSE,TRUE)</formula>
    </cfRule>
    <cfRule type="expression" dxfId="902" priority="240">
      <formula>IF(RIGHT(TEXT(AI612,"0.#"),1)=".",TRUE,FALSE)</formula>
    </cfRule>
  </conditionalFormatting>
  <conditionalFormatting sqref="AI610">
    <cfRule type="expression" dxfId="901" priority="243">
      <formula>IF(RIGHT(TEXT(AI610,"0.#"),1)=".",FALSE,TRUE)</formula>
    </cfRule>
    <cfRule type="expression" dxfId="900" priority="244">
      <formula>IF(RIGHT(TEXT(AI610,"0.#"),1)=".",TRUE,FALSE)</formula>
    </cfRule>
  </conditionalFormatting>
  <conditionalFormatting sqref="AI611">
    <cfRule type="expression" dxfId="899" priority="241">
      <formula>IF(RIGHT(TEXT(AI611,"0.#"),1)=".",FALSE,TRUE)</formula>
    </cfRule>
    <cfRule type="expression" dxfId="898" priority="242">
      <formula>IF(RIGHT(TEXT(AI611,"0.#"),1)=".",TRUE,FALSE)</formula>
    </cfRule>
  </conditionalFormatting>
  <conditionalFormatting sqref="AM617">
    <cfRule type="expression" dxfId="897" priority="233">
      <formula>IF(RIGHT(TEXT(AM617,"0.#"),1)=".",FALSE,TRUE)</formula>
    </cfRule>
    <cfRule type="expression" dxfId="896" priority="234">
      <formula>IF(RIGHT(TEXT(AM617,"0.#"),1)=".",TRUE,FALSE)</formula>
    </cfRule>
  </conditionalFormatting>
  <conditionalFormatting sqref="AM615">
    <cfRule type="expression" dxfId="895" priority="237">
      <formula>IF(RIGHT(TEXT(AM615,"0.#"),1)=".",FALSE,TRUE)</formula>
    </cfRule>
    <cfRule type="expression" dxfId="894" priority="238">
      <formula>IF(RIGHT(TEXT(AM615,"0.#"),1)=".",TRUE,FALSE)</formula>
    </cfRule>
  </conditionalFormatting>
  <conditionalFormatting sqref="AM616">
    <cfRule type="expression" dxfId="893" priority="235">
      <formula>IF(RIGHT(TEXT(AM616,"0.#"),1)=".",FALSE,TRUE)</formula>
    </cfRule>
    <cfRule type="expression" dxfId="892" priority="236">
      <formula>IF(RIGHT(TEXT(AM616,"0.#"),1)=".",TRUE,FALSE)</formula>
    </cfRule>
  </conditionalFormatting>
  <conditionalFormatting sqref="AI617">
    <cfRule type="expression" dxfId="891" priority="227">
      <formula>IF(RIGHT(TEXT(AI617,"0.#"),1)=".",FALSE,TRUE)</formula>
    </cfRule>
    <cfRule type="expression" dxfId="890" priority="228">
      <formula>IF(RIGHT(TEXT(AI617,"0.#"),1)=".",TRUE,FALSE)</formula>
    </cfRule>
  </conditionalFormatting>
  <conditionalFormatting sqref="AI615">
    <cfRule type="expression" dxfId="889" priority="231">
      <formula>IF(RIGHT(TEXT(AI615,"0.#"),1)=".",FALSE,TRUE)</formula>
    </cfRule>
    <cfRule type="expression" dxfId="888" priority="232">
      <formula>IF(RIGHT(TEXT(AI615,"0.#"),1)=".",TRUE,FALSE)</formula>
    </cfRule>
  </conditionalFormatting>
  <conditionalFormatting sqref="AI616">
    <cfRule type="expression" dxfId="887" priority="229">
      <formula>IF(RIGHT(TEXT(AI616,"0.#"),1)=".",FALSE,TRUE)</formula>
    </cfRule>
    <cfRule type="expression" dxfId="886" priority="230">
      <formula>IF(RIGHT(TEXT(AI616,"0.#"),1)=".",TRUE,FALSE)</formula>
    </cfRule>
  </conditionalFormatting>
  <conditionalFormatting sqref="AM651">
    <cfRule type="expression" dxfId="885" priority="185">
      <formula>IF(RIGHT(TEXT(AM651,"0.#"),1)=".",FALSE,TRUE)</formula>
    </cfRule>
    <cfRule type="expression" dxfId="884" priority="186">
      <formula>IF(RIGHT(TEXT(AM651,"0.#"),1)=".",TRUE,FALSE)</formula>
    </cfRule>
  </conditionalFormatting>
  <conditionalFormatting sqref="AM649">
    <cfRule type="expression" dxfId="883" priority="189">
      <formula>IF(RIGHT(TEXT(AM649,"0.#"),1)=".",FALSE,TRUE)</formula>
    </cfRule>
    <cfRule type="expression" dxfId="882" priority="190">
      <formula>IF(RIGHT(TEXT(AM649,"0.#"),1)=".",TRUE,FALSE)</formula>
    </cfRule>
  </conditionalFormatting>
  <conditionalFormatting sqref="AM650">
    <cfRule type="expression" dxfId="881" priority="187">
      <formula>IF(RIGHT(TEXT(AM650,"0.#"),1)=".",FALSE,TRUE)</formula>
    </cfRule>
    <cfRule type="expression" dxfId="880" priority="188">
      <formula>IF(RIGHT(TEXT(AM650,"0.#"),1)=".",TRUE,FALSE)</formula>
    </cfRule>
  </conditionalFormatting>
  <conditionalFormatting sqref="AI651">
    <cfRule type="expression" dxfId="879" priority="179">
      <formula>IF(RIGHT(TEXT(AI651,"0.#"),1)=".",FALSE,TRUE)</formula>
    </cfRule>
    <cfRule type="expression" dxfId="878" priority="180">
      <formula>IF(RIGHT(TEXT(AI651,"0.#"),1)=".",TRUE,FALSE)</formula>
    </cfRule>
  </conditionalFormatting>
  <conditionalFormatting sqref="AI649">
    <cfRule type="expression" dxfId="877" priority="183">
      <formula>IF(RIGHT(TEXT(AI649,"0.#"),1)=".",FALSE,TRUE)</formula>
    </cfRule>
    <cfRule type="expression" dxfId="876" priority="184">
      <formula>IF(RIGHT(TEXT(AI649,"0.#"),1)=".",TRUE,FALSE)</formula>
    </cfRule>
  </conditionalFormatting>
  <conditionalFormatting sqref="AI650">
    <cfRule type="expression" dxfId="875" priority="181">
      <formula>IF(RIGHT(TEXT(AI650,"0.#"),1)=".",FALSE,TRUE)</formula>
    </cfRule>
    <cfRule type="expression" dxfId="874" priority="182">
      <formula>IF(RIGHT(TEXT(AI650,"0.#"),1)=".",TRUE,FALSE)</formula>
    </cfRule>
  </conditionalFormatting>
  <conditionalFormatting sqref="AM676">
    <cfRule type="expression" dxfId="873" priority="173">
      <formula>IF(RIGHT(TEXT(AM676,"0.#"),1)=".",FALSE,TRUE)</formula>
    </cfRule>
    <cfRule type="expression" dxfId="872" priority="174">
      <formula>IF(RIGHT(TEXT(AM676,"0.#"),1)=".",TRUE,FALSE)</formula>
    </cfRule>
  </conditionalFormatting>
  <conditionalFormatting sqref="AM674">
    <cfRule type="expression" dxfId="871" priority="177">
      <formula>IF(RIGHT(TEXT(AM674,"0.#"),1)=".",FALSE,TRUE)</formula>
    </cfRule>
    <cfRule type="expression" dxfId="870" priority="178">
      <formula>IF(RIGHT(TEXT(AM674,"0.#"),1)=".",TRUE,FALSE)</formula>
    </cfRule>
  </conditionalFormatting>
  <conditionalFormatting sqref="AM675">
    <cfRule type="expression" dxfId="869" priority="175">
      <formula>IF(RIGHT(TEXT(AM675,"0.#"),1)=".",FALSE,TRUE)</formula>
    </cfRule>
    <cfRule type="expression" dxfId="868" priority="176">
      <formula>IF(RIGHT(TEXT(AM675,"0.#"),1)=".",TRUE,FALSE)</formula>
    </cfRule>
  </conditionalFormatting>
  <conditionalFormatting sqref="AI676">
    <cfRule type="expression" dxfId="867" priority="167">
      <formula>IF(RIGHT(TEXT(AI676,"0.#"),1)=".",FALSE,TRUE)</formula>
    </cfRule>
    <cfRule type="expression" dxfId="866" priority="168">
      <formula>IF(RIGHT(TEXT(AI676,"0.#"),1)=".",TRUE,FALSE)</formula>
    </cfRule>
  </conditionalFormatting>
  <conditionalFormatting sqref="AI674">
    <cfRule type="expression" dxfId="865" priority="171">
      <formula>IF(RIGHT(TEXT(AI674,"0.#"),1)=".",FALSE,TRUE)</formula>
    </cfRule>
    <cfRule type="expression" dxfId="864" priority="172">
      <formula>IF(RIGHT(TEXT(AI674,"0.#"),1)=".",TRUE,FALSE)</formula>
    </cfRule>
  </conditionalFormatting>
  <conditionalFormatting sqref="AI675">
    <cfRule type="expression" dxfId="863" priority="169">
      <formula>IF(RIGHT(TEXT(AI675,"0.#"),1)=".",FALSE,TRUE)</formula>
    </cfRule>
    <cfRule type="expression" dxfId="862" priority="170">
      <formula>IF(RIGHT(TEXT(AI675,"0.#"),1)=".",TRUE,FALSE)</formula>
    </cfRule>
  </conditionalFormatting>
  <conditionalFormatting sqref="AM681">
    <cfRule type="expression" dxfId="861" priority="113">
      <formula>IF(RIGHT(TEXT(AM681,"0.#"),1)=".",FALSE,TRUE)</formula>
    </cfRule>
    <cfRule type="expression" dxfId="860" priority="114">
      <formula>IF(RIGHT(TEXT(AM681,"0.#"),1)=".",TRUE,FALSE)</formula>
    </cfRule>
  </conditionalFormatting>
  <conditionalFormatting sqref="AM679">
    <cfRule type="expression" dxfId="859" priority="117">
      <formula>IF(RIGHT(TEXT(AM679,"0.#"),1)=".",FALSE,TRUE)</formula>
    </cfRule>
    <cfRule type="expression" dxfId="858" priority="118">
      <formula>IF(RIGHT(TEXT(AM679,"0.#"),1)=".",TRUE,FALSE)</formula>
    </cfRule>
  </conditionalFormatting>
  <conditionalFormatting sqref="AM680">
    <cfRule type="expression" dxfId="857" priority="115">
      <formula>IF(RIGHT(TEXT(AM680,"0.#"),1)=".",FALSE,TRUE)</formula>
    </cfRule>
    <cfRule type="expression" dxfId="856" priority="116">
      <formula>IF(RIGHT(TEXT(AM680,"0.#"),1)=".",TRUE,FALSE)</formula>
    </cfRule>
  </conditionalFormatting>
  <conditionalFormatting sqref="AI681">
    <cfRule type="expression" dxfId="855" priority="107">
      <formula>IF(RIGHT(TEXT(AI681,"0.#"),1)=".",FALSE,TRUE)</formula>
    </cfRule>
    <cfRule type="expression" dxfId="854" priority="108">
      <formula>IF(RIGHT(TEXT(AI681,"0.#"),1)=".",TRUE,FALSE)</formula>
    </cfRule>
  </conditionalFormatting>
  <conditionalFormatting sqref="AI679">
    <cfRule type="expression" dxfId="853" priority="111">
      <formula>IF(RIGHT(TEXT(AI679,"0.#"),1)=".",FALSE,TRUE)</formula>
    </cfRule>
    <cfRule type="expression" dxfId="852" priority="112">
      <formula>IF(RIGHT(TEXT(AI679,"0.#"),1)=".",TRUE,FALSE)</formula>
    </cfRule>
  </conditionalFormatting>
  <conditionalFormatting sqref="AI680">
    <cfRule type="expression" dxfId="851" priority="109">
      <formula>IF(RIGHT(TEXT(AI680,"0.#"),1)=".",FALSE,TRUE)</formula>
    </cfRule>
    <cfRule type="expression" dxfId="850" priority="110">
      <formula>IF(RIGHT(TEXT(AI680,"0.#"),1)=".",TRUE,FALSE)</formula>
    </cfRule>
  </conditionalFormatting>
  <conditionalFormatting sqref="AM686">
    <cfRule type="expression" dxfId="849" priority="101">
      <formula>IF(RIGHT(TEXT(AM686,"0.#"),1)=".",FALSE,TRUE)</formula>
    </cfRule>
    <cfRule type="expression" dxfId="848" priority="102">
      <formula>IF(RIGHT(TEXT(AM686,"0.#"),1)=".",TRUE,FALSE)</formula>
    </cfRule>
  </conditionalFormatting>
  <conditionalFormatting sqref="AM684">
    <cfRule type="expression" dxfId="847" priority="105">
      <formula>IF(RIGHT(TEXT(AM684,"0.#"),1)=".",FALSE,TRUE)</formula>
    </cfRule>
    <cfRule type="expression" dxfId="846" priority="106">
      <formula>IF(RIGHT(TEXT(AM684,"0.#"),1)=".",TRUE,FALSE)</formula>
    </cfRule>
  </conditionalFormatting>
  <conditionalFormatting sqref="AM685">
    <cfRule type="expression" dxfId="845" priority="103">
      <formula>IF(RIGHT(TEXT(AM685,"0.#"),1)=".",FALSE,TRUE)</formula>
    </cfRule>
    <cfRule type="expression" dxfId="844" priority="104">
      <formula>IF(RIGHT(TEXT(AM685,"0.#"),1)=".",TRUE,FALSE)</formula>
    </cfRule>
  </conditionalFormatting>
  <conditionalFormatting sqref="AI686">
    <cfRule type="expression" dxfId="843" priority="95">
      <formula>IF(RIGHT(TEXT(AI686,"0.#"),1)=".",FALSE,TRUE)</formula>
    </cfRule>
    <cfRule type="expression" dxfId="842" priority="96">
      <formula>IF(RIGHT(TEXT(AI686,"0.#"),1)=".",TRUE,FALSE)</formula>
    </cfRule>
  </conditionalFormatting>
  <conditionalFormatting sqref="AI684">
    <cfRule type="expression" dxfId="841" priority="99">
      <formula>IF(RIGHT(TEXT(AI684,"0.#"),1)=".",FALSE,TRUE)</formula>
    </cfRule>
    <cfRule type="expression" dxfId="840" priority="100">
      <formula>IF(RIGHT(TEXT(AI684,"0.#"),1)=".",TRUE,FALSE)</formula>
    </cfRule>
  </conditionalFormatting>
  <conditionalFormatting sqref="AI685">
    <cfRule type="expression" dxfId="839" priority="97">
      <formula>IF(RIGHT(TEXT(AI685,"0.#"),1)=".",FALSE,TRUE)</formula>
    </cfRule>
    <cfRule type="expression" dxfId="838" priority="98">
      <formula>IF(RIGHT(TEXT(AI685,"0.#"),1)=".",TRUE,FALSE)</formula>
    </cfRule>
  </conditionalFormatting>
  <conditionalFormatting sqref="AM691">
    <cfRule type="expression" dxfId="837" priority="89">
      <formula>IF(RIGHT(TEXT(AM691,"0.#"),1)=".",FALSE,TRUE)</formula>
    </cfRule>
    <cfRule type="expression" dxfId="836" priority="90">
      <formula>IF(RIGHT(TEXT(AM691,"0.#"),1)=".",TRUE,FALSE)</formula>
    </cfRule>
  </conditionalFormatting>
  <conditionalFormatting sqref="AM689">
    <cfRule type="expression" dxfId="835" priority="93">
      <formula>IF(RIGHT(TEXT(AM689,"0.#"),1)=".",FALSE,TRUE)</formula>
    </cfRule>
    <cfRule type="expression" dxfId="834" priority="94">
      <formula>IF(RIGHT(TEXT(AM689,"0.#"),1)=".",TRUE,FALSE)</formula>
    </cfRule>
  </conditionalFormatting>
  <conditionalFormatting sqref="AM690">
    <cfRule type="expression" dxfId="833" priority="91">
      <formula>IF(RIGHT(TEXT(AM690,"0.#"),1)=".",FALSE,TRUE)</formula>
    </cfRule>
    <cfRule type="expression" dxfId="832" priority="92">
      <formula>IF(RIGHT(TEXT(AM690,"0.#"),1)=".",TRUE,FALSE)</formula>
    </cfRule>
  </conditionalFormatting>
  <conditionalFormatting sqref="AI691">
    <cfRule type="expression" dxfId="831" priority="83">
      <formula>IF(RIGHT(TEXT(AI691,"0.#"),1)=".",FALSE,TRUE)</formula>
    </cfRule>
    <cfRule type="expression" dxfId="830" priority="84">
      <formula>IF(RIGHT(TEXT(AI691,"0.#"),1)=".",TRUE,FALSE)</formula>
    </cfRule>
  </conditionalFormatting>
  <conditionalFormatting sqref="AI689">
    <cfRule type="expression" dxfId="829" priority="87">
      <formula>IF(RIGHT(TEXT(AI689,"0.#"),1)=".",FALSE,TRUE)</formula>
    </cfRule>
    <cfRule type="expression" dxfId="828" priority="88">
      <formula>IF(RIGHT(TEXT(AI689,"0.#"),1)=".",TRUE,FALSE)</formula>
    </cfRule>
  </conditionalFormatting>
  <conditionalFormatting sqref="AI690">
    <cfRule type="expression" dxfId="827" priority="85">
      <formula>IF(RIGHT(TEXT(AI690,"0.#"),1)=".",FALSE,TRUE)</formula>
    </cfRule>
    <cfRule type="expression" dxfId="826" priority="86">
      <formula>IF(RIGHT(TEXT(AI690,"0.#"),1)=".",TRUE,FALSE)</formula>
    </cfRule>
  </conditionalFormatting>
  <conditionalFormatting sqref="AM656">
    <cfRule type="expression" dxfId="825" priority="161">
      <formula>IF(RIGHT(TEXT(AM656,"0.#"),1)=".",FALSE,TRUE)</formula>
    </cfRule>
    <cfRule type="expression" dxfId="824" priority="162">
      <formula>IF(RIGHT(TEXT(AM656,"0.#"),1)=".",TRUE,FALSE)</formula>
    </cfRule>
  </conditionalFormatting>
  <conditionalFormatting sqref="AM654">
    <cfRule type="expression" dxfId="823" priority="165">
      <formula>IF(RIGHT(TEXT(AM654,"0.#"),1)=".",FALSE,TRUE)</formula>
    </cfRule>
    <cfRule type="expression" dxfId="822" priority="166">
      <formula>IF(RIGHT(TEXT(AM654,"0.#"),1)=".",TRUE,FALSE)</formula>
    </cfRule>
  </conditionalFormatting>
  <conditionalFormatting sqref="AM655">
    <cfRule type="expression" dxfId="821" priority="163">
      <formula>IF(RIGHT(TEXT(AM655,"0.#"),1)=".",FALSE,TRUE)</formula>
    </cfRule>
    <cfRule type="expression" dxfId="820" priority="164">
      <formula>IF(RIGHT(TEXT(AM655,"0.#"),1)=".",TRUE,FALSE)</formula>
    </cfRule>
  </conditionalFormatting>
  <conditionalFormatting sqref="AI656">
    <cfRule type="expression" dxfId="819" priority="155">
      <formula>IF(RIGHT(TEXT(AI656,"0.#"),1)=".",FALSE,TRUE)</formula>
    </cfRule>
    <cfRule type="expression" dxfId="818" priority="156">
      <formula>IF(RIGHT(TEXT(AI656,"0.#"),1)=".",TRUE,FALSE)</formula>
    </cfRule>
  </conditionalFormatting>
  <conditionalFormatting sqref="AI654">
    <cfRule type="expression" dxfId="817" priority="159">
      <formula>IF(RIGHT(TEXT(AI654,"0.#"),1)=".",FALSE,TRUE)</formula>
    </cfRule>
    <cfRule type="expression" dxfId="816" priority="160">
      <formula>IF(RIGHT(TEXT(AI654,"0.#"),1)=".",TRUE,FALSE)</formula>
    </cfRule>
  </conditionalFormatting>
  <conditionalFormatting sqref="AI655">
    <cfRule type="expression" dxfId="815" priority="157">
      <formula>IF(RIGHT(TEXT(AI655,"0.#"),1)=".",FALSE,TRUE)</formula>
    </cfRule>
    <cfRule type="expression" dxfId="814" priority="158">
      <formula>IF(RIGHT(TEXT(AI655,"0.#"),1)=".",TRUE,FALSE)</formula>
    </cfRule>
  </conditionalFormatting>
  <conditionalFormatting sqref="AM661">
    <cfRule type="expression" dxfId="813" priority="149">
      <formula>IF(RIGHT(TEXT(AM661,"0.#"),1)=".",FALSE,TRUE)</formula>
    </cfRule>
    <cfRule type="expression" dxfId="812" priority="150">
      <formula>IF(RIGHT(TEXT(AM661,"0.#"),1)=".",TRUE,FALSE)</formula>
    </cfRule>
  </conditionalFormatting>
  <conditionalFormatting sqref="AM659">
    <cfRule type="expression" dxfId="811" priority="153">
      <formula>IF(RIGHT(TEXT(AM659,"0.#"),1)=".",FALSE,TRUE)</formula>
    </cfRule>
    <cfRule type="expression" dxfId="810" priority="154">
      <formula>IF(RIGHT(TEXT(AM659,"0.#"),1)=".",TRUE,FALSE)</formula>
    </cfRule>
  </conditionalFormatting>
  <conditionalFormatting sqref="AM660">
    <cfRule type="expression" dxfId="809" priority="151">
      <formula>IF(RIGHT(TEXT(AM660,"0.#"),1)=".",FALSE,TRUE)</formula>
    </cfRule>
    <cfRule type="expression" dxfId="808" priority="152">
      <formula>IF(RIGHT(TEXT(AM660,"0.#"),1)=".",TRUE,FALSE)</formula>
    </cfRule>
  </conditionalFormatting>
  <conditionalFormatting sqref="AI661">
    <cfRule type="expression" dxfId="807" priority="143">
      <formula>IF(RIGHT(TEXT(AI661,"0.#"),1)=".",FALSE,TRUE)</formula>
    </cfRule>
    <cfRule type="expression" dxfId="806" priority="144">
      <formula>IF(RIGHT(TEXT(AI661,"0.#"),1)=".",TRUE,FALSE)</formula>
    </cfRule>
  </conditionalFormatting>
  <conditionalFormatting sqref="AI659">
    <cfRule type="expression" dxfId="805" priority="147">
      <formula>IF(RIGHT(TEXT(AI659,"0.#"),1)=".",FALSE,TRUE)</formula>
    </cfRule>
    <cfRule type="expression" dxfId="804" priority="148">
      <formula>IF(RIGHT(TEXT(AI659,"0.#"),1)=".",TRUE,FALSE)</formula>
    </cfRule>
  </conditionalFormatting>
  <conditionalFormatting sqref="AI660">
    <cfRule type="expression" dxfId="803" priority="145">
      <formula>IF(RIGHT(TEXT(AI660,"0.#"),1)=".",FALSE,TRUE)</formula>
    </cfRule>
    <cfRule type="expression" dxfId="802" priority="146">
      <formula>IF(RIGHT(TEXT(AI660,"0.#"),1)=".",TRUE,FALSE)</formula>
    </cfRule>
  </conditionalFormatting>
  <conditionalFormatting sqref="AM666">
    <cfRule type="expression" dxfId="801" priority="137">
      <formula>IF(RIGHT(TEXT(AM666,"0.#"),1)=".",FALSE,TRUE)</formula>
    </cfRule>
    <cfRule type="expression" dxfId="800" priority="138">
      <formula>IF(RIGHT(TEXT(AM666,"0.#"),1)=".",TRUE,FALSE)</formula>
    </cfRule>
  </conditionalFormatting>
  <conditionalFormatting sqref="AM664">
    <cfRule type="expression" dxfId="799" priority="141">
      <formula>IF(RIGHT(TEXT(AM664,"0.#"),1)=".",FALSE,TRUE)</formula>
    </cfRule>
    <cfRule type="expression" dxfId="798" priority="142">
      <formula>IF(RIGHT(TEXT(AM664,"0.#"),1)=".",TRUE,FALSE)</formula>
    </cfRule>
  </conditionalFormatting>
  <conditionalFormatting sqref="AM665">
    <cfRule type="expression" dxfId="797" priority="139">
      <formula>IF(RIGHT(TEXT(AM665,"0.#"),1)=".",FALSE,TRUE)</formula>
    </cfRule>
    <cfRule type="expression" dxfId="796" priority="140">
      <formula>IF(RIGHT(TEXT(AM665,"0.#"),1)=".",TRUE,FALSE)</formula>
    </cfRule>
  </conditionalFormatting>
  <conditionalFormatting sqref="AI666">
    <cfRule type="expression" dxfId="795" priority="131">
      <formula>IF(RIGHT(TEXT(AI666,"0.#"),1)=".",FALSE,TRUE)</formula>
    </cfRule>
    <cfRule type="expression" dxfId="794" priority="132">
      <formula>IF(RIGHT(TEXT(AI666,"0.#"),1)=".",TRUE,FALSE)</formula>
    </cfRule>
  </conditionalFormatting>
  <conditionalFormatting sqref="AI664">
    <cfRule type="expression" dxfId="793" priority="135">
      <formula>IF(RIGHT(TEXT(AI664,"0.#"),1)=".",FALSE,TRUE)</formula>
    </cfRule>
    <cfRule type="expression" dxfId="792" priority="136">
      <formula>IF(RIGHT(TEXT(AI664,"0.#"),1)=".",TRUE,FALSE)</formula>
    </cfRule>
  </conditionalFormatting>
  <conditionalFormatting sqref="AI665">
    <cfRule type="expression" dxfId="791" priority="133">
      <formula>IF(RIGHT(TEXT(AI665,"0.#"),1)=".",FALSE,TRUE)</formula>
    </cfRule>
    <cfRule type="expression" dxfId="790" priority="134">
      <formula>IF(RIGHT(TEXT(AI665,"0.#"),1)=".",TRUE,FALSE)</formula>
    </cfRule>
  </conditionalFormatting>
  <conditionalFormatting sqref="AM671">
    <cfRule type="expression" dxfId="789" priority="125">
      <formula>IF(RIGHT(TEXT(AM671,"0.#"),1)=".",FALSE,TRUE)</formula>
    </cfRule>
    <cfRule type="expression" dxfId="788" priority="126">
      <formula>IF(RIGHT(TEXT(AM671,"0.#"),1)=".",TRUE,FALSE)</formula>
    </cfRule>
  </conditionalFormatting>
  <conditionalFormatting sqref="AM669">
    <cfRule type="expression" dxfId="787" priority="129">
      <formula>IF(RIGHT(TEXT(AM669,"0.#"),1)=".",FALSE,TRUE)</formula>
    </cfRule>
    <cfRule type="expression" dxfId="786" priority="130">
      <formula>IF(RIGHT(TEXT(AM669,"0.#"),1)=".",TRUE,FALSE)</formula>
    </cfRule>
  </conditionalFormatting>
  <conditionalFormatting sqref="AM670">
    <cfRule type="expression" dxfId="785" priority="127">
      <formula>IF(RIGHT(TEXT(AM670,"0.#"),1)=".",FALSE,TRUE)</formula>
    </cfRule>
    <cfRule type="expression" dxfId="784" priority="128">
      <formula>IF(RIGHT(TEXT(AM670,"0.#"),1)=".",TRUE,FALSE)</formula>
    </cfRule>
  </conditionalFormatting>
  <conditionalFormatting sqref="AI671">
    <cfRule type="expression" dxfId="783" priority="119">
      <formula>IF(RIGHT(TEXT(AI671,"0.#"),1)=".",FALSE,TRUE)</formula>
    </cfRule>
    <cfRule type="expression" dxfId="782" priority="120">
      <formula>IF(RIGHT(TEXT(AI671,"0.#"),1)=".",TRUE,FALSE)</formula>
    </cfRule>
  </conditionalFormatting>
  <conditionalFormatting sqref="AI669">
    <cfRule type="expression" dxfId="781" priority="123">
      <formula>IF(RIGHT(TEXT(AI669,"0.#"),1)=".",FALSE,TRUE)</formula>
    </cfRule>
    <cfRule type="expression" dxfId="780" priority="124">
      <formula>IF(RIGHT(TEXT(AI669,"0.#"),1)=".",TRUE,FALSE)</formula>
    </cfRule>
  </conditionalFormatting>
  <conditionalFormatting sqref="AI670">
    <cfRule type="expression" dxfId="779" priority="121">
      <formula>IF(RIGHT(TEXT(AI670,"0.#"),1)=".",FALSE,TRUE)</formula>
    </cfRule>
    <cfRule type="expression" dxfId="778" priority="122">
      <formula>IF(RIGHT(TEXT(AI670,"0.#"),1)=".",TRUE,FALSE)</formula>
    </cfRule>
  </conditionalFormatting>
  <conditionalFormatting sqref="P29:AC29">
    <cfRule type="expression" dxfId="777" priority="81">
      <formula>IF(RIGHT(TEXT(P29,"0.#"),1)=".",FALSE,TRUE)</formula>
    </cfRule>
    <cfRule type="expression" dxfId="776" priority="82">
      <formula>IF(RIGHT(TEXT(P29,"0.#"),1)=".",TRUE,FALSE)</formula>
    </cfRule>
  </conditionalFormatting>
  <conditionalFormatting sqref="P23">
    <cfRule type="expression" dxfId="775" priority="79">
      <formula>IF(RIGHT(TEXT(P23,"0.#"),1)=".",FALSE,TRUE)</formula>
    </cfRule>
    <cfRule type="expression" dxfId="774" priority="80">
      <formula>IF(RIGHT(TEXT(P23,"0.#"),1)=".",TRUE,FALSE)</formula>
    </cfRule>
  </conditionalFormatting>
  <conditionalFormatting sqref="AL907:AO907">
    <cfRule type="expression" dxfId="773" priority="75">
      <formula>IF(AND(AL907&gt;=0, RIGHT(TEXT(AL907,"0.#"),1)&lt;&gt;"."),TRUE,FALSE)</formula>
    </cfRule>
    <cfRule type="expression" dxfId="772" priority="76">
      <formula>IF(AND(AL907&gt;=0, RIGHT(TEXT(AL907,"0.#"),1)="."),TRUE,FALSE)</formula>
    </cfRule>
    <cfRule type="expression" dxfId="771" priority="77">
      <formula>IF(AND(AL907&lt;0, RIGHT(TEXT(AL907,"0.#"),1)&lt;&gt;"."),TRUE,FALSE)</formula>
    </cfRule>
    <cfRule type="expression" dxfId="770" priority="78">
      <formula>IF(AND(AL907&lt;0, RIGHT(TEXT(AL907,"0.#"),1)="."),TRUE,FALSE)</formula>
    </cfRule>
  </conditionalFormatting>
  <conditionalFormatting sqref="Y1017">
    <cfRule type="expression" dxfId="769" priority="73">
      <formula>IF(RIGHT(TEXT(Y1017,"0.#"),1)=".",FALSE,TRUE)</formula>
    </cfRule>
    <cfRule type="expression" dxfId="768" priority="74">
      <formula>IF(RIGHT(TEXT(Y1017,"0.#"),1)=".",TRUE,FALSE)</formula>
    </cfRule>
  </conditionalFormatting>
  <conditionalFormatting sqref="AL1017:AO1017">
    <cfRule type="expression" dxfId="767" priority="69">
      <formula>IF(AND(AL1017&gt;=0, RIGHT(TEXT(AL1017,"0.#"),1)&lt;&gt;"."),TRUE,FALSE)</formula>
    </cfRule>
    <cfRule type="expression" dxfId="766" priority="70">
      <formula>IF(AND(AL1017&gt;=0, RIGHT(TEXT(AL1017,"0.#"),1)="."),TRUE,FALSE)</formula>
    </cfRule>
    <cfRule type="expression" dxfId="765" priority="71">
      <formula>IF(AND(AL1017&lt;0, RIGHT(TEXT(AL1017,"0.#"),1)&lt;&gt;"."),TRUE,FALSE)</formula>
    </cfRule>
    <cfRule type="expression" dxfId="764" priority="72">
      <formula>IF(AND(AL1017&lt;0, RIGHT(TEXT(AL1017,"0.#"),1)="."),TRUE,FALSE)</formula>
    </cfRule>
  </conditionalFormatting>
  <conditionalFormatting sqref="AL1002:AO1002">
    <cfRule type="expression" dxfId="763" priority="61">
      <formula>IF(AND(AL1002&gt;=0, RIGHT(TEXT(AL1002,"0.#"),1)&lt;&gt;"."),TRUE,FALSE)</formula>
    </cfRule>
    <cfRule type="expression" dxfId="762" priority="62">
      <formula>IF(AND(AL1002&gt;=0, RIGHT(TEXT(AL1002,"0.#"),1)="."),TRUE,FALSE)</formula>
    </cfRule>
    <cfRule type="expression" dxfId="761" priority="63">
      <formula>IF(AND(AL1002&lt;0, RIGHT(TEXT(AL1002,"0.#"),1)&lt;&gt;"."),TRUE,FALSE)</formula>
    </cfRule>
    <cfRule type="expression" dxfId="760" priority="64">
      <formula>IF(AND(AL1002&lt;0, RIGHT(TEXT(AL1002,"0.#"),1)="."),TRUE,FALSE)</formula>
    </cfRule>
  </conditionalFormatting>
  <conditionalFormatting sqref="AL1003:AO1003">
    <cfRule type="expression" dxfId="759" priority="57">
      <formula>IF(AND(AL1003&gt;=0, RIGHT(TEXT(AL1003,"0.#"),1)&lt;&gt;"."),TRUE,FALSE)</formula>
    </cfRule>
    <cfRule type="expression" dxfId="758" priority="58">
      <formula>IF(AND(AL1003&gt;=0, RIGHT(TEXT(AL1003,"0.#"),1)="."),TRUE,FALSE)</formula>
    </cfRule>
    <cfRule type="expression" dxfId="757" priority="59">
      <formula>IF(AND(AL1003&lt;0, RIGHT(TEXT(AL1003,"0.#"),1)&lt;&gt;"."),TRUE,FALSE)</formula>
    </cfRule>
    <cfRule type="expression" dxfId="756" priority="60">
      <formula>IF(AND(AL1003&lt;0, RIGHT(TEXT(AL1003,"0.#"),1)="."),TRUE,FALSE)</formula>
    </cfRule>
  </conditionalFormatting>
  <conditionalFormatting sqref="AL1004:AO1004">
    <cfRule type="expression" dxfId="755" priority="53">
      <formula>IF(AND(AL1004&gt;=0, RIGHT(TEXT(AL1004,"0.#"),1)&lt;&gt;"."),TRUE,FALSE)</formula>
    </cfRule>
    <cfRule type="expression" dxfId="754" priority="54">
      <formula>IF(AND(AL1004&gt;=0, RIGHT(TEXT(AL1004,"0.#"),1)="."),TRUE,FALSE)</formula>
    </cfRule>
    <cfRule type="expression" dxfId="753" priority="55">
      <formula>IF(AND(AL1004&lt;0, RIGHT(TEXT(AL1004,"0.#"),1)&lt;&gt;"."),TRUE,FALSE)</formula>
    </cfRule>
    <cfRule type="expression" dxfId="752" priority="56">
      <formula>IF(AND(AL1004&lt;0, RIGHT(TEXT(AL1004,"0.#"),1)="."),TRUE,FALSE)</formula>
    </cfRule>
  </conditionalFormatting>
  <conditionalFormatting sqref="AL1005:AO1005">
    <cfRule type="expression" dxfId="751" priority="49">
      <formula>IF(AND(AL1005&gt;=0, RIGHT(TEXT(AL1005,"0.#"),1)&lt;&gt;"."),TRUE,FALSE)</formula>
    </cfRule>
    <cfRule type="expression" dxfId="750" priority="50">
      <formula>IF(AND(AL1005&gt;=0, RIGHT(TEXT(AL1005,"0.#"),1)="."),TRUE,FALSE)</formula>
    </cfRule>
    <cfRule type="expression" dxfId="749" priority="51">
      <formula>IF(AND(AL1005&lt;0, RIGHT(TEXT(AL1005,"0.#"),1)&lt;&gt;"."),TRUE,FALSE)</formula>
    </cfRule>
    <cfRule type="expression" dxfId="748" priority="52">
      <formula>IF(AND(AL1005&lt;0, RIGHT(TEXT(AL1005,"0.#"),1)="."),TRUE,FALSE)</formula>
    </cfRule>
  </conditionalFormatting>
  <conditionalFormatting sqref="AL1006:AO1006">
    <cfRule type="expression" dxfId="747" priority="45">
      <formula>IF(AND(AL1006&gt;=0, RIGHT(TEXT(AL1006,"0.#"),1)&lt;&gt;"."),TRUE,FALSE)</formula>
    </cfRule>
    <cfRule type="expression" dxfId="746" priority="46">
      <formula>IF(AND(AL1006&gt;=0, RIGHT(TEXT(AL1006,"0.#"),1)="."),TRUE,FALSE)</formula>
    </cfRule>
    <cfRule type="expression" dxfId="745" priority="47">
      <formula>IF(AND(AL1006&lt;0, RIGHT(TEXT(AL1006,"0.#"),1)&lt;&gt;"."),TRUE,FALSE)</formula>
    </cfRule>
    <cfRule type="expression" dxfId="744" priority="48">
      <formula>IF(AND(AL1006&lt;0, RIGHT(TEXT(AL1006,"0.#"),1)="."),TRUE,FALSE)</formula>
    </cfRule>
  </conditionalFormatting>
  <conditionalFormatting sqref="AL1007:AO1007">
    <cfRule type="expression" dxfId="743" priority="41">
      <formula>IF(AND(AL1007&gt;=0, RIGHT(TEXT(AL1007,"0.#"),1)&lt;&gt;"."),TRUE,FALSE)</formula>
    </cfRule>
    <cfRule type="expression" dxfId="742" priority="42">
      <formula>IF(AND(AL1007&gt;=0, RIGHT(TEXT(AL1007,"0.#"),1)="."),TRUE,FALSE)</formula>
    </cfRule>
    <cfRule type="expression" dxfId="741" priority="43">
      <formula>IF(AND(AL1007&lt;0, RIGHT(TEXT(AL1007,"0.#"),1)&lt;&gt;"."),TRUE,FALSE)</formula>
    </cfRule>
    <cfRule type="expression" dxfId="740" priority="44">
      <formula>IF(AND(AL1007&lt;0, RIGHT(TEXT(AL1007,"0.#"),1)="."),TRUE,FALSE)</formula>
    </cfRule>
  </conditionalFormatting>
  <conditionalFormatting sqref="AL1008:AO1008">
    <cfRule type="expression" dxfId="739" priority="37">
      <formula>IF(AND(AL1008&gt;=0, RIGHT(TEXT(AL1008,"0.#"),1)&lt;&gt;"."),TRUE,FALSE)</formula>
    </cfRule>
    <cfRule type="expression" dxfId="738" priority="38">
      <formula>IF(AND(AL1008&gt;=0, RIGHT(TEXT(AL1008,"0.#"),1)="."),TRUE,FALSE)</formula>
    </cfRule>
    <cfRule type="expression" dxfId="737" priority="39">
      <formula>IF(AND(AL1008&lt;0, RIGHT(TEXT(AL1008,"0.#"),1)&lt;&gt;"."),TRUE,FALSE)</formula>
    </cfRule>
    <cfRule type="expression" dxfId="736" priority="40">
      <formula>IF(AND(AL1008&lt;0, RIGHT(TEXT(AL1008,"0.#"),1)="."),TRUE,FALSE)</formula>
    </cfRule>
  </conditionalFormatting>
  <conditionalFormatting sqref="AL1009:AO1009">
    <cfRule type="expression" dxfId="735" priority="33">
      <formula>IF(AND(AL1009&gt;=0, RIGHT(TEXT(AL1009,"0.#"),1)&lt;&gt;"."),TRUE,FALSE)</formula>
    </cfRule>
    <cfRule type="expression" dxfId="734" priority="34">
      <formula>IF(AND(AL1009&gt;=0, RIGHT(TEXT(AL1009,"0.#"),1)="."),TRUE,FALSE)</formula>
    </cfRule>
    <cfRule type="expression" dxfId="733" priority="35">
      <formula>IF(AND(AL1009&lt;0, RIGHT(TEXT(AL1009,"0.#"),1)&lt;&gt;"."),TRUE,FALSE)</formula>
    </cfRule>
    <cfRule type="expression" dxfId="732" priority="36">
      <formula>IF(AND(AL1009&lt;0, RIGHT(TEXT(AL1009,"0.#"),1)="."),TRUE,FALSE)</formula>
    </cfRule>
  </conditionalFormatting>
  <conditionalFormatting sqref="AL1010:AO1010">
    <cfRule type="expression" dxfId="731" priority="29">
      <formula>IF(AND(AL1010&gt;=0, RIGHT(TEXT(AL1010,"0.#"),1)&lt;&gt;"."),TRUE,FALSE)</formula>
    </cfRule>
    <cfRule type="expression" dxfId="730" priority="30">
      <formula>IF(AND(AL1010&gt;=0, RIGHT(TEXT(AL1010,"0.#"),1)="."),TRUE,FALSE)</formula>
    </cfRule>
    <cfRule type="expression" dxfId="729" priority="31">
      <formula>IF(AND(AL1010&lt;0, RIGHT(TEXT(AL1010,"0.#"),1)&lt;&gt;"."),TRUE,FALSE)</formula>
    </cfRule>
    <cfRule type="expression" dxfId="728" priority="32">
      <formula>IF(AND(AL1010&lt;0, RIGHT(TEXT(AL1010,"0.#"),1)="."),TRUE,FALSE)</formula>
    </cfRule>
  </conditionalFormatting>
  <conditionalFormatting sqref="AL1011:AO1011">
    <cfRule type="expression" dxfId="727" priority="25">
      <formula>IF(AND(AL1011&gt;=0, RIGHT(TEXT(AL1011,"0.#"),1)&lt;&gt;"."),TRUE,FALSE)</formula>
    </cfRule>
    <cfRule type="expression" dxfId="726" priority="26">
      <formula>IF(AND(AL1011&gt;=0, RIGHT(TEXT(AL1011,"0.#"),1)="."),TRUE,FALSE)</formula>
    </cfRule>
    <cfRule type="expression" dxfId="725" priority="27">
      <formula>IF(AND(AL1011&lt;0, RIGHT(TEXT(AL1011,"0.#"),1)&lt;&gt;"."),TRUE,FALSE)</formula>
    </cfRule>
    <cfRule type="expression" dxfId="724" priority="28">
      <formula>IF(AND(AL1011&lt;0, RIGHT(TEXT(AL1011,"0.#"),1)="."),TRUE,FALSE)</formula>
    </cfRule>
  </conditionalFormatting>
  <conditionalFormatting sqref="AL1012:AO1012">
    <cfRule type="expression" dxfId="723" priority="21">
      <formula>IF(AND(AL1012&gt;=0, RIGHT(TEXT(AL1012,"0.#"),1)&lt;&gt;"."),TRUE,FALSE)</formula>
    </cfRule>
    <cfRule type="expression" dxfId="722" priority="22">
      <formula>IF(AND(AL1012&gt;=0, RIGHT(TEXT(AL1012,"0.#"),1)="."),TRUE,FALSE)</formula>
    </cfRule>
    <cfRule type="expression" dxfId="721" priority="23">
      <formula>IF(AND(AL1012&lt;0, RIGHT(TEXT(AL1012,"0.#"),1)&lt;&gt;"."),TRUE,FALSE)</formula>
    </cfRule>
    <cfRule type="expression" dxfId="720" priority="24">
      <formula>IF(AND(AL1012&lt;0, RIGHT(TEXT(AL1012,"0.#"),1)="."),TRUE,FALSE)</formula>
    </cfRule>
  </conditionalFormatting>
  <conditionalFormatting sqref="AL1013:AO1013">
    <cfRule type="expression" dxfId="719" priority="17">
      <formula>IF(AND(AL1013&gt;=0, RIGHT(TEXT(AL1013,"0.#"),1)&lt;&gt;"."),TRUE,FALSE)</formula>
    </cfRule>
    <cfRule type="expression" dxfId="718" priority="18">
      <formula>IF(AND(AL1013&gt;=0, RIGHT(TEXT(AL1013,"0.#"),1)="."),TRUE,FALSE)</formula>
    </cfRule>
    <cfRule type="expression" dxfId="717" priority="19">
      <formula>IF(AND(AL1013&lt;0, RIGHT(TEXT(AL1013,"0.#"),1)&lt;&gt;"."),TRUE,FALSE)</formula>
    </cfRule>
    <cfRule type="expression" dxfId="716" priority="20">
      <formula>IF(AND(AL1013&lt;0, RIGHT(TEXT(AL1013,"0.#"),1)="."),TRUE,FALSE)</formula>
    </cfRule>
  </conditionalFormatting>
  <conditionalFormatting sqref="AL1014:AO1014">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AL1015:AO1015">
    <cfRule type="expression" dxfId="711" priority="9">
      <formula>IF(AND(AL1015&gt;=0, RIGHT(TEXT(AL1015,"0.#"),1)&lt;&gt;"."),TRUE,FALSE)</formula>
    </cfRule>
    <cfRule type="expression" dxfId="710" priority="10">
      <formula>IF(AND(AL1015&gt;=0, RIGHT(TEXT(AL1015,"0.#"),1)="."),TRUE,FALSE)</formula>
    </cfRule>
    <cfRule type="expression" dxfId="709" priority="11">
      <formula>IF(AND(AL1015&lt;0, RIGHT(TEXT(AL1015,"0.#"),1)&lt;&gt;"."),TRUE,FALSE)</formula>
    </cfRule>
    <cfRule type="expression" dxfId="708" priority="12">
      <formula>IF(AND(AL1015&lt;0, RIGHT(TEXT(AL1015,"0.#"),1)="."),TRUE,FALSE)</formula>
    </cfRule>
  </conditionalFormatting>
  <conditionalFormatting sqref="AL1020:AO1020">
    <cfRule type="expression" dxfId="707" priority="5">
      <formula>IF(AND(AL1020&gt;=0, RIGHT(TEXT(AL1020,"0.#"),1)&lt;&gt;"."),TRUE,FALSE)</formula>
    </cfRule>
    <cfRule type="expression" dxfId="706" priority="6">
      <formula>IF(AND(AL1020&gt;=0, RIGHT(TEXT(AL1020,"0.#"),1)="."),TRUE,FALSE)</formula>
    </cfRule>
    <cfRule type="expression" dxfId="705" priority="7">
      <formula>IF(AND(AL1020&lt;0, RIGHT(TEXT(AL1020,"0.#"),1)&lt;&gt;"."),TRUE,FALSE)</formula>
    </cfRule>
    <cfRule type="expression" dxfId="704" priority="8">
      <formula>IF(AND(AL1020&lt;0, RIGHT(TEXT(AL1020,"0.#"),1)="."),TRUE,FALSE)</formula>
    </cfRule>
  </conditionalFormatting>
  <conditionalFormatting sqref="AL1021:AO1021">
    <cfRule type="expression" dxfId="703" priority="1">
      <formula>IF(AND(AL1021&gt;=0, RIGHT(TEXT(AL1021,"0.#"),1)&lt;&gt;"."),TRUE,FALSE)</formula>
    </cfRule>
    <cfRule type="expression" dxfId="702" priority="2">
      <formula>IF(AND(AL1021&gt;=0, RIGHT(TEXT(AL1021,"0.#"),1)="."),TRUE,FALSE)</formula>
    </cfRule>
    <cfRule type="expression" dxfId="701" priority="3">
      <formula>IF(AND(AL1021&lt;0, RIGHT(TEXT(AL1021,"0.#"),1)&lt;&gt;"."),TRUE,FALSE)</formula>
    </cfRule>
    <cfRule type="expression" dxfId="700" priority="4">
      <formula>IF(AND(AL1021&lt;0, RIGHT(TEXT(AL1021,"0.#"),1)="."),TRUE,FALSE)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8" manualBreakCount="8">
    <brk id="29" max="49" man="1"/>
    <brk id="120" max="49" man="1"/>
    <brk id="699" max="49" man="1"/>
    <brk id="725" max="49" man="1"/>
    <brk id="739" max="49" man="1"/>
    <brk id="778" max="49" man="1"/>
    <brk id="933" max="49" man="1"/>
    <brk id="999"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733" sqref="F733:AX7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594</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594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594</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
      </c>
      <c r="K10" s="14" t="s">
        <v>450</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t="s">
        <v>594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F733" sqref="F733:AX73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469</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2"/>
      <c r="Z2" s="832"/>
      <c r="AA2" s="833"/>
      <c r="AB2" s="1026" t="s">
        <v>11</v>
      </c>
      <c r="AC2" s="1027"/>
      <c r="AD2" s="1028"/>
      <c r="AE2" s="1032" t="s">
        <v>551</v>
      </c>
      <c r="AF2" s="1032"/>
      <c r="AG2" s="1032"/>
      <c r="AH2" s="1032"/>
      <c r="AI2" s="1032" t="s">
        <v>548</v>
      </c>
      <c r="AJ2" s="1032"/>
      <c r="AK2" s="1032"/>
      <c r="AL2" s="1032"/>
      <c r="AM2" s="1032" t="s">
        <v>522</v>
      </c>
      <c r="AN2" s="1032"/>
      <c r="AO2" s="1032"/>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999"/>
      <c r="I4" s="999"/>
      <c r="J4" s="999"/>
      <c r="K4" s="999"/>
      <c r="L4" s="999"/>
      <c r="M4" s="999"/>
      <c r="N4" s="999"/>
      <c r="O4" s="1000"/>
      <c r="P4" s="105"/>
      <c r="Q4" s="1007"/>
      <c r="R4" s="1007"/>
      <c r="S4" s="1007"/>
      <c r="T4" s="1007"/>
      <c r="U4" s="1007"/>
      <c r="V4" s="1007"/>
      <c r="W4" s="1007"/>
      <c r="X4" s="1008"/>
      <c r="Y4" s="1017" t="s">
        <v>12</v>
      </c>
      <c r="Z4" s="1018"/>
      <c r="AA4" s="1019"/>
      <c r="AB4" s="464"/>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1"/>
      <c r="H5" s="1002"/>
      <c r="I5" s="1002"/>
      <c r="J5" s="1002"/>
      <c r="K5" s="1002"/>
      <c r="L5" s="1002"/>
      <c r="M5" s="1002"/>
      <c r="N5" s="1002"/>
      <c r="O5" s="1003"/>
      <c r="P5" s="1009"/>
      <c r="Q5" s="1009"/>
      <c r="R5" s="1009"/>
      <c r="S5" s="1009"/>
      <c r="T5" s="1009"/>
      <c r="U5" s="1009"/>
      <c r="V5" s="1009"/>
      <c r="W5" s="1009"/>
      <c r="X5" s="1010"/>
      <c r="Y5" s="418" t="s">
        <v>54</v>
      </c>
      <c r="Z5" s="1014"/>
      <c r="AA5" s="1015"/>
      <c r="AB5" s="526"/>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4"/>
      <c r="H6" s="1005"/>
      <c r="I6" s="1005"/>
      <c r="J6" s="1005"/>
      <c r="K6" s="1005"/>
      <c r="L6" s="1005"/>
      <c r="M6" s="1005"/>
      <c r="N6" s="1005"/>
      <c r="O6" s="1006"/>
      <c r="P6" s="1011"/>
      <c r="Q6" s="1011"/>
      <c r="R6" s="1011"/>
      <c r="S6" s="1011"/>
      <c r="T6" s="1011"/>
      <c r="U6" s="1011"/>
      <c r="V6" s="1011"/>
      <c r="W6" s="1011"/>
      <c r="X6" s="1012"/>
      <c r="Y6" s="1013" t="s">
        <v>13</v>
      </c>
      <c r="Z6" s="1014"/>
      <c r="AA6" s="1015"/>
      <c r="AB6" s="597"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469</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2"/>
      <c r="Z9" s="832"/>
      <c r="AA9" s="833"/>
      <c r="AB9" s="1026" t="s">
        <v>11</v>
      </c>
      <c r="AC9" s="1027"/>
      <c r="AD9" s="1028"/>
      <c r="AE9" s="1032" t="s">
        <v>552</v>
      </c>
      <c r="AF9" s="1032"/>
      <c r="AG9" s="1032"/>
      <c r="AH9" s="1032"/>
      <c r="AI9" s="1032" t="s">
        <v>548</v>
      </c>
      <c r="AJ9" s="1032"/>
      <c r="AK9" s="1032"/>
      <c r="AL9" s="1032"/>
      <c r="AM9" s="1032" t="s">
        <v>522</v>
      </c>
      <c r="AN9" s="1032"/>
      <c r="AO9" s="1032"/>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999"/>
      <c r="I11" s="999"/>
      <c r="J11" s="999"/>
      <c r="K11" s="999"/>
      <c r="L11" s="999"/>
      <c r="M11" s="999"/>
      <c r="N11" s="999"/>
      <c r="O11" s="1000"/>
      <c r="P11" s="105"/>
      <c r="Q11" s="1007"/>
      <c r="R11" s="1007"/>
      <c r="S11" s="1007"/>
      <c r="T11" s="1007"/>
      <c r="U11" s="1007"/>
      <c r="V11" s="1007"/>
      <c r="W11" s="1007"/>
      <c r="X11" s="1008"/>
      <c r="Y11" s="1017" t="s">
        <v>12</v>
      </c>
      <c r="Z11" s="1018"/>
      <c r="AA11" s="1019"/>
      <c r="AB11" s="464"/>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1"/>
      <c r="H12" s="1002"/>
      <c r="I12" s="1002"/>
      <c r="J12" s="1002"/>
      <c r="K12" s="1002"/>
      <c r="L12" s="1002"/>
      <c r="M12" s="1002"/>
      <c r="N12" s="1002"/>
      <c r="O12" s="1003"/>
      <c r="P12" s="1009"/>
      <c r="Q12" s="1009"/>
      <c r="R12" s="1009"/>
      <c r="S12" s="1009"/>
      <c r="T12" s="1009"/>
      <c r="U12" s="1009"/>
      <c r="V12" s="1009"/>
      <c r="W12" s="1009"/>
      <c r="X12" s="1010"/>
      <c r="Y12" s="418" t="s">
        <v>54</v>
      </c>
      <c r="Z12" s="1014"/>
      <c r="AA12" s="1015"/>
      <c r="AB12" s="526"/>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7"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469</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2"/>
      <c r="Z16" s="832"/>
      <c r="AA16" s="833"/>
      <c r="AB16" s="1026" t="s">
        <v>11</v>
      </c>
      <c r="AC16" s="1027"/>
      <c r="AD16" s="1028"/>
      <c r="AE16" s="1032" t="s">
        <v>551</v>
      </c>
      <c r="AF16" s="1032"/>
      <c r="AG16" s="1032"/>
      <c r="AH16" s="1032"/>
      <c r="AI16" s="1032" t="s">
        <v>549</v>
      </c>
      <c r="AJ16" s="1032"/>
      <c r="AK16" s="1032"/>
      <c r="AL16" s="1032"/>
      <c r="AM16" s="1032" t="s">
        <v>522</v>
      </c>
      <c r="AN16" s="1032"/>
      <c r="AO16" s="1032"/>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999"/>
      <c r="I18" s="999"/>
      <c r="J18" s="999"/>
      <c r="K18" s="999"/>
      <c r="L18" s="999"/>
      <c r="M18" s="999"/>
      <c r="N18" s="999"/>
      <c r="O18" s="1000"/>
      <c r="P18" s="105"/>
      <c r="Q18" s="1007"/>
      <c r="R18" s="1007"/>
      <c r="S18" s="1007"/>
      <c r="T18" s="1007"/>
      <c r="U18" s="1007"/>
      <c r="V18" s="1007"/>
      <c r="W18" s="1007"/>
      <c r="X18" s="1008"/>
      <c r="Y18" s="1017" t="s">
        <v>12</v>
      </c>
      <c r="Z18" s="1018"/>
      <c r="AA18" s="1019"/>
      <c r="AB18" s="464"/>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1"/>
      <c r="H19" s="1002"/>
      <c r="I19" s="1002"/>
      <c r="J19" s="1002"/>
      <c r="K19" s="1002"/>
      <c r="L19" s="1002"/>
      <c r="M19" s="1002"/>
      <c r="N19" s="1002"/>
      <c r="O19" s="1003"/>
      <c r="P19" s="1009"/>
      <c r="Q19" s="1009"/>
      <c r="R19" s="1009"/>
      <c r="S19" s="1009"/>
      <c r="T19" s="1009"/>
      <c r="U19" s="1009"/>
      <c r="V19" s="1009"/>
      <c r="W19" s="1009"/>
      <c r="X19" s="1010"/>
      <c r="Y19" s="418" t="s">
        <v>54</v>
      </c>
      <c r="Z19" s="1014"/>
      <c r="AA19" s="1015"/>
      <c r="AB19" s="526"/>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7"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469</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2"/>
      <c r="Z23" s="832"/>
      <c r="AA23" s="833"/>
      <c r="AB23" s="1026" t="s">
        <v>11</v>
      </c>
      <c r="AC23" s="1027"/>
      <c r="AD23" s="1028"/>
      <c r="AE23" s="1032" t="s">
        <v>553</v>
      </c>
      <c r="AF23" s="1032"/>
      <c r="AG23" s="1032"/>
      <c r="AH23" s="1032"/>
      <c r="AI23" s="1032" t="s">
        <v>548</v>
      </c>
      <c r="AJ23" s="1032"/>
      <c r="AK23" s="1032"/>
      <c r="AL23" s="1032"/>
      <c r="AM23" s="1032" t="s">
        <v>522</v>
      </c>
      <c r="AN23" s="1032"/>
      <c r="AO23" s="1032"/>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999"/>
      <c r="I25" s="999"/>
      <c r="J25" s="999"/>
      <c r="K25" s="999"/>
      <c r="L25" s="999"/>
      <c r="M25" s="999"/>
      <c r="N25" s="999"/>
      <c r="O25" s="1000"/>
      <c r="P25" s="105"/>
      <c r="Q25" s="1007"/>
      <c r="R25" s="1007"/>
      <c r="S25" s="1007"/>
      <c r="T25" s="1007"/>
      <c r="U25" s="1007"/>
      <c r="V25" s="1007"/>
      <c r="W25" s="1007"/>
      <c r="X25" s="1008"/>
      <c r="Y25" s="1017" t="s">
        <v>12</v>
      </c>
      <c r="Z25" s="1018"/>
      <c r="AA25" s="1019"/>
      <c r="AB25" s="464"/>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1"/>
      <c r="H26" s="1002"/>
      <c r="I26" s="1002"/>
      <c r="J26" s="1002"/>
      <c r="K26" s="1002"/>
      <c r="L26" s="1002"/>
      <c r="M26" s="1002"/>
      <c r="N26" s="1002"/>
      <c r="O26" s="1003"/>
      <c r="P26" s="1009"/>
      <c r="Q26" s="1009"/>
      <c r="R26" s="1009"/>
      <c r="S26" s="1009"/>
      <c r="T26" s="1009"/>
      <c r="U26" s="1009"/>
      <c r="V26" s="1009"/>
      <c r="W26" s="1009"/>
      <c r="X26" s="1010"/>
      <c r="Y26" s="418" t="s">
        <v>54</v>
      </c>
      <c r="Z26" s="1014"/>
      <c r="AA26" s="1015"/>
      <c r="AB26" s="526"/>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7"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469</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2"/>
      <c r="Z30" s="832"/>
      <c r="AA30" s="833"/>
      <c r="AB30" s="1026" t="s">
        <v>11</v>
      </c>
      <c r="AC30" s="1027"/>
      <c r="AD30" s="1028"/>
      <c r="AE30" s="1032" t="s">
        <v>551</v>
      </c>
      <c r="AF30" s="1032"/>
      <c r="AG30" s="1032"/>
      <c r="AH30" s="1032"/>
      <c r="AI30" s="1032" t="s">
        <v>548</v>
      </c>
      <c r="AJ30" s="1032"/>
      <c r="AK30" s="1032"/>
      <c r="AL30" s="1032"/>
      <c r="AM30" s="1032" t="s">
        <v>546</v>
      </c>
      <c r="AN30" s="1032"/>
      <c r="AO30" s="1032"/>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999"/>
      <c r="I32" s="999"/>
      <c r="J32" s="999"/>
      <c r="K32" s="999"/>
      <c r="L32" s="999"/>
      <c r="M32" s="999"/>
      <c r="N32" s="999"/>
      <c r="O32" s="1000"/>
      <c r="P32" s="105"/>
      <c r="Q32" s="1007"/>
      <c r="R32" s="1007"/>
      <c r="S32" s="1007"/>
      <c r="T32" s="1007"/>
      <c r="U32" s="1007"/>
      <c r="V32" s="1007"/>
      <c r="W32" s="1007"/>
      <c r="X32" s="1008"/>
      <c r="Y32" s="1017" t="s">
        <v>12</v>
      </c>
      <c r="Z32" s="1018"/>
      <c r="AA32" s="1019"/>
      <c r="AB32" s="464"/>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1"/>
      <c r="H33" s="1002"/>
      <c r="I33" s="1002"/>
      <c r="J33" s="1002"/>
      <c r="K33" s="1002"/>
      <c r="L33" s="1002"/>
      <c r="M33" s="1002"/>
      <c r="N33" s="1002"/>
      <c r="O33" s="1003"/>
      <c r="P33" s="1009"/>
      <c r="Q33" s="1009"/>
      <c r="R33" s="1009"/>
      <c r="S33" s="1009"/>
      <c r="T33" s="1009"/>
      <c r="U33" s="1009"/>
      <c r="V33" s="1009"/>
      <c r="W33" s="1009"/>
      <c r="X33" s="1010"/>
      <c r="Y33" s="418" t="s">
        <v>54</v>
      </c>
      <c r="Z33" s="1014"/>
      <c r="AA33" s="1015"/>
      <c r="AB33" s="526"/>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7"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469</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2"/>
      <c r="Z37" s="832"/>
      <c r="AA37" s="833"/>
      <c r="AB37" s="1026" t="s">
        <v>11</v>
      </c>
      <c r="AC37" s="1027"/>
      <c r="AD37" s="1028"/>
      <c r="AE37" s="1032" t="s">
        <v>553</v>
      </c>
      <c r="AF37" s="1032"/>
      <c r="AG37" s="1032"/>
      <c r="AH37" s="1032"/>
      <c r="AI37" s="1032" t="s">
        <v>550</v>
      </c>
      <c r="AJ37" s="1032"/>
      <c r="AK37" s="1032"/>
      <c r="AL37" s="1032"/>
      <c r="AM37" s="1032" t="s">
        <v>547</v>
      </c>
      <c r="AN37" s="1032"/>
      <c r="AO37" s="1032"/>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999"/>
      <c r="I39" s="999"/>
      <c r="J39" s="999"/>
      <c r="K39" s="999"/>
      <c r="L39" s="999"/>
      <c r="M39" s="999"/>
      <c r="N39" s="999"/>
      <c r="O39" s="1000"/>
      <c r="P39" s="105"/>
      <c r="Q39" s="1007"/>
      <c r="R39" s="1007"/>
      <c r="S39" s="1007"/>
      <c r="T39" s="1007"/>
      <c r="U39" s="1007"/>
      <c r="V39" s="1007"/>
      <c r="W39" s="1007"/>
      <c r="X39" s="1008"/>
      <c r="Y39" s="1017" t="s">
        <v>12</v>
      </c>
      <c r="Z39" s="1018"/>
      <c r="AA39" s="1019"/>
      <c r="AB39" s="464"/>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1"/>
      <c r="H40" s="1002"/>
      <c r="I40" s="1002"/>
      <c r="J40" s="1002"/>
      <c r="K40" s="1002"/>
      <c r="L40" s="1002"/>
      <c r="M40" s="1002"/>
      <c r="N40" s="1002"/>
      <c r="O40" s="1003"/>
      <c r="P40" s="1009"/>
      <c r="Q40" s="1009"/>
      <c r="R40" s="1009"/>
      <c r="S40" s="1009"/>
      <c r="T40" s="1009"/>
      <c r="U40" s="1009"/>
      <c r="V40" s="1009"/>
      <c r="W40" s="1009"/>
      <c r="X40" s="1010"/>
      <c r="Y40" s="418" t="s">
        <v>54</v>
      </c>
      <c r="Z40" s="1014"/>
      <c r="AA40" s="1015"/>
      <c r="AB40" s="526"/>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7"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469</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2"/>
      <c r="Z44" s="832"/>
      <c r="AA44" s="833"/>
      <c r="AB44" s="1026" t="s">
        <v>11</v>
      </c>
      <c r="AC44" s="1027"/>
      <c r="AD44" s="1028"/>
      <c r="AE44" s="1032" t="s">
        <v>551</v>
      </c>
      <c r="AF44" s="1032"/>
      <c r="AG44" s="1032"/>
      <c r="AH44" s="1032"/>
      <c r="AI44" s="1032" t="s">
        <v>548</v>
      </c>
      <c r="AJ44" s="1032"/>
      <c r="AK44" s="1032"/>
      <c r="AL44" s="1032"/>
      <c r="AM44" s="1032" t="s">
        <v>522</v>
      </c>
      <c r="AN44" s="1032"/>
      <c r="AO44" s="1032"/>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999"/>
      <c r="I46" s="999"/>
      <c r="J46" s="999"/>
      <c r="K46" s="999"/>
      <c r="L46" s="999"/>
      <c r="M46" s="999"/>
      <c r="N46" s="999"/>
      <c r="O46" s="1000"/>
      <c r="P46" s="105"/>
      <c r="Q46" s="1007"/>
      <c r="R46" s="1007"/>
      <c r="S46" s="1007"/>
      <c r="T46" s="1007"/>
      <c r="U46" s="1007"/>
      <c r="V46" s="1007"/>
      <c r="W46" s="1007"/>
      <c r="X46" s="1008"/>
      <c r="Y46" s="1017" t="s">
        <v>12</v>
      </c>
      <c r="Z46" s="1018"/>
      <c r="AA46" s="1019"/>
      <c r="AB46" s="464"/>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1"/>
      <c r="H47" s="1002"/>
      <c r="I47" s="1002"/>
      <c r="J47" s="1002"/>
      <c r="K47" s="1002"/>
      <c r="L47" s="1002"/>
      <c r="M47" s="1002"/>
      <c r="N47" s="1002"/>
      <c r="O47" s="1003"/>
      <c r="P47" s="1009"/>
      <c r="Q47" s="1009"/>
      <c r="R47" s="1009"/>
      <c r="S47" s="1009"/>
      <c r="T47" s="1009"/>
      <c r="U47" s="1009"/>
      <c r="V47" s="1009"/>
      <c r="W47" s="1009"/>
      <c r="X47" s="1010"/>
      <c r="Y47" s="418" t="s">
        <v>54</v>
      </c>
      <c r="Z47" s="1014"/>
      <c r="AA47" s="1015"/>
      <c r="AB47" s="526"/>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7"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469</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2"/>
      <c r="Z51" s="832"/>
      <c r="AA51" s="833"/>
      <c r="AB51" s="560" t="s">
        <v>11</v>
      </c>
      <c r="AC51" s="1027"/>
      <c r="AD51" s="1028"/>
      <c r="AE51" s="1032" t="s">
        <v>551</v>
      </c>
      <c r="AF51" s="1032"/>
      <c r="AG51" s="1032"/>
      <c r="AH51" s="1032"/>
      <c r="AI51" s="1032" t="s">
        <v>548</v>
      </c>
      <c r="AJ51" s="1032"/>
      <c r="AK51" s="1032"/>
      <c r="AL51" s="1032"/>
      <c r="AM51" s="1032" t="s">
        <v>522</v>
      </c>
      <c r="AN51" s="1032"/>
      <c r="AO51" s="1032"/>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999"/>
      <c r="I53" s="999"/>
      <c r="J53" s="999"/>
      <c r="K53" s="999"/>
      <c r="L53" s="999"/>
      <c r="M53" s="999"/>
      <c r="N53" s="999"/>
      <c r="O53" s="1000"/>
      <c r="P53" s="105"/>
      <c r="Q53" s="1007"/>
      <c r="R53" s="1007"/>
      <c r="S53" s="1007"/>
      <c r="T53" s="1007"/>
      <c r="U53" s="1007"/>
      <c r="V53" s="1007"/>
      <c r="W53" s="1007"/>
      <c r="X53" s="1008"/>
      <c r="Y53" s="1017" t="s">
        <v>12</v>
      </c>
      <c r="Z53" s="1018"/>
      <c r="AA53" s="1019"/>
      <c r="AB53" s="464"/>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1"/>
      <c r="H54" s="1002"/>
      <c r="I54" s="1002"/>
      <c r="J54" s="1002"/>
      <c r="K54" s="1002"/>
      <c r="L54" s="1002"/>
      <c r="M54" s="1002"/>
      <c r="N54" s="1002"/>
      <c r="O54" s="1003"/>
      <c r="P54" s="1009"/>
      <c r="Q54" s="1009"/>
      <c r="R54" s="1009"/>
      <c r="S54" s="1009"/>
      <c r="T54" s="1009"/>
      <c r="U54" s="1009"/>
      <c r="V54" s="1009"/>
      <c r="W54" s="1009"/>
      <c r="X54" s="1010"/>
      <c r="Y54" s="418" t="s">
        <v>54</v>
      </c>
      <c r="Z54" s="1014"/>
      <c r="AA54" s="1015"/>
      <c r="AB54" s="526"/>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7"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469</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2"/>
      <c r="Z58" s="832"/>
      <c r="AA58" s="833"/>
      <c r="AB58" s="1026" t="s">
        <v>11</v>
      </c>
      <c r="AC58" s="1027"/>
      <c r="AD58" s="1028"/>
      <c r="AE58" s="1032" t="s">
        <v>551</v>
      </c>
      <c r="AF58" s="1032"/>
      <c r="AG58" s="1032"/>
      <c r="AH58" s="1032"/>
      <c r="AI58" s="1032" t="s">
        <v>548</v>
      </c>
      <c r="AJ58" s="1032"/>
      <c r="AK58" s="1032"/>
      <c r="AL58" s="1032"/>
      <c r="AM58" s="1032" t="s">
        <v>522</v>
      </c>
      <c r="AN58" s="1032"/>
      <c r="AO58" s="1032"/>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999"/>
      <c r="I60" s="999"/>
      <c r="J60" s="999"/>
      <c r="K60" s="999"/>
      <c r="L60" s="999"/>
      <c r="M60" s="999"/>
      <c r="N60" s="999"/>
      <c r="O60" s="1000"/>
      <c r="P60" s="105"/>
      <c r="Q60" s="1007"/>
      <c r="R60" s="1007"/>
      <c r="S60" s="1007"/>
      <c r="T60" s="1007"/>
      <c r="U60" s="1007"/>
      <c r="V60" s="1007"/>
      <c r="W60" s="1007"/>
      <c r="X60" s="1008"/>
      <c r="Y60" s="1017" t="s">
        <v>12</v>
      </c>
      <c r="Z60" s="1018"/>
      <c r="AA60" s="1019"/>
      <c r="AB60" s="464"/>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1"/>
      <c r="H61" s="1002"/>
      <c r="I61" s="1002"/>
      <c r="J61" s="1002"/>
      <c r="K61" s="1002"/>
      <c r="L61" s="1002"/>
      <c r="M61" s="1002"/>
      <c r="N61" s="1002"/>
      <c r="O61" s="1003"/>
      <c r="P61" s="1009"/>
      <c r="Q61" s="1009"/>
      <c r="R61" s="1009"/>
      <c r="S61" s="1009"/>
      <c r="T61" s="1009"/>
      <c r="U61" s="1009"/>
      <c r="V61" s="1009"/>
      <c r="W61" s="1009"/>
      <c r="X61" s="1010"/>
      <c r="Y61" s="418" t="s">
        <v>54</v>
      </c>
      <c r="Z61" s="1014"/>
      <c r="AA61" s="1015"/>
      <c r="AB61" s="526"/>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7"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469</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2"/>
      <c r="Z65" s="832"/>
      <c r="AA65" s="833"/>
      <c r="AB65" s="1026" t="s">
        <v>11</v>
      </c>
      <c r="AC65" s="1027"/>
      <c r="AD65" s="1028"/>
      <c r="AE65" s="1032" t="s">
        <v>551</v>
      </c>
      <c r="AF65" s="1032"/>
      <c r="AG65" s="1032"/>
      <c r="AH65" s="1032"/>
      <c r="AI65" s="1032" t="s">
        <v>548</v>
      </c>
      <c r="AJ65" s="1032"/>
      <c r="AK65" s="1032"/>
      <c r="AL65" s="1032"/>
      <c r="AM65" s="1032" t="s">
        <v>522</v>
      </c>
      <c r="AN65" s="1032"/>
      <c r="AO65" s="1032"/>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999"/>
      <c r="I67" s="999"/>
      <c r="J67" s="999"/>
      <c r="K67" s="999"/>
      <c r="L67" s="999"/>
      <c r="M67" s="999"/>
      <c r="N67" s="999"/>
      <c r="O67" s="1000"/>
      <c r="P67" s="105"/>
      <c r="Q67" s="1007"/>
      <c r="R67" s="1007"/>
      <c r="S67" s="1007"/>
      <c r="T67" s="1007"/>
      <c r="U67" s="1007"/>
      <c r="V67" s="1007"/>
      <c r="W67" s="1007"/>
      <c r="X67" s="1008"/>
      <c r="Y67" s="1017" t="s">
        <v>12</v>
      </c>
      <c r="Z67" s="1018"/>
      <c r="AA67" s="1019"/>
      <c r="AB67" s="464"/>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1"/>
      <c r="H68" s="1002"/>
      <c r="I68" s="1002"/>
      <c r="J68" s="1002"/>
      <c r="K68" s="1002"/>
      <c r="L68" s="1002"/>
      <c r="M68" s="1002"/>
      <c r="N68" s="1002"/>
      <c r="O68" s="1003"/>
      <c r="P68" s="1009"/>
      <c r="Q68" s="1009"/>
      <c r="R68" s="1009"/>
      <c r="S68" s="1009"/>
      <c r="T68" s="1009"/>
      <c r="U68" s="1009"/>
      <c r="V68" s="1009"/>
      <c r="W68" s="1009"/>
      <c r="X68" s="1010"/>
      <c r="Y68" s="418" t="s">
        <v>54</v>
      </c>
      <c r="Z68" s="1014"/>
      <c r="AA68" s="1015"/>
      <c r="AB68" s="526"/>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4"/>
      <c r="H69" s="1005"/>
      <c r="I69" s="1005"/>
      <c r="J69" s="1005"/>
      <c r="K69" s="1005"/>
      <c r="L69" s="1005"/>
      <c r="M69" s="1005"/>
      <c r="N69" s="1005"/>
      <c r="O69" s="1006"/>
      <c r="P69" s="1011"/>
      <c r="Q69" s="1011"/>
      <c r="R69" s="1011"/>
      <c r="S69" s="1011"/>
      <c r="T69" s="1011"/>
      <c r="U69" s="1011"/>
      <c r="V69" s="1011"/>
      <c r="W69" s="1011"/>
      <c r="X69" s="1012"/>
      <c r="Y69" s="418" t="s">
        <v>13</v>
      </c>
      <c r="Z69" s="1014"/>
      <c r="AA69" s="1015"/>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F733" sqref="F733:AX73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8" t="s">
        <v>486</v>
      </c>
      <c r="H2" s="599"/>
      <c r="I2" s="599"/>
      <c r="J2" s="599"/>
      <c r="K2" s="599"/>
      <c r="L2" s="599"/>
      <c r="M2" s="599"/>
      <c r="N2" s="599"/>
      <c r="O2" s="599"/>
      <c r="P2" s="599"/>
      <c r="Q2" s="599"/>
      <c r="R2" s="599"/>
      <c r="S2" s="599"/>
      <c r="T2" s="599"/>
      <c r="U2" s="599"/>
      <c r="V2" s="599"/>
      <c r="W2" s="599"/>
      <c r="X2" s="599"/>
      <c r="Y2" s="599"/>
      <c r="Z2" s="599"/>
      <c r="AA2" s="599"/>
      <c r="AB2" s="600"/>
      <c r="AC2" s="598"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5"/>
      <c r="B4" s="1046"/>
      <c r="C4" s="1046"/>
      <c r="D4" s="1046"/>
      <c r="E4" s="1046"/>
      <c r="F4" s="1047"/>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5"/>
      <c r="B5" s="1046"/>
      <c r="C5" s="1046"/>
      <c r="D5" s="1046"/>
      <c r="E5" s="1046"/>
      <c r="F5" s="104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5"/>
      <c r="B6" s="1046"/>
      <c r="C6" s="1046"/>
      <c r="D6" s="1046"/>
      <c r="E6" s="1046"/>
      <c r="F6" s="104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5"/>
      <c r="B7" s="1046"/>
      <c r="C7" s="1046"/>
      <c r="D7" s="1046"/>
      <c r="E7" s="1046"/>
      <c r="F7" s="104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5"/>
      <c r="B8" s="1046"/>
      <c r="C8" s="1046"/>
      <c r="D8" s="1046"/>
      <c r="E8" s="1046"/>
      <c r="F8" s="104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5"/>
      <c r="B9" s="1046"/>
      <c r="C9" s="1046"/>
      <c r="D9" s="1046"/>
      <c r="E9" s="1046"/>
      <c r="F9" s="104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5"/>
      <c r="B10" s="1046"/>
      <c r="C10" s="1046"/>
      <c r="D10" s="1046"/>
      <c r="E10" s="1046"/>
      <c r="F10" s="104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5"/>
      <c r="B11" s="1046"/>
      <c r="C11" s="1046"/>
      <c r="D11" s="1046"/>
      <c r="E11" s="1046"/>
      <c r="F11" s="104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5"/>
      <c r="B12" s="1046"/>
      <c r="C12" s="1046"/>
      <c r="D12" s="1046"/>
      <c r="E12" s="1046"/>
      <c r="F12" s="104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5"/>
      <c r="B13" s="1046"/>
      <c r="C13" s="1046"/>
      <c r="D13" s="1046"/>
      <c r="E13" s="1046"/>
      <c r="F13" s="104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5"/>
      <c r="B14" s="1046"/>
      <c r="C14" s="1046"/>
      <c r="D14" s="1046"/>
      <c r="E14" s="1046"/>
      <c r="F14" s="104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5"/>
      <c r="B15" s="1046"/>
      <c r="C15" s="1046"/>
      <c r="D15" s="1046"/>
      <c r="E15" s="1046"/>
      <c r="F15" s="1047"/>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5"/>
      <c r="B16" s="1046"/>
      <c r="C16" s="1046"/>
      <c r="D16" s="1046"/>
      <c r="E16" s="1046"/>
      <c r="F16" s="104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5"/>
      <c r="B17" s="1046"/>
      <c r="C17" s="1046"/>
      <c r="D17" s="1046"/>
      <c r="E17" s="1046"/>
      <c r="F17" s="1047"/>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5"/>
      <c r="B18" s="1046"/>
      <c r="C18" s="1046"/>
      <c r="D18" s="1046"/>
      <c r="E18" s="1046"/>
      <c r="F18" s="104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5"/>
      <c r="B19" s="1046"/>
      <c r="C19" s="1046"/>
      <c r="D19" s="1046"/>
      <c r="E19" s="1046"/>
      <c r="F19" s="104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5"/>
      <c r="B20" s="1046"/>
      <c r="C20" s="1046"/>
      <c r="D20" s="1046"/>
      <c r="E20" s="1046"/>
      <c r="F20" s="104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5"/>
      <c r="B21" s="1046"/>
      <c r="C21" s="1046"/>
      <c r="D21" s="1046"/>
      <c r="E21" s="1046"/>
      <c r="F21" s="104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5"/>
      <c r="B22" s="1046"/>
      <c r="C22" s="1046"/>
      <c r="D22" s="1046"/>
      <c r="E22" s="1046"/>
      <c r="F22" s="104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5"/>
      <c r="B23" s="1046"/>
      <c r="C23" s="1046"/>
      <c r="D23" s="1046"/>
      <c r="E23" s="1046"/>
      <c r="F23" s="104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5"/>
      <c r="B24" s="1046"/>
      <c r="C24" s="1046"/>
      <c r="D24" s="1046"/>
      <c r="E24" s="1046"/>
      <c r="F24" s="104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5"/>
      <c r="B25" s="1046"/>
      <c r="C25" s="1046"/>
      <c r="D25" s="1046"/>
      <c r="E25" s="1046"/>
      <c r="F25" s="104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5"/>
      <c r="B26" s="1046"/>
      <c r="C26" s="1046"/>
      <c r="D26" s="1046"/>
      <c r="E26" s="1046"/>
      <c r="F26" s="104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5"/>
      <c r="B27" s="1046"/>
      <c r="C27" s="1046"/>
      <c r="D27" s="1046"/>
      <c r="E27" s="1046"/>
      <c r="F27" s="104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5"/>
      <c r="B28" s="1046"/>
      <c r="C28" s="1046"/>
      <c r="D28" s="1046"/>
      <c r="E28" s="1046"/>
      <c r="F28" s="1047"/>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5"/>
      <c r="B29" s="1046"/>
      <c r="C29" s="1046"/>
      <c r="D29" s="1046"/>
      <c r="E29" s="1046"/>
      <c r="F29" s="104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5"/>
      <c r="B30" s="1046"/>
      <c r="C30" s="1046"/>
      <c r="D30" s="1046"/>
      <c r="E30" s="1046"/>
      <c r="F30" s="1047"/>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5"/>
      <c r="B31" s="1046"/>
      <c r="C31" s="1046"/>
      <c r="D31" s="1046"/>
      <c r="E31" s="1046"/>
      <c r="F31" s="104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5"/>
      <c r="B32" s="1046"/>
      <c r="C32" s="1046"/>
      <c r="D32" s="1046"/>
      <c r="E32" s="1046"/>
      <c r="F32" s="104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5"/>
      <c r="B33" s="1046"/>
      <c r="C33" s="1046"/>
      <c r="D33" s="1046"/>
      <c r="E33" s="1046"/>
      <c r="F33" s="104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5"/>
      <c r="B34" s="1046"/>
      <c r="C34" s="1046"/>
      <c r="D34" s="1046"/>
      <c r="E34" s="1046"/>
      <c r="F34" s="104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5"/>
      <c r="B35" s="1046"/>
      <c r="C35" s="1046"/>
      <c r="D35" s="1046"/>
      <c r="E35" s="1046"/>
      <c r="F35" s="104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5"/>
      <c r="B36" s="1046"/>
      <c r="C36" s="1046"/>
      <c r="D36" s="1046"/>
      <c r="E36" s="1046"/>
      <c r="F36" s="104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5"/>
      <c r="B37" s="1046"/>
      <c r="C37" s="1046"/>
      <c r="D37" s="1046"/>
      <c r="E37" s="1046"/>
      <c r="F37" s="104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5"/>
      <c r="B38" s="1046"/>
      <c r="C38" s="1046"/>
      <c r="D38" s="1046"/>
      <c r="E38" s="1046"/>
      <c r="F38" s="104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5"/>
      <c r="B39" s="1046"/>
      <c r="C39" s="1046"/>
      <c r="D39" s="1046"/>
      <c r="E39" s="1046"/>
      <c r="F39" s="104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5"/>
      <c r="B40" s="1046"/>
      <c r="C40" s="1046"/>
      <c r="D40" s="1046"/>
      <c r="E40" s="1046"/>
      <c r="F40" s="104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5"/>
      <c r="B41" s="1046"/>
      <c r="C41" s="1046"/>
      <c r="D41" s="1046"/>
      <c r="E41" s="1046"/>
      <c r="F41" s="1047"/>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5"/>
      <c r="B42" s="1046"/>
      <c r="C42" s="1046"/>
      <c r="D42" s="1046"/>
      <c r="E42" s="1046"/>
      <c r="F42" s="104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5"/>
      <c r="B43" s="1046"/>
      <c r="C43" s="1046"/>
      <c r="D43" s="1046"/>
      <c r="E43" s="1046"/>
      <c r="F43" s="1047"/>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5"/>
      <c r="B44" s="1046"/>
      <c r="C44" s="1046"/>
      <c r="D44" s="1046"/>
      <c r="E44" s="1046"/>
      <c r="F44" s="104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5"/>
      <c r="B45" s="1046"/>
      <c r="C45" s="1046"/>
      <c r="D45" s="1046"/>
      <c r="E45" s="1046"/>
      <c r="F45" s="104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5"/>
      <c r="B46" s="1046"/>
      <c r="C46" s="1046"/>
      <c r="D46" s="1046"/>
      <c r="E46" s="1046"/>
      <c r="F46" s="104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5"/>
      <c r="B47" s="1046"/>
      <c r="C47" s="1046"/>
      <c r="D47" s="1046"/>
      <c r="E47" s="1046"/>
      <c r="F47" s="104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5"/>
      <c r="B48" s="1046"/>
      <c r="C48" s="1046"/>
      <c r="D48" s="1046"/>
      <c r="E48" s="1046"/>
      <c r="F48" s="104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5"/>
      <c r="B49" s="1046"/>
      <c r="C49" s="1046"/>
      <c r="D49" s="1046"/>
      <c r="E49" s="1046"/>
      <c r="F49" s="104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5"/>
      <c r="B50" s="1046"/>
      <c r="C50" s="1046"/>
      <c r="D50" s="1046"/>
      <c r="E50" s="1046"/>
      <c r="F50" s="104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5"/>
      <c r="B51" s="1046"/>
      <c r="C51" s="1046"/>
      <c r="D51" s="1046"/>
      <c r="E51" s="1046"/>
      <c r="F51" s="104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5"/>
      <c r="B52" s="1046"/>
      <c r="C52" s="1046"/>
      <c r="D52" s="1046"/>
      <c r="E52" s="1046"/>
      <c r="F52" s="104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5"/>
      <c r="B56" s="1046"/>
      <c r="C56" s="1046"/>
      <c r="D56" s="1046"/>
      <c r="E56" s="1046"/>
      <c r="F56" s="104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5"/>
      <c r="B57" s="1046"/>
      <c r="C57" s="1046"/>
      <c r="D57" s="1046"/>
      <c r="E57" s="1046"/>
      <c r="F57" s="1047"/>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5"/>
      <c r="B58" s="1046"/>
      <c r="C58" s="1046"/>
      <c r="D58" s="1046"/>
      <c r="E58" s="1046"/>
      <c r="F58" s="104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5"/>
      <c r="B59" s="1046"/>
      <c r="C59" s="1046"/>
      <c r="D59" s="1046"/>
      <c r="E59" s="1046"/>
      <c r="F59" s="104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5"/>
      <c r="B60" s="1046"/>
      <c r="C60" s="1046"/>
      <c r="D60" s="1046"/>
      <c r="E60" s="1046"/>
      <c r="F60" s="104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5"/>
      <c r="B61" s="1046"/>
      <c r="C61" s="1046"/>
      <c r="D61" s="1046"/>
      <c r="E61" s="1046"/>
      <c r="F61" s="104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5"/>
      <c r="B62" s="1046"/>
      <c r="C62" s="1046"/>
      <c r="D62" s="1046"/>
      <c r="E62" s="1046"/>
      <c r="F62" s="104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5"/>
      <c r="B63" s="1046"/>
      <c r="C63" s="1046"/>
      <c r="D63" s="1046"/>
      <c r="E63" s="1046"/>
      <c r="F63" s="104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5"/>
      <c r="B64" s="1046"/>
      <c r="C64" s="1046"/>
      <c r="D64" s="1046"/>
      <c r="E64" s="1046"/>
      <c r="F64" s="104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5"/>
      <c r="B65" s="1046"/>
      <c r="C65" s="1046"/>
      <c r="D65" s="1046"/>
      <c r="E65" s="1046"/>
      <c r="F65" s="104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5"/>
      <c r="B66" s="1046"/>
      <c r="C66" s="1046"/>
      <c r="D66" s="1046"/>
      <c r="E66" s="1046"/>
      <c r="F66" s="104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5"/>
      <c r="B67" s="1046"/>
      <c r="C67" s="1046"/>
      <c r="D67" s="1046"/>
      <c r="E67" s="1046"/>
      <c r="F67" s="104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5"/>
      <c r="B68" s="1046"/>
      <c r="C68" s="1046"/>
      <c r="D68" s="1046"/>
      <c r="E68" s="1046"/>
      <c r="F68" s="1047"/>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5"/>
      <c r="B69" s="1046"/>
      <c r="C69" s="1046"/>
      <c r="D69" s="1046"/>
      <c r="E69" s="1046"/>
      <c r="F69" s="104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5"/>
      <c r="B70" s="1046"/>
      <c r="C70" s="1046"/>
      <c r="D70" s="1046"/>
      <c r="E70" s="1046"/>
      <c r="F70" s="1047"/>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5"/>
      <c r="B71" s="1046"/>
      <c r="C71" s="1046"/>
      <c r="D71" s="1046"/>
      <c r="E71" s="1046"/>
      <c r="F71" s="104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5"/>
      <c r="B72" s="1046"/>
      <c r="C72" s="1046"/>
      <c r="D72" s="1046"/>
      <c r="E72" s="1046"/>
      <c r="F72" s="104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5"/>
      <c r="B73" s="1046"/>
      <c r="C73" s="1046"/>
      <c r="D73" s="1046"/>
      <c r="E73" s="1046"/>
      <c r="F73" s="104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5"/>
      <c r="B74" s="1046"/>
      <c r="C74" s="1046"/>
      <c r="D74" s="1046"/>
      <c r="E74" s="1046"/>
      <c r="F74" s="104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5"/>
      <c r="B75" s="1046"/>
      <c r="C75" s="1046"/>
      <c r="D75" s="1046"/>
      <c r="E75" s="1046"/>
      <c r="F75" s="104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5"/>
      <c r="B76" s="1046"/>
      <c r="C76" s="1046"/>
      <c r="D76" s="1046"/>
      <c r="E76" s="1046"/>
      <c r="F76" s="104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5"/>
      <c r="B77" s="1046"/>
      <c r="C77" s="1046"/>
      <c r="D77" s="1046"/>
      <c r="E77" s="1046"/>
      <c r="F77" s="104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5"/>
      <c r="B78" s="1046"/>
      <c r="C78" s="1046"/>
      <c r="D78" s="1046"/>
      <c r="E78" s="1046"/>
      <c r="F78" s="104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5"/>
      <c r="B79" s="1046"/>
      <c r="C79" s="1046"/>
      <c r="D79" s="1046"/>
      <c r="E79" s="1046"/>
      <c r="F79" s="104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5"/>
      <c r="B80" s="1046"/>
      <c r="C80" s="1046"/>
      <c r="D80" s="1046"/>
      <c r="E80" s="1046"/>
      <c r="F80" s="104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5"/>
      <c r="B81" s="1046"/>
      <c r="C81" s="1046"/>
      <c r="D81" s="1046"/>
      <c r="E81" s="1046"/>
      <c r="F81" s="1047"/>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5"/>
      <c r="B82" s="1046"/>
      <c r="C82" s="1046"/>
      <c r="D82" s="1046"/>
      <c r="E82" s="1046"/>
      <c r="F82" s="104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5"/>
      <c r="B83" s="1046"/>
      <c r="C83" s="1046"/>
      <c r="D83" s="1046"/>
      <c r="E83" s="1046"/>
      <c r="F83" s="1047"/>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5"/>
      <c r="B84" s="1046"/>
      <c r="C84" s="1046"/>
      <c r="D84" s="1046"/>
      <c r="E84" s="1046"/>
      <c r="F84" s="104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5"/>
      <c r="B85" s="1046"/>
      <c r="C85" s="1046"/>
      <c r="D85" s="1046"/>
      <c r="E85" s="1046"/>
      <c r="F85" s="104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5"/>
      <c r="B86" s="1046"/>
      <c r="C86" s="1046"/>
      <c r="D86" s="1046"/>
      <c r="E86" s="1046"/>
      <c r="F86" s="104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5"/>
      <c r="B87" s="1046"/>
      <c r="C87" s="1046"/>
      <c r="D87" s="1046"/>
      <c r="E87" s="1046"/>
      <c r="F87" s="104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5"/>
      <c r="B88" s="1046"/>
      <c r="C88" s="1046"/>
      <c r="D88" s="1046"/>
      <c r="E88" s="1046"/>
      <c r="F88" s="104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5"/>
      <c r="B89" s="1046"/>
      <c r="C89" s="1046"/>
      <c r="D89" s="1046"/>
      <c r="E89" s="1046"/>
      <c r="F89" s="104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5"/>
      <c r="B90" s="1046"/>
      <c r="C90" s="1046"/>
      <c r="D90" s="1046"/>
      <c r="E90" s="1046"/>
      <c r="F90" s="104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5"/>
      <c r="B91" s="1046"/>
      <c r="C91" s="1046"/>
      <c r="D91" s="1046"/>
      <c r="E91" s="1046"/>
      <c r="F91" s="104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5"/>
      <c r="B92" s="1046"/>
      <c r="C92" s="1046"/>
      <c r="D92" s="1046"/>
      <c r="E92" s="1046"/>
      <c r="F92" s="104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5"/>
      <c r="B93" s="1046"/>
      <c r="C93" s="1046"/>
      <c r="D93" s="1046"/>
      <c r="E93" s="1046"/>
      <c r="F93" s="104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5"/>
      <c r="B94" s="1046"/>
      <c r="C94" s="1046"/>
      <c r="D94" s="1046"/>
      <c r="E94" s="1046"/>
      <c r="F94" s="1047"/>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5"/>
      <c r="B95" s="1046"/>
      <c r="C95" s="1046"/>
      <c r="D95" s="1046"/>
      <c r="E95" s="1046"/>
      <c r="F95" s="104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5"/>
      <c r="B96" s="1046"/>
      <c r="C96" s="1046"/>
      <c r="D96" s="1046"/>
      <c r="E96" s="1046"/>
      <c r="F96" s="1047"/>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5"/>
      <c r="B97" s="1046"/>
      <c r="C97" s="1046"/>
      <c r="D97" s="1046"/>
      <c r="E97" s="1046"/>
      <c r="F97" s="104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5"/>
      <c r="B98" s="1046"/>
      <c r="C98" s="1046"/>
      <c r="D98" s="1046"/>
      <c r="E98" s="1046"/>
      <c r="F98" s="104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5"/>
      <c r="B99" s="1046"/>
      <c r="C99" s="1046"/>
      <c r="D99" s="1046"/>
      <c r="E99" s="1046"/>
      <c r="F99" s="104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5"/>
      <c r="B100" s="1046"/>
      <c r="C100" s="1046"/>
      <c r="D100" s="1046"/>
      <c r="E100" s="1046"/>
      <c r="F100" s="104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5"/>
      <c r="B101" s="1046"/>
      <c r="C101" s="1046"/>
      <c r="D101" s="1046"/>
      <c r="E101" s="1046"/>
      <c r="F101" s="104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5"/>
      <c r="B102" s="1046"/>
      <c r="C102" s="1046"/>
      <c r="D102" s="1046"/>
      <c r="E102" s="1046"/>
      <c r="F102" s="104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5"/>
      <c r="B103" s="1046"/>
      <c r="C103" s="1046"/>
      <c r="D103" s="1046"/>
      <c r="E103" s="1046"/>
      <c r="F103" s="104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5"/>
      <c r="B104" s="1046"/>
      <c r="C104" s="1046"/>
      <c r="D104" s="1046"/>
      <c r="E104" s="1046"/>
      <c r="F104" s="104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5"/>
      <c r="B105" s="1046"/>
      <c r="C105" s="1046"/>
      <c r="D105" s="1046"/>
      <c r="E105" s="1046"/>
      <c r="F105" s="104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5"/>
      <c r="B109" s="1046"/>
      <c r="C109" s="1046"/>
      <c r="D109" s="1046"/>
      <c r="E109" s="1046"/>
      <c r="F109" s="104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5"/>
      <c r="B110" s="1046"/>
      <c r="C110" s="1046"/>
      <c r="D110" s="1046"/>
      <c r="E110" s="1046"/>
      <c r="F110" s="1047"/>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5"/>
      <c r="B111" s="1046"/>
      <c r="C111" s="1046"/>
      <c r="D111" s="1046"/>
      <c r="E111" s="1046"/>
      <c r="F111" s="104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5"/>
      <c r="B112" s="1046"/>
      <c r="C112" s="1046"/>
      <c r="D112" s="1046"/>
      <c r="E112" s="1046"/>
      <c r="F112" s="104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5"/>
      <c r="B113" s="1046"/>
      <c r="C113" s="1046"/>
      <c r="D113" s="1046"/>
      <c r="E113" s="1046"/>
      <c r="F113" s="104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5"/>
      <c r="B114" s="1046"/>
      <c r="C114" s="1046"/>
      <c r="D114" s="1046"/>
      <c r="E114" s="1046"/>
      <c r="F114" s="104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5"/>
      <c r="B115" s="1046"/>
      <c r="C115" s="1046"/>
      <c r="D115" s="1046"/>
      <c r="E115" s="1046"/>
      <c r="F115" s="104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5"/>
      <c r="B116" s="1046"/>
      <c r="C116" s="1046"/>
      <c r="D116" s="1046"/>
      <c r="E116" s="1046"/>
      <c r="F116" s="104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5"/>
      <c r="B117" s="1046"/>
      <c r="C117" s="1046"/>
      <c r="D117" s="1046"/>
      <c r="E117" s="1046"/>
      <c r="F117" s="104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5"/>
      <c r="B118" s="1046"/>
      <c r="C118" s="1046"/>
      <c r="D118" s="1046"/>
      <c r="E118" s="1046"/>
      <c r="F118" s="104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5"/>
      <c r="B119" s="1046"/>
      <c r="C119" s="1046"/>
      <c r="D119" s="1046"/>
      <c r="E119" s="1046"/>
      <c r="F119" s="104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5"/>
      <c r="B120" s="1046"/>
      <c r="C120" s="1046"/>
      <c r="D120" s="1046"/>
      <c r="E120" s="1046"/>
      <c r="F120" s="104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5"/>
      <c r="B121" s="1046"/>
      <c r="C121" s="1046"/>
      <c r="D121" s="1046"/>
      <c r="E121" s="1046"/>
      <c r="F121" s="1047"/>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5"/>
      <c r="B122" s="1046"/>
      <c r="C122" s="1046"/>
      <c r="D122" s="1046"/>
      <c r="E122" s="1046"/>
      <c r="F122" s="104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5"/>
      <c r="B123" s="1046"/>
      <c r="C123" s="1046"/>
      <c r="D123" s="1046"/>
      <c r="E123" s="1046"/>
      <c r="F123" s="1047"/>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5"/>
      <c r="B124" s="1046"/>
      <c r="C124" s="1046"/>
      <c r="D124" s="1046"/>
      <c r="E124" s="1046"/>
      <c r="F124" s="104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5"/>
      <c r="B125" s="1046"/>
      <c r="C125" s="1046"/>
      <c r="D125" s="1046"/>
      <c r="E125" s="1046"/>
      <c r="F125" s="104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5"/>
      <c r="B126" s="1046"/>
      <c r="C126" s="1046"/>
      <c r="D126" s="1046"/>
      <c r="E126" s="1046"/>
      <c r="F126" s="104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5"/>
      <c r="B127" s="1046"/>
      <c r="C127" s="1046"/>
      <c r="D127" s="1046"/>
      <c r="E127" s="1046"/>
      <c r="F127" s="104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5"/>
      <c r="B128" s="1046"/>
      <c r="C128" s="1046"/>
      <c r="D128" s="1046"/>
      <c r="E128" s="1046"/>
      <c r="F128" s="104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5"/>
      <c r="B129" s="1046"/>
      <c r="C129" s="1046"/>
      <c r="D129" s="1046"/>
      <c r="E129" s="1046"/>
      <c r="F129" s="104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5"/>
      <c r="B130" s="1046"/>
      <c r="C130" s="1046"/>
      <c r="D130" s="1046"/>
      <c r="E130" s="1046"/>
      <c r="F130" s="104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5"/>
      <c r="B131" s="1046"/>
      <c r="C131" s="1046"/>
      <c r="D131" s="1046"/>
      <c r="E131" s="1046"/>
      <c r="F131" s="104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5"/>
      <c r="B132" s="1046"/>
      <c r="C132" s="1046"/>
      <c r="D132" s="1046"/>
      <c r="E132" s="1046"/>
      <c r="F132" s="104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5"/>
      <c r="B133" s="1046"/>
      <c r="C133" s="1046"/>
      <c r="D133" s="1046"/>
      <c r="E133" s="1046"/>
      <c r="F133" s="104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5"/>
      <c r="B134" s="1046"/>
      <c r="C134" s="1046"/>
      <c r="D134" s="1046"/>
      <c r="E134" s="1046"/>
      <c r="F134" s="1047"/>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5"/>
      <c r="B135" s="1046"/>
      <c r="C135" s="1046"/>
      <c r="D135" s="1046"/>
      <c r="E135" s="1046"/>
      <c r="F135" s="104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5"/>
      <c r="B136" s="1046"/>
      <c r="C136" s="1046"/>
      <c r="D136" s="1046"/>
      <c r="E136" s="1046"/>
      <c r="F136" s="1047"/>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5"/>
      <c r="B137" s="1046"/>
      <c r="C137" s="1046"/>
      <c r="D137" s="1046"/>
      <c r="E137" s="1046"/>
      <c r="F137" s="104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5"/>
      <c r="B138" s="1046"/>
      <c r="C138" s="1046"/>
      <c r="D138" s="1046"/>
      <c r="E138" s="1046"/>
      <c r="F138" s="104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5"/>
      <c r="B139" s="1046"/>
      <c r="C139" s="1046"/>
      <c r="D139" s="1046"/>
      <c r="E139" s="1046"/>
      <c r="F139" s="104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5"/>
      <c r="B140" s="1046"/>
      <c r="C140" s="1046"/>
      <c r="D140" s="1046"/>
      <c r="E140" s="1046"/>
      <c r="F140" s="104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5"/>
      <c r="B141" s="1046"/>
      <c r="C141" s="1046"/>
      <c r="D141" s="1046"/>
      <c r="E141" s="1046"/>
      <c r="F141" s="104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5"/>
      <c r="B142" s="1046"/>
      <c r="C142" s="1046"/>
      <c r="D142" s="1046"/>
      <c r="E142" s="1046"/>
      <c r="F142" s="104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5"/>
      <c r="B143" s="1046"/>
      <c r="C143" s="1046"/>
      <c r="D143" s="1046"/>
      <c r="E143" s="1046"/>
      <c r="F143" s="104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5"/>
      <c r="B144" s="1046"/>
      <c r="C144" s="1046"/>
      <c r="D144" s="1046"/>
      <c r="E144" s="1046"/>
      <c r="F144" s="104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5"/>
      <c r="B145" s="1046"/>
      <c r="C145" s="1046"/>
      <c r="D145" s="1046"/>
      <c r="E145" s="1046"/>
      <c r="F145" s="104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5"/>
      <c r="B146" s="1046"/>
      <c r="C146" s="1046"/>
      <c r="D146" s="1046"/>
      <c r="E146" s="1046"/>
      <c r="F146" s="104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5"/>
      <c r="B147" s="1046"/>
      <c r="C147" s="1046"/>
      <c r="D147" s="1046"/>
      <c r="E147" s="1046"/>
      <c r="F147" s="1047"/>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5"/>
      <c r="B148" s="1046"/>
      <c r="C148" s="1046"/>
      <c r="D148" s="1046"/>
      <c r="E148" s="1046"/>
      <c r="F148" s="104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5"/>
      <c r="B149" s="1046"/>
      <c r="C149" s="1046"/>
      <c r="D149" s="1046"/>
      <c r="E149" s="1046"/>
      <c r="F149" s="1047"/>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5"/>
      <c r="B150" s="1046"/>
      <c r="C150" s="1046"/>
      <c r="D150" s="1046"/>
      <c r="E150" s="1046"/>
      <c r="F150" s="104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5"/>
      <c r="B151" s="1046"/>
      <c r="C151" s="1046"/>
      <c r="D151" s="1046"/>
      <c r="E151" s="1046"/>
      <c r="F151" s="104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5"/>
      <c r="B152" s="1046"/>
      <c r="C152" s="1046"/>
      <c r="D152" s="1046"/>
      <c r="E152" s="1046"/>
      <c r="F152" s="104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5"/>
      <c r="B153" s="1046"/>
      <c r="C153" s="1046"/>
      <c r="D153" s="1046"/>
      <c r="E153" s="1046"/>
      <c r="F153" s="104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5"/>
      <c r="B154" s="1046"/>
      <c r="C154" s="1046"/>
      <c r="D154" s="1046"/>
      <c r="E154" s="1046"/>
      <c r="F154" s="104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5"/>
      <c r="B155" s="1046"/>
      <c r="C155" s="1046"/>
      <c r="D155" s="1046"/>
      <c r="E155" s="1046"/>
      <c r="F155" s="104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5"/>
      <c r="B156" s="1046"/>
      <c r="C156" s="1046"/>
      <c r="D156" s="1046"/>
      <c r="E156" s="1046"/>
      <c r="F156" s="104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5"/>
      <c r="B157" s="1046"/>
      <c r="C157" s="1046"/>
      <c r="D157" s="1046"/>
      <c r="E157" s="1046"/>
      <c r="F157" s="104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5"/>
      <c r="B158" s="1046"/>
      <c r="C158" s="1046"/>
      <c r="D158" s="1046"/>
      <c r="E158" s="1046"/>
      <c r="F158" s="104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5"/>
      <c r="B162" s="1046"/>
      <c r="C162" s="1046"/>
      <c r="D162" s="1046"/>
      <c r="E162" s="1046"/>
      <c r="F162" s="104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5"/>
      <c r="B163" s="1046"/>
      <c r="C163" s="1046"/>
      <c r="D163" s="1046"/>
      <c r="E163" s="1046"/>
      <c r="F163" s="1047"/>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5"/>
      <c r="B164" s="1046"/>
      <c r="C164" s="1046"/>
      <c r="D164" s="1046"/>
      <c r="E164" s="1046"/>
      <c r="F164" s="104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5"/>
      <c r="B165" s="1046"/>
      <c r="C165" s="1046"/>
      <c r="D165" s="1046"/>
      <c r="E165" s="1046"/>
      <c r="F165" s="104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5"/>
      <c r="B166" s="1046"/>
      <c r="C166" s="1046"/>
      <c r="D166" s="1046"/>
      <c r="E166" s="1046"/>
      <c r="F166" s="104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5"/>
      <c r="B167" s="1046"/>
      <c r="C167" s="1046"/>
      <c r="D167" s="1046"/>
      <c r="E167" s="1046"/>
      <c r="F167" s="104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5"/>
      <c r="B168" s="1046"/>
      <c r="C168" s="1046"/>
      <c r="D168" s="1046"/>
      <c r="E168" s="1046"/>
      <c r="F168" s="104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5"/>
      <c r="B169" s="1046"/>
      <c r="C169" s="1046"/>
      <c r="D169" s="1046"/>
      <c r="E169" s="1046"/>
      <c r="F169" s="104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5"/>
      <c r="B170" s="1046"/>
      <c r="C170" s="1046"/>
      <c r="D170" s="1046"/>
      <c r="E170" s="1046"/>
      <c r="F170" s="104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5"/>
      <c r="B171" s="1046"/>
      <c r="C171" s="1046"/>
      <c r="D171" s="1046"/>
      <c r="E171" s="1046"/>
      <c r="F171" s="104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5"/>
      <c r="B172" s="1046"/>
      <c r="C172" s="1046"/>
      <c r="D172" s="1046"/>
      <c r="E172" s="1046"/>
      <c r="F172" s="104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5"/>
      <c r="B173" s="1046"/>
      <c r="C173" s="1046"/>
      <c r="D173" s="1046"/>
      <c r="E173" s="1046"/>
      <c r="F173" s="104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5"/>
      <c r="B174" s="1046"/>
      <c r="C174" s="1046"/>
      <c r="D174" s="1046"/>
      <c r="E174" s="1046"/>
      <c r="F174" s="1047"/>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5"/>
      <c r="B175" s="1046"/>
      <c r="C175" s="1046"/>
      <c r="D175" s="1046"/>
      <c r="E175" s="1046"/>
      <c r="F175" s="104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5"/>
      <c r="B176" s="1046"/>
      <c r="C176" s="1046"/>
      <c r="D176" s="1046"/>
      <c r="E176" s="1046"/>
      <c r="F176" s="1047"/>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5"/>
      <c r="B177" s="1046"/>
      <c r="C177" s="1046"/>
      <c r="D177" s="1046"/>
      <c r="E177" s="1046"/>
      <c r="F177" s="104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5"/>
      <c r="B178" s="1046"/>
      <c r="C178" s="1046"/>
      <c r="D178" s="1046"/>
      <c r="E178" s="1046"/>
      <c r="F178" s="104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5"/>
      <c r="B179" s="1046"/>
      <c r="C179" s="1046"/>
      <c r="D179" s="1046"/>
      <c r="E179" s="1046"/>
      <c r="F179" s="104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5"/>
      <c r="B180" s="1046"/>
      <c r="C180" s="1046"/>
      <c r="D180" s="1046"/>
      <c r="E180" s="1046"/>
      <c r="F180" s="104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5"/>
      <c r="B181" s="1046"/>
      <c r="C181" s="1046"/>
      <c r="D181" s="1046"/>
      <c r="E181" s="1046"/>
      <c r="F181" s="104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5"/>
      <c r="B182" s="1046"/>
      <c r="C182" s="1046"/>
      <c r="D182" s="1046"/>
      <c r="E182" s="1046"/>
      <c r="F182" s="104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5"/>
      <c r="B183" s="1046"/>
      <c r="C183" s="1046"/>
      <c r="D183" s="1046"/>
      <c r="E183" s="1046"/>
      <c r="F183" s="104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5"/>
      <c r="B184" s="1046"/>
      <c r="C184" s="1046"/>
      <c r="D184" s="1046"/>
      <c r="E184" s="1046"/>
      <c r="F184" s="104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5"/>
      <c r="B185" s="1046"/>
      <c r="C185" s="1046"/>
      <c r="D185" s="1046"/>
      <c r="E185" s="1046"/>
      <c r="F185" s="104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5"/>
      <c r="B186" s="1046"/>
      <c r="C186" s="1046"/>
      <c r="D186" s="1046"/>
      <c r="E186" s="1046"/>
      <c r="F186" s="104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5"/>
      <c r="B187" s="1046"/>
      <c r="C187" s="1046"/>
      <c r="D187" s="1046"/>
      <c r="E187" s="1046"/>
      <c r="F187" s="1047"/>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5"/>
      <c r="B188" s="1046"/>
      <c r="C188" s="1046"/>
      <c r="D188" s="1046"/>
      <c r="E188" s="1046"/>
      <c r="F188" s="104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5"/>
      <c r="B189" s="1046"/>
      <c r="C189" s="1046"/>
      <c r="D189" s="1046"/>
      <c r="E189" s="1046"/>
      <c r="F189" s="1047"/>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5"/>
      <c r="B190" s="1046"/>
      <c r="C190" s="1046"/>
      <c r="D190" s="1046"/>
      <c r="E190" s="1046"/>
      <c r="F190" s="104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5"/>
      <c r="B191" s="1046"/>
      <c r="C191" s="1046"/>
      <c r="D191" s="1046"/>
      <c r="E191" s="1046"/>
      <c r="F191" s="104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5"/>
      <c r="B192" s="1046"/>
      <c r="C192" s="1046"/>
      <c r="D192" s="1046"/>
      <c r="E192" s="1046"/>
      <c r="F192" s="104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5"/>
      <c r="B193" s="1046"/>
      <c r="C193" s="1046"/>
      <c r="D193" s="1046"/>
      <c r="E193" s="1046"/>
      <c r="F193" s="104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5"/>
      <c r="B194" s="1046"/>
      <c r="C194" s="1046"/>
      <c r="D194" s="1046"/>
      <c r="E194" s="1046"/>
      <c r="F194" s="104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5"/>
      <c r="B195" s="1046"/>
      <c r="C195" s="1046"/>
      <c r="D195" s="1046"/>
      <c r="E195" s="1046"/>
      <c r="F195" s="104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5"/>
      <c r="B196" s="1046"/>
      <c r="C196" s="1046"/>
      <c r="D196" s="1046"/>
      <c r="E196" s="1046"/>
      <c r="F196" s="104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5"/>
      <c r="B197" s="1046"/>
      <c r="C197" s="1046"/>
      <c r="D197" s="1046"/>
      <c r="E197" s="1046"/>
      <c r="F197" s="104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5"/>
      <c r="B198" s="1046"/>
      <c r="C198" s="1046"/>
      <c r="D198" s="1046"/>
      <c r="E198" s="1046"/>
      <c r="F198" s="104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5"/>
      <c r="B199" s="1046"/>
      <c r="C199" s="1046"/>
      <c r="D199" s="1046"/>
      <c r="E199" s="1046"/>
      <c r="F199" s="104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5"/>
      <c r="B200" s="1046"/>
      <c r="C200" s="1046"/>
      <c r="D200" s="1046"/>
      <c r="E200" s="1046"/>
      <c r="F200" s="1047"/>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5"/>
      <c r="B201" s="1046"/>
      <c r="C201" s="1046"/>
      <c r="D201" s="1046"/>
      <c r="E201" s="1046"/>
      <c r="F201" s="104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5"/>
      <c r="B202" s="1046"/>
      <c r="C202" s="1046"/>
      <c r="D202" s="1046"/>
      <c r="E202" s="1046"/>
      <c r="F202" s="1047"/>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5"/>
      <c r="B203" s="1046"/>
      <c r="C203" s="1046"/>
      <c r="D203" s="1046"/>
      <c r="E203" s="1046"/>
      <c r="F203" s="104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5"/>
      <c r="B204" s="1046"/>
      <c r="C204" s="1046"/>
      <c r="D204" s="1046"/>
      <c r="E204" s="1046"/>
      <c r="F204" s="104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5"/>
      <c r="B205" s="1046"/>
      <c r="C205" s="1046"/>
      <c r="D205" s="1046"/>
      <c r="E205" s="1046"/>
      <c r="F205" s="104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5"/>
      <c r="B206" s="1046"/>
      <c r="C206" s="1046"/>
      <c r="D206" s="1046"/>
      <c r="E206" s="1046"/>
      <c r="F206" s="104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5"/>
      <c r="B207" s="1046"/>
      <c r="C207" s="1046"/>
      <c r="D207" s="1046"/>
      <c r="E207" s="1046"/>
      <c r="F207" s="104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5"/>
      <c r="B208" s="1046"/>
      <c r="C208" s="1046"/>
      <c r="D208" s="1046"/>
      <c r="E208" s="1046"/>
      <c r="F208" s="104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5"/>
      <c r="B209" s="1046"/>
      <c r="C209" s="1046"/>
      <c r="D209" s="1046"/>
      <c r="E209" s="1046"/>
      <c r="F209" s="104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5"/>
      <c r="B210" s="1046"/>
      <c r="C210" s="1046"/>
      <c r="D210" s="1046"/>
      <c r="E210" s="1046"/>
      <c r="F210" s="104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5"/>
      <c r="B211" s="1046"/>
      <c r="C211" s="1046"/>
      <c r="D211" s="1046"/>
      <c r="E211" s="1046"/>
      <c r="F211" s="104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5"/>
      <c r="B215" s="1046"/>
      <c r="C215" s="1046"/>
      <c r="D215" s="1046"/>
      <c r="E215" s="1046"/>
      <c r="F215" s="104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5"/>
      <c r="B216" s="1046"/>
      <c r="C216" s="1046"/>
      <c r="D216" s="1046"/>
      <c r="E216" s="1046"/>
      <c r="F216" s="1047"/>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5"/>
      <c r="B217" s="1046"/>
      <c r="C217" s="1046"/>
      <c r="D217" s="1046"/>
      <c r="E217" s="1046"/>
      <c r="F217" s="104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5"/>
      <c r="B218" s="1046"/>
      <c r="C218" s="1046"/>
      <c r="D218" s="1046"/>
      <c r="E218" s="1046"/>
      <c r="F218" s="104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5"/>
      <c r="B219" s="1046"/>
      <c r="C219" s="1046"/>
      <c r="D219" s="1046"/>
      <c r="E219" s="1046"/>
      <c r="F219" s="104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5"/>
      <c r="B220" s="1046"/>
      <c r="C220" s="1046"/>
      <c r="D220" s="1046"/>
      <c r="E220" s="1046"/>
      <c r="F220" s="104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5"/>
      <c r="B221" s="1046"/>
      <c r="C221" s="1046"/>
      <c r="D221" s="1046"/>
      <c r="E221" s="1046"/>
      <c r="F221" s="104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5"/>
      <c r="B222" s="1046"/>
      <c r="C222" s="1046"/>
      <c r="D222" s="1046"/>
      <c r="E222" s="1046"/>
      <c r="F222" s="104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5"/>
      <c r="B223" s="1046"/>
      <c r="C223" s="1046"/>
      <c r="D223" s="1046"/>
      <c r="E223" s="1046"/>
      <c r="F223" s="104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5"/>
      <c r="B224" s="1046"/>
      <c r="C224" s="1046"/>
      <c r="D224" s="1046"/>
      <c r="E224" s="1046"/>
      <c r="F224" s="104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5"/>
      <c r="B225" s="1046"/>
      <c r="C225" s="1046"/>
      <c r="D225" s="1046"/>
      <c r="E225" s="1046"/>
      <c r="F225" s="104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5"/>
      <c r="B226" s="1046"/>
      <c r="C226" s="1046"/>
      <c r="D226" s="1046"/>
      <c r="E226" s="1046"/>
      <c r="F226" s="104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5"/>
      <c r="B227" s="1046"/>
      <c r="C227" s="1046"/>
      <c r="D227" s="1046"/>
      <c r="E227" s="1046"/>
      <c r="F227" s="1047"/>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5"/>
      <c r="B228" s="1046"/>
      <c r="C228" s="1046"/>
      <c r="D228" s="1046"/>
      <c r="E228" s="1046"/>
      <c r="F228" s="104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5"/>
      <c r="B229" s="1046"/>
      <c r="C229" s="1046"/>
      <c r="D229" s="1046"/>
      <c r="E229" s="1046"/>
      <c r="F229" s="1047"/>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5"/>
      <c r="B230" s="1046"/>
      <c r="C230" s="1046"/>
      <c r="D230" s="1046"/>
      <c r="E230" s="1046"/>
      <c r="F230" s="104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5"/>
      <c r="B231" s="1046"/>
      <c r="C231" s="1046"/>
      <c r="D231" s="1046"/>
      <c r="E231" s="1046"/>
      <c r="F231" s="104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5"/>
      <c r="B232" s="1046"/>
      <c r="C232" s="1046"/>
      <c r="D232" s="1046"/>
      <c r="E232" s="1046"/>
      <c r="F232" s="104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5"/>
      <c r="B233" s="1046"/>
      <c r="C233" s="1046"/>
      <c r="D233" s="1046"/>
      <c r="E233" s="1046"/>
      <c r="F233" s="104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5"/>
      <c r="B234" s="1046"/>
      <c r="C234" s="1046"/>
      <c r="D234" s="1046"/>
      <c r="E234" s="1046"/>
      <c r="F234" s="104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5"/>
      <c r="B235" s="1046"/>
      <c r="C235" s="1046"/>
      <c r="D235" s="1046"/>
      <c r="E235" s="1046"/>
      <c r="F235" s="104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5"/>
      <c r="B236" s="1046"/>
      <c r="C236" s="1046"/>
      <c r="D236" s="1046"/>
      <c r="E236" s="1046"/>
      <c r="F236" s="104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5"/>
      <c r="B237" s="1046"/>
      <c r="C237" s="1046"/>
      <c r="D237" s="1046"/>
      <c r="E237" s="1046"/>
      <c r="F237" s="104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5"/>
      <c r="B238" s="1046"/>
      <c r="C238" s="1046"/>
      <c r="D238" s="1046"/>
      <c r="E238" s="1046"/>
      <c r="F238" s="104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5"/>
      <c r="B239" s="1046"/>
      <c r="C239" s="1046"/>
      <c r="D239" s="1046"/>
      <c r="E239" s="1046"/>
      <c r="F239" s="104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5"/>
      <c r="B240" s="1046"/>
      <c r="C240" s="1046"/>
      <c r="D240" s="1046"/>
      <c r="E240" s="1046"/>
      <c r="F240" s="1047"/>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5"/>
      <c r="B241" s="1046"/>
      <c r="C241" s="1046"/>
      <c r="D241" s="1046"/>
      <c r="E241" s="1046"/>
      <c r="F241" s="104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5"/>
      <c r="B242" s="1046"/>
      <c r="C242" s="1046"/>
      <c r="D242" s="1046"/>
      <c r="E242" s="1046"/>
      <c r="F242" s="1047"/>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5"/>
      <c r="B243" s="1046"/>
      <c r="C243" s="1046"/>
      <c r="D243" s="1046"/>
      <c r="E243" s="1046"/>
      <c r="F243" s="104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5"/>
      <c r="B244" s="1046"/>
      <c r="C244" s="1046"/>
      <c r="D244" s="1046"/>
      <c r="E244" s="1046"/>
      <c r="F244" s="104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5"/>
      <c r="B245" s="1046"/>
      <c r="C245" s="1046"/>
      <c r="D245" s="1046"/>
      <c r="E245" s="1046"/>
      <c r="F245" s="104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5"/>
      <c r="B246" s="1046"/>
      <c r="C246" s="1046"/>
      <c r="D246" s="1046"/>
      <c r="E246" s="1046"/>
      <c r="F246" s="104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5"/>
      <c r="B247" s="1046"/>
      <c r="C247" s="1046"/>
      <c r="D247" s="1046"/>
      <c r="E247" s="1046"/>
      <c r="F247" s="104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5"/>
      <c r="B248" s="1046"/>
      <c r="C248" s="1046"/>
      <c r="D248" s="1046"/>
      <c r="E248" s="1046"/>
      <c r="F248" s="104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5"/>
      <c r="B249" s="1046"/>
      <c r="C249" s="1046"/>
      <c r="D249" s="1046"/>
      <c r="E249" s="1046"/>
      <c r="F249" s="104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5"/>
      <c r="B250" s="1046"/>
      <c r="C250" s="1046"/>
      <c r="D250" s="1046"/>
      <c r="E250" s="1046"/>
      <c r="F250" s="104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5"/>
      <c r="B251" s="1046"/>
      <c r="C251" s="1046"/>
      <c r="D251" s="1046"/>
      <c r="E251" s="1046"/>
      <c r="F251" s="104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5"/>
      <c r="B252" s="1046"/>
      <c r="C252" s="1046"/>
      <c r="D252" s="1046"/>
      <c r="E252" s="1046"/>
      <c r="F252" s="104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5"/>
      <c r="B253" s="1046"/>
      <c r="C253" s="1046"/>
      <c r="D253" s="1046"/>
      <c r="E253" s="1046"/>
      <c r="F253" s="1047"/>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5"/>
      <c r="B254" s="1046"/>
      <c r="C254" s="1046"/>
      <c r="D254" s="1046"/>
      <c r="E254" s="1046"/>
      <c r="F254" s="104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5"/>
      <c r="B255" s="1046"/>
      <c r="C255" s="1046"/>
      <c r="D255" s="1046"/>
      <c r="E255" s="1046"/>
      <c r="F255" s="1047"/>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5"/>
      <c r="B256" s="1046"/>
      <c r="C256" s="1046"/>
      <c r="D256" s="1046"/>
      <c r="E256" s="1046"/>
      <c r="F256" s="104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5"/>
      <c r="B257" s="1046"/>
      <c r="C257" s="1046"/>
      <c r="D257" s="1046"/>
      <c r="E257" s="1046"/>
      <c r="F257" s="104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5"/>
      <c r="B258" s="1046"/>
      <c r="C258" s="1046"/>
      <c r="D258" s="1046"/>
      <c r="E258" s="1046"/>
      <c r="F258" s="104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5"/>
      <c r="B259" s="1046"/>
      <c r="C259" s="1046"/>
      <c r="D259" s="1046"/>
      <c r="E259" s="1046"/>
      <c r="F259" s="104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5"/>
      <c r="B260" s="1046"/>
      <c r="C260" s="1046"/>
      <c r="D260" s="1046"/>
      <c r="E260" s="1046"/>
      <c r="F260" s="104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5"/>
      <c r="B261" s="1046"/>
      <c r="C261" s="1046"/>
      <c r="D261" s="1046"/>
      <c r="E261" s="1046"/>
      <c r="F261" s="104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5"/>
      <c r="B262" s="1046"/>
      <c r="C262" s="1046"/>
      <c r="D262" s="1046"/>
      <c r="E262" s="1046"/>
      <c r="F262" s="104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5"/>
      <c r="B263" s="1046"/>
      <c r="C263" s="1046"/>
      <c r="D263" s="1046"/>
      <c r="E263" s="1046"/>
      <c r="F263" s="104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5"/>
      <c r="B264" s="1046"/>
      <c r="C264" s="1046"/>
      <c r="D264" s="1046"/>
      <c r="E264" s="1046"/>
      <c r="F264" s="104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F733" sqref="F733:AX73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2019-09-04T02:55:25Z</cp:lastPrinted>
  <dcterms:created xsi:type="dcterms:W3CDTF">2012-03-13T00:50:25Z</dcterms:created>
  <dcterms:modified xsi:type="dcterms:W3CDTF">2019-09-04T08:29:00Z</dcterms:modified>
</cp:coreProperties>
</file>