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bile0250\Desktop\依頼フォルダ\18122_予算執行、補助金等に関する情報、　委託調査費等に関する情報の更新\"/>
    </mc:Choice>
  </mc:AlternateContent>
  <bookViews>
    <workbookView xWindow="255" yWindow="1605" windowWidth="19440" windowHeight="5955"/>
  </bookViews>
  <sheets>
    <sheet name="29第4四半期庁費入札" sheetId="1" r:id="rId1"/>
  </sheets>
  <externalReferences>
    <externalReference r:id="rId2"/>
  </externalReferences>
  <definedNames>
    <definedName name="_xlnm._FilterDatabase" localSheetId="0" hidden="1">'29第4四半期庁費入札'!$A$1:$N$30</definedName>
    <definedName name="_xlnm.Print_Area" localSheetId="0">'29第4四半期庁費入札'!$A$1:$N$30</definedName>
    <definedName name="_xlnm.Print_Titles" localSheetId="0">'29第4四半期庁費入札'!$1:$7</definedName>
    <definedName name="Z_ED7E9622_4360_4412_8A36_B158DA4A696C_.wvu.FilterData" localSheetId="0" hidden="1">'29第4四半期庁費入札'!$A$7:$N$30</definedName>
    <definedName name="契約方法">[1]契約状況コード表!$F$6:$F$9</definedName>
  </definedNames>
  <calcPr calcId="152511"/>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workbook>
</file>

<file path=xl/calcChain.xml><?xml version="1.0" encoding="utf-8"?>
<calcChain xmlns="http://schemas.openxmlformats.org/spreadsheetml/2006/main">
  <c r="J30" i="1" l="1"/>
  <c r="J29" i="1"/>
  <c r="J28" i="1"/>
  <c r="J27" i="1"/>
  <c r="J26" i="1"/>
  <c r="J25" i="1"/>
  <c r="J24" i="1"/>
  <c r="J23" i="1"/>
  <c r="J22" i="1"/>
  <c r="J21" i="1"/>
  <c r="J20" i="1"/>
  <c r="J19" i="1"/>
  <c r="J18" i="1"/>
  <c r="J17" i="1"/>
  <c r="J16" i="1"/>
  <c r="J15" i="1"/>
  <c r="J14" i="1"/>
  <c r="J13" i="1"/>
  <c r="J12" i="1"/>
  <c r="J11" i="1"/>
  <c r="J10" i="1"/>
  <c r="J8" i="1"/>
  <c r="J9" i="1" l="1"/>
</calcChain>
</file>

<file path=xl/sharedStrings.xml><?xml version="1.0" encoding="utf-8"?>
<sst xmlns="http://schemas.openxmlformats.org/spreadsheetml/2006/main" count="227" uniqueCount="103">
  <si>
    <t>様式２－３</t>
    <rPh sb="0" eb="2">
      <t>ヨウシキ</t>
    </rPh>
    <phoneticPr fontId="6"/>
  </si>
  <si>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4"/>
  </si>
  <si>
    <t>契約を締結した日</t>
    <rPh sb="0" eb="2">
      <t>ケイヤク</t>
    </rPh>
    <rPh sb="3" eb="5">
      <t>テイケツ</t>
    </rPh>
    <rPh sb="7" eb="8">
      <t>ヒ</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</si>
  <si>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</si>
  <si>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</si>
  <si>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</si>
  <si>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相手方が公益法人の場合</t>
    <rPh sb="0" eb="3">
      <t>アイテガタ</t>
    </rPh>
    <rPh sb="4" eb="6">
      <t>コウエキ</t>
    </rPh>
    <rPh sb="6" eb="8">
      <t>ホウジン</t>
    </rPh>
    <rPh sb="9" eb="11">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</si>
  <si>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</si>
  <si>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</si>
  <si>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</si>
  <si>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</si>
  <si>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4"/>
  </si>
  <si>
    <t>物品役務等の
名称及び数量</t>
    <rPh sb="0" eb="2">
      <t>ブッピン</t>
    </rPh>
    <rPh sb="2" eb="4">
      <t>エキム</t>
    </rPh>
    <rPh sb="4" eb="5">
      <t>トウ</t>
    </rPh>
    <rPh sb="7" eb="9">
      <t>メイショウ</t>
    </rPh>
    <rPh sb="9" eb="10">
      <t>オヨ</t>
    </rPh>
    <rPh sb="11" eb="13">
      <t>スウリョウ</t>
    </rPh>
    <phoneticPr fontId="4"/>
  </si>
  <si>
    <t>―</t>
    <phoneticPr fontId="6"/>
  </si>
  <si>
    <t>【原子力規制委員会】</t>
    <rPh sb="1" eb="4">
      <t>ゲンシリョク</t>
    </rPh>
    <rPh sb="4" eb="6">
      <t>キセイ</t>
    </rPh>
    <rPh sb="6" eb="9">
      <t>イインカイ</t>
    </rPh>
    <phoneticPr fontId="6"/>
  </si>
  <si>
    <t>（庁費：一般競争入札）</t>
    <rPh sb="1" eb="3">
      <t>チョウヒ</t>
    </rPh>
    <rPh sb="4" eb="6">
      <t>イッパン</t>
    </rPh>
    <rPh sb="6" eb="8">
      <t>キョウソウ</t>
    </rPh>
    <rPh sb="8" eb="10">
      <t>ニュウサツ</t>
    </rPh>
    <phoneticPr fontId="6"/>
  </si>
  <si>
    <t>契約の相手方の
商号又は名称</t>
    <rPh sb="0" eb="2">
      <t>ケイヤク</t>
    </rPh>
    <rPh sb="3" eb="6">
      <t>アイテガタ</t>
    </rPh>
    <rPh sb="8" eb="10">
      <t>ショウゴウ</t>
    </rPh>
    <rPh sb="10" eb="11">
      <t>マタ</t>
    </rPh>
    <rPh sb="12" eb="14">
      <t>メイショウ</t>
    </rPh>
    <phoneticPr fontId="4"/>
  </si>
  <si>
    <t>契約の相手方の
住所</t>
    <rPh sb="8" eb="10">
      <t>ジュウショ</t>
    </rPh>
    <phoneticPr fontId="4"/>
  </si>
  <si>
    <t>法人番号</t>
    <rPh sb="0" eb="2">
      <t>ホウジン</t>
    </rPh>
    <rPh sb="2" eb="4">
      <t>バンゴウ</t>
    </rPh>
    <phoneticPr fontId="4"/>
  </si>
  <si>
    <t>2010001010788</t>
  </si>
  <si>
    <t>5140001013370</t>
  </si>
  <si>
    <t>インターナショナルアクセスコーポレーション</t>
  </si>
  <si>
    <t>9700150003087</t>
  </si>
  <si>
    <t>6010401037774</t>
  </si>
  <si>
    <t>5020001043223</t>
  </si>
  <si>
    <t>支出負担行為担当官
原子力規制委員会原子力規制庁
長官官房参事官　原田義久
東京都港区六本木１－９－９</t>
    <rPh sb="33" eb="35">
      <t>ハラダ</t>
    </rPh>
    <rPh sb="35" eb="37">
      <t>ヨシヒサ</t>
    </rPh>
    <phoneticPr fontId="6"/>
  </si>
  <si>
    <t>1602030000235</t>
  </si>
  <si>
    <t>―</t>
    <phoneticPr fontId="6"/>
  </si>
  <si>
    <t>平成29年度　第4四半期（30年1月～3月）</t>
    <rPh sb="7" eb="8">
      <t>ダイ</t>
    </rPh>
    <rPh sb="9" eb="12">
      <t>シハンキ</t>
    </rPh>
    <rPh sb="15" eb="16">
      <t>ネン</t>
    </rPh>
    <phoneticPr fontId="6"/>
  </si>
  <si>
    <t>支出負担行為担当官
原子力規制委員会原子力規制庁
長官官房参事官　原田義久
東京都港区六本木１－９－９</t>
  </si>
  <si>
    <t>平成29年度発電用軽水炉のプラント情報の整理</t>
    <rPh sb="0" eb="2">
      <t>ヘイセイ</t>
    </rPh>
    <rPh sb="4" eb="6">
      <t>ネンド</t>
    </rPh>
    <rPh sb="6" eb="9">
      <t>ハツデンヨウ</t>
    </rPh>
    <rPh sb="9" eb="12">
      <t>ケイスイロ</t>
    </rPh>
    <rPh sb="17" eb="19">
      <t>ジョウホウ</t>
    </rPh>
    <rPh sb="20" eb="22">
      <t>セイリ</t>
    </rPh>
    <phoneticPr fontId="4"/>
  </si>
  <si>
    <t>株式会社ＫＫテクノ</t>
    <rPh sb="0" eb="4">
      <t>カブシキガイシャ</t>
    </rPh>
    <phoneticPr fontId="4"/>
  </si>
  <si>
    <t>福島県双葉郡富岡町本町１－５６</t>
    <rPh sb="0" eb="3">
      <t>フクシマケン</t>
    </rPh>
    <rPh sb="3" eb="6">
      <t>フタバグン</t>
    </rPh>
    <rPh sb="6" eb="9">
      <t>トミオカチョウ</t>
    </rPh>
    <rPh sb="9" eb="11">
      <t>ホンマチ</t>
    </rPh>
    <phoneticPr fontId="4"/>
  </si>
  <si>
    <t>平成29年度米国における火災時安全停止に関する回路解析の調査</t>
    <rPh sb="0" eb="2">
      <t>ヘイセイ</t>
    </rPh>
    <rPh sb="4" eb="6">
      <t>ネンド</t>
    </rPh>
    <rPh sb="6" eb="8">
      <t>ベイコク</t>
    </rPh>
    <rPh sb="12" eb="14">
      <t>カサイ</t>
    </rPh>
    <rPh sb="14" eb="15">
      <t>トキ</t>
    </rPh>
    <rPh sb="15" eb="17">
      <t>アンゼン</t>
    </rPh>
    <rPh sb="17" eb="19">
      <t>テイシ</t>
    </rPh>
    <rPh sb="20" eb="21">
      <t>カン</t>
    </rPh>
    <rPh sb="23" eb="25">
      <t>カイロ</t>
    </rPh>
    <rPh sb="25" eb="27">
      <t>カイセキ</t>
    </rPh>
    <rPh sb="28" eb="30">
      <t>チョウサ</t>
    </rPh>
    <phoneticPr fontId="4"/>
  </si>
  <si>
    <t>9380001016957</t>
  </si>
  <si>
    <t>平成29年度高速炉炉心損傷挙動解析コードASTERIA-FBRによる炉心膨張過程解析</t>
    <rPh sb="0" eb="2">
      <t>ヘイセイ</t>
    </rPh>
    <rPh sb="4" eb="6">
      <t>ネンド</t>
    </rPh>
    <rPh sb="6" eb="9">
      <t>コウソクロ</t>
    </rPh>
    <rPh sb="9" eb="11">
      <t>ロシン</t>
    </rPh>
    <rPh sb="11" eb="13">
      <t>ソンショウ</t>
    </rPh>
    <rPh sb="13" eb="15">
      <t>キョドウ</t>
    </rPh>
    <rPh sb="15" eb="17">
      <t>カイセキ</t>
    </rPh>
    <rPh sb="34" eb="36">
      <t>ロシン</t>
    </rPh>
    <rPh sb="36" eb="38">
      <t>ボウチョウ</t>
    </rPh>
    <rPh sb="38" eb="40">
      <t>カテイ</t>
    </rPh>
    <rPh sb="40" eb="42">
      <t>カイセキ</t>
    </rPh>
    <phoneticPr fontId="4"/>
  </si>
  <si>
    <t>日本システム株式会社</t>
    <rPh sb="0" eb="2">
      <t>ニホン</t>
    </rPh>
    <rPh sb="6" eb="10">
      <t>カブシキガイシャ</t>
    </rPh>
    <phoneticPr fontId="4"/>
  </si>
  <si>
    <t>東京都府中市片町３－２２</t>
    <rPh sb="0" eb="3">
      <t>トウキョウト</t>
    </rPh>
    <rPh sb="3" eb="6">
      <t>フチュウシ</t>
    </rPh>
    <rPh sb="6" eb="8">
      <t>カタマチ</t>
    </rPh>
    <phoneticPr fontId="4"/>
  </si>
  <si>
    <t>平成29年度動特性解析コードADYTUMによる事故後崩壊熱除去挙動解析</t>
    <rPh sb="0" eb="2">
      <t>ヘイセイ</t>
    </rPh>
    <rPh sb="4" eb="6">
      <t>ネンド</t>
    </rPh>
    <rPh sb="6" eb="9">
      <t>ドウトクセイ</t>
    </rPh>
    <rPh sb="9" eb="11">
      <t>カイセキ</t>
    </rPh>
    <rPh sb="23" eb="26">
      <t>ジコゴ</t>
    </rPh>
    <rPh sb="26" eb="28">
      <t>ホウカイ</t>
    </rPh>
    <rPh sb="28" eb="29">
      <t>ネツ</t>
    </rPh>
    <rPh sb="29" eb="31">
      <t>ジョキョ</t>
    </rPh>
    <rPh sb="31" eb="33">
      <t>キョドウ</t>
    </rPh>
    <rPh sb="33" eb="35">
      <t>カイセキ</t>
    </rPh>
    <phoneticPr fontId="4"/>
  </si>
  <si>
    <t>東芝原子力エンジニアリングサービス株式会社</t>
    <rPh sb="0" eb="5">
      <t>トウシバゲンシリョク</t>
    </rPh>
    <rPh sb="17" eb="21">
      <t>カブシキガイシャ</t>
    </rPh>
    <phoneticPr fontId="4"/>
  </si>
  <si>
    <t>神奈川県横浜市磯子区新杉田町８</t>
    <rPh sb="0" eb="4">
      <t>カナガワケン</t>
    </rPh>
    <rPh sb="4" eb="7">
      <t>ヨコハマシ</t>
    </rPh>
    <rPh sb="7" eb="10">
      <t>イソゴク</t>
    </rPh>
    <rPh sb="10" eb="13">
      <t>シンスギタ</t>
    </rPh>
    <rPh sb="13" eb="14">
      <t>マチ</t>
    </rPh>
    <phoneticPr fontId="4"/>
  </si>
  <si>
    <t>平成29年度レベル1PRA結果の編集ツール作成</t>
    <rPh sb="0" eb="2">
      <t>ヘイセイ</t>
    </rPh>
    <rPh sb="4" eb="6">
      <t>ネンド</t>
    </rPh>
    <rPh sb="13" eb="15">
      <t>ケッカ</t>
    </rPh>
    <rPh sb="16" eb="18">
      <t>ヘンシュウ</t>
    </rPh>
    <rPh sb="21" eb="23">
      <t>サクセイ</t>
    </rPh>
    <phoneticPr fontId="4"/>
  </si>
  <si>
    <t>アバンテック株式会社</t>
    <rPh sb="6" eb="10">
      <t>カブシキガイシャ</t>
    </rPh>
    <phoneticPr fontId="4"/>
  </si>
  <si>
    <t>大阪府大阪市中央区瓦町１－７－７</t>
    <rPh sb="0" eb="3">
      <t>オオサカフ</t>
    </rPh>
    <rPh sb="3" eb="6">
      <t>オオサカシ</t>
    </rPh>
    <rPh sb="6" eb="9">
      <t>チュウオウク</t>
    </rPh>
    <rPh sb="9" eb="11">
      <t>カワラチョウ</t>
    </rPh>
    <phoneticPr fontId="4"/>
  </si>
  <si>
    <t>5120001073978</t>
  </si>
  <si>
    <t>平成29年度ＡｐｒｏｓコードのＰＲＡ解析モデルを用いた解析</t>
    <rPh sb="0" eb="2">
      <t>ヘイセイ</t>
    </rPh>
    <rPh sb="4" eb="6">
      <t>ネンド</t>
    </rPh>
    <rPh sb="18" eb="20">
      <t>カイセキ</t>
    </rPh>
    <rPh sb="24" eb="25">
      <t>モチ</t>
    </rPh>
    <rPh sb="27" eb="29">
      <t>カイセキ</t>
    </rPh>
    <phoneticPr fontId="4"/>
  </si>
  <si>
    <t>株式会社シー・エス・エー・ジャパン</t>
    <rPh sb="0" eb="4">
      <t>カブシキガイシャ</t>
    </rPh>
    <phoneticPr fontId="4"/>
  </si>
  <si>
    <t>東京都港区芝大門１－３－９</t>
    <rPh sb="0" eb="3">
      <t>トウキョウト</t>
    </rPh>
    <rPh sb="3" eb="5">
      <t>ミナトク</t>
    </rPh>
    <rPh sb="5" eb="8">
      <t>シバダイモン</t>
    </rPh>
    <phoneticPr fontId="4"/>
  </si>
  <si>
    <t>ＭＨＩニュークリアシステムズ・ソリューションエンジニアリング株式会社</t>
    <rPh sb="30" eb="34">
      <t>カブシキガイシャ</t>
    </rPh>
    <phoneticPr fontId="4"/>
  </si>
  <si>
    <t>兵庫県神戸市兵庫区和田宮通７－１－１４</t>
    <rPh sb="0" eb="3">
      <t>ヒョウゴケン</t>
    </rPh>
    <rPh sb="3" eb="6">
      <t>コウベシ</t>
    </rPh>
    <rPh sb="6" eb="9">
      <t>ヒョウゴク</t>
    </rPh>
    <rPh sb="9" eb="13">
      <t>ワダミヤドオリ</t>
    </rPh>
    <phoneticPr fontId="4"/>
  </si>
  <si>
    <t>日立GEニュークリア・エナジー株式会社</t>
    <rPh sb="0" eb="2">
      <t>ヒタチ</t>
    </rPh>
    <rPh sb="15" eb="19">
      <t>カブシキガイシャ</t>
    </rPh>
    <phoneticPr fontId="3"/>
  </si>
  <si>
    <t>茨城県日立市幸町３－１－１</t>
    <rPh sb="0" eb="3">
      <t>イバラキケン</t>
    </rPh>
    <rPh sb="3" eb="6">
      <t>ヒタチシ</t>
    </rPh>
    <rPh sb="6" eb="8">
      <t>サイワイチョウ</t>
    </rPh>
    <phoneticPr fontId="3"/>
  </si>
  <si>
    <t>4050001024551</t>
  </si>
  <si>
    <t>株式会社ぺスコ</t>
    <rPh sb="0" eb="4">
      <t>カブシキガイシャ</t>
    </rPh>
    <phoneticPr fontId="4"/>
  </si>
  <si>
    <t>東京都港区東新橋２－５－１２</t>
    <rPh sb="0" eb="3">
      <t>トウキョウト</t>
    </rPh>
    <rPh sb="3" eb="5">
      <t>ミナトク</t>
    </rPh>
    <rPh sb="5" eb="8">
      <t>ヒガシシンバシ</t>
    </rPh>
    <phoneticPr fontId="4"/>
  </si>
  <si>
    <t>日本放射線エンジニアリング株式会社</t>
    <rPh sb="0" eb="2">
      <t>ニホン</t>
    </rPh>
    <rPh sb="2" eb="5">
      <t>ホウシャセン</t>
    </rPh>
    <rPh sb="13" eb="17">
      <t>カブシキカイシャ</t>
    </rPh>
    <phoneticPr fontId="3"/>
  </si>
  <si>
    <t>茨城県日立市桜川町一丁目５番２０号</t>
    <rPh sb="0" eb="3">
      <t>イバラキケン</t>
    </rPh>
    <rPh sb="3" eb="6">
      <t>ヒタチシ</t>
    </rPh>
    <rPh sb="6" eb="8">
      <t>サクラカワ</t>
    </rPh>
    <rPh sb="8" eb="9">
      <t>マチ</t>
    </rPh>
    <rPh sb="9" eb="12">
      <t>イッチョウメ</t>
    </rPh>
    <rPh sb="13" eb="14">
      <t>バン</t>
    </rPh>
    <rPh sb="16" eb="17">
      <t>ゴウ</t>
    </rPh>
    <phoneticPr fontId="3"/>
  </si>
  <si>
    <t>5050001023577</t>
  </si>
  <si>
    <t>アメリカ合衆国ワシントン特別区北西区１８番通１０１５番地</t>
    <rPh sb="4" eb="7">
      <t>ガッシュウコク</t>
    </rPh>
    <rPh sb="12" eb="15">
      <t>トクベツク</t>
    </rPh>
    <rPh sb="15" eb="16">
      <t>キタ</t>
    </rPh>
    <rPh sb="16" eb="18">
      <t>ニシク</t>
    </rPh>
    <rPh sb="20" eb="21">
      <t>バン</t>
    </rPh>
    <rPh sb="21" eb="22">
      <t>トオ</t>
    </rPh>
    <rPh sb="26" eb="28">
      <t>バンチ</t>
    </rPh>
    <phoneticPr fontId="4"/>
  </si>
  <si>
    <t>株式会社大成出版社</t>
    <rPh sb="0" eb="2">
      <t>カブシキ</t>
    </rPh>
    <rPh sb="2" eb="4">
      <t>カイシャ</t>
    </rPh>
    <rPh sb="4" eb="6">
      <t>タイセイ</t>
    </rPh>
    <rPh sb="6" eb="9">
      <t>シュッパンシャ</t>
    </rPh>
    <phoneticPr fontId="4"/>
  </si>
  <si>
    <t>東京都世田谷区羽根木１－７－１１</t>
    <rPh sb="0" eb="3">
      <t>トウキョウト</t>
    </rPh>
    <rPh sb="3" eb="7">
      <t>セタガヤク</t>
    </rPh>
    <rPh sb="7" eb="10">
      <t>ハネギ</t>
    </rPh>
    <phoneticPr fontId="4"/>
  </si>
  <si>
    <t>3010901006843</t>
  </si>
  <si>
    <t>ＮＥＣネッツエスアイ株式会社</t>
    <rPh sb="10" eb="12">
      <t>カブシキ</t>
    </rPh>
    <rPh sb="12" eb="14">
      <t>カイシャ</t>
    </rPh>
    <phoneticPr fontId="4"/>
  </si>
  <si>
    <t>東京都文京区後楽２－６－１</t>
    <rPh sb="0" eb="3">
      <t>トウキョウト</t>
    </rPh>
    <rPh sb="3" eb="6">
      <t>ブンキョウク</t>
    </rPh>
    <rPh sb="6" eb="8">
      <t>コウラク</t>
    </rPh>
    <phoneticPr fontId="4"/>
  </si>
  <si>
    <t>6010001135680</t>
  </si>
  <si>
    <t>平成29年度共同研究（火山灰濃度観測手法の研究）に係る光学式ディスドロメーターの導入</t>
  </si>
  <si>
    <t>株式会社日本エレクトリック・インスルメント</t>
  </si>
  <si>
    <t>東京都目黒区中央町１－５－１２</t>
  </si>
  <si>
    <t>5013201006743</t>
  </si>
  <si>
    <t>平成29年度共同研究（火山灰濃度観測手法の研究）に係るエアサンプラーの導入</t>
  </si>
  <si>
    <t>株式会社セントラル科学貿易</t>
    <rPh sb="0" eb="4">
      <t>カブシキガイシャ</t>
    </rPh>
    <rPh sb="9" eb="11">
      <t>カガク</t>
    </rPh>
    <rPh sb="11" eb="13">
      <t>ボウエキ</t>
    </rPh>
    <phoneticPr fontId="4"/>
  </si>
  <si>
    <t>東京都江東区亀戸１丁目２８番６号</t>
  </si>
  <si>
    <t>1010501006717</t>
  </si>
  <si>
    <t>平成29年度原子力安全人材育成センターへ導入する電子ホワイトボードの購入及び設置工事業務</t>
  </si>
  <si>
    <t>伊藤忠テクノソリューションズ株式会社</t>
    <rPh sb="0" eb="3">
      <t>イトウチュウ</t>
    </rPh>
    <rPh sb="14" eb="18">
      <t>カブシキガイシャ</t>
    </rPh>
    <phoneticPr fontId="3"/>
  </si>
  <si>
    <t>東京都千代田区霞が関３－２－５</t>
    <rPh sb="0" eb="3">
      <t>トウキョウト</t>
    </rPh>
    <rPh sb="3" eb="7">
      <t>チヨダク</t>
    </rPh>
    <rPh sb="7" eb="8">
      <t>カスミ</t>
    </rPh>
    <rPh sb="9" eb="10">
      <t>セキ</t>
    </rPh>
    <phoneticPr fontId="3"/>
  </si>
  <si>
    <t>平成29年度現場での検査実務研修における逐次通訳業務</t>
  </si>
  <si>
    <t>（株）サイマル・インターナショナル</t>
  </si>
  <si>
    <t>東京都中央区築地１－１２－６　築地えとビル５階</t>
  </si>
  <si>
    <t>ＫＤＤＩ株式会社</t>
    <rPh sb="4" eb="8">
      <t>カブシキガイシャ</t>
    </rPh>
    <phoneticPr fontId="4"/>
  </si>
  <si>
    <t>東京都千代田区大手町１－８－１</t>
    <rPh sb="3" eb="7">
      <t>チヨダク</t>
    </rPh>
    <rPh sb="7" eb="10">
      <t>オオテマチ</t>
    </rPh>
    <phoneticPr fontId="4"/>
  </si>
  <si>
    <t xml:space="preserve">9011101031552 </t>
  </si>
  <si>
    <t>ネットワンシステムズ株式会社</t>
  </si>
  <si>
    <t>東京都千代田区丸の内２－７－２</t>
    <rPh sb="0" eb="3">
      <t>トウキョウト</t>
    </rPh>
    <rPh sb="3" eb="7">
      <t>チヨダク</t>
    </rPh>
    <rPh sb="7" eb="8">
      <t>マル</t>
    </rPh>
    <rPh sb="9" eb="10">
      <t>ウチ</t>
    </rPh>
    <phoneticPr fontId="3"/>
  </si>
  <si>
    <t xml:space="preserve">7010701007922 </t>
  </si>
  <si>
    <t>1012401019393</t>
    <phoneticPr fontId="6"/>
  </si>
  <si>
    <t xml:space="preserve">6010001109206 </t>
  </si>
  <si>
    <t>平成29年度線量マップ作製機能付き線量計の製造請負</t>
    <rPh sb="0" eb="2">
      <t>ヘイセイ</t>
    </rPh>
    <rPh sb="4" eb="6">
      <t>ネンド</t>
    </rPh>
    <rPh sb="6" eb="8">
      <t>センリョウ</t>
    </rPh>
    <rPh sb="11" eb="13">
      <t>サクセイ</t>
    </rPh>
    <rPh sb="13" eb="15">
      <t>キノウ</t>
    </rPh>
    <rPh sb="15" eb="16">
      <t>ツ</t>
    </rPh>
    <rPh sb="17" eb="20">
      <t>センリョウケイ</t>
    </rPh>
    <rPh sb="21" eb="23">
      <t>セイゾウ</t>
    </rPh>
    <rPh sb="23" eb="25">
      <t>ウケオイ</t>
    </rPh>
    <phoneticPr fontId="3"/>
  </si>
  <si>
    <t>平成29年度マネジメントシステム推進活動に関する支援業務</t>
    <rPh sb="0" eb="2">
      <t>ヘイセイ</t>
    </rPh>
    <rPh sb="4" eb="6">
      <t>ネンド</t>
    </rPh>
    <rPh sb="16" eb="18">
      <t>スイシン</t>
    </rPh>
    <rPh sb="18" eb="20">
      <t>カツドウ</t>
    </rPh>
    <rPh sb="21" eb="22">
      <t>カン</t>
    </rPh>
    <rPh sb="24" eb="26">
      <t>シエン</t>
    </rPh>
    <rPh sb="26" eb="28">
      <t>ギョウム</t>
    </rPh>
    <phoneticPr fontId="4"/>
  </si>
  <si>
    <t>平成29年度「２０１７年原子力規制関係法令集」外１件の購入</t>
    <rPh sb="0" eb="2">
      <t>ヘイセイ</t>
    </rPh>
    <rPh sb="4" eb="6">
      <t>ネンド</t>
    </rPh>
    <rPh sb="11" eb="12">
      <t>ネン</t>
    </rPh>
    <rPh sb="12" eb="15">
      <t>ゲンシリョク</t>
    </rPh>
    <rPh sb="15" eb="17">
      <t>キセイ</t>
    </rPh>
    <rPh sb="17" eb="19">
      <t>カンケイ</t>
    </rPh>
    <rPh sb="19" eb="22">
      <t>ホウレイシュウ</t>
    </rPh>
    <rPh sb="23" eb="24">
      <t>ソト</t>
    </rPh>
    <rPh sb="25" eb="26">
      <t>ケン</t>
    </rPh>
    <rPh sb="27" eb="29">
      <t>コウニュウ</t>
    </rPh>
    <phoneticPr fontId="4"/>
  </si>
  <si>
    <t>平成29年度原子力規制委員会ペーパーレス会議システムの構築</t>
    <rPh sb="0" eb="2">
      <t>ヘイセイ</t>
    </rPh>
    <rPh sb="4" eb="6">
      <t>ネンド</t>
    </rPh>
    <rPh sb="6" eb="9">
      <t>ゲンシリョク</t>
    </rPh>
    <rPh sb="9" eb="11">
      <t>キセイ</t>
    </rPh>
    <rPh sb="11" eb="14">
      <t>イインカイ</t>
    </rPh>
    <rPh sb="20" eb="22">
      <t>カイギ</t>
    </rPh>
    <rPh sb="27" eb="29">
      <t>コウチク</t>
    </rPh>
    <phoneticPr fontId="4"/>
  </si>
  <si>
    <t>平成29年度リスク対応策踏まえた統合原子力防災ネットワークシステムの設備更新への適用及び施策の管理</t>
    <rPh sb="0" eb="2">
      <t>ヘイセイ</t>
    </rPh>
    <rPh sb="4" eb="6">
      <t>ネンド</t>
    </rPh>
    <rPh sb="9" eb="11">
      <t>タイオウ</t>
    </rPh>
    <rPh sb="11" eb="12">
      <t>サク</t>
    </rPh>
    <rPh sb="12" eb="13">
      <t>フ</t>
    </rPh>
    <rPh sb="16" eb="18">
      <t>トウゴウ</t>
    </rPh>
    <rPh sb="18" eb="21">
      <t>ゲンシリョク</t>
    </rPh>
    <rPh sb="21" eb="23">
      <t>ボウサイ</t>
    </rPh>
    <rPh sb="34" eb="36">
      <t>セツビ</t>
    </rPh>
    <rPh sb="36" eb="38">
      <t>コウシン</t>
    </rPh>
    <rPh sb="40" eb="42">
      <t>テキヨウ</t>
    </rPh>
    <rPh sb="42" eb="43">
      <t>オヨ</t>
    </rPh>
    <rPh sb="44" eb="46">
      <t>セサク</t>
    </rPh>
    <rPh sb="47" eb="49">
      <t>カンリ</t>
    </rPh>
    <phoneticPr fontId="3"/>
  </si>
  <si>
    <t>平成29年度ａｕ契約の防災携帯電話（本庁用）の調達</t>
    <phoneticPr fontId="6"/>
  </si>
  <si>
    <t>平成29年度安全保護装置等の深層防護のための多様化設備に関する調査</t>
    <rPh sb="0" eb="2">
      <t>ヘイセイ</t>
    </rPh>
    <rPh sb="4" eb="6">
      <t>ネンド</t>
    </rPh>
    <rPh sb="6" eb="8">
      <t>アンゼン</t>
    </rPh>
    <rPh sb="8" eb="10">
      <t>ホゴ</t>
    </rPh>
    <rPh sb="10" eb="12">
      <t>ソウチ</t>
    </rPh>
    <rPh sb="12" eb="13">
      <t>トウ</t>
    </rPh>
    <rPh sb="14" eb="16">
      <t>シンソウ</t>
    </rPh>
    <rPh sb="16" eb="18">
      <t>ボウゴ</t>
    </rPh>
    <rPh sb="22" eb="25">
      <t>タヨウカ</t>
    </rPh>
    <rPh sb="25" eb="27">
      <t>セツビ</t>
    </rPh>
    <rPh sb="28" eb="29">
      <t>カン</t>
    </rPh>
    <rPh sb="31" eb="33">
      <t>チョウサ</t>
    </rPh>
    <phoneticPr fontId="3"/>
  </si>
  <si>
    <t>平成29年度原子力プラント電気設備の更新に関するむ動向調査(BWR)</t>
    <rPh sb="0" eb="2">
      <t>ヘイセイ</t>
    </rPh>
    <rPh sb="4" eb="6">
      <t>ネンド</t>
    </rPh>
    <rPh sb="6" eb="9">
      <t>ゲンシリョク</t>
    </rPh>
    <rPh sb="13" eb="15">
      <t>デンキ</t>
    </rPh>
    <rPh sb="15" eb="17">
      <t>セツビ</t>
    </rPh>
    <rPh sb="18" eb="20">
      <t>コウシン</t>
    </rPh>
    <rPh sb="21" eb="22">
      <t>カン</t>
    </rPh>
    <rPh sb="25" eb="27">
      <t>ドウコウ</t>
    </rPh>
    <rPh sb="27" eb="29">
      <t>チョウサ</t>
    </rPh>
    <phoneticPr fontId="3"/>
  </si>
  <si>
    <t>平成29年度米国における健全な安全文化の育成及び向上に関する最新知見の調査</t>
    <rPh sb="0" eb="2">
      <t>ヘイセイ</t>
    </rPh>
    <rPh sb="4" eb="6">
      <t>ネンド</t>
    </rPh>
    <rPh sb="6" eb="8">
      <t>ベイコク</t>
    </rPh>
    <rPh sb="12" eb="14">
      <t>ケンゼン</t>
    </rPh>
    <rPh sb="15" eb="17">
      <t>アンゼン</t>
    </rPh>
    <rPh sb="17" eb="19">
      <t>ブンカ</t>
    </rPh>
    <rPh sb="20" eb="22">
      <t>イクセイ</t>
    </rPh>
    <rPh sb="22" eb="23">
      <t>オヨ</t>
    </rPh>
    <rPh sb="24" eb="26">
      <t>コウジョウ</t>
    </rPh>
    <rPh sb="27" eb="28">
      <t>カン</t>
    </rPh>
    <rPh sb="30" eb="32">
      <t>サイシン</t>
    </rPh>
    <rPh sb="32" eb="34">
      <t>チケン</t>
    </rPh>
    <rPh sb="35" eb="37">
      <t>チョウサ</t>
    </rPh>
    <phoneticPr fontId="3"/>
  </si>
  <si>
    <t>平成29年度安全文化の基本的想定の評価と改善についての調査</t>
    <rPh sb="0" eb="2">
      <t>ヘイセイ</t>
    </rPh>
    <rPh sb="4" eb="6">
      <t>ネンド</t>
    </rPh>
    <rPh sb="6" eb="8">
      <t>アンゼン</t>
    </rPh>
    <rPh sb="8" eb="10">
      <t>ブンカ</t>
    </rPh>
    <rPh sb="11" eb="14">
      <t>キホンテキ</t>
    </rPh>
    <rPh sb="14" eb="16">
      <t>ソウテイ</t>
    </rPh>
    <rPh sb="17" eb="19">
      <t>ヒョウカ</t>
    </rPh>
    <rPh sb="20" eb="22">
      <t>カイゼン</t>
    </rPh>
    <rPh sb="27" eb="29">
      <t>チョウサ</t>
    </rPh>
    <phoneticPr fontId="3"/>
  </si>
  <si>
    <t>平成29年度原子炉制御室等の人間工学設計に関する海外規制動向の調査</t>
    <rPh sb="0" eb="2">
      <t>ヘイセイ</t>
    </rPh>
    <rPh sb="4" eb="6">
      <t>ネンド</t>
    </rPh>
    <rPh sb="6" eb="9">
      <t>ゲンシロ</t>
    </rPh>
    <rPh sb="9" eb="12">
      <t>セイギョシツ</t>
    </rPh>
    <rPh sb="12" eb="13">
      <t>トウ</t>
    </rPh>
    <rPh sb="14" eb="16">
      <t>ニンゲン</t>
    </rPh>
    <rPh sb="16" eb="18">
      <t>コウガク</t>
    </rPh>
    <rPh sb="18" eb="20">
      <t>セッケイ</t>
    </rPh>
    <rPh sb="21" eb="22">
      <t>カン</t>
    </rPh>
    <rPh sb="24" eb="26">
      <t>カイガイ</t>
    </rPh>
    <rPh sb="26" eb="28">
      <t>キセイ</t>
    </rPh>
    <rPh sb="28" eb="30">
      <t>ドウコウ</t>
    </rPh>
    <rPh sb="31" eb="33">
      <t>チョウサ</t>
    </rPh>
    <phoneticPr fontId="4"/>
  </si>
  <si>
    <t>平成29年度原子炉制御室等の人間工学設計に関する人間信頼性解析手法の最新動向調査及び試解析</t>
    <rPh sb="0" eb="2">
      <t>ヘイセイ</t>
    </rPh>
    <rPh sb="4" eb="6">
      <t>ネンド</t>
    </rPh>
    <rPh sb="6" eb="9">
      <t>ゲンシロ</t>
    </rPh>
    <rPh sb="9" eb="12">
      <t>セイギョシツ</t>
    </rPh>
    <rPh sb="12" eb="13">
      <t>トウ</t>
    </rPh>
    <rPh sb="14" eb="16">
      <t>ニンゲン</t>
    </rPh>
    <rPh sb="16" eb="18">
      <t>コウガク</t>
    </rPh>
    <rPh sb="18" eb="20">
      <t>セッケイ</t>
    </rPh>
    <rPh sb="21" eb="22">
      <t>カン</t>
    </rPh>
    <rPh sb="24" eb="26">
      <t>ニンゲン</t>
    </rPh>
    <rPh sb="26" eb="29">
      <t>シンライセイ</t>
    </rPh>
    <rPh sb="29" eb="31">
      <t>カイセキ</t>
    </rPh>
    <rPh sb="31" eb="33">
      <t>シュホウ</t>
    </rPh>
    <rPh sb="34" eb="36">
      <t>サイシン</t>
    </rPh>
    <rPh sb="36" eb="38">
      <t>ドウコウ</t>
    </rPh>
    <rPh sb="38" eb="40">
      <t>チョウサ</t>
    </rPh>
    <rPh sb="40" eb="41">
      <t>オヨ</t>
    </rPh>
    <rPh sb="42" eb="43">
      <t>タメシ</t>
    </rPh>
    <rPh sb="43" eb="45">
      <t>カイセキ</t>
    </rPh>
    <phoneticPr fontId="4"/>
  </si>
  <si>
    <t>平成29年度国内の原子力施設で発生した事故・トラブル事象の調査</t>
    <rPh sb="0" eb="2">
      <t>ヘイセイ</t>
    </rPh>
    <rPh sb="4" eb="6">
      <t>ネンド</t>
    </rPh>
    <rPh sb="6" eb="8">
      <t>コクナイ</t>
    </rPh>
    <rPh sb="9" eb="12">
      <t>ゲンシリョク</t>
    </rPh>
    <rPh sb="12" eb="14">
      <t>シセツ</t>
    </rPh>
    <rPh sb="15" eb="17">
      <t>ハッセイ</t>
    </rPh>
    <rPh sb="19" eb="21">
      <t>ジコ</t>
    </rPh>
    <rPh sb="26" eb="28">
      <t>ジショウ</t>
    </rPh>
    <rPh sb="29" eb="31">
      <t>チョウサ</t>
    </rPh>
    <phoneticPr fontId="4"/>
  </si>
  <si>
    <t>一般競争入札・指名競争入札の別（総合評価方式実施の場合はその旨）</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0" eb="22">
      <t>ホウシキ</t>
    </rPh>
    <rPh sb="22" eb="24">
      <t>ジッシ</t>
    </rPh>
    <rPh sb="25" eb="27">
      <t>バアイ</t>
    </rPh>
    <rPh sb="30" eb="31">
      <t>ムネ</t>
    </rPh>
    <phoneticPr fontId="6"/>
  </si>
  <si>
    <t>一般競争入札</t>
  </si>
  <si>
    <t>一般競争入札</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</si>
</sst>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Red]\-#,##0\ "/>
    <numFmt numFmtId="178" formatCode="0.0%"/>
  </numFmts>
  <fonts count="3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s>
  <cellStyleXfs count="128">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6" borderId="14" applyNumberFormat="0" applyAlignment="0" applyProtection="0">
      <alignment vertical="center"/>
    </xf>
    <xf numFmtId="0" fontId="15" fillId="26" borderId="14" applyNumberFormat="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9" fontId="5"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28" borderId="15" applyNumberFormat="0" applyFont="0" applyAlignment="0" applyProtection="0">
      <alignment vertical="center"/>
    </xf>
    <xf numFmtId="0" fontId="12" fillId="28" borderId="15" applyNumberFormat="0" applyFont="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30" borderId="17" applyNumberFormat="0" applyAlignment="0" applyProtection="0">
      <alignment vertical="center"/>
    </xf>
    <xf numFmtId="0" fontId="19" fillId="30" borderId="17"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1" fillId="0" borderId="18" applyNumberFormat="0" applyFill="0" applyAlignment="0" applyProtection="0">
      <alignment vertical="center"/>
    </xf>
    <xf numFmtId="0" fontId="21" fillId="0" borderId="18" applyNumberFormat="0" applyFill="0" applyAlignment="0" applyProtection="0">
      <alignment vertical="center"/>
    </xf>
    <xf numFmtId="0" fontId="22" fillId="0" borderId="19" applyNumberFormat="0" applyFill="0" applyAlignment="0" applyProtection="0">
      <alignment vertical="center"/>
    </xf>
    <xf numFmtId="0" fontId="22" fillId="0" borderId="19"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5" fillId="30" borderId="22" applyNumberFormat="0" applyAlignment="0" applyProtection="0">
      <alignment vertical="center"/>
    </xf>
    <xf numFmtId="0" fontId="25" fillId="30" borderId="22" applyNumberFormat="0" applyAlignment="0" applyProtection="0">
      <alignment vertical="center"/>
    </xf>
    <xf numFmtId="0" fontId="25" fillId="30" borderId="22"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1" borderId="17" applyNumberFormat="0" applyAlignment="0" applyProtection="0">
      <alignment vertical="center"/>
    </xf>
    <xf numFmtId="0" fontId="27" fillId="31" borderId="17" applyNumberFormat="0" applyAlignment="0" applyProtection="0">
      <alignment vertical="center"/>
    </xf>
    <xf numFmtId="0" fontId="5" fillId="0" borderId="0">
      <alignment vertical="center"/>
    </xf>
    <xf numFmtId="0" fontId="12" fillId="0" borderId="0"/>
    <xf numFmtId="0" fontId="10" fillId="0" borderId="0"/>
    <xf numFmtId="0" fontId="5" fillId="0" borderId="0">
      <alignment vertical="center"/>
    </xf>
    <xf numFmtId="0" fontId="5" fillId="0" borderId="0"/>
    <xf numFmtId="0" fontId="5" fillId="0" borderId="0"/>
    <xf numFmtId="0" fontId="5" fillId="0" borderId="0"/>
    <xf numFmtId="0" fontId="10" fillId="0" borderId="0"/>
    <xf numFmtId="0" fontId="9"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3" fillId="30" borderId="22" applyNumberFormat="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76">
    <xf numFmtId="0" fontId="0" fillId="0" borderId="0" xfId="0">
      <alignment vertical="center"/>
    </xf>
    <xf numFmtId="0" fontId="29" fillId="0" borderId="0" xfId="0" applyFont="1" applyFill="1">
      <alignment vertical="center"/>
    </xf>
    <xf numFmtId="0" fontId="30" fillId="0" borderId="0" xfId="0" applyFont="1" applyFill="1">
      <alignment vertical="center"/>
    </xf>
    <xf numFmtId="0" fontId="31" fillId="0" borderId="0" xfId="0" applyFont="1" applyFill="1">
      <alignment vertical="center"/>
    </xf>
    <xf numFmtId="0" fontId="29" fillId="0" borderId="0" xfId="0" applyFont="1" applyFill="1" applyAlignment="1">
      <alignment horizontal="center" vertical="center"/>
    </xf>
    <xf numFmtId="0" fontId="0" fillId="0" borderId="0" xfId="0" applyFill="1" applyAlignment="1">
      <alignment vertical="center" wrapText="1"/>
    </xf>
    <xf numFmtId="38" fontId="29" fillId="0" borderId="0" xfId="68" applyFont="1" applyFill="1" applyAlignment="1">
      <alignment horizontal="center" vertical="center"/>
    </xf>
    <xf numFmtId="0" fontId="0" fillId="0" borderId="3" xfId="0" applyFill="1" applyBorder="1" applyAlignment="1">
      <alignment vertical="center" wrapText="1"/>
    </xf>
    <xf numFmtId="0" fontId="9" fillId="0" borderId="0" xfId="96" applyFont="1" applyFill="1" applyAlignment="1">
      <alignment horizontal="center" vertical="center" wrapText="1"/>
    </xf>
    <xf numFmtId="0" fontId="9" fillId="0" borderId="0" xfId="96" applyFont="1" applyFill="1" applyBorder="1" applyAlignment="1">
      <alignment horizontal="center" vertical="center" wrapText="1"/>
    </xf>
    <xf numFmtId="0" fontId="29" fillId="0" borderId="0" xfId="0" applyFont="1" applyFill="1">
      <alignment vertical="center"/>
    </xf>
    <xf numFmtId="0" fontId="31" fillId="0" borderId="0" xfId="0" applyFont="1" applyFill="1">
      <alignment vertical="center"/>
    </xf>
    <xf numFmtId="0" fontId="5" fillId="0" borderId="0" xfId="96" applyFont="1" applyFill="1" applyBorder="1" applyAlignment="1">
      <alignment horizontal="center" vertical="center" wrapText="1"/>
    </xf>
    <xf numFmtId="0" fontId="29" fillId="0" borderId="0" xfId="0" applyFont="1" applyFill="1" applyBorder="1">
      <alignmen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31" fillId="0" borderId="0" xfId="0" applyFont="1" applyFill="1" applyAlignment="1">
      <alignment horizontal="right" vertical="center"/>
    </xf>
    <xf numFmtId="0" fontId="0" fillId="0" borderId="0" xfId="0" applyFill="1" applyAlignment="1">
      <alignment vertical="center" wrapText="1"/>
    </xf>
    <xf numFmtId="0" fontId="0" fillId="0" borderId="1" xfId="0" applyFill="1" applyBorder="1" applyAlignment="1">
      <alignment horizontal="center" vertical="center" wrapText="1"/>
    </xf>
    <xf numFmtId="38" fontId="29" fillId="0" borderId="0" xfId="68" applyFont="1" applyFill="1" applyAlignment="1">
      <alignment horizontal="center" vertical="center" wrapText="1"/>
    </xf>
    <xf numFmtId="38" fontId="9" fillId="0" borderId="0" xfId="68" applyFont="1" applyFill="1" applyAlignment="1">
      <alignment horizontal="center" vertical="center" wrapText="1"/>
    </xf>
    <xf numFmtId="38" fontId="9" fillId="0" borderId="0" xfId="68" applyFont="1" applyFill="1" applyBorder="1" applyAlignment="1">
      <alignment horizontal="center" vertical="center" wrapText="1"/>
    </xf>
    <xf numFmtId="38" fontId="5" fillId="0" borderId="0" xfId="68" applyFont="1" applyFill="1" applyBorder="1" applyAlignment="1">
      <alignment horizontal="center" vertical="center" wrapText="1"/>
    </xf>
    <xf numFmtId="0" fontId="7" fillId="0" borderId="4" xfId="96" applyFont="1" applyFill="1" applyBorder="1" applyAlignment="1">
      <alignment horizontal="center" vertical="center" wrapText="1"/>
    </xf>
    <xf numFmtId="0" fontId="8" fillId="0" borderId="0" xfId="96" applyFont="1" applyFill="1" applyBorder="1" applyAlignment="1">
      <alignment horizontal="left" vertical="center"/>
    </xf>
    <xf numFmtId="0" fontId="32" fillId="0" borderId="0" xfId="0" applyFont="1" applyFill="1" applyAlignment="1">
      <alignment horizontal="left" vertical="center"/>
    </xf>
    <xf numFmtId="38" fontId="5" fillId="0" borderId="1" xfId="104" applyNumberFormat="1" applyFont="1" applyFill="1" applyBorder="1" applyAlignment="1">
      <alignment horizontal="right" vertical="center" wrapText="1"/>
    </xf>
    <xf numFmtId="176" fontId="5" fillId="0" borderId="1" xfId="104" applyNumberFormat="1" applyFont="1" applyFill="1" applyBorder="1" applyAlignment="1">
      <alignment horizontal="center" vertical="center" wrapText="1"/>
    </xf>
    <xf numFmtId="0" fontId="29" fillId="0" borderId="23" xfId="0" applyFont="1" applyFill="1" applyBorder="1" applyAlignment="1">
      <alignment vertical="center" wrapText="1"/>
    </xf>
    <xf numFmtId="0" fontId="34" fillId="0" borderId="0" xfId="96" applyFont="1" applyFill="1" applyAlignment="1">
      <alignment horizontal="left" vertical="center" wrapText="1"/>
    </xf>
    <xf numFmtId="0" fontId="0" fillId="0" borderId="25" xfId="0" applyFill="1" applyBorder="1" applyAlignment="1">
      <alignment vertical="center" wrapText="1"/>
    </xf>
    <xf numFmtId="0" fontId="5" fillId="0" borderId="11" xfId="104" applyFont="1" applyFill="1" applyBorder="1" applyAlignment="1">
      <alignment vertical="center" wrapText="1"/>
    </xf>
    <xf numFmtId="0" fontId="5" fillId="0" borderId="26" xfId="104" applyFont="1" applyFill="1" applyBorder="1" applyAlignment="1">
      <alignment vertical="center" wrapText="1"/>
    </xf>
    <xf numFmtId="0" fontId="29" fillId="0" borderId="27" xfId="0" applyFont="1" applyFill="1" applyBorder="1" applyAlignment="1">
      <alignment vertical="center" wrapText="1"/>
    </xf>
    <xf numFmtId="176" fontId="5" fillId="0" borderId="24" xfId="104" applyNumberFormat="1" applyFont="1" applyFill="1" applyBorder="1" applyAlignment="1">
      <alignment horizontal="center" vertical="center" wrapText="1"/>
    </xf>
    <xf numFmtId="38" fontId="5" fillId="0" borderId="24" xfId="104" applyNumberFormat="1" applyFont="1" applyFill="1" applyBorder="1" applyAlignment="1">
      <alignment horizontal="right" vertical="center" wrapText="1"/>
    </xf>
    <xf numFmtId="0" fontId="0" fillId="0" borderId="24" xfId="0" applyFill="1" applyBorder="1" applyAlignment="1">
      <alignment horizontal="center" vertical="center" wrapText="1"/>
    </xf>
    <xf numFmtId="0" fontId="29" fillId="0" borderId="28" xfId="0" applyFont="1" applyFill="1" applyBorder="1" applyAlignment="1">
      <alignment vertical="center" wrapText="1"/>
    </xf>
    <xf numFmtId="176" fontId="5" fillId="0" borderId="2" xfId="104" applyNumberFormat="1" applyFont="1" applyFill="1" applyBorder="1" applyAlignment="1">
      <alignment horizontal="center" vertical="center" wrapText="1"/>
    </xf>
    <xf numFmtId="38" fontId="5" fillId="0" borderId="2" xfId="104" applyNumberFormat="1" applyFont="1" applyFill="1" applyBorder="1" applyAlignment="1">
      <alignment horizontal="right" vertical="center" wrapText="1"/>
    </xf>
    <xf numFmtId="0" fontId="0" fillId="0" borderId="2" xfId="0" applyFill="1" applyBorder="1" applyAlignment="1">
      <alignment horizontal="center" vertical="center" wrapText="1"/>
    </xf>
    <xf numFmtId="0" fontId="5" fillId="0" borderId="1" xfId="0" applyFont="1" applyFill="1" applyBorder="1" applyProtection="1">
      <alignment vertical="center"/>
      <protection locked="0"/>
    </xf>
    <xf numFmtId="0" fontId="5" fillId="0" borderId="2" xfId="0" applyFont="1" applyFill="1" applyBorder="1" applyProtection="1">
      <alignment vertical="center"/>
      <protection locked="0"/>
    </xf>
    <xf numFmtId="0" fontId="29" fillId="0" borderId="2" xfId="0" applyFont="1" applyFill="1" applyBorder="1" applyAlignment="1">
      <alignment vertical="center" wrapText="1"/>
    </xf>
    <xf numFmtId="0" fontId="29" fillId="0" borderId="24" xfId="0" applyFont="1" applyFill="1" applyBorder="1" applyAlignment="1">
      <alignment vertical="center" wrapText="1"/>
    </xf>
    <xf numFmtId="0" fontId="29"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7" fillId="0" borderId="24" xfId="0" applyFont="1" applyFill="1" applyBorder="1" applyAlignment="1">
      <alignment horizontal="center" vertical="center" wrapText="1"/>
    </xf>
    <xf numFmtId="0" fontId="7" fillId="0" borderId="5" xfId="0" applyFont="1" applyFill="1" applyBorder="1" applyAlignment="1">
      <alignment horizontal="center" wrapText="1"/>
    </xf>
    <xf numFmtId="177" fontId="5" fillId="0" borderId="24" xfId="68" applyNumberFormat="1" applyFont="1" applyFill="1" applyBorder="1" applyAlignment="1">
      <alignment vertical="center" wrapText="1"/>
    </xf>
    <xf numFmtId="177" fontId="5" fillId="0" borderId="1" xfId="68" applyNumberFormat="1" applyFont="1" applyFill="1" applyBorder="1" applyAlignment="1">
      <alignment vertical="center" wrapText="1"/>
    </xf>
    <xf numFmtId="177" fontId="5" fillId="0" borderId="2" xfId="68" applyNumberFormat="1" applyFont="1" applyFill="1" applyBorder="1" applyAlignment="1">
      <alignment vertical="center" wrapText="1"/>
    </xf>
    <xf numFmtId="49" fontId="5" fillId="0" borderId="2" xfId="0" applyNumberFormat="1" applyFont="1" applyFill="1" applyBorder="1" applyProtection="1">
      <alignment vertical="center"/>
      <protection locked="0"/>
    </xf>
    <xf numFmtId="49" fontId="5" fillId="0" borderId="1" xfId="0" applyNumberFormat="1" applyFont="1" applyFill="1" applyBorder="1" applyProtection="1">
      <alignment vertical="center"/>
      <protection locked="0"/>
    </xf>
    <xf numFmtId="49" fontId="5" fillId="0" borderId="1" xfId="0" applyNumberFormat="1" applyFont="1" applyFill="1" applyBorder="1" applyAlignment="1">
      <alignment horizontal="left" vertical="center" wrapText="1"/>
    </xf>
    <xf numFmtId="178" fontId="5" fillId="0" borderId="1" xfId="68" applyNumberFormat="1" applyFont="1" applyFill="1" applyBorder="1" applyAlignment="1">
      <alignment vertical="center" wrapText="1"/>
    </xf>
    <xf numFmtId="38" fontId="5" fillId="0" borderId="2" xfId="68" applyNumberFormat="1" applyFont="1" applyFill="1" applyBorder="1" applyAlignment="1">
      <alignment horizontal="center" vertical="center" wrapText="1"/>
    </xf>
    <xf numFmtId="38" fontId="5" fillId="0" borderId="24" xfId="68" applyNumberFormat="1" applyFont="1" applyFill="1" applyBorder="1" applyAlignment="1">
      <alignment horizontal="center" vertical="center" wrapText="1"/>
    </xf>
    <xf numFmtId="38" fontId="5" fillId="0" borderId="1" xfId="68" applyNumberFormat="1" applyFont="1" applyFill="1" applyBorder="1" applyAlignment="1">
      <alignment horizontal="center" vertical="center" wrapText="1"/>
    </xf>
    <xf numFmtId="0" fontId="7" fillId="0" borderId="11" xfId="96" applyFont="1" applyFill="1" applyBorder="1" applyAlignment="1">
      <alignment horizontal="center" vertical="center" wrapText="1"/>
    </xf>
    <xf numFmtId="0" fontId="7" fillId="0" borderId="12" xfId="96" applyFont="1" applyFill="1" applyBorder="1" applyAlignment="1">
      <alignment horizontal="center" vertical="center" wrapText="1"/>
    </xf>
    <xf numFmtId="0" fontId="7" fillId="0" borderId="13" xfId="96" applyFont="1" applyFill="1" applyBorder="1" applyAlignment="1">
      <alignment horizontal="center" vertical="center" wrapText="1"/>
    </xf>
    <xf numFmtId="38" fontId="7" fillId="0" borderId="5" xfId="68" applyFont="1" applyFill="1" applyBorder="1" applyAlignment="1">
      <alignment horizontal="center" vertical="center" wrapText="1"/>
    </xf>
    <xf numFmtId="38" fontId="7" fillId="0" borderId="6" xfId="68" applyFont="1" applyFill="1" applyBorder="1" applyAlignment="1">
      <alignment horizontal="center" vertical="center" wrapText="1"/>
    </xf>
    <xf numFmtId="0" fontId="7" fillId="0" borderId="0" xfId="96" applyFont="1" applyFill="1" applyAlignment="1">
      <alignment horizontal="center" vertical="center" wrapText="1"/>
    </xf>
    <xf numFmtId="0" fontId="7" fillId="0" borderId="7" xfId="96" applyFont="1" applyFill="1" applyBorder="1" applyAlignment="1">
      <alignment horizontal="center" vertical="center" wrapText="1"/>
    </xf>
    <xf numFmtId="0" fontId="7" fillId="0" borderId="8" xfId="96"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96" applyFont="1" applyFill="1" applyBorder="1" applyAlignment="1">
      <alignment horizontal="center" vertical="center" wrapText="1"/>
    </xf>
    <xf numFmtId="0" fontId="7" fillId="0" borderId="6" xfId="96"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4" xfId="0" applyFont="1" applyFill="1" applyBorder="1" applyAlignment="1">
      <alignment horizontal="center" vertical="center" wrapText="1"/>
    </xf>
  </cellXfs>
  <cellStyles count="128">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パーセント 3" xfId="56"/>
    <cellStyle name="パーセント 4" xfId="57"/>
    <cellStyle name="パーセント 5" xfId="112"/>
    <cellStyle name="パーセント 5 2" xfId="117"/>
    <cellStyle name="パーセント 5 2 2" xfId="127"/>
    <cellStyle name="パーセント 5 3" xfId="122"/>
    <cellStyle name="メモ" xfId="58" builtinId="10" customBuiltin="1"/>
    <cellStyle name="メモ 2" xfId="59"/>
    <cellStyle name="リンク セル" xfId="60" builtinId="24" customBuiltin="1"/>
    <cellStyle name="リンク セル 2" xfId="61"/>
    <cellStyle name="悪い" xfId="62" builtinId="27" customBuiltin="1"/>
    <cellStyle name="悪い 2" xfId="63"/>
    <cellStyle name="計算" xfId="64" builtinId="22" customBuiltin="1"/>
    <cellStyle name="計算 2" xfId="65"/>
    <cellStyle name="警告文" xfId="66" builtinId="11" customBuiltin="1"/>
    <cellStyle name="警告文 2" xfId="67"/>
    <cellStyle name="桁区切り" xfId="68" builtinId="6"/>
    <cellStyle name="桁区切り 2" xfId="69"/>
    <cellStyle name="桁区切り 3" xfId="70"/>
    <cellStyle name="桁区切り 3 2" xfId="71"/>
    <cellStyle name="桁区切り 4" xfId="72"/>
    <cellStyle name="桁区切り 5" xfId="73"/>
    <cellStyle name="桁区切り 6" xfId="108"/>
    <cellStyle name="桁区切り 6 2" xfId="114"/>
    <cellStyle name="桁区切り 6 2 2" xfId="124"/>
    <cellStyle name="桁区切り 6 3" xfId="119"/>
    <cellStyle name="見出し 1" xfId="74" builtinId="16" customBuiltin="1"/>
    <cellStyle name="見出し 1 2" xfId="75"/>
    <cellStyle name="見出し 2" xfId="76" builtinId="17" customBuiltin="1"/>
    <cellStyle name="見出し 2 2" xfId="77"/>
    <cellStyle name="見出し 3" xfId="78" builtinId="18" customBuiltin="1"/>
    <cellStyle name="見出し 3 2" xfId="79"/>
    <cellStyle name="見出し 4" xfId="80" builtinId="19" customBuiltin="1"/>
    <cellStyle name="見出し 4 2" xfId="81"/>
    <cellStyle name="集計" xfId="82" builtinId="25" customBuiltin="1"/>
    <cellStyle name="集計 2" xfId="83"/>
    <cellStyle name="出力" xfId="84" builtinId="21" customBuiltin="1"/>
    <cellStyle name="出力 2" xfId="85"/>
    <cellStyle name="出力 3" xfId="86"/>
    <cellStyle name="出力 4" xfId="109"/>
    <cellStyle name="説明文" xfId="87" builtinId="53" customBuiltin="1"/>
    <cellStyle name="説明文 2" xfId="88"/>
    <cellStyle name="入力" xfId="89" builtinId="20" customBuiltin="1"/>
    <cellStyle name="入力 2" xfId="90"/>
    <cellStyle name="標準" xfId="0" builtinId="0"/>
    <cellStyle name="標準 2" xfId="91"/>
    <cellStyle name="標準 2 10" xfId="92"/>
    <cellStyle name="標準 2 2" xfId="93"/>
    <cellStyle name="標準 2 2 2" xfId="94"/>
    <cellStyle name="標準 2 3" xfId="95"/>
    <cellStyle name="標準 3" xfId="96"/>
    <cellStyle name="標準 3 2" xfId="97"/>
    <cellStyle name="標準 3 3" xfId="98"/>
    <cellStyle name="標準 3 4" xfId="99"/>
    <cellStyle name="標準 4" xfId="100"/>
    <cellStyle name="標準 4 2" xfId="101"/>
    <cellStyle name="標準 4 2 2" xfId="110"/>
    <cellStyle name="標準 4 2 2 2" xfId="115"/>
    <cellStyle name="標準 4 2 2 2 2" xfId="125"/>
    <cellStyle name="標準 4 2 2 3" xfId="120"/>
    <cellStyle name="標準 5" xfId="102"/>
    <cellStyle name="標準 6" xfId="103"/>
    <cellStyle name="標準 6 2" xfId="111"/>
    <cellStyle name="標準 6 2 2" xfId="116"/>
    <cellStyle name="標準 6 2 2 2" xfId="126"/>
    <cellStyle name="標準 6 2 3" xfId="121"/>
    <cellStyle name="標準 7" xfId="107"/>
    <cellStyle name="標準 7 2" xfId="113"/>
    <cellStyle name="標準 7 2 2" xfId="123"/>
    <cellStyle name="標準 7 3" xfId="118"/>
    <cellStyle name="標準_平成１９年度予算執行計画【第３四半期】（○○局）" xfId="104"/>
    <cellStyle name="良い" xfId="105" builtinId="26" customBuiltin="1"/>
    <cellStyle name="良い 2" xfId="10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30"/>
  <sheetViews>
    <sheetView tabSelected="1" view="pageBreakPreview" zoomScale="70" zoomScaleNormal="80" zoomScaleSheetLayoutView="70" workbookViewId="0">
      <selection activeCell="H9" sqref="H9"/>
    </sheetView>
  </sheetViews>
  <sheetFormatPr defaultRowHeight="13.5" x14ac:dyDescent="0.15"/>
  <cols>
    <col min="1" max="1" width="37.625" style="10" customWidth="1"/>
    <col min="2" max="2" width="31.25" style="10" customWidth="1"/>
    <col min="3" max="3" width="20.625" style="15" customWidth="1"/>
    <col min="4" max="4" width="25.625" style="15" customWidth="1"/>
    <col min="5" max="5" width="34.75" style="15" customWidth="1"/>
    <col min="6" max="6" width="19.75" style="15" bestFit="1" customWidth="1"/>
    <col min="7" max="7" width="21.75" style="6" customWidth="1"/>
    <col min="8" max="8" width="20.625" style="6" customWidth="1"/>
    <col min="9" max="9" width="20.625" style="1" customWidth="1"/>
    <col min="10" max="13" width="20.625" style="4" customWidth="1"/>
    <col min="14" max="14" width="15.625" style="1" customWidth="1"/>
    <col min="15" max="16384" width="9" style="1"/>
  </cols>
  <sheetData>
    <row r="1" spans="1:14" ht="20.100000000000001" customHeight="1" x14ac:dyDescent="0.15">
      <c r="B1" s="14"/>
      <c r="D1" s="10"/>
      <c r="E1" s="10"/>
      <c r="F1" s="10"/>
      <c r="G1" s="20"/>
      <c r="H1" s="20"/>
      <c r="I1" s="16"/>
      <c r="J1" s="15"/>
      <c r="K1" s="15"/>
      <c r="L1" s="15"/>
      <c r="M1" s="15"/>
      <c r="N1" s="17" t="s">
        <v>0</v>
      </c>
    </row>
    <row r="2" spans="1:14" s="2" customFormat="1" ht="60" customHeight="1" x14ac:dyDescent="0.15">
      <c r="A2" s="65" t="s">
        <v>1</v>
      </c>
      <c r="B2" s="65"/>
      <c r="C2" s="65"/>
      <c r="D2" s="65"/>
      <c r="E2" s="65"/>
      <c r="F2" s="65"/>
      <c r="G2" s="65"/>
      <c r="H2" s="65"/>
      <c r="I2" s="65"/>
      <c r="J2" s="65"/>
      <c r="K2" s="65"/>
      <c r="L2" s="65"/>
      <c r="M2" s="65"/>
      <c r="N2" s="65"/>
    </row>
    <row r="3" spans="1:14" s="3" customFormat="1" ht="20.100000000000001" customHeight="1" x14ac:dyDescent="0.15">
      <c r="A3" s="30" t="s">
        <v>14</v>
      </c>
      <c r="B3" s="8"/>
      <c r="C3" s="8"/>
      <c r="D3" s="8"/>
      <c r="E3" s="8"/>
      <c r="F3" s="8"/>
      <c r="G3" s="21"/>
      <c r="H3" s="21"/>
      <c r="I3" s="8"/>
      <c r="J3" s="8"/>
      <c r="K3" s="8"/>
      <c r="L3" s="8"/>
      <c r="M3" s="8"/>
      <c r="N3" s="8"/>
    </row>
    <row r="4" spans="1:14" s="3" customFormat="1" ht="20.100000000000001" customHeight="1" x14ac:dyDescent="0.15">
      <c r="A4" s="26" t="s">
        <v>28</v>
      </c>
      <c r="B4" s="9"/>
      <c r="C4" s="9"/>
      <c r="D4" s="9"/>
      <c r="E4" s="9"/>
      <c r="F4" s="9"/>
      <c r="G4" s="22"/>
      <c r="H4" s="22"/>
      <c r="I4" s="9"/>
      <c r="J4" s="9"/>
      <c r="K4" s="9"/>
      <c r="L4" s="9"/>
      <c r="M4" s="9"/>
      <c r="N4" s="11"/>
    </row>
    <row r="5" spans="1:14" ht="20.100000000000001" customHeight="1" thickBot="1" x14ac:dyDescent="0.2">
      <c r="A5" s="25" t="s">
        <v>15</v>
      </c>
      <c r="B5" s="12"/>
      <c r="C5" s="12"/>
      <c r="D5" s="12"/>
      <c r="E5" s="12"/>
      <c r="F5" s="12"/>
      <c r="G5" s="23"/>
      <c r="H5" s="23"/>
      <c r="I5" s="12"/>
      <c r="J5" s="12"/>
      <c r="K5" s="12"/>
      <c r="L5" s="12"/>
      <c r="M5" s="12"/>
      <c r="N5" s="13"/>
    </row>
    <row r="6" spans="1:14" s="3" customFormat="1" ht="50.1" customHeight="1" x14ac:dyDescent="0.2">
      <c r="A6" s="68" t="s">
        <v>12</v>
      </c>
      <c r="B6" s="70" t="s">
        <v>11</v>
      </c>
      <c r="C6" s="70" t="s">
        <v>2</v>
      </c>
      <c r="D6" s="72" t="s">
        <v>16</v>
      </c>
      <c r="E6" s="74" t="s">
        <v>17</v>
      </c>
      <c r="F6" s="49" t="s">
        <v>18</v>
      </c>
      <c r="G6" s="63" t="s">
        <v>100</v>
      </c>
      <c r="H6" s="63" t="s">
        <v>3</v>
      </c>
      <c r="I6" s="70" t="s">
        <v>4</v>
      </c>
      <c r="J6" s="70" t="s">
        <v>5</v>
      </c>
      <c r="K6" s="60" t="s">
        <v>6</v>
      </c>
      <c r="L6" s="61"/>
      <c r="M6" s="62"/>
      <c r="N6" s="66" t="s">
        <v>7</v>
      </c>
    </row>
    <row r="7" spans="1:14" s="3" customFormat="1" ht="50.1" customHeight="1" thickBot="1" x14ac:dyDescent="0.2">
      <c r="A7" s="69"/>
      <c r="B7" s="71"/>
      <c r="C7" s="71"/>
      <c r="D7" s="73"/>
      <c r="E7" s="75"/>
      <c r="F7" s="48"/>
      <c r="G7" s="64"/>
      <c r="H7" s="64"/>
      <c r="I7" s="71"/>
      <c r="J7" s="71"/>
      <c r="K7" s="24" t="s">
        <v>8</v>
      </c>
      <c r="L7" s="24" t="s">
        <v>9</v>
      </c>
      <c r="M7" s="24" t="s">
        <v>10</v>
      </c>
      <c r="N7" s="67"/>
    </row>
    <row r="8" spans="1:14" s="18" customFormat="1" ht="69.95" customHeight="1" x14ac:dyDescent="0.15">
      <c r="A8" s="38" t="s">
        <v>30</v>
      </c>
      <c r="B8" s="44" t="s">
        <v>29</v>
      </c>
      <c r="C8" s="39">
        <v>43124</v>
      </c>
      <c r="D8" s="32" t="s">
        <v>31</v>
      </c>
      <c r="E8" s="43" t="s">
        <v>32</v>
      </c>
      <c r="F8" s="53" t="s">
        <v>34</v>
      </c>
      <c r="G8" s="57" t="s">
        <v>102</v>
      </c>
      <c r="H8" s="52">
        <v>7984810</v>
      </c>
      <c r="I8" s="40">
        <v>7020000</v>
      </c>
      <c r="J8" s="56">
        <f t="shared" ref="J8:J30" si="0">ROUNDDOWN(I8/H8,3)</f>
        <v>0.879</v>
      </c>
      <c r="K8" s="41" t="s">
        <v>27</v>
      </c>
      <c r="L8" s="41" t="s">
        <v>13</v>
      </c>
      <c r="M8" s="41" t="s">
        <v>13</v>
      </c>
      <c r="N8" s="7"/>
    </row>
    <row r="9" spans="1:14" s="5" customFormat="1" ht="69.95" customHeight="1" x14ac:dyDescent="0.15">
      <c r="A9" s="34" t="s">
        <v>33</v>
      </c>
      <c r="B9" s="45" t="s">
        <v>25</v>
      </c>
      <c r="C9" s="35">
        <v>43125</v>
      </c>
      <c r="D9" s="33" t="s">
        <v>21</v>
      </c>
      <c r="E9" s="47" t="s">
        <v>58</v>
      </c>
      <c r="F9" s="54" t="s">
        <v>22</v>
      </c>
      <c r="G9" s="58" t="s">
        <v>101</v>
      </c>
      <c r="H9" s="50">
        <v>5945940</v>
      </c>
      <c r="I9" s="36">
        <v>5076000</v>
      </c>
      <c r="J9" s="56">
        <f t="shared" si="0"/>
        <v>0.85299999999999998</v>
      </c>
      <c r="K9" s="37" t="s">
        <v>13</v>
      </c>
      <c r="L9" s="37" t="s">
        <v>13</v>
      </c>
      <c r="M9" s="37" t="s">
        <v>13</v>
      </c>
      <c r="N9" s="31"/>
    </row>
    <row r="10" spans="1:14" s="18" customFormat="1" ht="69.95" customHeight="1" x14ac:dyDescent="0.15">
      <c r="A10" s="29" t="s">
        <v>35</v>
      </c>
      <c r="B10" s="46" t="s">
        <v>25</v>
      </c>
      <c r="C10" s="28">
        <v>43130</v>
      </c>
      <c r="D10" s="33" t="s">
        <v>36</v>
      </c>
      <c r="E10" s="42" t="s">
        <v>37</v>
      </c>
      <c r="F10" s="55" t="s">
        <v>85</v>
      </c>
      <c r="G10" s="59" t="s">
        <v>101</v>
      </c>
      <c r="H10" s="51">
        <v>7969341</v>
      </c>
      <c r="I10" s="27">
        <v>7560000</v>
      </c>
      <c r="J10" s="56">
        <f t="shared" si="0"/>
        <v>0.94799999999999995</v>
      </c>
      <c r="K10" s="19" t="s">
        <v>13</v>
      </c>
      <c r="L10" s="19" t="s">
        <v>13</v>
      </c>
      <c r="M10" s="19" t="s">
        <v>13</v>
      </c>
      <c r="N10" s="31"/>
    </row>
    <row r="11" spans="1:14" s="18" customFormat="1" ht="69.95" customHeight="1" x14ac:dyDescent="0.15">
      <c r="A11" s="29" t="s">
        <v>38</v>
      </c>
      <c r="B11" s="46" t="s">
        <v>25</v>
      </c>
      <c r="C11" s="28">
        <v>43130</v>
      </c>
      <c r="D11" s="33" t="s">
        <v>39</v>
      </c>
      <c r="E11" s="42" t="s">
        <v>40</v>
      </c>
      <c r="F11" s="54" t="s">
        <v>24</v>
      </c>
      <c r="G11" s="59" t="s">
        <v>101</v>
      </c>
      <c r="H11" s="51">
        <v>7937978</v>
      </c>
      <c r="I11" s="27">
        <v>7560000</v>
      </c>
      <c r="J11" s="56">
        <f t="shared" si="0"/>
        <v>0.95199999999999996</v>
      </c>
      <c r="K11" s="19" t="s">
        <v>13</v>
      </c>
      <c r="L11" s="19" t="s">
        <v>13</v>
      </c>
      <c r="M11" s="19" t="s">
        <v>13</v>
      </c>
      <c r="N11" s="31"/>
    </row>
    <row r="12" spans="1:14" s="18" customFormat="1" ht="69.95" customHeight="1" x14ac:dyDescent="0.15">
      <c r="A12" s="29" t="s">
        <v>41</v>
      </c>
      <c r="B12" s="46" t="s">
        <v>25</v>
      </c>
      <c r="C12" s="28">
        <v>43130</v>
      </c>
      <c r="D12" s="33" t="s">
        <v>42</v>
      </c>
      <c r="E12" s="42" t="s">
        <v>43</v>
      </c>
      <c r="F12" s="54" t="s">
        <v>44</v>
      </c>
      <c r="G12" s="59" t="s">
        <v>101</v>
      </c>
      <c r="H12" s="51">
        <v>4885317</v>
      </c>
      <c r="I12" s="27">
        <v>4752000</v>
      </c>
      <c r="J12" s="56">
        <f t="shared" si="0"/>
        <v>0.97199999999999998</v>
      </c>
      <c r="K12" s="19" t="s">
        <v>13</v>
      </c>
      <c r="L12" s="19" t="s">
        <v>13</v>
      </c>
      <c r="M12" s="19" t="s">
        <v>13</v>
      </c>
      <c r="N12" s="31"/>
    </row>
    <row r="13" spans="1:14" s="18" customFormat="1" ht="69.95" customHeight="1" x14ac:dyDescent="0.15">
      <c r="A13" s="29" t="s">
        <v>45</v>
      </c>
      <c r="B13" s="46" t="s">
        <v>25</v>
      </c>
      <c r="C13" s="28">
        <v>43146</v>
      </c>
      <c r="D13" s="33" t="s">
        <v>46</v>
      </c>
      <c r="E13" s="42" t="s">
        <v>47</v>
      </c>
      <c r="F13" s="54" t="s">
        <v>23</v>
      </c>
      <c r="G13" s="59" t="s">
        <v>101</v>
      </c>
      <c r="H13" s="51">
        <v>7499061</v>
      </c>
      <c r="I13" s="27">
        <v>7452000</v>
      </c>
      <c r="J13" s="56">
        <f t="shared" si="0"/>
        <v>0.99299999999999999</v>
      </c>
      <c r="K13" s="19" t="s">
        <v>13</v>
      </c>
      <c r="L13" s="19" t="s">
        <v>13</v>
      </c>
      <c r="M13" s="19" t="s">
        <v>13</v>
      </c>
      <c r="N13" s="31"/>
    </row>
    <row r="14" spans="1:14" s="18" customFormat="1" ht="69.95" customHeight="1" x14ac:dyDescent="0.15">
      <c r="A14" s="29" t="s">
        <v>93</v>
      </c>
      <c r="B14" s="46" t="s">
        <v>25</v>
      </c>
      <c r="C14" s="28">
        <v>43174</v>
      </c>
      <c r="D14" s="33" t="s">
        <v>48</v>
      </c>
      <c r="E14" s="42" t="s">
        <v>49</v>
      </c>
      <c r="F14" s="54" t="s">
        <v>20</v>
      </c>
      <c r="G14" s="59" t="s">
        <v>101</v>
      </c>
      <c r="H14" s="51">
        <v>7968153</v>
      </c>
      <c r="I14" s="27">
        <v>6480000</v>
      </c>
      <c r="J14" s="56">
        <f t="shared" si="0"/>
        <v>0.81299999999999994</v>
      </c>
      <c r="K14" s="19" t="s">
        <v>13</v>
      </c>
      <c r="L14" s="19" t="s">
        <v>13</v>
      </c>
      <c r="M14" s="19" t="s">
        <v>13</v>
      </c>
      <c r="N14" s="31"/>
    </row>
    <row r="15" spans="1:14" s="18" customFormat="1" ht="69.95" customHeight="1" x14ac:dyDescent="0.15">
      <c r="A15" s="29" t="s">
        <v>94</v>
      </c>
      <c r="B15" s="46" t="s">
        <v>25</v>
      </c>
      <c r="C15" s="28">
        <v>43175</v>
      </c>
      <c r="D15" s="33" t="s">
        <v>50</v>
      </c>
      <c r="E15" s="42" t="s">
        <v>51</v>
      </c>
      <c r="F15" s="54" t="s">
        <v>52</v>
      </c>
      <c r="G15" s="59" t="s">
        <v>101</v>
      </c>
      <c r="H15" s="51">
        <v>7924554</v>
      </c>
      <c r="I15" s="27">
        <v>5400000</v>
      </c>
      <c r="J15" s="56">
        <f t="shared" si="0"/>
        <v>0.68100000000000005</v>
      </c>
      <c r="K15" s="19" t="s">
        <v>13</v>
      </c>
      <c r="L15" s="19" t="s">
        <v>13</v>
      </c>
      <c r="M15" s="19" t="s">
        <v>13</v>
      </c>
      <c r="N15" s="31"/>
    </row>
    <row r="16" spans="1:14" s="18" customFormat="1" ht="69.95" customHeight="1" x14ac:dyDescent="0.15">
      <c r="A16" s="29" t="s">
        <v>95</v>
      </c>
      <c r="B16" s="46" t="s">
        <v>25</v>
      </c>
      <c r="C16" s="28">
        <v>43189</v>
      </c>
      <c r="D16" s="33" t="s">
        <v>21</v>
      </c>
      <c r="E16" s="47" t="s">
        <v>58</v>
      </c>
      <c r="F16" s="54" t="s">
        <v>22</v>
      </c>
      <c r="G16" s="59" t="s">
        <v>101</v>
      </c>
      <c r="H16" s="51">
        <v>7979439</v>
      </c>
      <c r="I16" s="27">
        <v>6264000</v>
      </c>
      <c r="J16" s="56">
        <f t="shared" si="0"/>
        <v>0.78500000000000003</v>
      </c>
      <c r="K16" s="19" t="s">
        <v>13</v>
      </c>
      <c r="L16" s="19" t="s">
        <v>13</v>
      </c>
      <c r="M16" s="19" t="s">
        <v>13</v>
      </c>
      <c r="N16" s="31"/>
    </row>
    <row r="17" spans="1:14" s="18" customFormat="1" ht="69.95" customHeight="1" x14ac:dyDescent="0.15">
      <c r="A17" s="29" t="s">
        <v>96</v>
      </c>
      <c r="B17" s="46" t="s">
        <v>25</v>
      </c>
      <c r="C17" s="28">
        <v>43181</v>
      </c>
      <c r="D17" s="33" t="s">
        <v>21</v>
      </c>
      <c r="E17" s="47" t="s">
        <v>58</v>
      </c>
      <c r="F17" s="54" t="s">
        <v>22</v>
      </c>
      <c r="G17" s="59" t="s">
        <v>101</v>
      </c>
      <c r="H17" s="51">
        <v>4954554</v>
      </c>
      <c r="I17" s="27">
        <v>4525200</v>
      </c>
      <c r="J17" s="56">
        <f t="shared" si="0"/>
        <v>0.91300000000000003</v>
      </c>
      <c r="K17" s="19" t="s">
        <v>13</v>
      </c>
      <c r="L17" s="19" t="s">
        <v>13</v>
      </c>
      <c r="M17" s="19" t="s">
        <v>13</v>
      </c>
      <c r="N17" s="31"/>
    </row>
    <row r="18" spans="1:14" s="18" customFormat="1" ht="69.95" customHeight="1" x14ac:dyDescent="0.15">
      <c r="A18" s="29" t="s">
        <v>97</v>
      </c>
      <c r="B18" s="46" t="s">
        <v>25</v>
      </c>
      <c r="C18" s="28">
        <v>43182</v>
      </c>
      <c r="D18" s="33" t="s">
        <v>48</v>
      </c>
      <c r="E18" s="47" t="s">
        <v>49</v>
      </c>
      <c r="F18" s="55" t="s">
        <v>20</v>
      </c>
      <c r="G18" s="59" t="s">
        <v>101</v>
      </c>
      <c r="H18" s="51">
        <v>24980076</v>
      </c>
      <c r="I18" s="27">
        <v>16848000</v>
      </c>
      <c r="J18" s="56">
        <f t="shared" si="0"/>
        <v>0.67400000000000004</v>
      </c>
      <c r="K18" s="19" t="s">
        <v>13</v>
      </c>
      <c r="L18" s="19" t="s">
        <v>13</v>
      </c>
      <c r="M18" s="19" t="s">
        <v>13</v>
      </c>
      <c r="N18" s="31"/>
    </row>
    <row r="19" spans="1:14" s="18" customFormat="1" ht="69.95" customHeight="1" x14ac:dyDescent="0.15">
      <c r="A19" s="29" t="s">
        <v>98</v>
      </c>
      <c r="B19" s="46" t="s">
        <v>25</v>
      </c>
      <c r="C19" s="28">
        <v>43182</v>
      </c>
      <c r="D19" s="33" t="s">
        <v>46</v>
      </c>
      <c r="E19" s="47" t="s">
        <v>47</v>
      </c>
      <c r="F19" s="55" t="s">
        <v>23</v>
      </c>
      <c r="G19" s="59" t="s">
        <v>101</v>
      </c>
      <c r="H19" s="51">
        <v>21800988</v>
      </c>
      <c r="I19" s="27">
        <v>15984000</v>
      </c>
      <c r="J19" s="56">
        <f t="shared" si="0"/>
        <v>0.73299999999999998</v>
      </c>
      <c r="K19" s="19" t="s">
        <v>13</v>
      </c>
      <c r="L19" s="19" t="s">
        <v>13</v>
      </c>
      <c r="M19" s="19" t="s">
        <v>13</v>
      </c>
      <c r="N19" s="31"/>
    </row>
    <row r="20" spans="1:14" s="18" customFormat="1" ht="69.95" customHeight="1" x14ac:dyDescent="0.15">
      <c r="A20" s="29" t="s">
        <v>99</v>
      </c>
      <c r="B20" s="46" t="s">
        <v>25</v>
      </c>
      <c r="C20" s="28">
        <v>43182</v>
      </c>
      <c r="D20" s="33" t="s">
        <v>53</v>
      </c>
      <c r="E20" s="47" t="s">
        <v>54</v>
      </c>
      <c r="F20" s="55" t="s">
        <v>26</v>
      </c>
      <c r="G20" s="59" t="s">
        <v>101</v>
      </c>
      <c r="H20" s="51">
        <v>7822980</v>
      </c>
      <c r="I20" s="27">
        <v>3726000</v>
      </c>
      <c r="J20" s="56">
        <f t="shared" si="0"/>
        <v>0.47599999999999998</v>
      </c>
      <c r="K20" s="19" t="s">
        <v>13</v>
      </c>
      <c r="L20" s="19" t="s">
        <v>13</v>
      </c>
      <c r="M20" s="19" t="s">
        <v>13</v>
      </c>
      <c r="N20" s="31"/>
    </row>
    <row r="21" spans="1:14" s="18" customFormat="1" ht="69.95" customHeight="1" x14ac:dyDescent="0.15">
      <c r="A21" s="29" t="s">
        <v>87</v>
      </c>
      <c r="B21" s="46" t="s">
        <v>25</v>
      </c>
      <c r="C21" s="28">
        <v>43109</v>
      </c>
      <c r="D21" s="33" t="s">
        <v>55</v>
      </c>
      <c r="E21" s="47" t="s">
        <v>56</v>
      </c>
      <c r="F21" s="55" t="s">
        <v>57</v>
      </c>
      <c r="G21" s="59" t="s">
        <v>101</v>
      </c>
      <c r="H21" s="51">
        <v>5501120</v>
      </c>
      <c r="I21" s="27">
        <v>3888000</v>
      </c>
      <c r="J21" s="56">
        <f t="shared" si="0"/>
        <v>0.70599999999999996</v>
      </c>
      <c r="K21" s="19" t="s">
        <v>13</v>
      </c>
      <c r="L21" s="19" t="s">
        <v>13</v>
      </c>
      <c r="M21" s="19" t="s">
        <v>13</v>
      </c>
      <c r="N21" s="31"/>
    </row>
    <row r="22" spans="1:14" s="18" customFormat="1" ht="69.95" customHeight="1" x14ac:dyDescent="0.15">
      <c r="A22" s="29" t="s">
        <v>88</v>
      </c>
      <c r="B22" s="46" t="s">
        <v>25</v>
      </c>
      <c r="C22" s="28">
        <v>43119</v>
      </c>
      <c r="D22" s="33" t="s">
        <v>21</v>
      </c>
      <c r="E22" s="47" t="s">
        <v>58</v>
      </c>
      <c r="F22" s="54" t="s">
        <v>22</v>
      </c>
      <c r="G22" s="59" t="s">
        <v>101</v>
      </c>
      <c r="H22" s="51">
        <v>4609861</v>
      </c>
      <c r="I22" s="27">
        <v>3240000</v>
      </c>
      <c r="J22" s="56">
        <f t="shared" si="0"/>
        <v>0.70199999999999996</v>
      </c>
      <c r="K22" s="19" t="s">
        <v>13</v>
      </c>
      <c r="L22" s="19" t="s">
        <v>13</v>
      </c>
      <c r="M22" s="19" t="s">
        <v>13</v>
      </c>
      <c r="N22" s="31"/>
    </row>
    <row r="23" spans="1:14" s="18" customFormat="1" ht="69.95" customHeight="1" x14ac:dyDescent="0.15">
      <c r="A23" s="29" t="s">
        <v>89</v>
      </c>
      <c r="B23" s="46" t="s">
        <v>25</v>
      </c>
      <c r="C23" s="28">
        <v>43130</v>
      </c>
      <c r="D23" s="33" t="s">
        <v>59</v>
      </c>
      <c r="E23" s="47" t="s">
        <v>60</v>
      </c>
      <c r="F23" s="55" t="s">
        <v>61</v>
      </c>
      <c r="G23" s="59" t="s">
        <v>101</v>
      </c>
      <c r="H23" s="51">
        <v>4403700</v>
      </c>
      <c r="I23" s="27">
        <v>4403700</v>
      </c>
      <c r="J23" s="56">
        <f t="shared" si="0"/>
        <v>1</v>
      </c>
      <c r="K23" s="19" t="s">
        <v>13</v>
      </c>
      <c r="L23" s="19" t="s">
        <v>13</v>
      </c>
      <c r="M23" s="19" t="s">
        <v>13</v>
      </c>
      <c r="N23" s="31"/>
    </row>
    <row r="24" spans="1:14" s="18" customFormat="1" ht="69.95" customHeight="1" x14ac:dyDescent="0.15">
      <c r="A24" s="29" t="s">
        <v>90</v>
      </c>
      <c r="B24" s="46" t="s">
        <v>25</v>
      </c>
      <c r="C24" s="28">
        <v>43131</v>
      </c>
      <c r="D24" s="33" t="s">
        <v>62</v>
      </c>
      <c r="E24" s="47" t="s">
        <v>63</v>
      </c>
      <c r="F24" s="55" t="s">
        <v>64</v>
      </c>
      <c r="G24" s="59" t="s">
        <v>101</v>
      </c>
      <c r="H24" s="51">
        <v>15984000</v>
      </c>
      <c r="I24" s="27">
        <v>15822000</v>
      </c>
      <c r="J24" s="56">
        <f t="shared" si="0"/>
        <v>0.98899999999999999</v>
      </c>
      <c r="K24" s="19" t="s">
        <v>13</v>
      </c>
      <c r="L24" s="19" t="s">
        <v>13</v>
      </c>
      <c r="M24" s="19" t="s">
        <v>13</v>
      </c>
      <c r="N24" s="31"/>
    </row>
    <row r="25" spans="1:14" s="18" customFormat="1" ht="69.95" customHeight="1" x14ac:dyDescent="0.15">
      <c r="A25" s="29" t="s">
        <v>65</v>
      </c>
      <c r="B25" s="46" t="s">
        <v>25</v>
      </c>
      <c r="C25" s="28">
        <v>43112</v>
      </c>
      <c r="D25" s="33" t="s">
        <v>66</v>
      </c>
      <c r="E25" s="47" t="s">
        <v>67</v>
      </c>
      <c r="F25" s="55" t="s">
        <v>68</v>
      </c>
      <c r="G25" s="59" t="s">
        <v>101</v>
      </c>
      <c r="H25" s="51">
        <v>3715200</v>
      </c>
      <c r="I25" s="27">
        <v>3715200</v>
      </c>
      <c r="J25" s="56">
        <f t="shared" si="0"/>
        <v>1</v>
      </c>
      <c r="K25" s="19" t="s">
        <v>13</v>
      </c>
      <c r="L25" s="19" t="s">
        <v>13</v>
      </c>
      <c r="M25" s="19" t="s">
        <v>13</v>
      </c>
      <c r="N25" s="31"/>
    </row>
    <row r="26" spans="1:14" s="18" customFormat="1" ht="69.95" customHeight="1" x14ac:dyDescent="0.15">
      <c r="A26" s="29" t="s">
        <v>69</v>
      </c>
      <c r="B26" s="46" t="s">
        <v>25</v>
      </c>
      <c r="C26" s="28">
        <v>43129</v>
      </c>
      <c r="D26" s="33" t="s">
        <v>70</v>
      </c>
      <c r="E26" s="47" t="s">
        <v>71</v>
      </c>
      <c r="F26" s="55" t="s">
        <v>72</v>
      </c>
      <c r="G26" s="59" t="s">
        <v>101</v>
      </c>
      <c r="H26" s="51">
        <v>5832000</v>
      </c>
      <c r="I26" s="27">
        <v>5832000</v>
      </c>
      <c r="J26" s="56">
        <f t="shared" si="0"/>
        <v>1</v>
      </c>
      <c r="K26" s="19" t="s">
        <v>13</v>
      </c>
      <c r="L26" s="19" t="s">
        <v>13</v>
      </c>
      <c r="M26" s="19" t="s">
        <v>13</v>
      </c>
      <c r="N26" s="31"/>
    </row>
    <row r="27" spans="1:14" s="18" customFormat="1" ht="69.95" customHeight="1" x14ac:dyDescent="0.15">
      <c r="A27" s="29" t="s">
        <v>73</v>
      </c>
      <c r="B27" s="46" t="s">
        <v>25</v>
      </c>
      <c r="C27" s="28">
        <v>43152</v>
      </c>
      <c r="D27" s="33" t="s">
        <v>74</v>
      </c>
      <c r="E27" s="47" t="s">
        <v>75</v>
      </c>
      <c r="F27" s="55" t="s">
        <v>19</v>
      </c>
      <c r="G27" s="59" t="s">
        <v>101</v>
      </c>
      <c r="H27" s="51">
        <v>7099272</v>
      </c>
      <c r="I27" s="27">
        <v>4968000</v>
      </c>
      <c r="J27" s="56">
        <f t="shared" si="0"/>
        <v>0.69899999999999995</v>
      </c>
      <c r="K27" s="19" t="s">
        <v>13</v>
      </c>
      <c r="L27" s="19" t="s">
        <v>13</v>
      </c>
      <c r="M27" s="19" t="s">
        <v>13</v>
      </c>
      <c r="N27" s="31"/>
    </row>
    <row r="28" spans="1:14" s="18" customFormat="1" ht="69.95" customHeight="1" x14ac:dyDescent="0.15">
      <c r="A28" s="29" t="s">
        <v>76</v>
      </c>
      <c r="B28" s="46" t="s">
        <v>25</v>
      </c>
      <c r="C28" s="28">
        <v>43161</v>
      </c>
      <c r="D28" s="33" t="s">
        <v>77</v>
      </c>
      <c r="E28" s="47" t="s">
        <v>78</v>
      </c>
      <c r="F28" s="55" t="s">
        <v>86</v>
      </c>
      <c r="G28" s="59" t="s">
        <v>101</v>
      </c>
      <c r="H28" s="51">
        <v>2859840</v>
      </c>
      <c r="I28" s="27">
        <v>2012774</v>
      </c>
      <c r="J28" s="56">
        <f t="shared" si="0"/>
        <v>0.70299999999999996</v>
      </c>
      <c r="K28" s="19" t="s">
        <v>13</v>
      </c>
      <c r="L28" s="19" t="s">
        <v>13</v>
      </c>
      <c r="M28" s="19" t="s">
        <v>13</v>
      </c>
      <c r="N28" s="31"/>
    </row>
    <row r="29" spans="1:14" s="18" customFormat="1" ht="69.95" customHeight="1" x14ac:dyDescent="0.15">
      <c r="A29" s="29" t="s">
        <v>92</v>
      </c>
      <c r="B29" s="46" t="s">
        <v>25</v>
      </c>
      <c r="C29" s="28">
        <v>43158</v>
      </c>
      <c r="D29" s="33" t="s">
        <v>79</v>
      </c>
      <c r="E29" s="47" t="s">
        <v>80</v>
      </c>
      <c r="F29" s="55" t="s">
        <v>81</v>
      </c>
      <c r="G29" s="59" t="s">
        <v>101</v>
      </c>
      <c r="H29" s="51">
        <v>8830429</v>
      </c>
      <c r="I29" s="27">
        <v>8830429</v>
      </c>
      <c r="J29" s="56">
        <f t="shared" si="0"/>
        <v>1</v>
      </c>
      <c r="K29" s="19" t="s">
        <v>13</v>
      </c>
      <c r="L29" s="19" t="s">
        <v>13</v>
      </c>
      <c r="M29" s="19" t="s">
        <v>13</v>
      </c>
      <c r="N29" s="31"/>
    </row>
    <row r="30" spans="1:14" s="18" customFormat="1" ht="69.95" customHeight="1" x14ac:dyDescent="0.15">
      <c r="A30" s="29" t="s">
        <v>91</v>
      </c>
      <c r="B30" s="46" t="s">
        <v>25</v>
      </c>
      <c r="C30" s="28">
        <v>43181</v>
      </c>
      <c r="D30" s="33" t="s">
        <v>82</v>
      </c>
      <c r="E30" s="47" t="s">
        <v>83</v>
      </c>
      <c r="F30" s="55" t="s">
        <v>84</v>
      </c>
      <c r="G30" s="59" t="s">
        <v>101</v>
      </c>
      <c r="H30" s="51">
        <v>90121572</v>
      </c>
      <c r="I30" s="27">
        <v>89640000</v>
      </c>
      <c r="J30" s="56">
        <f t="shared" si="0"/>
        <v>0.99399999999999999</v>
      </c>
      <c r="K30" s="19" t="s">
        <v>13</v>
      </c>
      <c r="L30" s="19" t="s">
        <v>13</v>
      </c>
      <c r="M30" s="19" t="s">
        <v>13</v>
      </c>
      <c r="N30" s="31"/>
    </row>
  </sheetData>
  <customSheetViews>
    <customSheetView guid="{F61EB905-A8BA-4852-8180-BC00182F7EC4}" scale="70" showPageBreaks="1" view="pageBreakPreview">
      <selection activeCell="D2" sqref="D2:Q2"/>
    </customSheetView>
  </customSheetViews>
  <mergeCells count="12">
    <mergeCell ref="K6:M6"/>
    <mergeCell ref="G6:G7"/>
    <mergeCell ref="A2:N2"/>
    <mergeCell ref="N6:N7"/>
    <mergeCell ref="A6:A7"/>
    <mergeCell ref="B6:B7"/>
    <mergeCell ref="D6:D7"/>
    <mergeCell ref="C6:C7"/>
    <mergeCell ref="H6:H7"/>
    <mergeCell ref="I6:I7"/>
    <mergeCell ref="J6:J7"/>
    <mergeCell ref="E6:E7"/>
  </mergeCells>
  <phoneticPr fontId="6"/>
  <dataValidations count="1">
    <dataValidation allowBlank="1" showInputMessage="1" showErrorMessage="1" prompt="必ず記入" sqref="I9:I30"/>
  </dataValidations>
  <pageMargins left="0.70866141732283472" right="0.70866141732283472" top="0.74803149606299213" bottom="0.74803149606299213" header="0.31496062992125984" footer="0.31496062992125984"/>
  <pageSetup paperSize="9" scale="39"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2.xml><?xml version="1.0" encoding="utf-8"?>
<ds:datastoreItem xmlns:ds="http://schemas.openxmlformats.org/officeDocument/2006/customXml" ds:itemID="{10F4B651-0F45-4848-99B6-0FFC95335DEF}">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29第4四半期庁費入札</vt:lpstr>
      <vt:lpstr>'29第4四半期庁費入札'!Print_Area</vt:lpstr>
      <vt:lpstr>'29第4四半期庁費入札'!Print_Titles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2018-06-18T09:10:39Z</cp:lastPrinted>
  <dcterms:created xsi:type="dcterms:W3CDTF">2012-11-14T23:56:55Z</dcterms:created>
  <dcterms:modified xsi:type="dcterms:W3CDTF">2018-07-03T04:31:55Z</dcterms:modified>
</cp:coreProperties>
</file>