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I119" i="3" l="1"/>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<sst xmlns="http://schemas.openxmlformats.org/spreadsheetml/2006/main" count="2889" uniqueCount="649">
  <si>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</si>
  <si>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</si>
  <si>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</si>
  <si>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</si>
  <si>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</si>
  <si>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</si>
  <si>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</si>
  <si>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</si>
  <si>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</si>
  <si>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</si>
  <si>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</si>
  <si>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</si>
  <si>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</si>
  <si>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</si>
  <si>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</si>
  <si>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</si>
  <si>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</si>
  <si>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</si>
  <si>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</si>
  <si>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</si>
  <si>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</si>
  <si>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</si>
  <si>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</si>
  <si>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</si>
  <si>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</si>
  <si>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</si>
  <si>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</si>
  <si>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</si>
  <si>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</si>
  <si>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</si>
  <si>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</si>
  <si>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</si>
  <si>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</si>
  <si>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</si>
  <si>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</si>
  <si>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</si>
  <si>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</si>
  <si>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</si>
  <si>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</si>
  <si>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</si>
  <si>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</si>
  <si>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</si>
  <si>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</si>
  <si>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</si>
  <si>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</si>
  <si>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</si>
  <si>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</si>
  <si>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</si>
  <si>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</si>
  <si>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</si>
  <si>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</si>
  <si>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</si>
  <si>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</si>
  <si>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</si>
  <si>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</si>
  <si>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</si>
  <si>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</si>
  <si>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</si>
  <si>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</si>
  <si>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</si>
  <si>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</si>
  <si>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</si>
  <si>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</si>
  <si>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</si>
  <si>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</si>
  <si>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</si>
  <si>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</si>
  <si>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</si>
  <si>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</si>
  <si>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</si>
  <si>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</si>
  <si>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</si>
  <si>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</si>
  <si>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</si>
  <si>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</si>
  <si>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</si>
  <si>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</si>
  <si>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</si>
  <si>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</si>
  <si>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</si>
  <si>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</si>
  <si>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</si>
  <si>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</si>
  <si>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</si>
  <si>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</si>
  <si>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</si>
  <si>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</si>
  <si>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</si>
  <si>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</si>
  <si>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</si>
  <si>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</si>
  <si>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</si>
  <si>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</si>
  <si>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</si>
  <si>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</si>
  <si>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</si>
  <si>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</si>
  <si>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</si>
  <si>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</si>
  <si>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</si>
  <si>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</si>
  <si>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</si>
  <si>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</si>
  <si>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</si>
  <si>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</si>
  <si>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</si>
  <si>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</si>
  <si>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</si>
  <si>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</si>
  <si>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</si>
  <si>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</si>
  <si>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</si>
  <si>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</si>
  <si>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</si>
  <si>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</si>
  <si>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</si>
  <si>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</si>
  <si>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</si>
  <si>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</si>
  <si>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</si>
  <si>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</si>
  <si>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</si>
  <si>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</si>
  <si>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</si>
  <si>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</si>
  <si>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</si>
  <si>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</si>
  <si>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</si>
  <si>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</si>
  <si>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</si>
  <si>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</si>
  <si>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</si>
  <si>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</si>
  <si>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</si>
  <si>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</si>
  <si>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</si>
  <si>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</si>
  <si>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</si>
  <si>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</si>
  <si>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</si>
  <si>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</si>
  <si>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</si>
  <si>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</si>
  <si>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</si>
  <si>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</si>
  <si>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</si>
  <si>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</si>
  <si>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</si>
  <si>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</si>
  <si>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</si>
  <si>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</si>
  <si>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</si>
  <si>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</si>
  <si>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</si>
  <si>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</si>
  <si>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</si>
  <si>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</si>
  <si>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</si>
  <si>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</si>
  <si>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</si>
  <si>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</si>
  <si>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</si>
  <si>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</si>
  <si>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</si>
  <si>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</si>
  <si>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</si>
  <si>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</si>
  <si>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</si>
  <si>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</si>
  <si>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</si>
  <si>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</si>
  <si>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</si>
  <si>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</si>
  <si>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</si>
  <si>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</si>
  <si>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</si>
  <si>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</si>
  <si>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</si>
  <si>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</si>
  <si>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</si>
  <si>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</si>
  <si>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</si>
  <si>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</si>
  <si>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</si>
  <si>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</si>
  <si>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</si>
  <si>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</si>
  <si>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</si>
  <si>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</si>
  <si>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</si>
  <si>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</si>
  <si>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</si>
  <si>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</si>
  <si>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</si>
  <si>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</si>
  <si>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</si>
  <si>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</si>
  <si>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</si>
  <si>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</si>
  <si>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</si>
  <si>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</si>
  <si>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</si>
  <si>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</si>
  <si>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</si>
  <si>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</si>
  <si>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</si>
  <si>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</si>
  <si>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</si>
  <si>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</si>
  <si>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</si>
  <si>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</si>
  <si>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</si>
  <si>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</si>
  <si>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</si>
  <si>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</si>
  <si>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</si>
  <si>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</si>
  <si>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</si>
  <si>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</si>
  <si>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</si>
  <si>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</si>
  <si>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</si>
  <si>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</si>
  <si>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</si>
  <si>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</si>
  <si>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</si>
  <si>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</si>
  <si>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</si>
  <si>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</si>
  <si>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</si>
  <si>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</si>
  <si>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</si>
  <si>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</si>
  <si>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</si>
  <si>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</si>
  <si>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</si>
  <si>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</si>
  <si>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</si>
  <si>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</si>
  <si>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</si>
  <si>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</si>
  <si>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</si>
  <si>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</si>
  <si>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</si>
  <si>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</si>
  <si>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</si>
  <si>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</si>
  <si>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</si>
  <si>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</si>
  <si>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</si>
  <si>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</si>
  <si>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</si>
  <si>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</si>
  <si>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</si>
  <si>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</si>
  <si>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</si>
  <si>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</si>
  <si>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</si>
  <si>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</si>
  <si>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</si>
  <si>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</si>
  <si>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</si>
  <si>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</si>
  <si>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</si>
  <si>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</si>
  <si>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</si>
  <si>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</si>
  <si>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</si>
  <si>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</si>
  <si>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</si>
  <si>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</si>
  <si>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</si>
  <si>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</si>
  <si>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</si>
  <si>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</si>
  <si>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</si>
  <si>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</si>
  <si>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</si>
  <si>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</si>
  <si>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</si>
  <si>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</si>
  <si>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</si>
  <si>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</si>
  <si>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</si>
  <si>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</si>
  <si>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</si>
  <si>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</si>
  <si>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</si>
  <si>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</si>
  <si>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</si>
  <si>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</si>
  <si>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</si>
  <si>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</si>
  <si>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</si>
  <si>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</si>
  <si>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</si>
  <si>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</si>
  <si>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</si>
  <si>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</si>
  <si>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</si>
  <si>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</si>
  <si>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</si>
  <si>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</si>
  <si>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</si>
  <si>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</si>
  <si>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</si>
  <si>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</si>
  <si>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</si>
  <si>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</si>
  <si>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</si>
  <si>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</si>
  <si>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</si>
  <si>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</si>
  <si>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</si>
  <si>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</si>
  <si>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</si>
  <si>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</si>
  <si>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</si>
  <si>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</si>
  <si>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</si>
  <si>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</si>
  <si>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</si>
  <si>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</si>
  <si>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</si>
  <si>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</si>
  <si>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</si>
  <si>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</si>
  <si>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</si>
  <si>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</si>
  <si>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</si>
  <si>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</si>
  <si>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</si>
  <si>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</si>
  <si>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</si>
  <si>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</si>
  <si>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</si>
  <si>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</si>
  <si>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</si>
  <si>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</si>
  <si>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</si>
  <si>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</si>
  <si>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</si>
  <si>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</si>
  <si>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</si>
  <si>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</si>
  <si>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</si>
  <si>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</si>
  <si>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</si>
  <si>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</si>
  <si>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</si>
  <si>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</si>
  <si>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</si>
  <si>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</si>
  <si>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</si>
  <si>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</si>
  <si>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</si>
  <si>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</si>
  <si>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</si>
  <si>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</si>
  <si>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</si>
  <si>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</si>
  <si>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</si>
  <si>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</si>
  <si>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</si>
  <si>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</si>
  <si>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</si>
  <si>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</si>
  <si>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</si>
  <si>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</si>
  <si>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</si>
  <si>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</si>
  <si>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</si>
  <si>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</si>
  <si>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</si>
  <si>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</si>
  <si>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</si>
  <si>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</si>
  <si>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</si>
  <si>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</si>
  <si>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</si>
  <si>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</si>
  <si>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</si>
  <si>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</si>
  <si>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</si>
  <si>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</si>
  <si>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</si>
  <si>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</si>
  <si>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</si>
  <si>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</si>
  <si>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</si>
  <si>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</si>
  <si>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</si>
  <si>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</si>
  <si>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</si>
  <si>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</si>
  <si>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</si>
  <si>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</si>
  <si>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</si>
  <si>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</si>
  <si>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</si>
  <si>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</si>
  <si>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</si>
  <si>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</si>
  <si>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</si>
  <si>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</si>
  <si>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</si>
  <si>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</si>
  <si>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</si>
  <si>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</si>
  <si>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</si>
  <si>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</si>
  <si>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</si>
  <si>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</si>
  <si>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</si>
  <si>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</si>
  <si>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</si>
  <si>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</si>
  <si>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</si>
  <si>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</si>
  <si>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</si>
  <si>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</si>
  <si>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</si>
  <si>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</si>
  <si>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</si>
  <si>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</si>
  <si>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</si>
  <si>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</si>
  <si>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</si>
  <si>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</si>
  <si>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</si>
  <si>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</si>
  <si>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</si>
  <si>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</si>
  <si>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</si>
  <si>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</si>
  <si>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</si>
  <si>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</si>
  <si>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</si>
  <si>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</si>
  <si>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</si>
  <si>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</si>
  <si>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</si>
  <si>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</si>
  <si>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</si>
  <si>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</si>
  <si>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</si>
  <si>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</si>
  <si>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</si>
  <si>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</si>
  <si>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</si>
  <si>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</si>
  <si>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</si>
  <si>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</si>
  <si>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</si>
  <si>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</si>
  <si>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</si>
  <si>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</si>
  <si>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</si>
  <si>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</si>
  <si>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</si>
  <si>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</si>
  <si>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</si>
  <si>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</si>
  <si>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</si>
  <si>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</si>
  <si>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</si>
  <si>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</si>
  <si>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</si>
  <si>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</si>
  <si>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</si>
  <si>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</si>
  <si>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</si>
  <si>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</si>
  <si>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</si>
  <si>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</si>
  <si>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</si>
  <si>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</si>
  <si>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</si>
  <si>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</si>
  <si>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</si>
  <si>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</si>
  <si>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</si>
  <si>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</si>
  <si>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</si>
  <si>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</si>
  <si>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</si>
  <si>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</si>
  <si>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</si>
  <si>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</si>
  <si>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</si>
  <si>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</si>
  <si>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</si>
  <si>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</si>
  <si>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</si>
  <si>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</si>
  <si>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</si>
  <si>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</si>
  <si>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</si>
  <si>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</si>
  <si>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</si>
  <si>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</si>
  <si>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</si>
  <si>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</si>
  <si>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</si>
  <si>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</si>
  <si>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</si>
  <si>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</si>
  <si>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</si>
  <si>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</si>
  <si>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</si>
  <si>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</si>
  <si>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</si>
  <si>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</si>
  <si>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</si>
  <si>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</si>
  <si>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</si>
  <si>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</si>
  <si>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</si>
  <si>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</si>
  <si>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</si>
  <si>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</si>
  <si>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</si>
  <si>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</si>
  <si>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</si>
  <si>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</si>
  <si>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</si>
  <si>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</si>
  <si>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</si>
  <si>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</si>
  <si>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</si>
  <si>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</si>
  <si>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</si>
  <si>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</si>
  <si>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</si>
  <si>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</si>
  <si>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</si>
  <si>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</si>
  <si>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</si>
  <si>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</si>
  <si>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</si>
  <si>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</si>
  <si>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</si>
  <si>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</si>
  <si>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</si>
  <si>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</si>
  <si>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</si>
  <si>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安全研究の成果を規制基準等の策定、見直しに用いる。</t>
    <phoneticPr fontId="6"/>
  </si>
  <si>
    <t>安全研究の成果を規制基準等の策定、見直しに用いた件数</t>
    <phoneticPr fontId="6"/>
  </si>
  <si>
    <t>安全研究を通じて蓄積した知見を個々の審査等に活用する。</t>
    <phoneticPr fontId="6"/>
  </si>
  <si>
    <t>安全研究を通じて蓄積した知見を個々の審査等に活用した件数</t>
    <phoneticPr fontId="6"/>
  </si>
  <si>
    <t>検討チーム会合、規制委員会等のエビデンスとなる資料を各案件ごとに記載すること。</t>
    <rPh sb="0" eb="2">
      <t>ケントウ</t>
    </rPh>
    <rPh sb="5" eb="7">
      <t>カイゴウ</t>
    </rPh>
    <rPh sb="8" eb="10">
      <t>キセイ</t>
    </rPh>
    <rPh sb="10" eb="13">
      <t>イインカイ</t>
    </rPh>
    <rPh sb="13" eb="14">
      <t>トウ</t>
    </rPh>
    <rPh sb="23" eb="25">
      <t>シリョウ</t>
    </rPh>
    <rPh sb="26" eb="27">
      <t>カク</t>
    </rPh>
    <rPh sb="27" eb="29">
      <t>アンケン</t>
    </rPh>
    <rPh sb="32" eb="34">
      <t>キサイ</t>
    </rPh>
    <phoneticPr fontId="6"/>
  </si>
  <si>
    <t>件</t>
    <rPh sb="0" eb="1">
      <t>ケン</t>
    </rPh>
    <phoneticPr fontId="6"/>
  </si>
  <si>
    <t>-</t>
    <phoneticPr fontId="6"/>
  </si>
  <si>
    <t>原子力規制委員会</t>
  </si>
  <si>
    <t>原子力規制庁</t>
    <rPh sb="0" eb="3">
      <t>ゲンシリョク</t>
    </rPh>
    <rPh sb="3" eb="5">
      <t>キセイ</t>
    </rPh>
    <rPh sb="5" eb="6">
      <t>チョウ</t>
    </rPh>
    <phoneticPr fontId="6"/>
  </si>
  <si>
    <t>長官官房技術基盤グループ
核燃料廃棄物研究部門</t>
    <rPh sb="0" eb="2">
      <t>チョウカン</t>
    </rPh>
    <rPh sb="2" eb="4">
      <t>カンボウ</t>
    </rPh>
    <rPh sb="4" eb="6">
      <t>ギジュツ</t>
    </rPh>
    <rPh sb="6" eb="8">
      <t>キバン</t>
    </rPh>
    <rPh sb="13" eb="23">
      <t>カクネンリョウハイキブツケンキュウブモン</t>
    </rPh>
    <phoneticPr fontId="6"/>
  </si>
  <si>
    <t>安全技術管理官（核燃料廃棄物担当）　迎　隆</t>
    <rPh sb="0" eb="2">
      <t>アンゼン</t>
    </rPh>
    <rPh sb="2" eb="4">
      <t>ギジュツ</t>
    </rPh>
    <rPh sb="4" eb="6">
      <t>カンリ</t>
    </rPh>
    <rPh sb="6" eb="7">
      <t>カン</t>
    </rPh>
    <rPh sb="8" eb="11">
      <t>カクネンリョウ</t>
    </rPh>
    <rPh sb="11" eb="14">
      <t>ハイキブツ</t>
    </rPh>
    <rPh sb="14" eb="16">
      <t>タントウ</t>
    </rPh>
    <rPh sb="18" eb="19">
      <t>ムカ</t>
    </rPh>
    <rPh sb="20" eb="21">
      <t>タカシ</t>
    </rPh>
    <phoneticPr fontId="6"/>
  </si>
  <si>
    <t>特別会計に関する法律第８５条第６項
特別会計に関する法律第５１条第７項第１８号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29">
      <t>ダイ</t>
    </rPh>
    <rPh sb="31" eb="32">
      <t>ジョウ</t>
    </rPh>
    <rPh sb="32" eb="33">
      <t>ダイ</t>
    </rPh>
    <rPh sb="34" eb="35">
      <t>コウ</t>
    </rPh>
    <rPh sb="35" eb="36">
      <t>ダイ</t>
    </rPh>
    <rPh sb="38" eb="39">
      <t>ゴウ</t>
    </rPh>
    <phoneticPr fontId="6"/>
  </si>
  <si>
    <t>使用済燃料等の貯蔵・輸送に関する規制基準の整備・見直しに資するよう調査、試験等により技術的知見を取得するとともに、それらの規制基準適合審査において設計及び貯蔵事業者等の評価結果の妥当性の確認に資するよう最新の知見や技術を反映した解析コード・データを整備することを目的とする。</t>
    <phoneticPr fontId="6"/>
  </si>
  <si>
    <t>使用済燃料等の貯蔵・輸送について、輸送物及び貯蔵施設の審査並びに設計及び工事の方法の認可等に必要な技術基準等の整備のため、規制動向調査等を行うとともに、中間貯蔵施設の自然環境下における影響評価に係る試験等を実施する。
さらに、輸送については、国際輸送規則の改訂検討及び国内の運搬に関する技術上の基準に係る細目等の告示で取り入れている放射性核種の基礎的数値の検討を行い規制の高度化に係る知見を取得する。
また、最新の知見や技術に対応できるように熱解析及び遮蔽解析評価手法の整備及び検証解析を行う。</t>
    <phoneticPr fontId="6"/>
  </si>
  <si>
    <t>外部請負</t>
    <rPh sb="0" eb="2">
      <t>ガイブ</t>
    </rPh>
    <rPh sb="2" eb="4">
      <t>ウケオイ</t>
    </rPh>
    <phoneticPr fontId="6"/>
  </si>
  <si>
    <t>職員旅費</t>
    <rPh sb="0" eb="2">
      <t>ショクイン</t>
    </rPh>
    <rPh sb="2" eb="4">
      <t>リョヒ</t>
    </rPh>
    <phoneticPr fontId="6"/>
  </si>
  <si>
    <t>委員等旅費</t>
    <rPh sb="0" eb="2">
      <t>イイン</t>
    </rPh>
    <rPh sb="2" eb="3">
      <t>ナド</t>
    </rPh>
    <rPh sb="3" eb="5">
      <t>リョヒ</t>
    </rPh>
    <phoneticPr fontId="6"/>
  </si>
  <si>
    <t>件</t>
    <rPh sb="0" eb="1">
      <t>ケン</t>
    </rPh>
    <phoneticPr fontId="6"/>
  </si>
  <si>
    <t>-</t>
    <phoneticPr fontId="6"/>
  </si>
  <si>
    <t>-</t>
    <phoneticPr fontId="6"/>
  </si>
  <si>
    <t>-</t>
    <phoneticPr fontId="6"/>
  </si>
  <si>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査読付き論文：0件（平成27年度）、0件（平成28年度）、0件（平成29年度）
査読付きプロシーディング：0件（平成27年度）、0件（平成28年度）、0件（平成29年度）</t>
    <phoneticPr fontId="6"/>
  </si>
  <si>
    <t>執行額　/　活動実績（アウトプットの活動実績件数）</t>
    <phoneticPr fontId="6"/>
  </si>
  <si>
    <t>百万円</t>
    <rPh sb="0" eb="3">
      <t>ヒャクマンエン</t>
    </rPh>
    <phoneticPr fontId="6"/>
  </si>
  <si>
    <t>百万円/件</t>
    <rPh sb="0" eb="3">
      <t>ヒャクマンエン</t>
    </rPh>
    <rPh sb="4" eb="5">
      <t>ケン</t>
    </rPh>
    <phoneticPr fontId="6"/>
  </si>
  <si>
    <t>-</t>
    <phoneticPr fontId="6"/>
  </si>
  <si>
    <t>-</t>
    <phoneticPr fontId="6"/>
  </si>
  <si>
    <t>-</t>
    <phoneticPr fontId="6"/>
  </si>
  <si>
    <t>-</t>
    <phoneticPr fontId="6"/>
  </si>
  <si>
    <t>-</t>
    <phoneticPr fontId="6"/>
  </si>
  <si>
    <t>-</t>
    <phoneticPr fontId="6"/>
  </si>
  <si>
    <t>【参考指標】
執行額　/　活動実績（アウトプットの活動実績件数）</t>
    <rPh sb="1" eb="3">
      <t>サンコウ</t>
    </rPh>
    <rPh sb="3" eb="5">
      <t>シヒョウ</t>
    </rPh>
    <phoneticPr fontId="6"/>
  </si>
  <si>
    <t>百万円</t>
    <rPh sb="0" eb="3">
      <t>ヒャクマンエン</t>
    </rPh>
    <phoneticPr fontId="6"/>
  </si>
  <si>
    <t>原子力に対する確かな規制を通じて、人と環境を守ること</t>
    <phoneticPr fontId="6"/>
  </si>
  <si>
    <t>原子力の安全確保に向けた技術・人材の基盤の構築</t>
    <phoneticPr fontId="6"/>
  </si>
  <si>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を順次公表することで、測定指標「規制に活用する観点から安全研究等を通じて蓄積された技術的知見をNRA技術報告・論文誌等で公表した件数」に寄与するものである。また、それらの技術的知見を用いて技術基準の検討及び必要に応じて個々の審査等に活用することで、測定指標「安全研究の成果の反映を含めた規制基準等の策定、見直しを図った件数」及び「安全研究を通じて蓄積した知見を個々の審査等に活用した件数」に寄与するものである。</t>
    <phoneticPr fontId="6"/>
  </si>
  <si>
    <t>原子炉等規制法に基づく審査、検査等のための評価手法の整備を目的としており、国民や社会のニーズを的確に反映している。</t>
    <phoneticPr fontId="6"/>
  </si>
  <si>
    <t>本事業は、原子炉等規制法に基づく規制基準の整備、審査等に資する技術的知見の整備を目的としており、地方自治体、民間等に委ねることはできない。</t>
    <phoneticPr fontId="6"/>
  </si>
  <si>
    <t>本事業は、原子力規制委員会の政策体系において「原子力の安全確保に向けた技術・人材の基盤の構築」における「安全研究の実施等による最新の科学的・技術的知見の蓄積」の一部として実施するものであり、優先度は高い。</t>
    <phoneticPr fontId="6"/>
  </si>
  <si>
    <t>○</t>
  </si>
  <si>
    <t>業務内容の専門性が高く、一者応札となった案件が有ったが、支出先が示した実績、実施体制及び実施計画から支出先の選定は妥当である。</t>
    <phoneticPr fontId="6"/>
  </si>
  <si>
    <t>有</t>
  </si>
  <si>
    <t>無</t>
  </si>
  <si>
    <t>△</t>
  </si>
  <si>
    <t>本事業は、原子炉等規制法に基づく規制基準の整備、審査等に資する技術的知見の整備を目的としており、国が負担することは妥当である。</t>
    <phoneticPr fontId="6"/>
  </si>
  <si>
    <t>本事業の実施に当たっては、事業目的に必要な成果を得るために必要な活動に限っており、これに基づく経費であることから、単位当たりコストの水準は妥当である。</t>
    <phoneticPr fontId="6"/>
  </si>
  <si>
    <t>‐</t>
  </si>
  <si>
    <t>外注役務等の実施に当たっては本事業目的のために真に必要な業務であることを確認している。</t>
    <phoneticPr fontId="6"/>
  </si>
  <si>
    <t>外注等の際に公告期間の確保や業者への声かけ等による対策を図ったほか、受注業者と定期的な打合せによって、事業の進捗状況及び環境の変化に即した対応を適切に行うことで、効率的に事業を実施することに努めている。</t>
    <phoneticPr fontId="6"/>
  </si>
  <si>
    <t>本事業は、原子炉等規制法に基づく規制基準の整備、審査等に資する技術的知見の整備を目的とし、国として実施すべきものであり、委託・請負によって実施することが適切である。</t>
    <phoneticPr fontId="6"/>
  </si>
  <si>
    <t>本事業の成果は使用済燃料の貯蔵及び輸送に係る審査に関する評価手法の整備に有効に活用されている。</t>
    <phoneticPr fontId="6"/>
  </si>
  <si>
    <t>これまでに培った知見を活用することにより、コストの低減及び予算の重点化を図る等、事業における支出は合理的な内容となっている。
競争性の確保については、一部の対象業務が専門性の高いものであったため、一者応札となったものもあるが、支出先が示した実績、実施体制及び実施計画から妥当と判断した。
事業の実施に当たっては、受注者より適宜事業の進捗状況について報告を受けながら事業を進めており、計画的に事業を実施していたと認められる。さらに、その成果は我が国の使用済燃料の貯蔵・輸送に係る安全審査や規制基準の整備において有効に活用されている。</t>
    <phoneticPr fontId="6"/>
  </si>
  <si>
    <t>0123</t>
    <phoneticPr fontId="6"/>
  </si>
  <si>
    <t>0367</t>
    <phoneticPr fontId="6"/>
  </si>
  <si>
    <t>0122</t>
    <phoneticPr fontId="6"/>
  </si>
  <si>
    <t>0029</t>
    <phoneticPr fontId="6"/>
  </si>
  <si>
    <t>0013</t>
    <phoneticPr fontId="6"/>
  </si>
  <si>
    <t>0012</t>
    <phoneticPr fontId="6"/>
  </si>
  <si>
    <t>B.国立研究開発法人海上・港湾・航空技術研究所</t>
    <rPh sb="2" eb="12">
      <t>コクリツケンキュウカイハツホウジンカイジョウ</t>
    </rPh>
    <rPh sb="13" eb="15">
      <t>コウワン</t>
    </rPh>
    <rPh sb="16" eb="18">
      <t>コウクウ</t>
    </rPh>
    <rPh sb="18" eb="20">
      <t>ギジュツ</t>
    </rPh>
    <rPh sb="20" eb="22">
      <t>ケンキュウ</t>
    </rPh>
    <rPh sb="22" eb="23">
      <t>ジョ</t>
    </rPh>
    <phoneticPr fontId="6"/>
  </si>
  <si>
    <t>請負費</t>
    <rPh sb="0" eb="2">
      <t>ウケオイ</t>
    </rPh>
    <rPh sb="2" eb="3">
      <t>ヒ</t>
    </rPh>
    <phoneticPr fontId="6"/>
  </si>
  <si>
    <t>放射性核種の基礎的な数値の算出</t>
    <rPh sb="0" eb="5">
      <t>ホウシャセイカクシュ</t>
    </rPh>
    <rPh sb="6" eb="9">
      <t>キソテキ</t>
    </rPh>
    <rPh sb="10" eb="12">
      <t>スウチ</t>
    </rPh>
    <rPh sb="13" eb="15">
      <t>サンシュツ</t>
    </rPh>
    <phoneticPr fontId="6"/>
  </si>
  <si>
    <t>-</t>
    <phoneticPr fontId="6"/>
  </si>
  <si>
    <t>使用済燃料の貯蔵の事業に係るリスク情報の調査</t>
    <rPh sb="0" eb="2">
      <t>シヨウ</t>
    </rPh>
    <rPh sb="2" eb="3">
      <t>ズミ</t>
    </rPh>
    <rPh sb="3" eb="5">
      <t>ネンリョウ</t>
    </rPh>
    <rPh sb="6" eb="8">
      <t>チョゾウ</t>
    </rPh>
    <rPh sb="9" eb="11">
      <t>ジギョウ</t>
    </rPh>
    <rPh sb="12" eb="13">
      <t>カカ</t>
    </rPh>
    <rPh sb="17" eb="19">
      <t>ジョウホウ</t>
    </rPh>
    <rPh sb="20" eb="22">
      <t>チョウサ</t>
    </rPh>
    <phoneticPr fontId="6"/>
  </si>
  <si>
    <t>C.一般財団法人高度情報科学技術研究機構</t>
    <rPh sb="2" eb="4">
      <t>イッパン</t>
    </rPh>
    <rPh sb="4" eb="6">
      <t>ザイダン</t>
    </rPh>
    <rPh sb="6" eb="8">
      <t>ホウジン</t>
    </rPh>
    <rPh sb="8" eb="10">
      <t>コウド</t>
    </rPh>
    <rPh sb="10" eb="12">
      <t>ジョウホウ</t>
    </rPh>
    <rPh sb="12" eb="14">
      <t>カガク</t>
    </rPh>
    <rPh sb="14" eb="16">
      <t>ギジュツ</t>
    </rPh>
    <rPh sb="16" eb="18">
      <t>ケンキュウ</t>
    </rPh>
    <rPh sb="18" eb="20">
      <t>キコウ</t>
    </rPh>
    <phoneticPr fontId="6"/>
  </si>
  <si>
    <t>PHITSによる使用済燃料貯蔵施設の敷地境界線量評価手法の整備</t>
    <rPh sb="8" eb="17">
      <t>シヨウズミネンリョウチョゾウシセツ</t>
    </rPh>
    <rPh sb="18" eb="22">
      <t>シキチキョウカイ</t>
    </rPh>
    <rPh sb="22" eb="28">
      <t>センリョウヒョウカシュホウ</t>
    </rPh>
    <rPh sb="29" eb="31">
      <t>セイビ</t>
    </rPh>
    <phoneticPr fontId="6"/>
  </si>
  <si>
    <t>A.民間企業（３者）</t>
    <rPh sb="2" eb="4">
      <t>ミンカン</t>
    </rPh>
    <rPh sb="4" eb="6">
      <t>キギョウ</t>
    </rPh>
    <rPh sb="8" eb="9">
      <t>シャ</t>
    </rPh>
    <phoneticPr fontId="6"/>
  </si>
  <si>
    <t>MHIニュークリアシステムズ・ソリューションエンジニアリング株式会社</t>
    <rPh sb="30" eb="34">
      <t>カブシキガイシャ</t>
    </rPh>
    <phoneticPr fontId="6"/>
  </si>
  <si>
    <t>放射性核種の基礎的な数値の算出</t>
    <rPh sb="0" eb="2">
      <t>ホウシャ</t>
    </rPh>
    <rPh sb="2" eb="3">
      <t>セイ</t>
    </rPh>
    <rPh sb="3" eb="5">
      <t>カクシュ</t>
    </rPh>
    <rPh sb="6" eb="9">
      <t>キソテキ</t>
    </rPh>
    <rPh sb="10" eb="12">
      <t>スウチ</t>
    </rPh>
    <rPh sb="13" eb="15">
      <t>サンシュツ</t>
    </rPh>
    <phoneticPr fontId="6"/>
  </si>
  <si>
    <t>トランスニュークリア株式会社</t>
    <rPh sb="10" eb="14">
      <t>カブシキガイシャ</t>
    </rPh>
    <phoneticPr fontId="6"/>
  </si>
  <si>
    <t>遮蔽解析コードに係る動向調査</t>
    <rPh sb="0" eb="2">
      <t>シャヘイ</t>
    </rPh>
    <rPh sb="2" eb="4">
      <t>カイセキ</t>
    </rPh>
    <rPh sb="8" eb="9">
      <t>カカ</t>
    </rPh>
    <rPh sb="10" eb="12">
      <t>ドウコウ</t>
    </rPh>
    <rPh sb="12" eb="14">
      <t>チョウサ</t>
    </rPh>
    <phoneticPr fontId="6"/>
  </si>
  <si>
    <t>株式会社電力テクノシステムズ</t>
    <rPh sb="0" eb="4">
      <t>カブシキガイシャ</t>
    </rPh>
    <rPh sb="4" eb="6">
      <t>デンリョク</t>
    </rPh>
    <phoneticPr fontId="6"/>
  </si>
  <si>
    <t>気中塩分モニタリング装置保守</t>
    <rPh sb="0" eb="2">
      <t>キチュウ</t>
    </rPh>
    <rPh sb="2" eb="4">
      <t>エンブン</t>
    </rPh>
    <rPh sb="10" eb="12">
      <t>ソウチ</t>
    </rPh>
    <rPh sb="12" eb="14">
      <t>ホシュ</t>
    </rPh>
    <phoneticPr fontId="6"/>
  </si>
  <si>
    <t>国立研究開発法人海上・港湾・航空技術研究所</t>
    <rPh sb="0" eb="10">
      <t>コクリツケンキュウカイハツホウジンカイジョウ</t>
    </rPh>
    <rPh sb="11" eb="13">
      <t>コウワン</t>
    </rPh>
    <rPh sb="14" eb="21">
      <t>コウクウギジュツケンキュウジョ</t>
    </rPh>
    <phoneticPr fontId="6"/>
  </si>
  <si>
    <t>使用済燃料の貯蔵の事業に係るリスク情報の調査</t>
    <rPh sb="0" eb="2">
      <t>シヨウ</t>
    </rPh>
    <rPh sb="2" eb="3">
      <t>ズミネ</t>
    </rPh>
    <rPh sb="3" eb="13">
      <t>ンリョウノチョゾウノジギョウニカカ</t>
    </rPh>
    <rPh sb="17" eb="19">
      <t>ジョウホウ</t>
    </rPh>
    <rPh sb="20" eb="22">
      <t>チョウサ</t>
    </rPh>
    <phoneticPr fontId="6"/>
  </si>
  <si>
    <t>使用済燃料貯蔵に係る国際動向調査</t>
    <rPh sb="0" eb="2">
      <t>シヨウ</t>
    </rPh>
    <rPh sb="2" eb="3">
      <t>ズミネ</t>
    </rPh>
    <rPh sb="3" eb="5">
      <t>ネンリョウ</t>
    </rPh>
    <rPh sb="5" eb="7">
      <t>チョゾウ</t>
    </rPh>
    <rPh sb="8" eb="9">
      <t>カカ</t>
    </rPh>
    <rPh sb="10" eb="12">
      <t>コクサイ</t>
    </rPh>
    <rPh sb="12" eb="14">
      <t>ドウコウ</t>
    </rPh>
    <rPh sb="14" eb="16">
      <t>チョウサ</t>
    </rPh>
    <phoneticPr fontId="6"/>
  </si>
  <si>
    <t>一般財団法人高度情報科学技術研究機構</t>
    <rPh sb="0" eb="6">
      <t>イッパンザイダンホウジン</t>
    </rPh>
    <rPh sb="6" eb="18">
      <t>コウドジョウホウカガクギジュツケンキュウキコウ</t>
    </rPh>
    <phoneticPr fontId="6"/>
  </si>
  <si>
    <t>PHITSによる使用済燃料貯蔵施設の敷地境界線量評価手法の整備</t>
    <rPh sb="8" eb="10">
      <t>シヨウ</t>
    </rPh>
    <rPh sb="10" eb="11">
      <t>ズミ</t>
    </rPh>
    <rPh sb="11" eb="13">
      <t>ネンリョウ</t>
    </rPh>
    <rPh sb="13" eb="15">
      <t>チョゾウ</t>
    </rPh>
    <rPh sb="15" eb="17">
      <t>シセツ</t>
    </rPh>
    <rPh sb="18" eb="20">
      <t>シキチ</t>
    </rPh>
    <rPh sb="20" eb="22">
      <t>キョウカイ</t>
    </rPh>
    <rPh sb="22" eb="24">
      <t>センリョウ</t>
    </rPh>
    <rPh sb="24" eb="26">
      <t>ヒョウカ</t>
    </rPh>
    <rPh sb="26" eb="28">
      <t>シュホウ</t>
    </rPh>
    <rPh sb="29" eb="31">
      <t>セイビ</t>
    </rPh>
    <phoneticPr fontId="6"/>
  </si>
  <si>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rPh sb="78" eb="80">
      <t>ジッセキ</t>
    </rPh>
    <rPh sb="86" eb="88">
      <t>ネンド</t>
    </rPh>
    <rPh sb="90" eb="91">
      <t>ケン</t>
    </rPh>
    <rPh sb="96" eb="98">
      <t>ネンド</t>
    </rPh>
    <rPh sb="100" eb="101">
      <t>ケン</t>
    </rPh>
    <rPh sb="106" eb="108">
      <t>ネンド</t>
    </rPh>
    <rPh sb="110" eb="111">
      <t>ケン</t>
    </rPh>
    <phoneticPr fontId="6"/>
  </si>
  <si>
    <t>安全研究の成果の反映を含めた規制基準等の策定、見直しを図った件数
【本事業の実績】
 H27年度：0件
 H28年度：0件
 H29年度：0件</t>
    <rPh sb="34" eb="35">
      <t>ホン</t>
    </rPh>
    <rPh sb="35" eb="37">
      <t>ジギョウ</t>
    </rPh>
    <rPh sb="38" eb="40">
      <t>ジッセキ</t>
    </rPh>
    <rPh sb="46" eb="48">
      <t>ネンド</t>
    </rPh>
    <rPh sb="50" eb="51">
      <t>ケン</t>
    </rPh>
    <rPh sb="56" eb="58">
      <t>ネンド</t>
    </rPh>
    <rPh sb="60" eb="61">
      <t>ケン</t>
    </rPh>
    <rPh sb="66" eb="68">
      <t>ネンド</t>
    </rPh>
    <rPh sb="70" eb="71">
      <t>ケン</t>
    </rPh>
    <phoneticPr fontId="6"/>
  </si>
  <si>
    <t>-</t>
    <phoneticPr fontId="6"/>
  </si>
  <si>
    <t>-</t>
    <phoneticPr fontId="6"/>
  </si>
  <si>
    <t>・平成２８年度安全研究の年次評価の結果等について（5/17原子力規制委員会報告）
・平成２９年９月２０日　使用済燃料貯蔵施設に係る特定容器等の設計の型式証明申請に関する株式会社東芝との面談について（２５）　議事要旨
・平成３０年２月２３日　設計承認申請（JMHL-78Y15T型核燃料輸送物）に関する国立研究開発法人日本原子力研究開発機構との面談について　議事要旨</t>
    <rPh sb="1" eb="3">
      <t>ヘイセイ</t>
    </rPh>
    <rPh sb="5" eb="7">
      <t>ネンド</t>
    </rPh>
    <rPh sb="7" eb="9">
      <t>アンゼン</t>
    </rPh>
    <rPh sb="9" eb="11">
      <t>ケンキュウ</t>
    </rPh>
    <rPh sb="12" eb="14">
      <t>ネンジ</t>
    </rPh>
    <rPh sb="14" eb="16">
      <t>ヒョウカ</t>
    </rPh>
    <rPh sb="17" eb="20">
      <t>ケッカナド</t>
    </rPh>
    <rPh sb="29" eb="32">
      <t>ゲンシリョク</t>
    </rPh>
    <rPh sb="32" eb="34">
      <t>キセイ</t>
    </rPh>
    <rPh sb="34" eb="37">
      <t>イインカイ</t>
    </rPh>
    <rPh sb="37" eb="39">
      <t>ホウコク</t>
    </rPh>
    <rPh sb="42" eb="44">
      <t>ヘイセイ</t>
    </rPh>
    <rPh sb="46" eb="47">
      <t>ネン</t>
    </rPh>
    <rPh sb="48" eb="49">
      <t>ガツ</t>
    </rPh>
    <rPh sb="51" eb="52">
      <t>ニチ</t>
    </rPh>
    <rPh sb="53" eb="55">
      <t>シヨウ</t>
    </rPh>
    <rPh sb="55" eb="56">
      <t>ズミ</t>
    </rPh>
    <rPh sb="56" eb="58">
      <t>ネンリョウ</t>
    </rPh>
    <rPh sb="58" eb="60">
      <t>チョゾウ</t>
    </rPh>
    <rPh sb="60" eb="62">
      <t>シセツ</t>
    </rPh>
    <rPh sb="63" eb="64">
      <t>カカ</t>
    </rPh>
    <rPh sb="65" eb="67">
      <t>トクテイ</t>
    </rPh>
    <rPh sb="67" eb="69">
      <t>ヨウキ</t>
    </rPh>
    <rPh sb="69" eb="70">
      <t>ナド</t>
    </rPh>
    <rPh sb="71" eb="73">
      <t>セッケイ</t>
    </rPh>
    <rPh sb="74" eb="76">
      <t>カタシキ</t>
    </rPh>
    <rPh sb="76" eb="78">
      <t>ショウメイ</t>
    </rPh>
    <rPh sb="78" eb="80">
      <t>シンセイ</t>
    </rPh>
    <rPh sb="81" eb="82">
      <t>カン</t>
    </rPh>
    <rPh sb="84" eb="88">
      <t>カブシキガイシャ</t>
    </rPh>
    <rPh sb="88" eb="90">
      <t>トウシバ</t>
    </rPh>
    <rPh sb="92" eb="94">
      <t>メンダン</t>
    </rPh>
    <rPh sb="103" eb="105">
      <t>ギジ</t>
    </rPh>
    <rPh sb="105" eb="107">
      <t>ヨウシ</t>
    </rPh>
    <rPh sb="109" eb="111">
      <t>ヘイセイ</t>
    </rPh>
    <rPh sb="113" eb="114">
      <t>ネン</t>
    </rPh>
    <rPh sb="115" eb="116">
      <t>ガツ</t>
    </rPh>
    <rPh sb="118" eb="119">
      <t>ニチ</t>
    </rPh>
    <rPh sb="120" eb="122">
      <t>セッケイ</t>
    </rPh>
    <rPh sb="122" eb="124">
      <t>ショウニン</t>
    </rPh>
    <rPh sb="124" eb="126">
      <t>シンセイ</t>
    </rPh>
    <rPh sb="138" eb="139">
      <t>ガタ</t>
    </rPh>
    <rPh sb="139" eb="142">
      <t>カクネンリョウ</t>
    </rPh>
    <rPh sb="142" eb="144">
      <t>ユソウ</t>
    </rPh>
    <rPh sb="144" eb="145">
      <t>ブツ</t>
    </rPh>
    <rPh sb="147" eb="148">
      <t>カン</t>
    </rPh>
    <rPh sb="150" eb="152">
      <t>コクリツ</t>
    </rPh>
    <rPh sb="152" eb="154">
      <t>ケンキュウ</t>
    </rPh>
    <rPh sb="154" eb="156">
      <t>カイハツ</t>
    </rPh>
    <rPh sb="156" eb="158">
      <t>ホウジン</t>
    </rPh>
    <rPh sb="158" eb="160">
      <t>ニホン</t>
    </rPh>
    <rPh sb="160" eb="163">
      <t>ゲンシリョク</t>
    </rPh>
    <rPh sb="163" eb="165">
      <t>ケンキュウ</t>
    </rPh>
    <rPh sb="165" eb="167">
      <t>カイハツ</t>
    </rPh>
    <rPh sb="167" eb="169">
      <t>キコウ</t>
    </rPh>
    <rPh sb="171" eb="173">
      <t>メンダン</t>
    </rPh>
    <rPh sb="178" eb="180">
      <t>ギジ</t>
    </rPh>
    <rPh sb="180" eb="182">
      <t>ヨウシ</t>
    </rPh>
    <phoneticPr fontId="6"/>
  </si>
  <si>
    <t>安全研究を通じて蓄積した知見を個々の審査等に活用した件数
【本事業の実績】
 H27年度：0件
 H28年度：1件
 H29年度：2件</t>
    <rPh sb="30" eb="31">
      <t>ホン</t>
    </rPh>
    <rPh sb="31" eb="33">
      <t>ジギョウ</t>
    </rPh>
    <rPh sb="34" eb="36">
      <t>ジッセキ</t>
    </rPh>
    <rPh sb="42" eb="44">
      <t>ネンド</t>
    </rPh>
    <rPh sb="46" eb="47">
      <t>ケン</t>
    </rPh>
    <rPh sb="52" eb="54">
      <t>ネンド</t>
    </rPh>
    <rPh sb="56" eb="57">
      <t>ケン</t>
    </rPh>
    <rPh sb="62" eb="64">
      <t>ネンド</t>
    </rPh>
    <rPh sb="66" eb="67">
      <t>ケン</t>
    </rPh>
    <phoneticPr fontId="6"/>
  </si>
  <si>
    <t>使用済燃料等の輸送・貯蔵に係る安全規制の高度化事業</t>
    <rPh sb="0" eb="2">
      <t>シヨウ</t>
    </rPh>
    <rPh sb="2" eb="3">
      <t>ズミ</t>
    </rPh>
    <rPh sb="3" eb="5">
      <t>ネンリョウ</t>
    </rPh>
    <rPh sb="5" eb="6">
      <t>ナド</t>
    </rPh>
    <rPh sb="7" eb="9">
      <t>ユソウ</t>
    </rPh>
    <rPh sb="10" eb="12">
      <t>チョゾウ</t>
    </rPh>
    <rPh sb="13" eb="14">
      <t>カカ</t>
    </rPh>
    <rPh sb="15" eb="17">
      <t>アンゼン</t>
    </rPh>
    <rPh sb="17" eb="19">
      <t>キセイ</t>
    </rPh>
    <rPh sb="20" eb="23">
      <t>コウドカ</t>
    </rPh>
    <rPh sb="23" eb="25">
      <t>ジギョウ</t>
    </rPh>
    <phoneticPr fontId="6"/>
  </si>
  <si>
    <t>件</t>
    <rPh sb="0" eb="1">
      <t>ケン</t>
    </rPh>
    <phoneticPr fontId="6"/>
  </si>
  <si>
    <t>-</t>
    <phoneticPr fontId="6"/>
  </si>
  <si>
    <t>92/5</t>
    <phoneticPr fontId="6"/>
  </si>
  <si>
    <t>78/5</t>
    <phoneticPr fontId="6"/>
  </si>
  <si>
    <t>【参考指標2】
規制に活用する観点から安全研究等を通じて蓄積された技術的知見を専門家が出席する技術会合（研究会、IAEA技術会合等）で発表した件数
【内訳】
規制庁：3件（平成27年度）、3件（平成28年度）、3件（平成29年度）
委託先：0件（平成27年度）、0件（平成28年度）、0件（平成29年度）</t>
    <rPh sb="39" eb="42">
      <t>センモンカ</t>
    </rPh>
    <rPh sb="43" eb="45">
      <t>シュッセキ</t>
    </rPh>
    <rPh sb="47" eb="49">
      <t>ギジュツ</t>
    </rPh>
    <rPh sb="49" eb="51">
      <t>カイゴウ</t>
    </rPh>
    <rPh sb="52" eb="55">
      <t>ケンキュウカイ</t>
    </rPh>
    <rPh sb="60" eb="62">
      <t>ギジュツ</t>
    </rPh>
    <rPh sb="62" eb="64">
      <t>カイゴウ</t>
    </rPh>
    <rPh sb="64" eb="65">
      <t>ナド</t>
    </rPh>
    <phoneticPr fontId="6"/>
  </si>
  <si>
    <t>平成29年度事業における成果指標の達成度は200％であり、成果目標以上の十分な成果実績を上げたと認められる。</t>
    <rPh sb="33" eb="35">
      <t>イジョウ</t>
    </rPh>
    <phoneticPr fontId="6"/>
  </si>
  <si>
    <t>本事業を通じて一定の技術的知見が蓄積された段階で順次公表することとしており、平成30年度には4件の公表を予定している。</t>
    <phoneticPr fontId="6"/>
  </si>
  <si>
    <t>【参考指標1】
規制に活用する観点から安全研究等を通じて蓄積された技術的知見を学会で発表した件数
【内訳】
規制庁：2件（平成27年度）、2件（平成28年度）、0件（平成29年度）
委託先：0件（平成27年度）、0件（平成28年度）、0件（平成29年度）</t>
    <rPh sb="1" eb="3">
      <t>サンコウ</t>
    </rPh>
    <rPh sb="3" eb="5">
      <t>シヒョウ</t>
    </rPh>
    <phoneticPr fontId="6"/>
  </si>
  <si>
    <t>不用額は入札に伴う契約差額によるものであり、事業を効率的に遂行する観点から妥当である。</t>
    <rPh sb="0" eb="2">
      <t>フヨウ</t>
    </rPh>
    <rPh sb="2" eb="3">
      <t>ガク</t>
    </rPh>
    <rPh sb="4" eb="6">
      <t>ニュウサツ</t>
    </rPh>
    <rPh sb="7" eb="8">
      <t>トモナ</t>
    </rPh>
    <rPh sb="9" eb="11">
      <t>ケイヤク</t>
    </rPh>
    <rPh sb="11" eb="13">
      <t>サガク</t>
    </rPh>
    <rPh sb="22" eb="24">
      <t>ジギョウ</t>
    </rPh>
    <rPh sb="25" eb="28">
      <t>コウリツテキ</t>
    </rPh>
    <rPh sb="29" eb="31">
      <t>スイコウ</t>
    </rPh>
    <rPh sb="33" eb="35">
      <t>カンテン</t>
    </rPh>
    <rPh sb="37" eb="39">
      <t>ダトウ</t>
    </rPh>
    <phoneticPr fontId="6"/>
  </si>
  <si>
    <t>一者応札があった点については、引き続き仕様書の具体化や入札公告期間を十分に確保することなどに留意する。
また、規制対象者等の動向を注視し、引き続き効率的な執行を行っていく。</t>
    <phoneticPr fontId="6"/>
  </si>
  <si>
    <t>試験、解析及び調査の作業件数</t>
    <phoneticPr fontId="6"/>
  </si>
  <si>
    <t>-</t>
  </si>
  <si>
    <t>執行額　／　試験解析及び調査の作業件数　　　　　　　　　　　　　　</t>
    <rPh sb="0" eb="2">
      <t>シッコウ</t>
    </rPh>
    <rPh sb="2" eb="3">
      <t>ガク</t>
    </rPh>
    <rPh sb="6" eb="8">
      <t>シケン</t>
    </rPh>
    <rPh sb="8" eb="10">
      <t>カイセキ</t>
    </rPh>
    <rPh sb="10" eb="11">
      <t>オヨ</t>
    </rPh>
    <rPh sb="12" eb="14">
      <t>チョウサ</t>
    </rPh>
    <rPh sb="15" eb="17">
      <t>サギョウ</t>
    </rPh>
    <rPh sb="17" eb="19">
      <t>ケンスウ</t>
    </rPh>
    <phoneticPr fontId="6"/>
  </si>
  <si>
    <t>百万円</t>
    <rPh sb="0" eb="3">
      <t>ヒャクマンエン</t>
    </rPh>
    <phoneticPr fontId="5"/>
  </si>
  <si>
    <t>百万円/件</t>
    <rPh sb="0" eb="3">
      <t>ヒャクマンエン</t>
    </rPh>
    <rPh sb="4" eb="5">
      <t>ケン</t>
    </rPh>
    <phoneticPr fontId="5"/>
  </si>
  <si>
    <t>57/5</t>
    <phoneticPr fontId="6"/>
  </si>
  <si>
    <t>3/3</t>
    <phoneticPr fontId="6"/>
  </si>
  <si>
    <t>81/5</t>
    <phoneticPr fontId="6"/>
  </si>
  <si>
    <t>19/4</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</si>
</sst>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quotePrefix="1"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12657</xdr:colOff>
      <xdr:row>742</xdr:row>
      <xdr:rowOff>71437</xdr:rowOff>
    </xdr:from>
    <xdr:to>
      <xdr:col>36</xdr:col>
      <xdr:colOff>74629</xdr:colOff>
      <xdr:row>746</xdr:row>
      <xdr:rowOff>74289</xdr:rowOff>
    </xdr:to>
    <xdr:sp macro="" textlink="">
      <xdr:nvSpPr>
        <xdr:cNvPr id="2" name="正方形/長方形 1"/>
        <xdr:cNvSpPr/>
      </xdr:nvSpPr>
      <xdr:spPr>
        <a:xfrm>
          <a:off x="3213057" y="50820637"/>
          <a:ext cx="4062472" cy="14125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60</a:t>
          </a:r>
          <a:r>
            <a:rPr kumimoji="1" lang="ja-JP" altLang="en-US" sz="1400">
              <a:solidFill>
                <a:sysClr val="windowText" lastClr="000000"/>
              </a:solidFill>
            </a:rPr>
            <a:t>百万円</a:t>
          </a:r>
        </a:p>
      </xdr:txBody>
    </xdr:sp>
    <xdr:clientData/>
  </xdr:twoCellAnchor>
  <xdr:twoCellAnchor>
    <xdr:from>
      <xdr:col>27</xdr:col>
      <xdr:colOff>99787</xdr:colOff>
      <xdr:row>748</xdr:row>
      <xdr:rowOff>258855</xdr:rowOff>
    </xdr:from>
    <xdr:to>
      <xdr:col>27</xdr:col>
      <xdr:colOff>99787</xdr:colOff>
      <xdr:row>754</xdr:row>
      <xdr:rowOff>93849</xdr:rowOff>
    </xdr:to>
    <xdr:cxnSp macro="">
      <xdr:nvCxnSpPr>
        <xdr:cNvPr id="3" name="直線矢印コネクタ 2"/>
        <xdr:cNvCxnSpPr/>
      </xdr:nvCxnSpPr>
      <xdr:spPr>
        <a:xfrm>
          <a:off x="5500462" y="53122605"/>
          <a:ext cx="0" cy="194954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150978</xdr:colOff>
      <xdr:row>756</xdr:row>
      <xdr:rowOff>121334</xdr:rowOff>
    </xdr:from>
    <xdr:ext cx="1524776" cy="275717"/>
    <xdr:sp macro="" textlink="">
      <xdr:nvSpPr>
        <xdr:cNvPr id="4" name="テキスト ボックス 3"/>
        <xdr:cNvSpPr txBox="1"/>
      </xdr:nvSpPr>
      <xdr:spPr>
        <a:xfrm>
          <a:off x="4751553" y="55804484"/>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solidFill>
                <a:schemeClr val="tx1"/>
              </a:solidFill>
              <a:effectLst/>
              <a:latin typeface="+mn-lt"/>
              <a:ea typeface="+mn-ea"/>
              <a:cs typeface="+mn-cs"/>
            </a:rPr>
            <a:t>一般競争入札・請負</a:t>
          </a:r>
          <a:r>
            <a:rPr kumimoji="1" lang="en-US" altLang="ja-JP" sz="1100"/>
            <a:t>】</a:t>
          </a:r>
          <a:endParaRPr kumimoji="1" lang="ja-JP" altLang="en-US" sz="1100"/>
        </a:p>
      </xdr:txBody>
    </xdr:sp>
    <xdr:clientData/>
  </xdr:oneCellAnchor>
  <xdr:twoCellAnchor>
    <xdr:from>
      <xdr:col>32</xdr:col>
      <xdr:colOff>177828</xdr:colOff>
      <xdr:row>749</xdr:row>
      <xdr:rowOff>280206</xdr:rowOff>
    </xdr:from>
    <xdr:to>
      <xdr:col>43</xdr:col>
      <xdr:colOff>127037</xdr:colOff>
      <xdr:row>751</xdr:row>
      <xdr:rowOff>291158</xdr:rowOff>
    </xdr:to>
    <xdr:sp macro="" textlink="">
      <xdr:nvSpPr>
        <xdr:cNvPr id="5" name="正方形/長方形 4"/>
        <xdr:cNvSpPr/>
      </xdr:nvSpPr>
      <xdr:spPr>
        <a:xfrm>
          <a:off x="6578628" y="53496381"/>
          <a:ext cx="2149484" cy="71580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0</a:t>
          </a:r>
          <a:r>
            <a:rPr kumimoji="1" lang="ja-JP" altLang="en-US" sz="1400">
              <a:solidFill>
                <a:sysClr val="windowText" lastClr="000000"/>
              </a:solidFill>
            </a:rPr>
            <a:t>百万円</a:t>
          </a:r>
        </a:p>
      </xdr:txBody>
    </xdr:sp>
    <xdr:clientData/>
  </xdr:twoCellAnchor>
  <xdr:twoCellAnchor>
    <xdr:from>
      <xdr:col>7</xdr:col>
      <xdr:colOff>59658</xdr:colOff>
      <xdr:row>756</xdr:row>
      <xdr:rowOff>429696</xdr:rowOff>
    </xdr:from>
    <xdr:to>
      <xdr:col>18</xdr:col>
      <xdr:colOff>166687</xdr:colOff>
      <xdr:row>757</xdr:row>
      <xdr:rowOff>477343</xdr:rowOff>
    </xdr:to>
    <xdr:sp macro="" textlink="">
      <xdr:nvSpPr>
        <xdr:cNvPr id="6" name="正方形/長方形 5"/>
        <xdr:cNvSpPr/>
      </xdr:nvSpPr>
      <xdr:spPr>
        <a:xfrm>
          <a:off x="1459833" y="56112846"/>
          <a:ext cx="2307304" cy="7143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民間企業（３者）</a:t>
          </a:r>
          <a:endParaRPr kumimoji="1" lang="en-US" altLang="ja-JP" sz="1400">
            <a:solidFill>
              <a:sysClr val="windowText" lastClr="000000"/>
            </a:solidFill>
          </a:endParaRPr>
        </a:p>
        <a:p>
          <a:pPr algn="ctr"/>
          <a:r>
            <a:rPr kumimoji="1" lang="en-US" altLang="ja-JP" sz="1400">
              <a:solidFill>
                <a:sysClr val="windowText" lastClr="000000"/>
              </a:solidFill>
            </a:rPr>
            <a:t>18</a:t>
          </a:r>
          <a:r>
            <a:rPr kumimoji="1" lang="ja-JP" altLang="en-US" sz="1400">
              <a:solidFill>
                <a:sysClr val="windowText" lastClr="000000"/>
              </a:solidFill>
            </a:rPr>
            <a:t>百万円</a:t>
          </a:r>
        </a:p>
      </xdr:txBody>
    </xdr:sp>
    <xdr:clientData/>
  </xdr:twoCellAnchor>
  <xdr:twoCellAnchor>
    <xdr:from>
      <xdr:col>6</xdr:col>
      <xdr:colOff>38101</xdr:colOff>
      <xdr:row>757</xdr:row>
      <xdr:rowOff>551093</xdr:rowOff>
    </xdr:from>
    <xdr:to>
      <xdr:col>21</xdr:col>
      <xdr:colOff>12701</xdr:colOff>
      <xdr:row>760</xdr:row>
      <xdr:rowOff>11906</xdr:rowOff>
    </xdr:to>
    <xdr:sp macro="" textlink="">
      <xdr:nvSpPr>
        <xdr:cNvPr id="7" name="大かっこ 6"/>
        <xdr:cNvSpPr/>
      </xdr:nvSpPr>
      <xdr:spPr>
        <a:xfrm>
          <a:off x="1252539" y="61606343"/>
          <a:ext cx="3010693" cy="1163407"/>
        </a:xfrm>
        <a:prstGeom prst="bracketPair">
          <a:avLst>
            <a:gd name="adj" fmla="val 749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000"/>
            </a:lnSpc>
          </a:pPr>
          <a:r>
            <a:rPr kumimoji="1" lang="ja-JP" altLang="en-US" sz="1100"/>
            <a:t>・気中塩分モニタリング装置保守</a:t>
          </a:r>
          <a:endParaRPr kumimoji="1" lang="en-US" altLang="ja-JP" sz="1100"/>
        </a:p>
        <a:p>
          <a:pPr algn="l">
            <a:lnSpc>
              <a:spcPts val="1000"/>
            </a:lnSpc>
          </a:pPr>
          <a:endParaRPr kumimoji="1" lang="en-US" altLang="ja-JP" sz="1100"/>
        </a:p>
        <a:p>
          <a:pPr algn="l">
            <a:lnSpc>
              <a:spcPts val="1000"/>
            </a:lnSpc>
          </a:pPr>
          <a:r>
            <a:rPr kumimoji="1" lang="ja-JP" altLang="en-US" sz="1100"/>
            <a:t>・遮蔽解析コードに係る動向調査</a:t>
          </a:r>
          <a:endParaRPr kumimoji="1" lang="en-US" altLang="ja-JP" sz="1100"/>
        </a:p>
        <a:p>
          <a:pPr algn="l">
            <a:lnSpc>
              <a:spcPts val="1000"/>
            </a:lnSpc>
          </a:pPr>
          <a:endParaRPr kumimoji="1" lang="en-US" altLang="ja-JP" sz="1100"/>
        </a:p>
        <a:p>
          <a:pPr algn="l">
            <a:lnSpc>
              <a:spcPts val="1000"/>
            </a:lnSpc>
          </a:pPr>
          <a:r>
            <a:rPr kumimoji="1" lang="ja-JP" altLang="en-US" sz="1100"/>
            <a:t>・放射性核種の基礎的な数値の算出</a:t>
          </a:r>
          <a:endParaRPr kumimoji="1" lang="en-US" altLang="ja-JP" sz="1100"/>
        </a:p>
      </xdr:txBody>
    </xdr:sp>
    <xdr:clientData/>
  </xdr:twoCellAnchor>
  <xdr:twoCellAnchor>
    <xdr:from>
      <xdr:col>18</xdr:col>
      <xdr:colOff>40664</xdr:colOff>
      <xdr:row>746</xdr:row>
      <xdr:rowOff>159724</xdr:rowOff>
    </xdr:from>
    <xdr:to>
      <xdr:col>34</xdr:col>
      <xdr:colOff>61053</xdr:colOff>
      <xdr:row>748</xdr:row>
      <xdr:rowOff>294299</xdr:rowOff>
    </xdr:to>
    <xdr:sp macro="" textlink="">
      <xdr:nvSpPr>
        <xdr:cNvPr id="8" name="大かっこ 7"/>
        <xdr:cNvSpPr/>
      </xdr:nvSpPr>
      <xdr:spPr>
        <a:xfrm>
          <a:off x="3641114" y="52318624"/>
          <a:ext cx="3220789" cy="83942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使用済燃料の輸送・貯蔵に係る規制動向調査及び解析作業等</a:t>
          </a:r>
          <a:endParaRPr lang="ja-JP" altLang="ja-JP">
            <a:effectLst/>
          </a:endParaRPr>
        </a:p>
      </xdr:txBody>
    </xdr:sp>
    <xdr:clientData/>
  </xdr:twoCellAnchor>
  <xdr:twoCellAnchor>
    <xdr:from>
      <xdr:col>27</xdr:col>
      <xdr:colOff>98027</xdr:colOff>
      <xdr:row>750</xdr:row>
      <xdr:rowOff>285681</xdr:rowOff>
    </xdr:from>
    <xdr:to>
      <xdr:col>32</xdr:col>
      <xdr:colOff>177828</xdr:colOff>
      <xdr:row>750</xdr:row>
      <xdr:rowOff>287990</xdr:rowOff>
    </xdr:to>
    <xdr:cxnSp macro="">
      <xdr:nvCxnSpPr>
        <xdr:cNvPr id="9" name="直線コネクタ 8"/>
        <xdr:cNvCxnSpPr>
          <a:endCxn id="5" idx="1"/>
        </xdr:cNvCxnSpPr>
      </xdr:nvCxnSpPr>
      <xdr:spPr>
        <a:xfrm flipV="1">
          <a:off x="5498702" y="53854281"/>
          <a:ext cx="1079926" cy="2309"/>
        </a:xfrm>
        <a:prstGeom prst="line">
          <a:avLst/>
        </a:prstGeom>
        <a:ln w="190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83344</xdr:colOff>
      <xdr:row>754</xdr:row>
      <xdr:rowOff>107415</xdr:rowOff>
    </xdr:from>
    <xdr:to>
      <xdr:col>42</xdr:col>
      <xdr:colOff>130968</xdr:colOff>
      <xdr:row>754</xdr:row>
      <xdr:rowOff>107415</xdr:rowOff>
    </xdr:to>
    <xdr:cxnSp macro="">
      <xdr:nvCxnSpPr>
        <xdr:cNvPr id="10" name="直線コネクタ 9"/>
        <xdr:cNvCxnSpPr/>
      </xdr:nvCxnSpPr>
      <xdr:spPr>
        <a:xfrm>
          <a:off x="2683669" y="55085715"/>
          <a:ext cx="584834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90314</xdr:colOff>
      <xdr:row>754</xdr:row>
      <xdr:rowOff>91467</xdr:rowOff>
    </xdr:from>
    <xdr:to>
      <xdr:col>13</xdr:col>
      <xdr:colOff>90314</xdr:colOff>
      <xdr:row>756</xdr:row>
      <xdr:rowOff>106897</xdr:rowOff>
    </xdr:to>
    <xdr:cxnSp macro="">
      <xdr:nvCxnSpPr>
        <xdr:cNvPr id="11" name="直線矢印コネクタ 10"/>
        <xdr:cNvCxnSpPr/>
      </xdr:nvCxnSpPr>
      <xdr:spPr>
        <a:xfrm>
          <a:off x="2690639" y="55069767"/>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179787</xdr:colOff>
      <xdr:row>756</xdr:row>
      <xdr:rowOff>410646</xdr:rowOff>
    </xdr:from>
    <xdr:to>
      <xdr:col>35</xdr:col>
      <xdr:colOff>12700</xdr:colOff>
      <xdr:row>758</xdr:row>
      <xdr:rowOff>201612</xdr:rowOff>
    </xdr:to>
    <xdr:sp macro="" textlink="">
      <xdr:nvSpPr>
        <xdr:cNvPr id="12" name="正方形/長方形 11"/>
        <xdr:cNvSpPr/>
      </xdr:nvSpPr>
      <xdr:spPr>
        <a:xfrm>
          <a:off x="4380312" y="56093796"/>
          <a:ext cx="2633263" cy="11244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海上・港湾・航空技術研究所</a:t>
          </a:r>
          <a:endParaRPr kumimoji="1" lang="en-US" altLang="ja-JP" sz="1400">
            <a:solidFill>
              <a:sysClr val="windowText" lastClr="000000"/>
            </a:solidFill>
          </a:endParaRPr>
        </a:p>
        <a:p>
          <a:pPr algn="ctr"/>
          <a:r>
            <a:rPr kumimoji="1" lang="en-US" altLang="ja-JP" sz="1400">
              <a:solidFill>
                <a:sysClr val="windowText" lastClr="000000"/>
              </a:solidFill>
            </a:rPr>
            <a:t>37</a:t>
          </a:r>
          <a:r>
            <a:rPr kumimoji="1" lang="ja-JP" altLang="en-US" sz="1400">
              <a:solidFill>
                <a:sysClr val="windowText" lastClr="000000"/>
              </a:solidFill>
            </a:rPr>
            <a:t>百万円</a:t>
          </a:r>
        </a:p>
      </xdr:txBody>
    </xdr:sp>
    <xdr:clientData/>
  </xdr:twoCellAnchor>
  <xdr:oneCellAnchor>
    <xdr:from>
      <xdr:col>9</xdr:col>
      <xdr:colOff>129510</xdr:colOff>
      <xdr:row>756</xdr:row>
      <xdr:rowOff>152289</xdr:rowOff>
    </xdr:from>
    <xdr:ext cx="1524776" cy="275717"/>
    <xdr:sp macro="" textlink="">
      <xdr:nvSpPr>
        <xdr:cNvPr id="13" name="テキスト ボックス 12"/>
        <xdr:cNvSpPr txBox="1"/>
      </xdr:nvSpPr>
      <xdr:spPr>
        <a:xfrm>
          <a:off x="1929735" y="5583543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22</xdr:col>
      <xdr:colOff>114831</xdr:colOff>
      <xdr:row>758</xdr:row>
      <xdr:rowOff>312967</xdr:rowOff>
    </xdr:from>
    <xdr:to>
      <xdr:col>34</xdr:col>
      <xdr:colOff>47624</xdr:colOff>
      <xdr:row>761</xdr:row>
      <xdr:rowOff>166687</xdr:rowOff>
    </xdr:to>
    <xdr:sp macro="" textlink="">
      <xdr:nvSpPr>
        <xdr:cNvPr id="14" name="大かっこ 13"/>
        <xdr:cNvSpPr/>
      </xdr:nvSpPr>
      <xdr:spPr>
        <a:xfrm>
          <a:off x="4567769" y="62034967"/>
          <a:ext cx="2361668" cy="11157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・使用済燃料の貯蔵の事業に係るリスク情報の調査</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lang="en-US"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a:effectLst/>
            </a:rPr>
            <a:t>・使用済燃料貯蔵に係る国際動向調査</a:t>
          </a:r>
          <a:endParaRPr lang="ja-JP" altLang="ja-JP">
            <a:effectLst/>
          </a:endParaRPr>
        </a:p>
        <a:p>
          <a:pPr algn="l">
            <a:lnSpc>
              <a:spcPts val="1100"/>
            </a:lnSpc>
          </a:pPr>
          <a:endParaRPr kumimoji="1" lang="en-US" altLang="ja-JP" sz="1100"/>
        </a:p>
      </xdr:txBody>
    </xdr:sp>
    <xdr:clientData/>
  </xdr:twoCellAnchor>
  <xdr:twoCellAnchor>
    <xdr:from>
      <xdr:col>33</xdr:col>
      <xdr:colOff>5442</xdr:colOff>
      <xdr:row>751</xdr:row>
      <xdr:rowOff>326372</xdr:rowOff>
    </xdr:from>
    <xdr:to>
      <xdr:col>43</xdr:col>
      <xdr:colOff>122681</xdr:colOff>
      <xdr:row>752</xdr:row>
      <xdr:rowOff>345700</xdr:rowOff>
    </xdr:to>
    <xdr:sp macro="" textlink="">
      <xdr:nvSpPr>
        <xdr:cNvPr id="15" name="大かっこ 14"/>
        <xdr:cNvSpPr/>
      </xdr:nvSpPr>
      <xdr:spPr>
        <a:xfrm>
          <a:off x="6606267" y="54247397"/>
          <a:ext cx="2117489" cy="37175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職員旅費、委員等旅費等</a:t>
          </a:r>
          <a:endParaRPr lang="ja-JP" altLang="ja-JP">
            <a:effectLst/>
          </a:endParaRPr>
        </a:p>
      </xdr:txBody>
    </xdr:sp>
    <xdr:clientData/>
  </xdr:twoCellAnchor>
  <xdr:twoCellAnchor>
    <xdr:from>
      <xdr:col>27</xdr:col>
      <xdr:colOff>93827</xdr:colOff>
      <xdr:row>754</xdr:row>
      <xdr:rowOff>105755</xdr:rowOff>
    </xdr:from>
    <xdr:to>
      <xdr:col>27</xdr:col>
      <xdr:colOff>93827</xdr:colOff>
      <xdr:row>756</xdr:row>
      <xdr:rowOff>121185</xdr:rowOff>
    </xdr:to>
    <xdr:cxnSp macro="">
      <xdr:nvCxnSpPr>
        <xdr:cNvPr id="16" name="直線矢印コネクタ 15"/>
        <xdr:cNvCxnSpPr/>
      </xdr:nvCxnSpPr>
      <xdr:spPr>
        <a:xfrm>
          <a:off x="5494502" y="55084055"/>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34987</xdr:colOff>
      <xdr:row>756</xdr:row>
      <xdr:rowOff>431427</xdr:rowOff>
    </xdr:from>
    <xdr:to>
      <xdr:col>48</xdr:col>
      <xdr:colOff>154781</xdr:colOff>
      <xdr:row>758</xdr:row>
      <xdr:rowOff>244325</xdr:rowOff>
    </xdr:to>
    <xdr:sp macro="" textlink="">
      <xdr:nvSpPr>
        <xdr:cNvPr id="17" name="正方形/長方形 16"/>
        <xdr:cNvSpPr/>
      </xdr:nvSpPr>
      <xdr:spPr>
        <a:xfrm>
          <a:off x="7435912" y="56114577"/>
          <a:ext cx="2320069" cy="11463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a:t>
          </a:r>
          <a:r>
            <a:rPr kumimoji="1" lang="ja-JP" altLang="en-US" sz="1400">
              <a:solidFill>
                <a:sysClr val="windowText" lastClr="000000"/>
              </a:solidFill>
            </a:rPr>
            <a:t>一般財団法人</a:t>
          </a:r>
          <a:endParaRPr kumimoji="1" lang="en-US" altLang="ja-JP" sz="1400">
            <a:solidFill>
              <a:sysClr val="windowText" lastClr="000000"/>
            </a:solidFill>
          </a:endParaRPr>
        </a:p>
        <a:p>
          <a:pPr algn="ctr"/>
          <a:r>
            <a:rPr kumimoji="1" lang="ja-JP" altLang="en-US" sz="1400">
              <a:solidFill>
                <a:sysClr val="windowText" lastClr="000000"/>
              </a:solidFill>
            </a:rPr>
            <a:t>高度情報科学技術研究機構</a:t>
          </a:r>
          <a:endParaRPr kumimoji="1" lang="en-US" altLang="ja-JP" sz="1400">
            <a:solidFill>
              <a:sysClr val="windowText" lastClr="000000"/>
            </a:solidFill>
          </a:endParaRPr>
        </a:p>
        <a:p>
          <a:pPr algn="ctr"/>
          <a:r>
            <a:rPr kumimoji="1" lang="en-US" altLang="ja-JP" sz="1400">
              <a:solidFill>
                <a:sysClr val="windowText" lastClr="000000"/>
              </a:solidFill>
            </a:rPr>
            <a:t>5</a:t>
          </a:r>
          <a:r>
            <a:rPr kumimoji="1" lang="ja-JP" altLang="en-US" sz="1400">
              <a:solidFill>
                <a:sysClr val="windowText" lastClr="000000"/>
              </a:solidFill>
            </a:rPr>
            <a:t>百万円</a:t>
          </a:r>
        </a:p>
      </xdr:txBody>
    </xdr:sp>
    <xdr:clientData/>
  </xdr:twoCellAnchor>
  <xdr:twoCellAnchor>
    <xdr:from>
      <xdr:col>38</xdr:col>
      <xdr:colOff>58801</xdr:colOff>
      <xdr:row>758</xdr:row>
      <xdr:rowOff>306757</xdr:rowOff>
    </xdr:from>
    <xdr:to>
      <xdr:col>47</xdr:col>
      <xdr:colOff>178594</xdr:colOff>
      <xdr:row>759</xdr:row>
      <xdr:rowOff>297656</xdr:rowOff>
    </xdr:to>
    <xdr:sp macro="" textlink="">
      <xdr:nvSpPr>
        <xdr:cNvPr id="18" name="大かっこ 17"/>
        <xdr:cNvSpPr/>
      </xdr:nvSpPr>
      <xdr:spPr>
        <a:xfrm>
          <a:off x="7750239" y="249861757"/>
          <a:ext cx="1941449" cy="657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a:t>
          </a:r>
          <a:r>
            <a:rPr kumimoji="1" lang="en-US" altLang="ja-JP" sz="1100"/>
            <a:t>PHITS</a:t>
          </a:r>
          <a:r>
            <a:rPr kumimoji="1" lang="ja-JP" altLang="en-US" sz="1100"/>
            <a:t>による使用済燃料貯蔵施設の敷地境界線量評価手法の整備</a:t>
          </a:r>
          <a:endParaRPr kumimoji="1" lang="en-US" altLang="ja-JP" sz="1100"/>
        </a:p>
      </xdr:txBody>
    </xdr:sp>
    <xdr:clientData/>
  </xdr:twoCellAnchor>
  <xdr:oneCellAnchor>
    <xdr:from>
      <xdr:col>39</xdr:col>
      <xdr:colOff>11876</xdr:colOff>
      <xdr:row>756</xdr:row>
      <xdr:rowOff>151279</xdr:rowOff>
    </xdr:from>
    <xdr:ext cx="1524776" cy="275717"/>
    <xdr:sp macro="" textlink="">
      <xdr:nvSpPr>
        <xdr:cNvPr id="19" name="テキスト ボックス 18"/>
        <xdr:cNvSpPr txBox="1"/>
      </xdr:nvSpPr>
      <xdr:spPr>
        <a:xfrm>
          <a:off x="7905720" y="24837277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42</xdr:col>
      <xdr:colOff>133468</xdr:colOff>
      <xdr:row>754</xdr:row>
      <xdr:rowOff>105755</xdr:rowOff>
    </xdr:from>
    <xdr:to>
      <xdr:col>42</xdr:col>
      <xdr:colOff>133468</xdr:colOff>
      <xdr:row>756</xdr:row>
      <xdr:rowOff>121185</xdr:rowOff>
    </xdr:to>
    <xdr:cxnSp macro="">
      <xdr:nvCxnSpPr>
        <xdr:cNvPr id="20" name="直線矢印コネクタ 19"/>
        <xdr:cNvCxnSpPr/>
      </xdr:nvCxnSpPr>
      <xdr:spPr>
        <a:xfrm>
          <a:off x="8534518" y="55084055"/>
          <a:ext cx="0" cy="72028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v>
      </c>
      <c r="AT2" s="218"/>
      <c r="AU2" s="218"/>
      <c r="AV2" s="52" t="str">
        <f>IF(AW2="", "", "-")</f>
        <v/>
      </c>
      <c r="AW2" s="396"/>
      <c r="AX2" s="396"/>
    </row>
    <row r="3" spans="1:50" ht="21" customHeight="1" thickBot="1" x14ac:dyDescent="0.2">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553</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629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2" t="s">
        <v>186</v>
      </c>
      <c r="H5" s="563"/>
      <c r="I5" s="563"/>
      <c r="J5" s="563"/>
      <c r="K5" s="563"/>
      <c r="L5" s="563"/>
      <c r="M5" s="564" t="s">
        <v>66</v>
      </c>
      <c r="N5" s="565"/>
      <c r="O5" s="565"/>
      <c r="P5" s="565"/>
      <c r="Q5" s="565"/>
      <c r="R5" s="566"/>
      <c r="S5" s="567" t="s">
        <v>85</v>
      </c>
      <c r="T5" s="563"/>
      <c r="U5" s="563"/>
      <c r="V5" s="563"/>
      <c r="W5" s="563"/>
      <c r="X5" s="568"/>
      <c r="Y5" s="719" t="s">
        <v>3</v>
      </c>
      <c r="Z5" s="720"/>
      <c r="AA5" s="720"/>
      <c r="AB5" s="720"/>
      <c r="AC5" s="720"/>
      <c r="AD5" s="721"/>
      <c r="AE5" s="722" t="s">
        <v>555</v>
      </c>
      <c r="AF5" s="722"/>
      <c r="AG5" s="722"/>
      <c r="AH5" s="722"/>
      <c r="AI5" s="722"/>
      <c r="AJ5" s="722"/>
      <c r="AK5" s="722"/>
      <c r="AL5" s="722"/>
      <c r="AM5" s="722"/>
      <c r="AN5" s="722"/>
      <c r="AO5" s="722"/>
      <c r="AP5" s="723"/>
      <c r="AQ5" s="724" t="s">
        <v>556</v>
      </c>
      <c r="AR5" s="725"/>
      <c r="AS5" s="725"/>
      <c r="AT5" s="725"/>
      <c r="AU5" s="725"/>
      <c r="AV5" s="725"/>
      <c r="AW5" s="725"/>
      <c r="AX5" s="726"/>
    </row>
    <row r="6" spans="1:50" ht="39" customHeight="1" x14ac:dyDescent="0.15">
      <c r="A6" s="729" t="s">
        <v>4</v>
      </c>
      <c r="B6" s="730"/>
      <c r="C6" s="730"/>
      <c r="D6" s="730"/>
      <c r="E6" s="730"/>
      <c r="F6" s="730"/>
      <c r="G6" s="884" t="str">
        <f>入力規則等!F39</f>
        <v>エネルギー対策特別会計電源開発促進勘定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2" t="s">
        <v>544</v>
      </c>
      <c r="Z7" s="294"/>
      <c r="AA7" s="294"/>
      <c r="AB7" s="294"/>
      <c r="AC7" s="294"/>
      <c r="AD7" s="393"/>
      <c r="AE7" s="380"/>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389</v>
      </c>
      <c r="B8" s="832"/>
      <c r="C8" s="832"/>
      <c r="D8" s="832"/>
      <c r="E8" s="832"/>
      <c r="F8" s="833"/>
      <c r="G8" s="221" t="str">
        <f>入力規則等!A26</f>
        <v>科学技術・イノベーション</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2" t="str">
        <f>入力規則等!K13</f>
        <v>エネルギー対策</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4" t="s">
        <v>30</v>
      </c>
      <c r="B10" s="745"/>
      <c r="C10" s="745"/>
      <c r="D10" s="745"/>
      <c r="E10" s="745"/>
      <c r="F10" s="745"/>
      <c r="G10" s="681" t="s">
        <v>559</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6"/>
    </row>
    <row r="13" spans="1:50" ht="21" customHeight="1" x14ac:dyDescent="0.15">
      <c r="A13" s="139"/>
      <c r="B13" s="140"/>
      <c r="C13" s="140"/>
      <c r="D13" s="140"/>
      <c r="E13" s="140"/>
      <c r="F13" s="141"/>
      <c r="G13" s="747" t="s">
        <v>6</v>
      </c>
      <c r="H13" s="748"/>
      <c r="I13" s="645" t="s">
        <v>7</v>
      </c>
      <c r="J13" s="646"/>
      <c r="K13" s="646"/>
      <c r="L13" s="646"/>
      <c r="M13" s="646"/>
      <c r="N13" s="646"/>
      <c r="O13" s="647"/>
      <c r="P13" s="97">
        <v>114</v>
      </c>
      <c r="Q13" s="98"/>
      <c r="R13" s="98"/>
      <c r="S13" s="98"/>
      <c r="T13" s="98"/>
      <c r="U13" s="98"/>
      <c r="V13" s="99"/>
      <c r="W13" s="97">
        <v>95</v>
      </c>
      <c r="X13" s="98"/>
      <c r="Y13" s="98"/>
      <c r="Z13" s="98"/>
      <c r="AA13" s="98"/>
      <c r="AB13" s="98"/>
      <c r="AC13" s="99"/>
      <c r="AD13" s="97">
        <v>86</v>
      </c>
      <c r="AE13" s="98"/>
      <c r="AF13" s="98"/>
      <c r="AG13" s="98"/>
      <c r="AH13" s="98"/>
      <c r="AI13" s="98"/>
      <c r="AJ13" s="99"/>
      <c r="AK13" s="97">
        <v>100</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9"/>
      <c r="H14" s="750"/>
      <c r="I14" s="579" t="s">
        <v>8</v>
      </c>
      <c r="J14" s="639"/>
      <c r="K14" s="639"/>
      <c r="L14" s="639"/>
      <c r="M14" s="639"/>
      <c r="N14" s="639"/>
      <c r="O14" s="640"/>
      <c r="P14" s="97" t="s">
        <v>625</v>
      </c>
      <c r="Q14" s="98"/>
      <c r="R14" s="98"/>
      <c r="S14" s="98"/>
      <c r="T14" s="98"/>
      <c r="U14" s="98"/>
      <c r="V14" s="99"/>
      <c r="W14" s="97" t="s">
        <v>465</v>
      </c>
      <c r="X14" s="98"/>
      <c r="Y14" s="98"/>
      <c r="Z14" s="98"/>
      <c r="AA14" s="98"/>
      <c r="AB14" s="98"/>
      <c r="AC14" s="99"/>
      <c r="AD14" s="97" t="s">
        <v>626</v>
      </c>
      <c r="AE14" s="98"/>
      <c r="AF14" s="98"/>
      <c r="AG14" s="98"/>
      <c r="AH14" s="98"/>
      <c r="AI14" s="98"/>
      <c r="AJ14" s="99"/>
      <c r="AK14" s="97"/>
      <c r="AL14" s="98"/>
      <c r="AM14" s="98"/>
      <c r="AN14" s="98"/>
      <c r="AO14" s="98"/>
      <c r="AP14" s="98"/>
      <c r="AQ14" s="99"/>
      <c r="AR14" s="394"/>
      <c r="AS14" s="394"/>
      <c r="AT14" s="394"/>
      <c r="AU14" s="394"/>
      <c r="AV14" s="394"/>
      <c r="AW14" s="394"/>
      <c r="AX14" s="395"/>
    </row>
    <row r="15" spans="1:50" ht="21" customHeight="1" x14ac:dyDescent="0.15">
      <c r="A15" s="139"/>
      <c r="B15" s="140"/>
      <c r="C15" s="140"/>
      <c r="D15" s="140"/>
      <c r="E15" s="140"/>
      <c r="F15" s="141"/>
      <c r="G15" s="749"/>
      <c r="H15" s="750"/>
      <c r="I15" s="579" t="s">
        <v>51</v>
      </c>
      <c r="J15" s="580"/>
      <c r="K15" s="580"/>
      <c r="L15" s="580"/>
      <c r="M15" s="580"/>
      <c r="N15" s="580"/>
      <c r="O15" s="581"/>
      <c r="P15" s="97" t="s">
        <v>625</v>
      </c>
      <c r="Q15" s="98"/>
      <c r="R15" s="98"/>
      <c r="S15" s="98"/>
      <c r="T15" s="98"/>
      <c r="U15" s="98"/>
      <c r="V15" s="99"/>
      <c r="W15" s="97" t="s">
        <v>465</v>
      </c>
      <c r="X15" s="98"/>
      <c r="Y15" s="98"/>
      <c r="Z15" s="98"/>
      <c r="AA15" s="98"/>
      <c r="AB15" s="98"/>
      <c r="AC15" s="99"/>
      <c r="AD15" s="97" t="s">
        <v>626</v>
      </c>
      <c r="AE15" s="98"/>
      <c r="AF15" s="98"/>
      <c r="AG15" s="98"/>
      <c r="AH15" s="98"/>
      <c r="AI15" s="98"/>
      <c r="AJ15" s="99"/>
      <c r="AK15" s="97" t="s">
        <v>465</v>
      </c>
      <c r="AL15" s="98"/>
      <c r="AM15" s="98"/>
      <c r="AN15" s="98"/>
      <c r="AO15" s="98"/>
      <c r="AP15" s="98"/>
      <c r="AQ15" s="99"/>
      <c r="AR15" s="97"/>
      <c r="AS15" s="98"/>
      <c r="AT15" s="98"/>
      <c r="AU15" s="98"/>
      <c r="AV15" s="98"/>
      <c r="AW15" s="98"/>
      <c r="AX15" s="638"/>
    </row>
    <row r="16" spans="1:50" ht="21" customHeight="1" x14ac:dyDescent="0.15">
      <c r="A16" s="139"/>
      <c r="B16" s="140"/>
      <c r="C16" s="140"/>
      <c r="D16" s="140"/>
      <c r="E16" s="140"/>
      <c r="F16" s="141"/>
      <c r="G16" s="749"/>
      <c r="H16" s="750"/>
      <c r="I16" s="579" t="s">
        <v>52</v>
      </c>
      <c r="J16" s="580"/>
      <c r="K16" s="580"/>
      <c r="L16" s="580"/>
      <c r="M16" s="580"/>
      <c r="N16" s="580"/>
      <c r="O16" s="581"/>
      <c r="P16" s="97" t="s">
        <v>625</v>
      </c>
      <c r="Q16" s="98"/>
      <c r="R16" s="98"/>
      <c r="S16" s="98"/>
      <c r="T16" s="98"/>
      <c r="U16" s="98"/>
      <c r="V16" s="99"/>
      <c r="W16" s="97" t="s">
        <v>465</v>
      </c>
      <c r="X16" s="98"/>
      <c r="Y16" s="98"/>
      <c r="Z16" s="98"/>
      <c r="AA16" s="98"/>
      <c r="AB16" s="98"/>
      <c r="AC16" s="99"/>
      <c r="AD16" s="97" t="s">
        <v>626</v>
      </c>
      <c r="AE16" s="98"/>
      <c r="AF16" s="98"/>
      <c r="AG16" s="98"/>
      <c r="AH16" s="98"/>
      <c r="AI16" s="98"/>
      <c r="AJ16" s="99"/>
      <c r="AK16" s="97"/>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49"/>
      <c r="H17" s="750"/>
      <c r="I17" s="579" t="s">
        <v>50</v>
      </c>
      <c r="J17" s="639"/>
      <c r="K17" s="639"/>
      <c r="L17" s="639"/>
      <c r="M17" s="639"/>
      <c r="N17" s="639"/>
      <c r="O17" s="640"/>
      <c r="P17" s="97" t="s">
        <v>625</v>
      </c>
      <c r="Q17" s="98"/>
      <c r="R17" s="98"/>
      <c r="S17" s="98"/>
      <c r="T17" s="98"/>
      <c r="U17" s="98"/>
      <c r="V17" s="99"/>
      <c r="W17" s="97" t="s">
        <v>625</v>
      </c>
      <c r="X17" s="98"/>
      <c r="Y17" s="98"/>
      <c r="Z17" s="98"/>
      <c r="AA17" s="98"/>
      <c r="AB17" s="98"/>
      <c r="AC17" s="99"/>
      <c r="AD17" s="97" t="s">
        <v>465</v>
      </c>
      <c r="AE17" s="98"/>
      <c r="AF17" s="98"/>
      <c r="AG17" s="98"/>
      <c r="AH17" s="98"/>
      <c r="AI17" s="98"/>
      <c r="AJ17" s="99"/>
      <c r="AK17" s="97"/>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51"/>
      <c r="H18" s="752"/>
      <c r="I18" s="739" t="s">
        <v>20</v>
      </c>
      <c r="J18" s="740"/>
      <c r="K18" s="740"/>
      <c r="L18" s="740"/>
      <c r="M18" s="740"/>
      <c r="N18" s="740"/>
      <c r="O18" s="741"/>
      <c r="P18" s="103">
        <f>SUM(P13:V17)</f>
        <v>114</v>
      </c>
      <c r="Q18" s="104"/>
      <c r="R18" s="104"/>
      <c r="S18" s="104"/>
      <c r="T18" s="104"/>
      <c r="U18" s="104"/>
      <c r="V18" s="105"/>
      <c r="W18" s="103">
        <f>SUM(W13:AC17)</f>
        <v>95</v>
      </c>
      <c r="X18" s="104"/>
      <c r="Y18" s="104"/>
      <c r="Z18" s="104"/>
      <c r="AA18" s="104"/>
      <c r="AB18" s="104"/>
      <c r="AC18" s="105"/>
      <c r="AD18" s="103">
        <f>SUM(AD13:AJ17)</f>
        <v>86</v>
      </c>
      <c r="AE18" s="104"/>
      <c r="AF18" s="104"/>
      <c r="AG18" s="104"/>
      <c r="AH18" s="104"/>
      <c r="AI18" s="104"/>
      <c r="AJ18" s="105"/>
      <c r="AK18" s="103">
        <f>SUM(AK13:AQ17)</f>
        <v>100</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92</v>
      </c>
      <c r="Q19" s="98"/>
      <c r="R19" s="98"/>
      <c r="S19" s="98"/>
      <c r="T19" s="98"/>
      <c r="U19" s="98"/>
      <c r="V19" s="99"/>
      <c r="W19" s="97">
        <v>78</v>
      </c>
      <c r="X19" s="98"/>
      <c r="Y19" s="98"/>
      <c r="Z19" s="98"/>
      <c r="AA19" s="98"/>
      <c r="AB19" s="98"/>
      <c r="AC19" s="99"/>
      <c r="AD19" s="97">
        <v>60</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0.80701754385964908</v>
      </c>
      <c r="Q20" s="543"/>
      <c r="R20" s="543"/>
      <c r="S20" s="543"/>
      <c r="T20" s="543"/>
      <c r="U20" s="543"/>
      <c r="V20" s="543"/>
      <c r="W20" s="543">
        <f t="shared" ref="W20" si="0">IF(W18=0, "-", SUM(W19)/W18)</f>
        <v>0.82105263157894737</v>
      </c>
      <c r="X20" s="543"/>
      <c r="Y20" s="543"/>
      <c r="Z20" s="543"/>
      <c r="AA20" s="543"/>
      <c r="AB20" s="543"/>
      <c r="AC20" s="543"/>
      <c r="AD20" s="543">
        <f t="shared" ref="AD20" si="1">IF(AD18=0, "-", SUM(AD19)/AD18)</f>
        <v>0.69767441860465118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04" t="s">
        <v>496</v>
      </c>
      <c r="H21" s="905"/>
      <c r="I21" s="905"/>
      <c r="J21" s="905"/>
      <c r="K21" s="905"/>
      <c r="L21" s="905"/>
      <c r="M21" s="905"/>
      <c r="N21" s="905"/>
      <c r="O21" s="905"/>
      <c r="P21" s="543">
        <f>IF(P19=0, "-", SUM(P19)/SUM(P13,P14))</f>
        <v>0.80701754385964908</v>
      </c>
      <c r="Q21" s="543"/>
      <c r="R21" s="543"/>
      <c r="S21" s="543"/>
      <c r="T21" s="543"/>
      <c r="U21" s="543"/>
      <c r="V21" s="543"/>
      <c r="W21" s="543">
        <f t="shared" ref="W21" si="2">IF(W19=0, "-", SUM(W19)/SUM(W13,W14))</f>
        <v>0.82105263157894737</v>
      </c>
      <c r="X21" s="543"/>
      <c r="Y21" s="543"/>
      <c r="Z21" s="543"/>
      <c r="AA21" s="543"/>
      <c r="AB21" s="543"/>
      <c r="AC21" s="543"/>
      <c r="AD21" s="543">
        <f t="shared" ref="AD21" si="3">IF(AD19=0, "-", SUM(AD19)/SUM(AD13,AD14))</f>
        <v>0.69767441860465118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536</v>
      </c>
      <c r="B22" s="196"/>
      <c r="C22" s="196"/>
      <c r="D22" s="196"/>
      <c r="E22" s="196"/>
      <c r="F22" s="197"/>
      <c r="G22" s="180" t="s">
        <v>473</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88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9</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490</v>
      </c>
      <c r="B30" s="514"/>
      <c r="C30" s="514"/>
      <c r="D30" s="514"/>
      <c r="E30" s="514"/>
      <c r="F30" s="515"/>
      <c r="G30" s="657" t="s">
        <v>265</v>
      </c>
      <c r="H30" s="387"/>
      <c r="I30" s="387"/>
      <c r="J30" s="387"/>
      <c r="K30" s="387"/>
      <c r="L30" s="387"/>
      <c r="M30" s="387"/>
      <c r="N30" s="387"/>
      <c r="O30" s="583"/>
      <c r="P30" s="582" t="s">
        <v>59</v>
      </c>
      <c r="Q30" s="387"/>
      <c r="R30" s="387"/>
      <c r="S30" s="387"/>
      <c r="T30" s="387"/>
      <c r="U30" s="387"/>
      <c r="V30" s="387"/>
      <c r="W30" s="387"/>
      <c r="X30" s="583"/>
      <c r="Y30" s="469"/>
      <c r="Z30" s="470"/>
      <c r="AA30" s="471"/>
      <c r="AB30" s="383" t="s">
        <v>11</v>
      </c>
      <c r="AC30" s="384"/>
      <c r="AD30" s="385"/>
      <c r="AE30" s="383" t="s">
        <v>357</v>
      </c>
      <c r="AF30" s="384"/>
      <c r="AG30" s="384"/>
      <c r="AH30" s="385"/>
      <c r="AI30" s="383" t="s">
        <v>363</v>
      </c>
      <c r="AJ30" s="384"/>
      <c r="AK30" s="384"/>
      <c r="AL30" s="385"/>
      <c r="AM30" s="386" t="s">
        <v>471</v>
      </c>
      <c r="AN30" s="386"/>
      <c r="AO30" s="386"/>
      <c r="AP30" s="383"/>
      <c r="AQ30" s="648" t="s">
        <v>355</v>
      </c>
      <c r="AR30" s="649"/>
      <c r="AS30" s="649"/>
      <c r="AT30" s="650"/>
      <c r="AU30" s="387" t="s">
        <v>253</v>
      </c>
      <c r="AV30" s="387"/>
      <c r="AW30" s="387"/>
      <c r="AX30" s="388"/>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472"/>
      <c r="Z31" s="473"/>
      <c r="AA31" s="474"/>
      <c r="AB31" s="330"/>
      <c r="AC31" s="331"/>
      <c r="AD31" s="332"/>
      <c r="AE31" s="330"/>
      <c r="AF31" s="331"/>
      <c r="AG31" s="331"/>
      <c r="AH31" s="332"/>
      <c r="AI31" s="330"/>
      <c r="AJ31" s="331"/>
      <c r="AK31" s="331"/>
      <c r="AL31" s="332"/>
      <c r="AM31" s="373"/>
      <c r="AN31" s="373"/>
      <c r="AO31" s="373"/>
      <c r="AP31" s="330"/>
      <c r="AQ31" s="215"/>
      <c r="AR31" s="133"/>
      <c r="AS31" s="134" t="s">
        <v>356</v>
      </c>
      <c r="AT31" s="169"/>
      <c r="AU31" s="269">
        <v>33</v>
      </c>
      <c r="AV31" s="269"/>
      <c r="AW31" s="376" t="s">
        <v>300</v>
      </c>
      <c r="AX31" s="377"/>
    </row>
    <row r="32" spans="1:50" ht="23.25" customHeight="1" x14ac:dyDescent="0.15">
      <c r="A32" s="519"/>
      <c r="B32" s="517"/>
      <c r="C32" s="517"/>
      <c r="D32" s="517"/>
      <c r="E32" s="517"/>
      <c r="F32" s="518"/>
      <c r="G32" s="544" t="s">
        <v>546</v>
      </c>
      <c r="H32" s="545"/>
      <c r="I32" s="545"/>
      <c r="J32" s="545"/>
      <c r="K32" s="545"/>
      <c r="L32" s="545"/>
      <c r="M32" s="545"/>
      <c r="N32" s="545"/>
      <c r="O32" s="546"/>
      <c r="P32" s="158" t="s">
        <v>547</v>
      </c>
      <c r="Q32" s="158"/>
      <c r="R32" s="158"/>
      <c r="S32" s="158"/>
      <c r="T32" s="158"/>
      <c r="U32" s="158"/>
      <c r="V32" s="158"/>
      <c r="W32" s="158"/>
      <c r="X32" s="229"/>
      <c r="Y32" s="336" t="s">
        <v>12</v>
      </c>
      <c r="Z32" s="553"/>
      <c r="AA32" s="554"/>
      <c r="AB32" s="555" t="s">
        <v>563</v>
      </c>
      <c r="AC32" s="555"/>
      <c r="AD32" s="555"/>
      <c r="AE32" s="362" t="s">
        <v>564</v>
      </c>
      <c r="AF32" s="363"/>
      <c r="AG32" s="363"/>
      <c r="AH32" s="363"/>
      <c r="AI32" s="362" t="s">
        <v>564</v>
      </c>
      <c r="AJ32" s="363"/>
      <c r="AK32" s="363"/>
      <c r="AL32" s="363"/>
      <c r="AM32" s="362" t="s">
        <v>465</v>
      </c>
      <c r="AN32" s="363"/>
      <c r="AO32" s="363"/>
      <c r="AP32" s="363"/>
      <c r="AQ32" s="100" t="s">
        <v>465</v>
      </c>
      <c r="AR32" s="101"/>
      <c r="AS32" s="101"/>
      <c r="AT32" s="102"/>
      <c r="AU32" s="363"/>
      <c r="AV32" s="363"/>
      <c r="AW32" s="363"/>
      <c r="AX32" s="364"/>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563</v>
      </c>
      <c r="AC33" s="526"/>
      <c r="AD33" s="526"/>
      <c r="AE33" s="362" t="s">
        <v>564</v>
      </c>
      <c r="AF33" s="363"/>
      <c r="AG33" s="363"/>
      <c r="AH33" s="363"/>
      <c r="AI33" s="362" t="s">
        <v>565</v>
      </c>
      <c r="AJ33" s="363"/>
      <c r="AK33" s="363"/>
      <c r="AL33" s="363"/>
      <c r="AM33" s="362" t="s">
        <v>565</v>
      </c>
      <c r="AN33" s="363"/>
      <c r="AO33" s="363"/>
      <c r="AP33" s="363"/>
      <c r="AQ33" s="100" t="s">
        <v>465</v>
      </c>
      <c r="AR33" s="101"/>
      <c r="AS33" s="101"/>
      <c r="AT33" s="102"/>
      <c r="AU33" s="363">
        <v>1</v>
      </c>
      <c r="AV33" s="363"/>
      <c r="AW33" s="363"/>
      <c r="AX33" s="364"/>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t="s">
        <v>564</v>
      </c>
      <c r="AF34" s="363"/>
      <c r="AG34" s="363"/>
      <c r="AH34" s="363"/>
      <c r="AI34" s="362" t="s">
        <v>565</v>
      </c>
      <c r="AJ34" s="363"/>
      <c r="AK34" s="363"/>
      <c r="AL34" s="363"/>
      <c r="AM34" s="362" t="s">
        <v>565</v>
      </c>
      <c r="AN34" s="363"/>
      <c r="AO34" s="363"/>
      <c r="AP34" s="363"/>
      <c r="AQ34" s="100" t="s">
        <v>465</v>
      </c>
      <c r="AR34" s="101"/>
      <c r="AS34" s="101"/>
      <c r="AT34" s="102"/>
      <c r="AU34" s="363"/>
      <c r="AV34" s="363"/>
      <c r="AW34" s="363"/>
      <c r="AX34" s="364"/>
    </row>
    <row r="35" spans="1:50" ht="23.25" customHeight="1" x14ac:dyDescent="0.15">
      <c r="A35" s="906" t="s">
        <v>524</v>
      </c>
      <c r="B35" s="907"/>
      <c r="C35" s="907"/>
      <c r="D35" s="907"/>
      <c r="E35" s="907"/>
      <c r="F35" s="908"/>
      <c r="G35" s="912" t="s">
        <v>550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51" t="s">
        <v>490</v>
      </c>
      <c r="B37" s="652"/>
      <c r="C37" s="652"/>
      <c r="D37" s="652"/>
      <c r="E37" s="652"/>
      <c r="F37" s="653"/>
      <c r="G37" s="569" t="s">
        <v>265</v>
      </c>
      <c r="H37" s="378"/>
      <c r="I37" s="378"/>
      <c r="J37" s="378"/>
      <c r="K37" s="378"/>
      <c r="L37" s="378"/>
      <c r="M37" s="378"/>
      <c r="N37" s="378"/>
      <c r="O37" s="570"/>
      <c r="P37" s="641" t="s">
        <v>59</v>
      </c>
      <c r="Q37" s="378"/>
      <c r="R37" s="378"/>
      <c r="S37" s="378"/>
      <c r="T37" s="378"/>
      <c r="U37" s="378"/>
      <c r="V37" s="378"/>
      <c r="W37" s="378"/>
      <c r="X37" s="570"/>
      <c r="Y37" s="642"/>
      <c r="Z37" s="643"/>
      <c r="AA37" s="644"/>
      <c r="AB37" s="365" t="s">
        <v>11</v>
      </c>
      <c r="AC37" s="366"/>
      <c r="AD37" s="367"/>
      <c r="AE37" s="365" t="s">
        <v>357</v>
      </c>
      <c r="AF37" s="366"/>
      <c r="AG37" s="366"/>
      <c r="AH37" s="367"/>
      <c r="AI37" s="365" t="s">
        <v>363</v>
      </c>
      <c r="AJ37" s="366"/>
      <c r="AK37" s="366"/>
      <c r="AL37" s="367"/>
      <c r="AM37" s="372" t="s">
        <v>471</v>
      </c>
      <c r="AN37" s="372"/>
      <c r="AO37" s="372"/>
      <c r="AP37" s="365"/>
      <c r="AQ37" s="265" t="s">
        <v>355</v>
      </c>
      <c r="AR37" s="266"/>
      <c r="AS37" s="266"/>
      <c r="AT37" s="267"/>
      <c r="AU37" s="378" t="s">
        <v>253</v>
      </c>
      <c r="AV37" s="378"/>
      <c r="AW37" s="378"/>
      <c r="AX37" s="379"/>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472"/>
      <c r="Z38" s="473"/>
      <c r="AA38" s="474"/>
      <c r="AB38" s="330"/>
      <c r="AC38" s="331"/>
      <c r="AD38" s="332"/>
      <c r="AE38" s="330"/>
      <c r="AF38" s="331"/>
      <c r="AG38" s="331"/>
      <c r="AH38" s="332"/>
      <c r="AI38" s="330"/>
      <c r="AJ38" s="331"/>
      <c r="AK38" s="331"/>
      <c r="AL38" s="332"/>
      <c r="AM38" s="373"/>
      <c r="AN38" s="373"/>
      <c r="AO38" s="373"/>
      <c r="AP38" s="330"/>
      <c r="AQ38" s="215"/>
      <c r="AR38" s="133"/>
      <c r="AS38" s="134" t="s">
        <v>356</v>
      </c>
      <c r="AT38" s="169"/>
      <c r="AU38" s="269">
        <v>33</v>
      </c>
      <c r="AV38" s="269"/>
      <c r="AW38" s="376" t="s">
        <v>300</v>
      </c>
      <c r="AX38" s="377"/>
    </row>
    <row r="39" spans="1:50" ht="23.25" customHeight="1" x14ac:dyDescent="0.15">
      <c r="A39" s="519"/>
      <c r="B39" s="517"/>
      <c r="C39" s="517"/>
      <c r="D39" s="517"/>
      <c r="E39" s="517"/>
      <c r="F39" s="518"/>
      <c r="G39" s="544" t="s">
        <v>548</v>
      </c>
      <c r="H39" s="545"/>
      <c r="I39" s="545"/>
      <c r="J39" s="545"/>
      <c r="K39" s="545"/>
      <c r="L39" s="545"/>
      <c r="M39" s="545"/>
      <c r="N39" s="545"/>
      <c r="O39" s="546"/>
      <c r="P39" s="158" t="s">
        <v>549</v>
      </c>
      <c r="Q39" s="158"/>
      <c r="R39" s="158"/>
      <c r="S39" s="158"/>
      <c r="T39" s="158"/>
      <c r="U39" s="158"/>
      <c r="V39" s="158"/>
      <c r="W39" s="158"/>
      <c r="X39" s="229"/>
      <c r="Y39" s="336" t="s">
        <v>12</v>
      </c>
      <c r="Z39" s="553"/>
      <c r="AA39" s="554"/>
      <c r="AB39" s="555" t="s">
        <v>563</v>
      </c>
      <c r="AC39" s="555"/>
      <c r="AD39" s="555"/>
      <c r="AE39" s="362">
        <v>0</v>
      </c>
      <c r="AF39" s="363"/>
      <c r="AG39" s="363"/>
      <c r="AH39" s="363"/>
      <c r="AI39" s="362">
        <v>1</v>
      </c>
      <c r="AJ39" s="363"/>
      <c r="AK39" s="363"/>
      <c r="AL39" s="363"/>
      <c r="AM39" s="362">
        <v>2</v>
      </c>
      <c r="AN39" s="363"/>
      <c r="AO39" s="363"/>
      <c r="AP39" s="363"/>
      <c r="AQ39" s="100" t="s">
        <v>566</v>
      </c>
      <c r="AR39" s="101"/>
      <c r="AS39" s="101"/>
      <c r="AT39" s="102"/>
      <c r="AU39" s="363"/>
      <c r="AV39" s="363"/>
      <c r="AW39" s="363"/>
      <c r="AX39" s="364"/>
    </row>
    <row r="40" spans="1:50" ht="23.2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563</v>
      </c>
      <c r="AC40" s="526"/>
      <c r="AD40" s="526"/>
      <c r="AE40" s="362">
        <v>0</v>
      </c>
      <c r="AF40" s="363"/>
      <c r="AG40" s="363"/>
      <c r="AH40" s="363"/>
      <c r="AI40" s="362">
        <v>1</v>
      </c>
      <c r="AJ40" s="363"/>
      <c r="AK40" s="363"/>
      <c r="AL40" s="363"/>
      <c r="AM40" s="362">
        <v>1</v>
      </c>
      <c r="AN40" s="363"/>
      <c r="AO40" s="363"/>
      <c r="AP40" s="363"/>
      <c r="AQ40" s="100" t="s">
        <v>566</v>
      </c>
      <c r="AR40" s="101"/>
      <c r="AS40" s="101"/>
      <c r="AT40" s="102"/>
      <c r="AU40" s="363">
        <v>1</v>
      </c>
      <c r="AV40" s="363"/>
      <c r="AW40" s="363"/>
      <c r="AX40" s="364"/>
    </row>
    <row r="41" spans="1:50" ht="23.25" customHeight="1" x14ac:dyDescent="0.15">
      <c r="A41" s="654"/>
      <c r="B41" s="655"/>
      <c r="C41" s="655"/>
      <c r="D41" s="655"/>
      <c r="E41" s="655"/>
      <c r="F41" s="656"/>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t="s">
        <v>566</v>
      </c>
      <c r="AF41" s="363"/>
      <c r="AG41" s="363"/>
      <c r="AH41" s="363"/>
      <c r="AI41" s="362">
        <v>100</v>
      </c>
      <c r="AJ41" s="363"/>
      <c r="AK41" s="363"/>
      <c r="AL41" s="363"/>
      <c r="AM41" s="362">
        <v>200</v>
      </c>
      <c r="AN41" s="363"/>
      <c r="AO41" s="363"/>
      <c r="AP41" s="363"/>
      <c r="AQ41" s="100" t="s">
        <v>566</v>
      </c>
      <c r="AR41" s="101"/>
      <c r="AS41" s="101"/>
      <c r="AT41" s="102"/>
      <c r="AU41" s="363"/>
      <c r="AV41" s="363"/>
      <c r="AW41" s="363"/>
      <c r="AX41" s="364"/>
    </row>
    <row r="42" spans="1:50" ht="23.25" customHeight="1" x14ac:dyDescent="0.15">
      <c r="A42" s="906" t="s">
        <v>524</v>
      </c>
      <c r="B42" s="907"/>
      <c r="C42" s="907"/>
      <c r="D42" s="907"/>
      <c r="E42" s="907"/>
      <c r="F42" s="908"/>
      <c r="G42" s="912" t="s">
        <v>627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45.75" customHeight="1" thickBo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1" t="s">
        <v>490</v>
      </c>
      <c r="B44" s="652"/>
      <c r="C44" s="652"/>
      <c r="D44" s="652"/>
      <c r="E44" s="652"/>
      <c r="F44" s="653"/>
      <c r="G44" s="569" t="s">
        <v>265</v>
      </c>
      <c r="H44" s="378"/>
      <c r="I44" s="378"/>
      <c r="J44" s="378"/>
      <c r="K44" s="378"/>
      <c r="L44" s="378"/>
      <c r="M44" s="378"/>
      <c r="N44" s="378"/>
      <c r="O44" s="570"/>
      <c r="P44" s="641" t="s">
        <v>59</v>
      </c>
      <c r="Q44" s="378"/>
      <c r="R44" s="378"/>
      <c r="S44" s="378"/>
      <c r="T44" s="378"/>
      <c r="U44" s="378"/>
      <c r="V44" s="378"/>
      <c r="W44" s="378"/>
      <c r="X44" s="570"/>
      <c r="Y44" s="642"/>
      <c r="Z44" s="643"/>
      <c r="AA44" s="644"/>
      <c r="AB44" s="365" t="s">
        <v>11</v>
      </c>
      <c r="AC44" s="366"/>
      <c r="AD44" s="367"/>
      <c r="AE44" s="365" t="s">
        <v>357</v>
      </c>
      <c r="AF44" s="366"/>
      <c r="AG44" s="366"/>
      <c r="AH44" s="367"/>
      <c r="AI44" s="365" t="s">
        <v>363</v>
      </c>
      <c r="AJ44" s="366"/>
      <c r="AK44" s="366"/>
      <c r="AL44" s="367"/>
      <c r="AM44" s="372" t="s">
        <v>471</v>
      </c>
      <c r="AN44" s="372"/>
      <c r="AO44" s="372"/>
      <c r="AP44" s="365"/>
      <c r="AQ44" s="265" t="s">
        <v>355</v>
      </c>
      <c r="AR44" s="266"/>
      <c r="AS44" s="266"/>
      <c r="AT44" s="267"/>
      <c r="AU44" s="378" t="s">
        <v>253</v>
      </c>
      <c r="AV44" s="378"/>
      <c r="AW44" s="378"/>
      <c r="AX44" s="379"/>
    </row>
    <row r="45" spans="1:50" ht="18.75" hidden="1"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472"/>
      <c r="Z45" s="473"/>
      <c r="AA45" s="474"/>
      <c r="AB45" s="330"/>
      <c r="AC45" s="331"/>
      <c r="AD45" s="332"/>
      <c r="AE45" s="330"/>
      <c r="AF45" s="331"/>
      <c r="AG45" s="331"/>
      <c r="AH45" s="332"/>
      <c r="AI45" s="330"/>
      <c r="AJ45" s="331"/>
      <c r="AK45" s="331"/>
      <c r="AL45" s="332"/>
      <c r="AM45" s="373"/>
      <c r="AN45" s="373"/>
      <c r="AO45" s="373"/>
      <c r="AP45" s="330"/>
      <c r="AQ45" s="215"/>
      <c r="AR45" s="133"/>
      <c r="AS45" s="134" t="s">
        <v>356</v>
      </c>
      <c r="AT45" s="169"/>
      <c r="AU45" s="269"/>
      <c r="AV45" s="269"/>
      <c r="AW45" s="376" t="s">
        <v>300</v>
      </c>
      <c r="AX45" s="377"/>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4"/>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4"/>
    </row>
    <row r="48" spans="1:50" ht="23.25" hidden="1" customHeight="1" x14ac:dyDescent="0.15">
      <c r="A48" s="654"/>
      <c r="B48" s="655"/>
      <c r="C48" s="655"/>
      <c r="D48" s="655"/>
      <c r="E48" s="655"/>
      <c r="F48" s="656"/>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4"/>
    </row>
    <row r="49" spans="1:50" ht="23.25" hidden="1" customHeight="1" x14ac:dyDescent="0.15">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6" t="s">
        <v>490</v>
      </c>
      <c r="B51" s="517"/>
      <c r="C51" s="517"/>
      <c r="D51" s="517"/>
      <c r="E51" s="517"/>
      <c r="F51" s="518"/>
      <c r="G51" s="569" t="s">
        <v>265</v>
      </c>
      <c r="H51" s="378"/>
      <c r="I51" s="378"/>
      <c r="J51" s="378"/>
      <c r="K51" s="378"/>
      <c r="L51" s="378"/>
      <c r="M51" s="378"/>
      <c r="N51" s="378"/>
      <c r="O51" s="570"/>
      <c r="P51" s="641" t="s">
        <v>59</v>
      </c>
      <c r="Q51" s="378"/>
      <c r="R51" s="378"/>
      <c r="S51" s="378"/>
      <c r="T51" s="378"/>
      <c r="U51" s="378"/>
      <c r="V51" s="378"/>
      <c r="W51" s="378"/>
      <c r="X51" s="570"/>
      <c r="Y51" s="642"/>
      <c r="Z51" s="643"/>
      <c r="AA51" s="644"/>
      <c r="AB51" s="365" t="s">
        <v>11</v>
      </c>
      <c r="AC51" s="366"/>
      <c r="AD51" s="367"/>
      <c r="AE51" s="365" t="s">
        <v>357</v>
      </c>
      <c r="AF51" s="366"/>
      <c r="AG51" s="366"/>
      <c r="AH51" s="367"/>
      <c r="AI51" s="365" t="s">
        <v>363</v>
      </c>
      <c r="AJ51" s="366"/>
      <c r="AK51" s="366"/>
      <c r="AL51" s="367"/>
      <c r="AM51" s="372" t="s">
        <v>471</v>
      </c>
      <c r="AN51" s="372"/>
      <c r="AO51" s="372"/>
      <c r="AP51" s="365"/>
      <c r="AQ51" s="265" t="s">
        <v>355</v>
      </c>
      <c r="AR51" s="266"/>
      <c r="AS51" s="266"/>
      <c r="AT51" s="267"/>
      <c r="AU51" s="374" t="s">
        <v>253</v>
      </c>
      <c r="AV51" s="374"/>
      <c r="AW51" s="374"/>
      <c r="AX51" s="375"/>
    </row>
    <row r="52" spans="1:50" ht="18.75" hidden="1"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472"/>
      <c r="Z52" s="473"/>
      <c r="AA52" s="474"/>
      <c r="AB52" s="330"/>
      <c r="AC52" s="331"/>
      <c r="AD52" s="332"/>
      <c r="AE52" s="330"/>
      <c r="AF52" s="331"/>
      <c r="AG52" s="331"/>
      <c r="AH52" s="332"/>
      <c r="AI52" s="330"/>
      <c r="AJ52" s="331"/>
      <c r="AK52" s="331"/>
      <c r="AL52" s="332"/>
      <c r="AM52" s="373"/>
      <c r="AN52" s="373"/>
      <c r="AO52" s="373"/>
      <c r="AP52" s="330"/>
      <c r="AQ52" s="215"/>
      <c r="AR52" s="133"/>
      <c r="AS52" s="134" t="s">
        <v>356</v>
      </c>
      <c r="AT52" s="169"/>
      <c r="AU52" s="269"/>
      <c r="AV52" s="269"/>
      <c r="AW52" s="376" t="s">
        <v>300</v>
      </c>
      <c r="AX52" s="377"/>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4"/>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4"/>
    </row>
    <row r="55" spans="1:50" ht="23.25" hidden="1" customHeight="1" x14ac:dyDescent="0.15">
      <c r="A55" s="654"/>
      <c r="B55" s="655"/>
      <c r="C55" s="655"/>
      <c r="D55" s="655"/>
      <c r="E55" s="655"/>
      <c r="F55" s="656"/>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4"/>
    </row>
    <row r="56" spans="1:50" ht="23.25" hidden="1"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6" t="s">
        <v>490</v>
      </c>
      <c r="B58" s="517"/>
      <c r="C58" s="517"/>
      <c r="D58" s="517"/>
      <c r="E58" s="517"/>
      <c r="F58" s="518"/>
      <c r="G58" s="569" t="s">
        <v>265</v>
      </c>
      <c r="H58" s="378"/>
      <c r="I58" s="378"/>
      <c r="J58" s="378"/>
      <c r="K58" s="378"/>
      <c r="L58" s="378"/>
      <c r="M58" s="378"/>
      <c r="N58" s="378"/>
      <c r="O58" s="570"/>
      <c r="P58" s="641" t="s">
        <v>59</v>
      </c>
      <c r="Q58" s="378"/>
      <c r="R58" s="378"/>
      <c r="S58" s="378"/>
      <c r="T58" s="378"/>
      <c r="U58" s="378"/>
      <c r="V58" s="378"/>
      <c r="W58" s="378"/>
      <c r="X58" s="570"/>
      <c r="Y58" s="642"/>
      <c r="Z58" s="643"/>
      <c r="AA58" s="644"/>
      <c r="AB58" s="365" t="s">
        <v>11</v>
      </c>
      <c r="AC58" s="366"/>
      <c r="AD58" s="367"/>
      <c r="AE58" s="365" t="s">
        <v>357</v>
      </c>
      <c r="AF58" s="366"/>
      <c r="AG58" s="366"/>
      <c r="AH58" s="367"/>
      <c r="AI58" s="365" t="s">
        <v>363</v>
      </c>
      <c r="AJ58" s="366"/>
      <c r="AK58" s="366"/>
      <c r="AL58" s="367"/>
      <c r="AM58" s="372" t="s">
        <v>471</v>
      </c>
      <c r="AN58" s="372"/>
      <c r="AO58" s="372"/>
      <c r="AP58" s="365"/>
      <c r="AQ58" s="265" t="s">
        <v>355</v>
      </c>
      <c r="AR58" s="266"/>
      <c r="AS58" s="266"/>
      <c r="AT58" s="267"/>
      <c r="AU58" s="374" t="s">
        <v>253</v>
      </c>
      <c r="AV58" s="374"/>
      <c r="AW58" s="374"/>
      <c r="AX58" s="375"/>
    </row>
    <row r="59" spans="1:50" ht="18.75" hidden="1"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472"/>
      <c r="Z59" s="473"/>
      <c r="AA59" s="474"/>
      <c r="AB59" s="330"/>
      <c r="AC59" s="331"/>
      <c r="AD59" s="332"/>
      <c r="AE59" s="330"/>
      <c r="AF59" s="331"/>
      <c r="AG59" s="331"/>
      <c r="AH59" s="332"/>
      <c r="AI59" s="330"/>
      <c r="AJ59" s="331"/>
      <c r="AK59" s="331"/>
      <c r="AL59" s="332"/>
      <c r="AM59" s="373"/>
      <c r="AN59" s="373"/>
      <c r="AO59" s="373"/>
      <c r="AP59" s="330"/>
      <c r="AQ59" s="215"/>
      <c r="AR59" s="133"/>
      <c r="AS59" s="134" t="s">
        <v>356</v>
      </c>
      <c r="AT59" s="169"/>
      <c r="AU59" s="269"/>
      <c r="AV59" s="269"/>
      <c r="AW59" s="376" t="s">
        <v>300</v>
      </c>
      <c r="AX59" s="377"/>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4"/>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4"/>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4"/>
    </row>
    <row r="63" spans="1:50" ht="23.25" hidden="1"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65" t="s">
        <v>357</v>
      </c>
      <c r="AF65" s="366"/>
      <c r="AG65" s="366"/>
      <c r="AH65" s="367"/>
      <c r="AI65" s="365" t="s">
        <v>363</v>
      </c>
      <c r="AJ65" s="366"/>
      <c r="AK65" s="366"/>
      <c r="AL65" s="367"/>
      <c r="AM65" s="372" t="s">
        <v>471</v>
      </c>
      <c r="AN65" s="372"/>
      <c r="AO65" s="372"/>
      <c r="AP65" s="365"/>
      <c r="AQ65" s="874" t="s">
        <v>355</v>
      </c>
      <c r="AR65" s="870"/>
      <c r="AS65" s="870"/>
      <c r="AT65" s="871"/>
      <c r="AU65" s="989" t="s">
        <v>253</v>
      </c>
      <c r="AV65" s="989"/>
      <c r="AW65" s="989"/>
      <c r="AX65" s="990"/>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3"/>
      <c r="AN66" s="373"/>
      <c r="AO66" s="373"/>
      <c r="AP66" s="330"/>
      <c r="AQ66" s="268"/>
      <c r="AR66" s="269"/>
      <c r="AS66" s="872" t="s">
        <v>356</v>
      </c>
      <c r="AT66" s="873"/>
      <c r="AU66" s="269"/>
      <c r="AV66" s="269"/>
      <c r="AW66" s="872" t="s">
        <v>489</v>
      </c>
      <c r="AX66" s="991"/>
    </row>
    <row r="67" spans="1:50" ht="23.25" hidden="1" customHeight="1" x14ac:dyDescent="0.15">
      <c r="A67" s="858"/>
      <c r="B67" s="859"/>
      <c r="C67" s="859"/>
      <c r="D67" s="859"/>
      <c r="E67" s="859"/>
      <c r="F67" s="860"/>
      <c r="G67" s="992" t="s">
        <v>364</v>
      </c>
      <c r="H67" s="926"/>
      <c r="I67" s="927"/>
      <c r="J67" s="927"/>
      <c r="K67" s="927"/>
      <c r="L67" s="927"/>
      <c r="M67" s="927"/>
      <c r="N67" s="927"/>
      <c r="O67" s="928"/>
      <c r="P67" s="926"/>
      <c r="Q67" s="927"/>
      <c r="R67" s="927"/>
      <c r="S67" s="927"/>
      <c r="T67" s="927"/>
      <c r="U67" s="927"/>
      <c r="V67" s="928"/>
      <c r="W67" s="932"/>
      <c r="X67" s="933"/>
      <c r="Y67" s="938" t="s">
        <v>12</v>
      </c>
      <c r="Z67" s="938"/>
      <c r="AA67" s="939"/>
      <c r="AB67" s="940" t="s">
        <v>514</v>
      </c>
      <c r="AC67" s="940"/>
      <c r="AD67" s="940"/>
      <c r="AE67" s="362"/>
      <c r="AF67" s="363"/>
      <c r="AG67" s="363"/>
      <c r="AH67" s="363"/>
      <c r="AI67" s="362"/>
      <c r="AJ67" s="363"/>
      <c r="AK67" s="363"/>
      <c r="AL67" s="363"/>
      <c r="AM67" s="362"/>
      <c r="AN67" s="363"/>
      <c r="AO67" s="363"/>
      <c r="AP67" s="363"/>
      <c r="AQ67" s="362"/>
      <c r="AR67" s="363"/>
      <c r="AS67" s="363"/>
      <c r="AT67" s="818"/>
      <c r="AU67" s="363"/>
      <c r="AV67" s="363"/>
      <c r="AW67" s="363"/>
      <c r="AX67" s="364"/>
    </row>
    <row r="68" spans="1:50" ht="23.25" hidden="1" customHeight="1" x14ac:dyDescent="0.15">
      <c r="A68" s="858"/>
      <c r="B68" s="859"/>
      <c r="C68" s="859"/>
      <c r="D68" s="859"/>
      <c r="E68" s="859"/>
      <c r="F68" s="860"/>
      <c r="G68" s="967"/>
      <c r="H68" s="929"/>
      <c r="I68" s="930"/>
      <c r="J68" s="930"/>
      <c r="K68" s="930"/>
      <c r="L68" s="930"/>
      <c r="M68" s="930"/>
      <c r="N68" s="930"/>
      <c r="O68" s="931"/>
      <c r="P68" s="929"/>
      <c r="Q68" s="930"/>
      <c r="R68" s="930"/>
      <c r="S68" s="930"/>
      <c r="T68" s="930"/>
      <c r="U68" s="930"/>
      <c r="V68" s="931"/>
      <c r="W68" s="934"/>
      <c r="X68" s="935"/>
      <c r="Y68" s="181" t="s">
        <v>54</v>
      </c>
      <c r="Z68" s="181"/>
      <c r="AA68" s="182"/>
      <c r="AB68" s="987" t="s">
        <v>514</v>
      </c>
      <c r="AC68" s="987"/>
      <c r="AD68" s="987"/>
      <c r="AE68" s="362"/>
      <c r="AF68" s="363"/>
      <c r="AG68" s="363"/>
      <c r="AH68" s="363"/>
      <c r="AI68" s="362"/>
      <c r="AJ68" s="363"/>
      <c r="AK68" s="363"/>
      <c r="AL68" s="363"/>
      <c r="AM68" s="362"/>
      <c r="AN68" s="363"/>
      <c r="AO68" s="363"/>
      <c r="AP68" s="363"/>
      <c r="AQ68" s="362"/>
      <c r="AR68" s="363"/>
      <c r="AS68" s="363"/>
      <c r="AT68" s="818"/>
      <c r="AU68" s="363"/>
      <c r="AV68" s="363"/>
      <c r="AW68" s="363"/>
      <c r="AX68" s="364"/>
    </row>
    <row r="69" spans="1:50" ht="23.25" hidden="1" customHeight="1" x14ac:dyDescent="0.15">
      <c r="A69" s="858"/>
      <c r="B69" s="859"/>
      <c r="C69" s="859"/>
      <c r="D69" s="859"/>
      <c r="E69" s="859"/>
      <c r="F69" s="860"/>
      <c r="G69" s="993"/>
      <c r="H69" s="929"/>
      <c r="I69" s="930"/>
      <c r="J69" s="930"/>
      <c r="K69" s="930"/>
      <c r="L69" s="930"/>
      <c r="M69" s="930"/>
      <c r="N69" s="930"/>
      <c r="O69" s="931"/>
      <c r="P69" s="929"/>
      <c r="Q69" s="930"/>
      <c r="R69" s="930"/>
      <c r="S69" s="930"/>
      <c r="T69" s="930"/>
      <c r="U69" s="930"/>
      <c r="V69" s="931"/>
      <c r="W69" s="936"/>
      <c r="X69" s="937"/>
      <c r="Y69" s="181" t="s">
        <v>13</v>
      </c>
      <c r="Z69" s="181"/>
      <c r="AA69" s="182"/>
      <c r="AB69" s="988" t="s">
        <v>515</v>
      </c>
      <c r="AC69" s="988"/>
      <c r="AD69" s="988"/>
      <c r="AE69" s="819"/>
      <c r="AF69" s="820"/>
      <c r="AG69" s="820"/>
      <c r="AH69" s="820"/>
      <c r="AI69" s="819"/>
      <c r="AJ69" s="820"/>
      <c r="AK69" s="820"/>
      <c r="AL69" s="820"/>
      <c r="AM69" s="819"/>
      <c r="AN69" s="820"/>
      <c r="AO69" s="820"/>
      <c r="AP69" s="820"/>
      <c r="AQ69" s="362"/>
      <c r="AR69" s="363"/>
      <c r="AS69" s="363"/>
      <c r="AT69" s="818"/>
      <c r="AU69" s="363"/>
      <c r="AV69" s="363"/>
      <c r="AW69" s="363"/>
      <c r="AX69" s="364"/>
    </row>
    <row r="70" spans="1:50" ht="23.25" hidden="1" customHeight="1" x14ac:dyDescent="0.15">
      <c r="A70" s="858" t="s">
        <v>497</v>
      </c>
      <c r="B70" s="859"/>
      <c r="C70" s="859"/>
      <c r="D70" s="859"/>
      <c r="E70" s="859"/>
      <c r="F70" s="860"/>
      <c r="G70" s="967" t="s">
        <v>365</v>
      </c>
      <c r="H70" s="968"/>
      <c r="I70" s="968"/>
      <c r="J70" s="968"/>
      <c r="K70" s="968"/>
      <c r="L70" s="968"/>
      <c r="M70" s="968"/>
      <c r="N70" s="968"/>
      <c r="O70" s="968"/>
      <c r="P70" s="968"/>
      <c r="Q70" s="968"/>
      <c r="R70" s="968"/>
      <c r="S70" s="968"/>
      <c r="T70" s="968"/>
      <c r="U70" s="968"/>
      <c r="V70" s="968"/>
      <c r="W70" s="971" t="s">
        <v>513</v>
      </c>
      <c r="X70" s="972"/>
      <c r="Y70" s="938" t="s">
        <v>12</v>
      </c>
      <c r="Z70" s="938"/>
      <c r="AA70" s="939"/>
      <c r="AB70" s="940" t="s">
        <v>514</v>
      </c>
      <c r="AC70" s="940"/>
      <c r="AD70" s="940"/>
      <c r="AE70" s="362"/>
      <c r="AF70" s="363"/>
      <c r="AG70" s="363"/>
      <c r="AH70" s="363"/>
      <c r="AI70" s="362"/>
      <c r="AJ70" s="363"/>
      <c r="AK70" s="363"/>
      <c r="AL70" s="363"/>
      <c r="AM70" s="362"/>
      <c r="AN70" s="363"/>
      <c r="AO70" s="363"/>
      <c r="AP70" s="363"/>
      <c r="AQ70" s="362"/>
      <c r="AR70" s="363"/>
      <c r="AS70" s="363"/>
      <c r="AT70" s="818"/>
      <c r="AU70" s="363"/>
      <c r="AV70" s="363"/>
      <c r="AW70" s="363"/>
      <c r="AX70" s="364"/>
    </row>
    <row r="71" spans="1:50" ht="23.25" hidden="1" customHeight="1" x14ac:dyDescent="0.15">
      <c r="A71" s="858"/>
      <c r="B71" s="859"/>
      <c r="C71" s="859"/>
      <c r="D71" s="859"/>
      <c r="E71" s="859"/>
      <c r="F71" s="860"/>
      <c r="G71" s="967"/>
      <c r="H71" s="969"/>
      <c r="I71" s="969"/>
      <c r="J71" s="969"/>
      <c r="K71" s="969"/>
      <c r="L71" s="969"/>
      <c r="M71" s="969"/>
      <c r="N71" s="969"/>
      <c r="O71" s="969"/>
      <c r="P71" s="969"/>
      <c r="Q71" s="969"/>
      <c r="R71" s="969"/>
      <c r="S71" s="969"/>
      <c r="T71" s="969"/>
      <c r="U71" s="969"/>
      <c r="V71" s="969"/>
      <c r="W71" s="973"/>
      <c r="X71" s="974"/>
      <c r="Y71" s="181" t="s">
        <v>54</v>
      </c>
      <c r="Z71" s="181"/>
      <c r="AA71" s="182"/>
      <c r="AB71" s="987" t="s">
        <v>514</v>
      </c>
      <c r="AC71" s="987"/>
      <c r="AD71" s="987"/>
      <c r="AE71" s="362"/>
      <c r="AF71" s="363"/>
      <c r="AG71" s="363"/>
      <c r="AH71" s="363"/>
      <c r="AI71" s="362"/>
      <c r="AJ71" s="363"/>
      <c r="AK71" s="363"/>
      <c r="AL71" s="363"/>
      <c r="AM71" s="362"/>
      <c r="AN71" s="363"/>
      <c r="AO71" s="363"/>
      <c r="AP71" s="363"/>
      <c r="AQ71" s="362"/>
      <c r="AR71" s="363"/>
      <c r="AS71" s="363"/>
      <c r="AT71" s="818"/>
      <c r="AU71" s="363"/>
      <c r="AV71" s="363"/>
      <c r="AW71" s="363"/>
      <c r="AX71" s="364"/>
    </row>
    <row r="72" spans="1:50" ht="23.25" hidden="1" customHeight="1" x14ac:dyDescent="0.15">
      <c r="A72" s="861"/>
      <c r="B72" s="862"/>
      <c r="C72" s="862"/>
      <c r="D72" s="862"/>
      <c r="E72" s="862"/>
      <c r="F72" s="863"/>
      <c r="G72" s="967"/>
      <c r="H72" s="970"/>
      <c r="I72" s="970"/>
      <c r="J72" s="970"/>
      <c r="K72" s="970"/>
      <c r="L72" s="970"/>
      <c r="M72" s="970"/>
      <c r="N72" s="970"/>
      <c r="O72" s="970"/>
      <c r="P72" s="970"/>
      <c r="Q72" s="970"/>
      <c r="R72" s="970"/>
      <c r="S72" s="970"/>
      <c r="T72" s="970"/>
      <c r="U72" s="970"/>
      <c r="V72" s="970"/>
      <c r="W72" s="975"/>
      <c r="X72" s="976"/>
      <c r="Y72" s="181" t="s">
        <v>13</v>
      </c>
      <c r="Z72" s="181"/>
      <c r="AA72" s="182"/>
      <c r="AB72" s="988" t="s">
        <v>515</v>
      </c>
      <c r="AC72" s="988"/>
      <c r="AD72" s="988"/>
      <c r="AE72" s="362"/>
      <c r="AF72" s="363"/>
      <c r="AG72" s="363"/>
      <c r="AH72" s="363"/>
      <c r="AI72" s="362"/>
      <c r="AJ72" s="363"/>
      <c r="AK72" s="363"/>
      <c r="AL72" s="363"/>
      <c r="AM72" s="362"/>
      <c r="AN72" s="363"/>
      <c r="AO72" s="363"/>
      <c r="AP72" s="818"/>
      <c r="AQ72" s="362"/>
      <c r="AR72" s="363"/>
      <c r="AS72" s="363"/>
      <c r="AT72" s="818"/>
      <c r="AU72" s="363"/>
      <c r="AV72" s="363"/>
      <c r="AW72" s="363"/>
      <c r="AX72" s="364"/>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5" t="s">
        <v>357</v>
      </c>
      <c r="AF73" s="366"/>
      <c r="AG73" s="366"/>
      <c r="AH73" s="367"/>
      <c r="AI73" s="365" t="s">
        <v>363</v>
      </c>
      <c r="AJ73" s="366"/>
      <c r="AK73" s="366"/>
      <c r="AL73" s="367"/>
      <c r="AM73" s="372" t="s">
        <v>471</v>
      </c>
      <c r="AN73" s="372"/>
      <c r="AO73" s="372"/>
      <c r="AP73" s="365"/>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3"/>
      <c r="AN74" s="373"/>
      <c r="AO74" s="373"/>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4"/>
    </row>
    <row r="76" spans="1:50" ht="23.25" hidden="1" customHeight="1" x14ac:dyDescent="0.15">
      <c r="A76" s="845"/>
      <c r="B76" s="846"/>
      <c r="C76" s="846"/>
      <c r="D76" s="846"/>
      <c r="E76" s="846"/>
      <c r="F76" s="847"/>
      <c r="G76" s="78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4"/>
    </row>
    <row r="77" spans="1:50" ht="23.25" hidden="1" customHeight="1" x14ac:dyDescent="0.15">
      <c r="A77" s="845"/>
      <c r="B77" s="846"/>
      <c r="C77" s="846"/>
      <c r="D77" s="846"/>
      <c r="E77" s="846"/>
      <c r="F77" s="847"/>
      <c r="G77" s="78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3"/>
      <c r="AV77" s="363"/>
      <c r="AW77" s="363"/>
      <c r="AX77" s="364"/>
    </row>
    <row r="78" spans="1:50" ht="69.75" hidden="1" customHeight="1" x14ac:dyDescent="0.15">
      <c r="A78" s="918" t="s">
        <v>527</v>
      </c>
      <c r="B78" s="919"/>
      <c r="C78" s="919"/>
      <c r="D78" s="919"/>
      <c r="E78" s="958" t="s">
        <v>464</v>
      </c>
      <c r="F78" s="959"/>
      <c r="G78" s="57" t="s">
        <v>365</v>
      </c>
      <c r="H78" s="856"/>
      <c r="I78" s="242"/>
      <c r="J78" s="242"/>
      <c r="K78" s="242"/>
      <c r="L78" s="242"/>
      <c r="M78" s="242"/>
      <c r="N78" s="242"/>
      <c r="O78" s="85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23" t="s">
        <v>266</v>
      </c>
      <c r="B80" s="851" t="s">
        <v>482</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9"/>
    </row>
    <row r="81" spans="1:60" ht="22.5" hidden="1" customHeight="1" x14ac:dyDescent="0.15">
      <c r="A81" s="524"/>
      <c r="B81" s="854"/>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7"/>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8"/>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9"/>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7" t="s">
        <v>61</v>
      </c>
      <c r="H85" s="784"/>
      <c r="I85" s="784"/>
      <c r="J85" s="784"/>
      <c r="K85" s="784"/>
      <c r="L85" s="784"/>
      <c r="M85" s="784"/>
      <c r="N85" s="784"/>
      <c r="O85" s="785"/>
      <c r="P85" s="783" t="s">
        <v>63</v>
      </c>
      <c r="Q85" s="784"/>
      <c r="R85" s="784"/>
      <c r="S85" s="784"/>
      <c r="T85" s="784"/>
      <c r="U85" s="784"/>
      <c r="V85" s="784"/>
      <c r="W85" s="784"/>
      <c r="X85" s="785"/>
      <c r="Y85" s="170"/>
      <c r="Z85" s="171"/>
      <c r="AA85" s="172"/>
      <c r="AB85" s="462" t="s">
        <v>11</v>
      </c>
      <c r="AC85" s="463"/>
      <c r="AD85" s="464"/>
      <c r="AE85" s="365" t="s">
        <v>357</v>
      </c>
      <c r="AF85" s="366"/>
      <c r="AG85" s="366"/>
      <c r="AH85" s="367"/>
      <c r="AI85" s="365" t="s">
        <v>363</v>
      </c>
      <c r="AJ85" s="366"/>
      <c r="AK85" s="366"/>
      <c r="AL85" s="367"/>
      <c r="AM85" s="372" t="s">
        <v>471</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4"/>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170"/>
      <c r="Z86" s="171"/>
      <c r="AA86" s="172"/>
      <c r="AB86" s="330"/>
      <c r="AC86" s="331"/>
      <c r="AD86" s="332"/>
      <c r="AE86" s="330"/>
      <c r="AF86" s="331"/>
      <c r="AG86" s="331"/>
      <c r="AH86" s="332"/>
      <c r="AI86" s="330"/>
      <c r="AJ86" s="331"/>
      <c r="AK86" s="331"/>
      <c r="AL86" s="332"/>
      <c r="AM86" s="373"/>
      <c r="AN86" s="373"/>
      <c r="AO86" s="373"/>
      <c r="AP86" s="330"/>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4"/>
      <c r="R87" s="804"/>
      <c r="S87" s="804"/>
      <c r="T87" s="804"/>
      <c r="U87" s="804"/>
      <c r="V87" s="804"/>
      <c r="W87" s="804"/>
      <c r="X87" s="805"/>
      <c r="Y87" s="760" t="s">
        <v>62</v>
      </c>
      <c r="Z87" s="761"/>
      <c r="AA87" s="762"/>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4"/>
    </row>
    <row r="88" spans="1:60" ht="23.25" hidden="1" customHeight="1" x14ac:dyDescent="0.15">
      <c r="A88" s="524"/>
      <c r="B88" s="556"/>
      <c r="C88" s="556"/>
      <c r="D88" s="556"/>
      <c r="E88" s="556"/>
      <c r="F88" s="557"/>
      <c r="G88" s="230"/>
      <c r="H88" s="231"/>
      <c r="I88" s="231"/>
      <c r="J88" s="231"/>
      <c r="K88" s="231"/>
      <c r="L88" s="231"/>
      <c r="M88" s="231"/>
      <c r="N88" s="231"/>
      <c r="O88" s="232"/>
      <c r="P88" s="806"/>
      <c r="Q88" s="806"/>
      <c r="R88" s="806"/>
      <c r="S88" s="806"/>
      <c r="T88" s="806"/>
      <c r="U88" s="806"/>
      <c r="V88" s="806"/>
      <c r="W88" s="806"/>
      <c r="X88" s="807"/>
      <c r="Y88" s="734" t="s">
        <v>54</v>
      </c>
      <c r="Z88" s="735"/>
      <c r="AA88" s="736"/>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4"/>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08"/>
      <c r="Y89" s="734" t="s">
        <v>13</v>
      </c>
      <c r="Z89" s="735"/>
      <c r="AA89" s="736"/>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4"/>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7" t="s">
        <v>61</v>
      </c>
      <c r="H90" s="784"/>
      <c r="I90" s="784"/>
      <c r="J90" s="784"/>
      <c r="K90" s="784"/>
      <c r="L90" s="784"/>
      <c r="M90" s="784"/>
      <c r="N90" s="784"/>
      <c r="O90" s="785"/>
      <c r="P90" s="783" t="s">
        <v>63</v>
      </c>
      <c r="Q90" s="784"/>
      <c r="R90" s="784"/>
      <c r="S90" s="784"/>
      <c r="T90" s="784"/>
      <c r="U90" s="784"/>
      <c r="V90" s="784"/>
      <c r="W90" s="784"/>
      <c r="X90" s="785"/>
      <c r="Y90" s="170"/>
      <c r="Z90" s="171"/>
      <c r="AA90" s="172"/>
      <c r="AB90" s="462" t="s">
        <v>11</v>
      </c>
      <c r="AC90" s="463"/>
      <c r="AD90" s="464"/>
      <c r="AE90" s="365" t="s">
        <v>357</v>
      </c>
      <c r="AF90" s="366"/>
      <c r="AG90" s="366"/>
      <c r="AH90" s="367"/>
      <c r="AI90" s="365" t="s">
        <v>363</v>
      </c>
      <c r="AJ90" s="366"/>
      <c r="AK90" s="366"/>
      <c r="AL90" s="367"/>
      <c r="AM90" s="372" t="s">
        <v>471</v>
      </c>
      <c r="AN90" s="372"/>
      <c r="AO90" s="372"/>
      <c r="AP90" s="365"/>
      <c r="AQ90" s="173" t="s">
        <v>355</v>
      </c>
      <c r="AR90" s="166"/>
      <c r="AS90" s="166"/>
      <c r="AT90" s="167"/>
      <c r="AU90" s="370" t="s">
        <v>253</v>
      </c>
      <c r="AV90" s="370"/>
      <c r="AW90" s="370"/>
      <c r="AX90" s="371"/>
    </row>
    <row r="91" spans="1:60" ht="18.75" hidden="1" customHeight="1" x14ac:dyDescent="0.15">
      <c r="A91" s="524"/>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170"/>
      <c r="Z91" s="171"/>
      <c r="AA91" s="172"/>
      <c r="AB91" s="330"/>
      <c r="AC91" s="331"/>
      <c r="AD91" s="332"/>
      <c r="AE91" s="330"/>
      <c r="AF91" s="331"/>
      <c r="AG91" s="331"/>
      <c r="AH91" s="332"/>
      <c r="AI91" s="330"/>
      <c r="AJ91" s="331"/>
      <c r="AK91" s="331"/>
      <c r="AL91" s="332"/>
      <c r="AM91" s="373"/>
      <c r="AN91" s="373"/>
      <c r="AO91" s="373"/>
      <c r="AP91" s="330"/>
      <c r="AQ91" s="268"/>
      <c r="AR91" s="269"/>
      <c r="AS91" s="134" t="s">
        <v>356</v>
      </c>
      <c r="AT91" s="169"/>
      <c r="AU91" s="269"/>
      <c r="AV91" s="269"/>
      <c r="AW91" s="376" t="s">
        <v>300</v>
      </c>
      <c r="AX91" s="377"/>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4"/>
      <c r="R92" s="804"/>
      <c r="S92" s="804"/>
      <c r="T92" s="804"/>
      <c r="U92" s="804"/>
      <c r="V92" s="804"/>
      <c r="W92" s="804"/>
      <c r="X92" s="805"/>
      <c r="Y92" s="760" t="s">
        <v>62</v>
      </c>
      <c r="Z92" s="761"/>
      <c r="AA92" s="762"/>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4"/>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6"/>
      <c r="Q93" s="806"/>
      <c r="R93" s="806"/>
      <c r="S93" s="806"/>
      <c r="T93" s="806"/>
      <c r="U93" s="806"/>
      <c r="V93" s="806"/>
      <c r="W93" s="806"/>
      <c r="X93" s="807"/>
      <c r="Y93" s="734" t="s">
        <v>54</v>
      </c>
      <c r="Z93" s="735"/>
      <c r="AA93" s="736"/>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4"/>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08"/>
      <c r="Y94" s="734" t="s">
        <v>13</v>
      </c>
      <c r="Z94" s="735"/>
      <c r="AA94" s="736"/>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4"/>
      <c r="AY94" s="10"/>
      <c r="AZ94" s="10"/>
      <c r="BA94" s="10"/>
      <c r="BB94" s="10"/>
      <c r="BC94" s="10"/>
    </row>
    <row r="95" spans="1:60" ht="18.75" hidden="1" customHeight="1" x14ac:dyDescent="0.15">
      <c r="A95" s="524"/>
      <c r="B95" s="556" t="s">
        <v>264</v>
      </c>
      <c r="C95" s="556"/>
      <c r="D95" s="556"/>
      <c r="E95" s="556"/>
      <c r="F95" s="557"/>
      <c r="G95" s="797" t="s">
        <v>61</v>
      </c>
      <c r="H95" s="784"/>
      <c r="I95" s="784"/>
      <c r="J95" s="784"/>
      <c r="K95" s="784"/>
      <c r="L95" s="784"/>
      <c r="M95" s="784"/>
      <c r="N95" s="784"/>
      <c r="O95" s="785"/>
      <c r="P95" s="783" t="s">
        <v>63</v>
      </c>
      <c r="Q95" s="784"/>
      <c r="R95" s="784"/>
      <c r="S95" s="784"/>
      <c r="T95" s="784"/>
      <c r="U95" s="784"/>
      <c r="V95" s="784"/>
      <c r="W95" s="784"/>
      <c r="X95" s="785"/>
      <c r="Y95" s="170"/>
      <c r="Z95" s="171"/>
      <c r="AA95" s="172"/>
      <c r="AB95" s="462" t="s">
        <v>11</v>
      </c>
      <c r="AC95" s="463"/>
      <c r="AD95" s="464"/>
      <c r="AE95" s="365" t="s">
        <v>357</v>
      </c>
      <c r="AF95" s="366"/>
      <c r="AG95" s="366"/>
      <c r="AH95" s="367"/>
      <c r="AI95" s="365" t="s">
        <v>363</v>
      </c>
      <c r="AJ95" s="366"/>
      <c r="AK95" s="366"/>
      <c r="AL95" s="367"/>
      <c r="AM95" s="372" t="s">
        <v>471</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170"/>
      <c r="Z96" s="171"/>
      <c r="AA96" s="172"/>
      <c r="AB96" s="330"/>
      <c r="AC96" s="331"/>
      <c r="AD96" s="332"/>
      <c r="AE96" s="330"/>
      <c r="AF96" s="331"/>
      <c r="AG96" s="331"/>
      <c r="AH96" s="332"/>
      <c r="AI96" s="330"/>
      <c r="AJ96" s="331"/>
      <c r="AK96" s="331"/>
      <c r="AL96" s="332"/>
      <c r="AM96" s="373"/>
      <c r="AN96" s="373"/>
      <c r="AO96" s="373"/>
      <c r="AP96" s="330"/>
      <c r="AQ96" s="268"/>
      <c r="AR96" s="269"/>
      <c r="AS96" s="134" t="s">
        <v>356</v>
      </c>
      <c r="AT96" s="169"/>
      <c r="AU96" s="269"/>
      <c r="AV96" s="269"/>
      <c r="AW96" s="376" t="s">
        <v>300</v>
      </c>
      <c r="AX96" s="377"/>
    </row>
    <row r="97" spans="1:60" ht="23.25" hidden="1" customHeight="1" x14ac:dyDescent="0.15">
      <c r="A97" s="524"/>
      <c r="B97" s="556"/>
      <c r="C97" s="556"/>
      <c r="D97" s="556"/>
      <c r="E97" s="556"/>
      <c r="F97" s="557"/>
      <c r="G97" s="228"/>
      <c r="H97" s="158"/>
      <c r="I97" s="158"/>
      <c r="J97" s="158"/>
      <c r="K97" s="158"/>
      <c r="L97" s="158"/>
      <c r="M97" s="158"/>
      <c r="N97" s="158"/>
      <c r="O97" s="229"/>
      <c r="P97" s="158"/>
      <c r="Q97" s="804"/>
      <c r="R97" s="804"/>
      <c r="S97" s="804"/>
      <c r="T97" s="804"/>
      <c r="U97" s="804"/>
      <c r="V97" s="804"/>
      <c r="W97" s="804"/>
      <c r="X97" s="805"/>
      <c r="Y97" s="760" t="s">
        <v>62</v>
      </c>
      <c r="Z97" s="761"/>
      <c r="AA97" s="762"/>
      <c r="AB97" s="409"/>
      <c r="AC97" s="410"/>
      <c r="AD97" s="411"/>
      <c r="AE97" s="362"/>
      <c r="AF97" s="363"/>
      <c r="AG97" s="363"/>
      <c r="AH97" s="818"/>
      <c r="AI97" s="362"/>
      <c r="AJ97" s="363"/>
      <c r="AK97" s="363"/>
      <c r="AL97" s="818"/>
      <c r="AM97" s="362"/>
      <c r="AN97" s="363"/>
      <c r="AO97" s="363"/>
      <c r="AP97" s="363"/>
      <c r="AQ97" s="100"/>
      <c r="AR97" s="101"/>
      <c r="AS97" s="101"/>
      <c r="AT97" s="102"/>
      <c r="AU97" s="363"/>
      <c r="AV97" s="363"/>
      <c r="AW97" s="363"/>
      <c r="AX97" s="364"/>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6"/>
      <c r="Q98" s="806"/>
      <c r="R98" s="806"/>
      <c r="S98" s="806"/>
      <c r="T98" s="806"/>
      <c r="U98" s="806"/>
      <c r="V98" s="806"/>
      <c r="W98" s="806"/>
      <c r="X98" s="807"/>
      <c r="Y98" s="734" t="s">
        <v>54</v>
      </c>
      <c r="Z98" s="735"/>
      <c r="AA98" s="736"/>
      <c r="AB98" s="801"/>
      <c r="AC98" s="802"/>
      <c r="AD98" s="803"/>
      <c r="AE98" s="362"/>
      <c r="AF98" s="363"/>
      <c r="AG98" s="363"/>
      <c r="AH98" s="818"/>
      <c r="AI98" s="362"/>
      <c r="AJ98" s="363"/>
      <c r="AK98" s="363"/>
      <c r="AL98" s="818"/>
      <c r="AM98" s="362"/>
      <c r="AN98" s="363"/>
      <c r="AO98" s="363"/>
      <c r="AP98" s="363"/>
      <c r="AQ98" s="100"/>
      <c r="AR98" s="101"/>
      <c r="AS98" s="101"/>
      <c r="AT98" s="102"/>
      <c r="AU98" s="363"/>
      <c r="AV98" s="363"/>
      <c r="AW98" s="363"/>
      <c r="AX98" s="364"/>
      <c r="AY98" s="10"/>
      <c r="AZ98" s="10"/>
      <c r="BA98" s="10"/>
      <c r="BB98" s="10"/>
      <c r="BC98" s="10"/>
      <c r="BD98" s="10"/>
      <c r="BE98" s="10"/>
      <c r="BF98" s="10"/>
      <c r="BG98" s="10"/>
      <c r="BH98" s="10"/>
    </row>
    <row r="99" spans="1:60" ht="23.25" hidden="1" customHeight="1" thickBot="1" x14ac:dyDescent="0.2">
      <c r="A99" s="525"/>
      <c r="B99" s="887"/>
      <c r="C99" s="887"/>
      <c r="D99" s="887"/>
      <c r="E99" s="887"/>
      <c r="F99" s="888"/>
      <c r="G99" s="809"/>
      <c r="H99" s="245"/>
      <c r="I99" s="245"/>
      <c r="J99" s="245"/>
      <c r="K99" s="245"/>
      <c r="L99" s="245"/>
      <c r="M99" s="245"/>
      <c r="N99" s="245"/>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2.2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4" t="s">
        <v>11</v>
      </c>
      <c r="AC100" s="864"/>
      <c r="AD100" s="864"/>
      <c r="AE100" s="828" t="s">
        <v>357</v>
      </c>
      <c r="AF100" s="829"/>
      <c r="AG100" s="829"/>
      <c r="AH100" s="830"/>
      <c r="AI100" s="828" t="s">
        <v>363</v>
      </c>
      <c r="AJ100" s="829"/>
      <c r="AK100" s="829"/>
      <c r="AL100" s="830"/>
      <c r="AM100" s="828" t="s">
        <v>471</v>
      </c>
      <c r="AN100" s="829"/>
      <c r="AO100" s="829"/>
      <c r="AP100" s="830"/>
      <c r="AQ100" s="948" t="s">
        <v>493</v>
      </c>
      <c r="AR100" s="949"/>
      <c r="AS100" s="949"/>
      <c r="AT100" s="950"/>
      <c r="AU100" s="948" t="s">
        <v>537</v>
      </c>
      <c r="AV100" s="949"/>
      <c r="AW100" s="949"/>
      <c r="AX100" s="951"/>
    </row>
    <row r="101" spans="1:60" ht="116.25" customHeight="1" x14ac:dyDescent="0.15">
      <c r="A101" s="495"/>
      <c r="B101" s="496"/>
      <c r="C101" s="496"/>
      <c r="D101" s="496"/>
      <c r="E101" s="496"/>
      <c r="F101" s="497"/>
      <c r="G101" s="158" t="s">
        <v>567</v>
      </c>
      <c r="H101" s="158"/>
      <c r="I101" s="158"/>
      <c r="J101" s="158"/>
      <c r="K101" s="158"/>
      <c r="L101" s="158"/>
      <c r="M101" s="158"/>
      <c r="N101" s="158"/>
      <c r="O101" s="158"/>
      <c r="P101" s="158"/>
      <c r="Q101" s="158"/>
      <c r="R101" s="158"/>
      <c r="S101" s="158"/>
      <c r="T101" s="158"/>
      <c r="U101" s="158"/>
      <c r="V101" s="158"/>
      <c r="W101" s="158"/>
      <c r="X101" s="229"/>
      <c r="Y101" s="798" t="s">
        <v>55</v>
      </c>
      <c r="Z101" s="720"/>
      <c r="AA101" s="721"/>
      <c r="AB101" s="555" t="s">
        <v>563</v>
      </c>
      <c r="AC101" s="555"/>
      <c r="AD101" s="555"/>
      <c r="AE101" s="362" t="s">
        <v>566</v>
      </c>
      <c r="AF101" s="363"/>
      <c r="AG101" s="363"/>
      <c r="AH101" s="818"/>
      <c r="AI101" s="362">
        <v>0</v>
      </c>
      <c r="AJ101" s="363"/>
      <c r="AK101" s="363"/>
      <c r="AL101" s="818"/>
      <c r="AM101" s="362" t="s">
        <v>566</v>
      </c>
      <c r="AN101" s="363"/>
      <c r="AO101" s="363"/>
      <c r="AP101" s="818"/>
      <c r="AQ101" s="362"/>
      <c r="AR101" s="363"/>
      <c r="AS101" s="363"/>
      <c r="AT101" s="818"/>
      <c r="AU101" s="362"/>
      <c r="AV101" s="363"/>
      <c r="AW101" s="363"/>
      <c r="AX101" s="818"/>
    </row>
    <row r="102" spans="1:60" ht="117.7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563</v>
      </c>
      <c r="AC102" s="555"/>
      <c r="AD102" s="555"/>
      <c r="AE102" s="356" t="s">
        <v>566</v>
      </c>
      <c r="AF102" s="356"/>
      <c r="AG102" s="356"/>
      <c r="AH102" s="356"/>
      <c r="AI102" s="356">
        <v>1</v>
      </c>
      <c r="AJ102" s="356"/>
      <c r="AK102" s="356"/>
      <c r="AL102" s="356"/>
      <c r="AM102" s="356" t="s">
        <v>566</v>
      </c>
      <c r="AN102" s="356"/>
      <c r="AO102" s="356"/>
      <c r="AP102" s="356"/>
      <c r="AQ102" s="819" t="s">
        <v>566</v>
      </c>
      <c r="AR102" s="820"/>
      <c r="AS102" s="820"/>
      <c r="AT102" s="821"/>
      <c r="AU102" s="819"/>
      <c r="AV102" s="820"/>
      <c r="AW102" s="820"/>
      <c r="AX102" s="821"/>
    </row>
    <row r="103" spans="1:60" ht="31.5" customHeight="1" x14ac:dyDescent="0.15">
      <c r="A103" s="492" t="s">
        <v>492</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537</v>
      </c>
      <c r="AV103" s="359"/>
      <c r="AW103" s="359"/>
      <c r="AX103" s="361"/>
    </row>
    <row r="104" spans="1:60" ht="58.5" customHeight="1" x14ac:dyDescent="0.15">
      <c r="A104" s="495"/>
      <c r="B104" s="496"/>
      <c r="C104" s="496"/>
      <c r="D104" s="496"/>
      <c r="E104" s="496"/>
      <c r="F104" s="497"/>
      <c r="G104" s="158" t="s">
        <v>637</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563</v>
      </c>
      <c r="AC104" s="476"/>
      <c r="AD104" s="477"/>
      <c r="AE104" s="362">
        <v>2</v>
      </c>
      <c r="AF104" s="363"/>
      <c r="AG104" s="363"/>
      <c r="AH104" s="818"/>
      <c r="AI104" s="362">
        <v>2</v>
      </c>
      <c r="AJ104" s="363"/>
      <c r="AK104" s="363"/>
      <c r="AL104" s="818"/>
      <c r="AM104" s="362">
        <v>0</v>
      </c>
      <c r="AN104" s="363"/>
      <c r="AO104" s="363"/>
      <c r="AP104" s="818"/>
      <c r="AQ104" s="362"/>
      <c r="AR104" s="363"/>
      <c r="AS104" s="363"/>
      <c r="AT104" s="818"/>
      <c r="AU104" s="362"/>
      <c r="AV104" s="363"/>
      <c r="AW104" s="363"/>
      <c r="AX104" s="818"/>
    </row>
    <row r="105" spans="1:60" ht="70.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9" t="s">
        <v>563</v>
      </c>
      <c r="AC105" s="410"/>
      <c r="AD105" s="411"/>
      <c r="AE105" s="356">
        <v>2</v>
      </c>
      <c r="AF105" s="356"/>
      <c r="AG105" s="356"/>
      <c r="AH105" s="356"/>
      <c r="AI105" s="356">
        <v>2</v>
      </c>
      <c r="AJ105" s="356"/>
      <c r="AK105" s="356"/>
      <c r="AL105" s="356"/>
      <c r="AM105" s="356">
        <v>1</v>
      </c>
      <c r="AN105" s="356"/>
      <c r="AO105" s="356"/>
      <c r="AP105" s="356"/>
      <c r="AQ105" s="362">
        <v>1</v>
      </c>
      <c r="AR105" s="363"/>
      <c r="AS105" s="363"/>
      <c r="AT105" s="818"/>
      <c r="AU105" s="819"/>
      <c r="AV105" s="820"/>
      <c r="AW105" s="820"/>
      <c r="AX105" s="821"/>
    </row>
    <row r="106" spans="1:60" ht="31.5" customHeight="1" x14ac:dyDescent="0.15">
      <c r="A106" s="492" t="s">
        <v>492</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537</v>
      </c>
      <c r="AV106" s="359"/>
      <c r="AW106" s="359"/>
      <c r="AX106" s="361"/>
    </row>
    <row r="107" spans="1:60" ht="45.75" customHeight="1" x14ac:dyDescent="0.15">
      <c r="A107" s="495"/>
      <c r="B107" s="496"/>
      <c r="C107" s="496"/>
      <c r="D107" s="496"/>
      <c r="E107" s="496"/>
      <c r="F107" s="497"/>
      <c r="G107" s="158" t="s">
        <v>634</v>
      </c>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t="s">
        <v>630</v>
      </c>
      <c r="AC107" s="476"/>
      <c r="AD107" s="477"/>
      <c r="AE107" s="356">
        <v>3</v>
      </c>
      <c r="AF107" s="356"/>
      <c r="AG107" s="356"/>
      <c r="AH107" s="356"/>
      <c r="AI107" s="356">
        <v>3</v>
      </c>
      <c r="AJ107" s="356"/>
      <c r="AK107" s="356"/>
      <c r="AL107" s="356"/>
      <c r="AM107" s="356">
        <v>3</v>
      </c>
      <c r="AN107" s="356"/>
      <c r="AO107" s="356"/>
      <c r="AP107" s="356"/>
      <c r="AQ107" s="362" t="s">
        <v>631</v>
      </c>
      <c r="AR107" s="363"/>
      <c r="AS107" s="363"/>
      <c r="AT107" s="818"/>
      <c r="AU107" s="362"/>
      <c r="AV107" s="363"/>
      <c r="AW107" s="363"/>
      <c r="AX107" s="818"/>
    </row>
    <row r="108" spans="1:60" ht="77.25"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9" t="s">
        <v>630</v>
      </c>
      <c r="AC108" s="410"/>
      <c r="AD108" s="411"/>
      <c r="AE108" s="356">
        <v>3</v>
      </c>
      <c r="AF108" s="356"/>
      <c r="AG108" s="356"/>
      <c r="AH108" s="356"/>
      <c r="AI108" s="356">
        <v>3</v>
      </c>
      <c r="AJ108" s="356"/>
      <c r="AK108" s="356"/>
      <c r="AL108" s="356"/>
      <c r="AM108" s="356">
        <v>3</v>
      </c>
      <c r="AN108" s="356"/>
      <c r="AO108" s="356"/>
      <c r="AP108" s="356"/>
      <c r="AQ108" s="362">
        <v>3</v>
      </c>
      <c r="AR108" s="363"/>
      <c r="AS108" s="363"/>
      <c r="AT108" s="818"/>
      <c r="AU108" s="819"/>
      <c r="AV108" s="820"/>
      <c r="AW108" s="820"/>
      <c r="AX108" s="821"/>
    </row>
    <row r="109" spans="1:60" ht="31.5" customHeight="1" x14ac:dyDescent="0.15">
      <c r="A109" s="492" t="s">
        <v>492</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537</v>
      </c>
      <c r="AV109" s="359"/>
      <c r="AW109" s="359"/>
      <c r="AX109" s="361"/>
    </row>
    <row r="110" spans="1:60" ht="30" customHeight="1" x14ac:dyDescent="0.15">
      <c r="A110" s="495"/>
      <c r="B110" s="496"/>
      <c r="C110" s="496"/>
      <c r="D110" s="496"/>
      <c r="E110" s="496"/>
      <c r="F110" s="497"/>
      <c r="G110" s="158" t="s">
        <v>640</v>
      </c>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t="s">
        <v>551</v>
      </c>
      <c r="AC110" s="476"/>
      <c r="AD110" s="477"/>
      <c r="AE110" s="356" t="s">
        <v>641</v>
      </c>
      <c r="AF110" s="356"/>
      <c r="AG110" s="356"/>
      <c r="AH110" s="356"/>
      <c r="AI110" s="356" t="s">
        <v>641</v>
      </c>
      <c r="AJ110" s="356"/>
      <c r="AK110" s="356"/>
      <c r="AL110" s="356"/>
      <c r="AM110" s="356">
        <v>5</v>
      </c>
      <c r="AN110" s="356"/>
      <c r="AO110" s="356"/>
      <c r="AP110" s="356"/>
      <c r="AQ110" s="356" t="s">
        <v>641</v>
      </c>
      <c r="AR110" s="356"/>
      <c r="AS110" s="356"/>
      <c r="AT110" s="356"/>
      <c r="AU110" s="356"/>
      <c r="AV110" s="356"/>
      <c r="AW110" s="356"/>
      <c r="AX110" s="356"/>
    </row>
    <row r="111" spans="1:60" ht="30"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9" t="s">
        <v>551</v>
      </c>
      <c r="AC111" s="410"/>
      <c r="AD111" s="411"/>
      <c r="AE111" s="356" t="s">
        <v>641</v>
      </c>
      <c r="AF111" s="356"/>
      <c r="AG111" s="356"/>
      <c r="AH111" s="356"/>
      <c r="AI111" s="356" t="s">
        <v>641</v>
      </c>
      <c r="AJ111" s="356"/>
      <c r="AK111" s="356"/>
      <c r="AL111" s="356"/>
      <c r="AM111" s="356">
        <v>5</v>
      </c>
      <c r="AN111" s="356"/>
      <c r="AO111" s="356"/>
      <c r="AP111" s="356"/>
      <c r="AQ111" s="362">
        <v>5</v>
      </c>
      <c r="AR111" s="363"/>
      <c r="AS111" s="363"/>
      <c r="AT111" s="818"/>
      <c r="AU111" s="819"/>
      <c r="AV111" s="820"/>
      <c r="AW111" s="820"/>
      <c r="AX111" s="821"/>
    </row>
    <row r="112" spans="1:60" ht="31.5" hidden="1" customHeight="1" x14ac:dyDescent="0.15">
      <c r="A112" s="492" t="s">
        <v>492</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537</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818"/>
      <c r="AU113" s="362"/>
      <c r="AV113" s="363"/>
      <c r="AW113" s="363"/>
      <c r="AX113" s="818"/>
    </row>
    <row r="114" spans="1:50" ht="56.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9"/>
      <c r="AC114" s="410"/>
      <c r="AD114" s="411"/>
      <c r="AE114" s="356"/>
      <c r="AF114" s="356"/>
      <c r="AG114" s="356"/>
      <c r="AH114" s="356"/>
      <c r="AI114" s="356"/>
      <c r="AJ114" s="356"/>
      <c r="AK114" s="356"/>
      <c r="AL114" s="356"/>
      <c r="AM114" s="356"/>
      <c r="AN114" s="356"/>
      <c r="AO114" s="356"/>
      <c r="AP114" s="356"/>
      <c r="AQ114" s="362"/>
      <c r="AR114" s="363"/>
      <c r="AS114" s="363"/>
      <c r="AT114" s="818"/>
      <c r="AU114" s="362"/>
      <c r="AV114" s="363"/>
      <c r="AW114" s="363"/>
      <c r="AX114" s="81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471</v>
      </c>
      <c r="AN115" s="296"/>
      <c r="AO115" s="296"/>
      <c r="AP115" s="297"/>
      <c r="AQ115" s="333" t="s">
        <v>538</v>
      </c>
      <c r="AR115" s="334"/>
      <c r="AS115" s="334"/>
      <c r="AT115" s="334"/>
      <c r="AU115" s="334"/>
      <c r="AV115" s="334"/>
      <c r="AW115" s="334"/>
      <c r="AX115" s="335"/>
    </row>
    <row r="116" spans="1:50" ht="30"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t="s">
        <v>571</v>
      </c>
      <c r="AF116" s="356"/>
      <c r="AG116" s="356"/>
      <c r="AH116" s="356"/>
      <c r="AI116" s="356" t="s">
        <v>572</v>
      </c>
      <c r="AJ116" s="356"/>
      <c r="AK116" s="356"/>
      <c r="AL116" s="356"/>
      <c r="AM116" s="356" t="s">
        <v>571</v>
      </c>
      <c r="AN116" s="356"/>
      <c r="AO116" s="356"/>
      <c r="AP116" s="356"/>
      <c r="AQ116" s="362" t="s">
        <v>573</v>
      </c>
      <c r="AR116" s="363"/>
      <c r="AS116" s="363"/>
      <c r="AT116" s="363"/>
      <c r="AU116" s="363"/>
      <c r="AV116" s="363"/>
      <c r="AW116" s="363"/>
      <c r="AX116" s="364"/>
    </row>
    <row r="117" spans="1:50" ht="30"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574</v>
      </c>
      <c r="AF117" s="304"/>
      <c r="AG117" s="304"/>
      <c r="AH117" s="304"/>
      <c r="AI117" s="304" t="s">
        <v>574</v>
      </c>
      <c r="AJ117" s="304"/>
      <c r="AK117" s="304"/>
      <c r="AL117" s="304"/>
      <c r="AM117" s="304" t="s">
        <v>575</v>
      </c>
      <c r="AN117" s="304"/>
      <c r="AO117" s="304"/>
      <c r="AP117" s="304"/>
      <c r="AQ117" s="304" t="s">
        <v>576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471</v>
      </c>
      <c r="AN118" s="296"/>
      <c r="AO118" s="296"/>
      <c r="AP118" s="297"/>
      <c r="AQ118" s="333" t="s">
        <v>538</v>
      </c>
      <c r="AR118" s="334"/>
      <c r="AS118" s="334"/>
      <c r="AT118" s="334"/>
      <c r="AU118" s="334"/>
      <c r="AV118" s="334"/>
      <c r="AW118" s="334"/>
      <c r="AX118" s="335"/>
    </row>
    <row r="119" spans="1:50" ht="30" customHeight="1" x14ac:dyDescent="0.15">
      <c r="A119" s="290"/>
      <c r="B119" s="291"/>
      <c r="C119" s="291"/>
      <c r="D119" s="291"/>
      <c r="E119" s="291"/>
      <c r="F119" s="292"/>
      <c r="G119" s="349" t="s">
        <v>577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578</v>
      </c>
      <c r="AC119" s="299"/>
      <c r="AD119" s="300"/>
      <c r="AE119" s="356">
        <f>92/5</f>
        <v>18.399999999999999</v>
      </c>
      <c r="AF119" s="356"/>
      <c r="AG119" s="356"/>
      <c r="AH119" s="356"/>
      <c r="AI119" s="356">
        <f>78/5</f>
        <v>15.6</v>
      </c>
      <c r="AJ119" s="356"/>
      <c r="AK119" s="356"/>
      <c r="AL119" s="356"/>
      <c r="AM119" s="356">
        <v>1</v>
      </c>
      <c r="AN119" s="356"/>
      <c r="AO119" s="356"/>
      <c r="AP119" s="356"/>
      <c r="AQ119" s="356">
        <v>5</v>
      </c>
      <c r="AR119" s="356"/>
      <c r="AS119" s="356"/>
      <c r="AT119" s="356"/>
      <c r="AU119" s="356"/>
      <c r="AV119" s="356"/>
      <c r="AW119" s="356"/>
      <c r="AX119" s="357"/>
    </row>
    <row r="120" spans="1:50" ht="30"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570</v>
      </c>
      <c r="AC120" s="340"/>
      <c r="AD120" s="341"/>
      <c r="AE120" s="304" t="s">
        <v>632</v>
      </c>
      <c r="AF120" s="304"/>
      <c r="AG120" s="304"/>
      <c r="AH120" s="304"/>
      <c r="AI120" s="304" t="s">
        <v>633</v>
      </c>
      <c r="AJ120" s="304"/>
      <c r="AK120" s="304"/>
      <c r="AL120" s="304"/>
      <c r="AM120" s="304" t="s">
        <v>646</v>
      </c>
      <c r="AN120" s="304"/>
      <c r="AO120" s="304"/>
      <c r="AP120" s="304"/>
      <c r="AQ120" s="304" t="s">
        <v>648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471</v>
      </c>
      <c r="AN121" s="296"/>
      <c r="AO121" s="296"/>
      <c r="AP121" s="297"/>
      <c r="AQ121" s="333" t="s">
        <v>538</v>
      </c>
      <c r="AR121" s="334"/>
      <c r="AS121" s="334"/>
      <c r="AT121" s="334"/>
      <c r="AU121" s="334"/>
      <c r="AV121" s="334"/>
      <c r="AW121" s="334"/>
      <c r="AX121" s="335"/>
    </row>
    <row r="122" spans="1:50" ht="30" customHeight="1" x14ac:dyDescent="0.15">
      <c r="A122" s="290"/>
      <c r="B122" s="291"/>
      <c r="C122" s="291"/>
      <c r="D122" s="291"/>
      <c r="E122" s="291"/>
      <c r="F122" s="292"/>
      <c r="G122" s="349" t="s">
        <v>642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643</v>
      </c>
      <c r="AC122" s="299"/>
      <c r="AD122" s="300"/>
      <c r="AE122" s="356" t="s">
        <v>641</v>
      </c>
      <c r="AF122" s="356"/>
      <c r="AG122" s="356"/>
      <c r="AH122" s="356"/>
      <c r="AI122" s="356" t="s">
        <v>641</v>
      </c>
      <c r="AJ122" s="356"/>
      <c r="AK122" s="356"/>
      <c r="AL122" s="356"/>
      <c r="AM122" s="356">
        <v>11</v>
      </c>
      <c r="AN122" s="356"/>
      <c r="AO122" s="356"/>
      <c r="AP122" s="356"/>
      <c r="AQ122" s="356">
        <v>16</v>
      </c>
      <c r="AR122" s="356"/>
      <c r="AS122" s="356"/>
      <c r="AT122" s="356"/>
      <c r="AU122" s="356"/>
      <c r="AV122" s="356"/>
      <c r="AW122" s="356"/>
      <c r="AX122" s="357"/>
    </row>
    <row r="123" spans="1:50" ht="30"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644</v>
      </c>
      <c r="AC123" s="340"/>
      <c r="AD123" s="341"/>
      <c r="AE123" s="304" t="s">
        <v>641</v>
      </c>
      <c r="AF123" s="304"/>
      <c r="AG123" s="304"/>
      <c r="AH123" s="304"/>
      <c r="AI123" s="304" t="s">
        <v>641</v>
      </c>
      <c r="AJ123" s="304"/>
      <c r="AK123" s="304"/>
      <c r="AL123" s="304"/>
      <c r="AM123" s="603" t="s">
        <v>645</v>
      </c>
      <c r="AN123" s="304"/>
      <c r="AO123" s="304"/>
      <c r="AP123" s="304"/>
      <c r="AQ123" s="304" t="s">
        <v>647</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471</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23" t="s">
        <v>369</v>
      </c>
      <c r="B130" s="921"/>
      <c r="C130" s="920" t="s">
        <v>366</v>
      </c>
      <c r="D130" s="921"/>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24"/>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2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2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47.25" customHeight="1" x14ac:dyDescent="0.15">
      <c r="A134" s="924"/>
      <c r="B134" s="250"/>
      <c r="C134" s="249"/>
      <c r="D134" s="250"/>
      <c r="E134" s="249"/>
      <c r="F134" s="312"/>
      <c r="G134" s="228" t="s">
        <v>624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551</v>
      </c>
      <c r="AC134" s="219"/>
      <c r="AD134" s="219"/>
      <c r="AE134" s="264">
        <v>7</v>
      </c>
      <c r="AF134" s="101"/>
      <c r="AG134" s="101"/>
      <c r="AH134" s="101"/>
      <c r="AI134" s="264">
        <v>5</v>
      </c>
      <c r="AJ134" s="101"/>
      <c r="AK134" s="101"/>
      <c r="AL134" s="101"/>
      <c r="AM134" s="264">
        <v>63</v>
      </c>
      <c r="AN134" s="101"/>
      <c r="AO134" s="101"/>
      <c r="AP134" s="101"/>
      <c r="AQ134" s="264"/>
      <c r="AR134" s="101"/>
      <c r="AS134" s="101"/>
      <c r="AT134" s="101"/>
      <c r="AU134" s="264"/>
      <c r="AV134" s="101"/>
      <c r="AW134" s="101"/>
      <c r="AX134" s="220"/>
    </row>
    <row r="135" spans="1:50" ht="50.25" customHeight="1" x14ac:dyDescent="0.15">
      <c r="A135" s="92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551</v>
      </c>
      <c r="AC135" s="130"/>
      <c r="AD135" s="130"/>
      <c r="AE135" s="264">
        <v>6</v>
      </c>
      <c r="AF135" s="101"/>
      <c r="AG135" s="101"/>
      <c r="AH135" s="101"/>
      <c r="AI135" s="264">
        <v>6</v>
      </c>
      <c r="AJ135" s="101"/>
      <c r="AK135" s="101"/>
      <c r="AL135" s="101"/>
      <c r="AM135" s="264">
        <v>6</v>
      </c>
      <c r="AN135" s="101"/>
      <c r="AO135" s="101"/>
      <c r="AP135" s="101"/>
      <c r="AQ135" s="264"/>
      <c r="AR135" s="101"/>
      <c r="AS135" s="101"/>
      <c r="AT135" s="101"/>
      <c r="AU135" s="264"/>
      <c r="AV135" s="101"/>
      <c r="AW135" s="101"/>
      <c r="AX135" s="220"/>
    </row>
    <row r="136" spans="1:50" ht="18.75" customHeight="1" x14ac:dyDescent="0.15">
      <c r="A136" s="92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2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54" customHeight="1" x14ac:dyDescent="0.15">
      <c r="A138" s="924"/>
      <c r="B138" s="250"/>
      <c r="C138" s="249"/>
      <c r="D138" s="250"/>
      <c r="E138" s="249"/>
      <c r="F138" s="312"/>
      <c r="G138" s="228" t="s">
        <v>623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551</v>
      </c>
      <c r="AC138" s="219"/>
      <c r="AD138" s="219"/>
      <c r="AE138" s="264">
        <v>11</v>
      </c>
      <c r="AF138" s="101"/>
      <c r="AG138" s="101"/>
      <c r="AH138" s="101"/>
      <c r="AI138" s="264">
        <v>18</v>
      </c>
      <c r="AJ138" s="101"/>
      <c r="AK138" s="101"/>
      <c r="AL138" s="101"/>
      <c r="AM138" s="264">
        <v>14</v>
      </c>
      <c r="AN138" s="101"/>
      <c r="AO138" s="101"/>
      <c r="AP138" s="101"/>
      <c r="AQ138" s="264"/>
      <c r="AR138" s="101"/>
      <c r="AS138" s="101"/>
      <c r="AT138" s="101"/>
      <c r="AU138" s="264"/>
      <c r="AV138" s="101"/>
      <c r="AW138" s="101"/>
      <c r="AX138" s="220"/>
    </row>
    <row r="139" spans="1:50" ht="60" customHeight="1" x14ac:dyDescent="0.15">
      <c r="A139" s="92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551</v>
      </c>
      <c r="AC139" s="130"/>
      <c r="AD139" s="130"/>
      <c r="AE139" s="264" t="s">
        <v>552</v>
      </c>
      <c r="AF139" s="101"/>
      <c r="AG139" s="101"/>
      <c r="AH139" s="101"/>
      <c r="AI139" s="264" t="s">
        <v>552</v>
      </c>
      <c r="AJ139" s="101"/>
      <c r="AK139" s="101"/>
      <c r="AL139" s="101"/>
      <c r="AM139" s="264">
        <v>20</v>
      </c>
      <c r="AN139" s="101"/>
      <c r="AO139" s="101"/>
      <c r="AP139" s="101"/>
      <c r="AQ139" s="264"/>
      <c r="AR139" s="101"/>
      <c r="AS139" s="101"/>
      <c r="AT139" s="101"/>
      <c r="AU139" s="264"/>
      <c r="AV139" s="101"/>
      <c r="AW139" s="101"/>
      <c r="AX139" s="220"/>
    </row>
    <row r="140" spans="1:50" ht="18.75" customHeight="1" x14ac:dyDescent="0.15">
      <c r="A140" s="92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92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52.5" customHeight="1" x14ac:dyDescent="0.15">
      <c r="A142" s="924"/>
      <c r="B142" s="250"/>
      <c r="C142" s="249"/>
      <c r="D142" s="250"/>
      <c r="E142" s="249"/>
      <c r="F142" s="312"/>
      <c r="G142" s="228" t="s">
        <v>628</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551</v>
      </c>
      <c r="AC142" s="219"/>
      <c r="AD142" s="219"/>
      <c r="AE142" s="264">
        <v>8</v>
      </c>
      <c r="AF142" s="101"/>
      <c r="AG142" s="101"/>
      <c r="AH142" s="101"/>
      <c r="AI142" s="264">
        <v>7</v>
      </c>
      <c r="AJ142" s="101"/>
      <c r="AK142" s="101"/>
      <c r="AL142" s="101"/>
      <c r="AM142" s="264">
        <v>15</v>
      </c>
      <c r="AN142" s="101"/>
      <c r="AO142" s="101"/>
      <c r="AP142" s="101"/>
      <c r="AQ142" s="264"/>
      <c r="AR142" s="101"/>
      <c r="AS142" s="101"/>
      <c r="AT142" s="101"/>
      <c r="AU142" s="264"/>
      <c r="AV142" s="101"/>
      <c r="AW142" s="101"/>
      <c r="AX142" s="220"/>
    </row>
    <row r="143" spans="1:50" ht="52.5" customHeight="1" x14ac:dyDescent="0.15">
      <c r="A143" s="92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551</v>
      </c>
      <c r="AC143" s="130"/>
      <c r="AD143" s="130"/>
      <c r="AE143" s="264">
        <v>5</v>
      </c>
      <c r="AF143" s="101"/>
      <c r="AG143" s="101"/>
      <c r="AH143" s="101"/>
      <c r="AI143" s="264">
        <v>5</v>
      </c>
      <c r="AJ143" s="101"/>
      <c r="AK143" s="101"/>
      <c r="AL143" s="101"/>
      <c r="AM143" s="264">
        <v>5</v>
      </c>
      <c r="AN143" s="101"/>
      <c r="AO143" s="101"/>
      <c r="AP143" s="101"/>
      <c r="AQ143" s="264"/>
      <c r="AR143" s="101"/>
      <c r="AS143" s="101"/>
      <c r="AT143" s="101"/>
      <c r="AU143" s="264"/>
      <c r="AV143" s="101"/>
      <c r="AW143" s="101"/>
      <c r="AX143" s="220"/>
    </row>
    <row r="144" spans="1:50" ht="18.75" hidden="1" customHeight="1" x14ac:dyDescent="0.15">
      <c r="A144" s="92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2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2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2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2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2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2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2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24"/>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92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2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24"/>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5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24"/>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5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24"/>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5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2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24"/>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2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2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24"/>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5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24"/>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5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24"/>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5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2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24"/>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2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2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24"/>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5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24"/>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5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24"/>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5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2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24"/>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2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2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24"/>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5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24"/>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5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24"/>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5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2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24"/>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2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2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24"/>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5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24"/>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5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24"/>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5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2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2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24"/>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77.25" customHeight="1" thickBot="1" x14ac:dyDescent="0.2">
      <c r="A189" s="924"/>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92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2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2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2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2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2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2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2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2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2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2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2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2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2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2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2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2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2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2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2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2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2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24"/>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92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24"/>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24"/>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24"/>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24"/>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24"/>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24"/>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2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24"/>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24"/>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24"/>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24"/>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24"/>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24"/>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2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24"/>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24"/>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24"/>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24"/>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24"/>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24"/>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2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24"/>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24"/>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24"/>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24"/>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24"/>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24"/>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2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24"/>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24"/>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24"/>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24"/>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24"/>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2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2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24"/>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92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2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2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2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2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2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2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2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2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2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2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2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2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2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2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2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2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2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2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2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2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2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24"/>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92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24"/>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24"/>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24"/>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24"/>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24"/>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24"/>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2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24"/>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24"/>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24"/>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24"/>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24"/>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24"/>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2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24"/>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24"/>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24"/>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24"/>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24"/>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24"/>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2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24"/>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24"/>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24"/>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24"/>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24"/>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24"/>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2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24"/>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24"/>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24"/>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24"/>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24"/>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2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2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2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2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2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2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2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2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2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2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2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2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2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2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2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2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2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2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2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2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2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2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2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2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2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24"/>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92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24"/>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24"/>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24"/>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24"/>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24"/>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24"/>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2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24"/>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24"/>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24"/>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24"/>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24"/>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24"/>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2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24"/>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24"/>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24"/>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24"/>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24"/>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24"/>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2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24"/>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24"/>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24"/>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24"/>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24"/>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24"/>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2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24"/>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24"/>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24"/>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24"/>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24"/>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2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2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24"/>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92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2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2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2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2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2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2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2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2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2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2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2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2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2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2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2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2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2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2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2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2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2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24"/>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92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24"/>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24"/>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24"/>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24"/>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24"/>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24"/>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2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24"/>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24"/>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24"/>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24"/>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24"/>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24"/>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2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24"/>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24"/>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24"/>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24"/>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24"/>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24"/>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2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24"/>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24"/>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24"/>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24"/>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24"/>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24"/>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2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24"/>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24"/>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24"/>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24"/>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24"/>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2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2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24"/>
      <c r="B429" s="250"/>
      <c r="C429" s="313"/>
      <c r="D429" s="92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24"/>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2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92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24"/>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2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2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2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2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2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2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2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2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2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2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2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2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2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2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2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2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2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2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2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2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2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2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2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2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24"/>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2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2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2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2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2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2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2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2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2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2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2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2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2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2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2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2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2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2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2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2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2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2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2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24"/>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2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2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2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2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2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2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2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2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2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2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2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2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2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2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2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2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2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2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2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2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2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2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2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2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2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2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2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2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2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2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2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2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2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2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2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2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2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2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2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2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2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2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2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2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2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2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2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2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2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2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2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2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2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2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2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2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2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2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2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2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2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2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2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2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2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2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2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2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2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2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2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2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2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2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2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2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2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2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2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2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2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2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2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2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2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2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2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2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2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2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2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2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2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2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2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2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2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2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2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2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2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2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2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2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2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2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2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2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2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2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2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2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2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2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2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2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2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2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2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2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2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2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2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2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2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2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2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2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2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2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2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2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2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2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2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2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2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2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2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2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2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2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2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2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2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2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2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2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2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2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2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2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2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2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2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2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2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2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2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2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2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2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2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2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2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2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2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2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2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2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2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2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2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2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2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2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2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2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2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2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2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2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2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2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2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2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2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2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2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2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2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2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2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2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2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2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2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2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2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2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2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2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2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2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2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2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2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2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2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2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2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2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2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2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2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2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2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72"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585</v>
      </c>
      <c r="AE702" s="903"/>
      <c r="AF702" s="903"/>
      <c r="AG702" s="892" t="s">
        <v>582</v>
      </c>
      <c r="AH702" s="893"/>
      <c r="AI702" s="893"/>
      <c r="AJ702" s="893"/>
      <c r="AK702" s="893"/>
      <c r="AL702" s="893"/>
      <c r="AM702" s="893"/>
      <c r="AN702" s="893"/>
      <c r="AO702" s="893"/>
      <c r="AP702" s="893"/>
      <c r="AQ702" s="893"/>
      <c r="AR702" s="893"/>
      <c r="AS702" s="893"/>
      <c r="AT702" s="893"/>
      <c r="AU702" s="893"/>
      <c r="AV702" s="893"/>
      <c r="AW702" s="893"/>
      <c r="AX702" s="894"/>
    </row>
    <row r="703" spans="1:50" ht="72"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3"/>
      <c r="AD703" s="151" t="s">
        <v>585</v>
      </c>
      <c r="AE703" s="152"/>
      <c r="AF703" s="152"/>
      <c r="AG703" s="616" t="s">
        <v>583</v>
      </c>
      <c r="AH703" s="617"/>
      <c r="AI703" s="617"/>
      <c r="AJ703" s="617"/>
      <c r="AK703" s="617"/>
      <c r="AL703" s="617"/>
      <c r="AM703" s="617"/>
      <c r="AN703" s="617"/>
      <c r="AO703" s="617"/>
      <c r="AP703" s="617"/>
      <c r="AQ703" s="617"/>
      <c r="AR703" s="617"/>
      <c r="AS703" s="617"/>
      <c r="AT703" s="617"/>
      <c r="AU703" s="617"/>
      <c r="AV703" s="617"/>
      <c r="AW703" s="617"/>
      <c r="AX703" s="618"/>
    </row>
    <row r="704" spans="1:50" ht="72"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9" t="s">
        <v>585</v>
      </c>
      <c r="AE704" s="590"/>
      <c r="AF704" s="590"/>
      <c r="AG704" s="434" t="s">
        <v>584</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31"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589</v>
      </c>
      <c r="AE705" s="738"/>
      <c r="AF705" s="738"/>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5"/>
      <c r="B706" s="775"/>
      <c r="C706" s="624"/>
      <c r="D706" s="625"/>
      <c r="E706" s="692" t="s">
        <v>525</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587</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5"/>
      <c r="B707" s="775"/>
      <c r="C707" s="626"/>
      <c r="D707" s="627"/>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7" t="s">
        <v>588</v>
      </c>
      <c r="AE707" s="588"/>
      <c r="AF707" s="588"/>
      <c r="AG707" s="434"/>
      <c r="AH707" s="231"/>
      <c r="AI707" s="231"/>
      <c r="AJ707" s="231"/>
      <c r="AK707" s="231"/>
      <c r="AL707" s="231"/>
      <c r="AM707" s="231"/>
      <c r="AN707" s="231"/>
      <c r="AO707" s="231"/>
      <c r="AP707" s="231"/>
      <c r="AQ707" s="231"/>
      <c r="AR707" s="231"/>
      <c r="AS707" s="231"/>
      <c r="AT707" s="231"/>
      <c r="AU707" s="231"/>
      <c r="AV707" s="231"/>
      <c r="AW707" s="231"/>
      <c r="AX707" s="435"/>
    </row>
    <row r="708" spans="1:50" ht="72" customHeight="1" x14ac:dyDescent="0.15">
      <c r="A708" s="665"/>
      <c r="B708" s="666"/>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9" t="s">
        <v>585</v>
      </c>
      <c r="AE708" s="620"/>
      <c r="AF708" s="620"/>
      <c r="AG708" s="530" t="s">
        <v>590</v>
      </c>
      <c r="AH708" s="531"/>
      <c r="AI708" s="531"/>
      <c r="AJ708" s="531"/>
      <c r="AK708" s="531"/>
      <c r="AL708" s="531"/>
      <c r="AM708" s="531"/>
      <c r="AN708" s="531"/>
      <c r="AO708" s="531"/>
      <c r="AP708" s="531"/>
      <c r="AQ708" s="531"/>
      <c r="AR708" s="531"/>
      <c r="AS708" s="531"/>
      <c r="AT708" s="531"/>
      <c r="AU708" s="531"/>
      <c r="AV708" s="531"/>
      <c r="AW708" s="531"/>
      <c r="AX708" s="532"/>
    </row>
    <row r="709" spans="1:50" ht="72" customHeight="1" x14ac:dyDescent="0.15">
      <c r="A709" s="665"/>
      <c r="B709" s="666"/>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585</v>
      </c>
      <c r="AE709" s="152"/>
      <c r="AF709" s="152"/>
      <c r="AG709" s="616" t="s">
        <v>591</v>
      </c>
      <c r="AH709" s="617"/>
      <c r="AI709" s="617"/>
      <c r="AJ709" s="617"/>
      <c r="AK709" s="617"/>
      <c r="AL709" s="617"/>
      <c r="AM709" s="617"/>
      <c r="AN709" s="617"/>
      <c r="AO709" s="617"/>
      <c r="AP709" s="617"/>
      <c r="AQ709" s="617"/>
      <c r="AR709" s="617"/>
      <c r="AS709" s="617"/>
      <c r="AT709" s="617"/>
      <c r="AU709" s="617"/>
      <c r="AV709" s="617"/>
      <c r="AW709" s="617"/>
      <c r="AX709" s="618"/>
    </row>
    <row r="710" spans="1:50" ht="26.25" customHeight="1" x14ac:dyDescent="0.15">
      <c r="A710" s="665"/>
      <c r="B710" s="666"/>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592</v>
      </c>
      <c r="AE710" s="152"/>
      <c r="AF710" s="152"/>
      <c r="AG710" s="616"/>
      <c r="AH710" s="617"/>
      <c r="AI710" s="617"/>
      <c r="AJ710" s="617"/>
      <c r="AK710" s="617"/>
      <c r="AL710" s="617"/>
      <c r="AM710" s="617"/>
      <c r="AN710" s="617"/>
      <c r="AO710" s="617"/>
      <c r="AP710" s="617"/>
      <c r="AQ710" s="617"/>
      <c r="AR710" s="617"/>
      <c r="AS710" s="617"/>
      <c r="AT710" s="617"/>
      <c r="AU710" s="617"/>
      <c r="AV710" s="617"/>
      <c r="AW710" s="617"/>
      <c r="AX710" s="618"/>
    </row>
    <row r="711" spans="1:50" ht="40.5" customHeight="1" x14ac:dyDescent="0.15">
      <c r="A711" s="665"/>
      <c r="B711" s="666"/>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585</v>
      </c>
      <c r="AE711" s="152"/>
      <c r="AF711" s="152"/>
      <c r="AG711" s="616" t="s">
        <v>593</v>
      </c>
      <c r="AH711" s="617"/>
      <c r="AI711" s="617"/>
      <c r="AJ711" s="617"/>
      <c r="AK711" s="617"/>
      <c r="AL711" s="617"/>
      <c r="AM711" s="617"/>
      <c r="AN711" s="617"/>
      <c r="AO711" s="617"/>
      <c r="AP711" s="617"/>
      <c r="AQ711" s="617"/>
      <c r="AR711" s="617"/>
      <c r="AS711" s="617"/>
      <c r="AT711" s="617"/>
      <c r="AU711" s="617"/>
      <c r="AV711" s="617"/>
      <c r="AW711" s="617"/>
      <c r="AX711" s="618"/>
    </row>
    <row r="712" spans="1:50" ht="26.25" customHeight="1" x14ac:dyDescent="0.15">
      <c r="A712" s="665"/>
      <c r="B712" s="666"/>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585</v>
      </c>
      <c r="AE712" s="590"/>
      <c r="AF712" s="590"/>
      <c r="AG712" s="598" t="s">
        <v>638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16"/>
      <c r="AH713" s="617"/>
      <c r="AI713" s="617"/>
      <c r="AJ713" s="617"/>
      <c r="AK713" s="617"/>
      <c r="AL713" s="617"/>
      <c r="AM713" s="617"/>
      <c r="AN713" s="617"/>
      <c r="AO713" s="617"/>
      <c r="AP713" s="617"/>
      <c r="AQ713" s="617"/>
      <c r="AR713" s="617"/>
      <c r="AS713" s="617"/>
      <c r="AT713" s="617"/>
      <c r="AU713" s="617"/>
      <c r="AV713" s="617"/>
      <c r="AW713" s="617"/>
      <c r="AX713" s="618"/>
    </row>
    <row r="714" spans="1:50" ht="72" customHeight="1" x14ac:dyDescent="0.15">
      <c r="A714" s="667"/>
      <c r="B714" s="668"/>
      <c r="C714" s="776" t="s">
        <v>460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5" t="s">
        <v>585</v>
      </c>
      <c r="AE714" s="596"/>
      <c r="AF714" s="597"/>
      <c r="AG714" s="698" t="s">
        <v>594</v>
      </c>
      <c r="AH714" s="699"/>
      <c r="AI714" s="699"/>
      <c r="AJ714" s="699"/>
      <c r="AK714" s="699"/>
      <c r="AL714" s="699"/>
      <c r="AM714" s="699"/>
      <c r="AN714" s="699"/>
      <c r="AO714" s="699"/>
      <c r="AP714" s="699"/>
      <c r="AQ714" s="699"/>
      <c r="AR714" s="699"/>
      <c r="AS714" s="699"/>
      <c r="AT714" s="699"/>
      <c r="AU714" s="699"/>
      <c r="AV714" s="699"/>
      <c r="AW714" s="699"/>
      <c r="AX714" s="700"/>
    </row>
    <row r="715" spans="1:50" ht="39.75" customHeight="1" x14ac:dyDescent="0.15">
      <c r="A715" s="631" t="s">
        <v>40</v>
      </c>
      <c r="B715" s="664"/>
      <c r="C715" s="669" t="s">
        <v>461</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19" t="s">
        <v>585</v>
      </c>
      <c r="AE715" s="620"/>
      <c r="AF715" s="782"/>
      <c r="AG715" s="530" t="s">
        <v>635</v>
      </c>
      <c r="AH715" s="531"/>
      <c r="AI715" s="531"/>
      <c r="AJ715" s="531"/>
      <c r="AK715" s="531"/>
      <c r="AL715" s="531"/>
      <c r="AM715" s="531"/>
      <c r="AN715" s="531"/>
      <c r="AO715" s="531"/>
      <c r="AP715" s="531"/>
      <c r="AQ715" s="531"/>
      <c r="AR715" s="531"/>
      <c r="AS715" s="531"/>
      <c r="AT715" s="531"/>
      <c r="AU715" s="531"/>
      <c r="AV715" s="531"/>
      <c r="AW715" s="531"/>
      <c r="AX715" s="532"/>
    </row>
    <row r="716" spans="1:50" ht="72" customHeight="1" x14ac:dyDescent="0.15">
      <c r="A716" s="665"/>
      <c r="B716" s="66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585</v>
      </c>
      <c r="AE716" s="764"/>
      <c r="AF716" s="764"/>
      <c r="AG716" s="616" t="s">
        <v>595</v>
      </c>
      <c r="AH716" s="617"/>
      <c r="AI716" s="617"/>
      <c r="AJ716" s="617"/>
      <c r="AK716" s="617"/>
      <c r="AL716" s="617"/>
      <c r="AM716" s="617"/>
      <c r="AN716" s="617"/>
      <c r="AO716" s="617"/>
      <c r="AP716" s="617"/>
      <c r="AQ716" s="617"/>
      <c r="AR716" s="617"/>
      <c r="AS716" s="617"/>
      <c r="AT716" s="617"/>
      <c r="AU716" s="617"/>
      <c r="AV716" s="617"/>
      <c r="AW716" s="617"/>
      <c r="AX716" s="618"/>
    </row>
    <row r="717" spans="1:50" ht="39.75" customHeight="1" x14ac:dyDescent="0.15">
      <c r="A717" s="665"/>
      <c r="B717" s="666"/>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585</v>
      </c>
      <c r="AE717" s="152"/>
      <c r="AF717" s="152"/>
      <c r="AG717" s="616" t="s">
        <v>636</v>
      </c>
      <c r="AH717" s="617"/>
      <c r="AI717" s="617"/>
      <c r="AJ717" s="617"/>
      <c r="AK717" s="617"/>
      <c r="AL717" s="617"/>
      <c r="AM717" s="617"/>
      <c r="AN717" s="617"/>
      <c r="AO717" s="617"/>
      <c r="AP717" s="617"/>
      <c r="AQ717" s="617"/>
      <c r="AR717" s="617"/>
      <c r="AS717" s="617"/>
      <c r="AT717" s="617"/>
      <c r="AU717" s="617"/>
      <c r="AV717" s="617"/>
      <c r="AW717" s="617"/>
      <c r="AX717" s="618"/>
    </row>
    <row r="718" spans="1:50" ht="39.75" customHeight="1" x14ac:dyDescent="0.15">
      <c r="A718" s="667"/>
      <c r="B718" s="668"/>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585</v>
      </c>
      <c r="AE718" s="152"/>
      <c r="AF718" s="152"/>
      <c r="AG718" s="160" t="s">
        <v>596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19" t="s">
        <v>592</v>
      </c>
      <c r="AE719" s="620"/>
      <c r="AF719" s="62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63" t="s">
        <v>479</v>
      </c>
      <c r="D720" s="956"/>
      <c r="E720" s="956"/>
      <c r="F720" s="964"/>
      <c r="G720" s="955" t="s">
        <v>480</v>
      </c>
      <c r="H720" s="956"/>
      <c r="I720" s="956"/>
      <c r="J720" s="956"/>
      <c r="K720" s="956"/>
      <c r="L720" s="956"/>
      <c r="M720" s="956"/>
      <c r="N720" s="955" t="s">
        <v>484</v>
      </c>
      <c r="O720" s="956"/>
      <c r="P720" s="956"/>
      <c r="Q720" s="956"/>
      <c r="R720" s="956"/>
      <c r="S720" s="956"/>
      <c r="T720" s="956"/>
      <c r="U720" s="956"/>
      <c r="V720" s="956"/>
      <c r="W720" s="956"/>
      <c r="X720" s="956"/>
      <c r="Y720" s="956"/>
      <c r="Z720" s="956"/>
      <c r="AA720" s="956"/>
      <c r="AB720" s="956"/>
      <c r="AC720" s="956"/>
      <c r="AD720" s="956"/>
      <c r="AE720" s="956"/>
      <c r="AF720" s="957"/>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60"/>
      <c r="B721" s="661"/>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60"/>
      <c r="B722" s="661"/>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60"/>
      <c r="B723" s="661"/>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60"/>
      <c r="B724" s="661"/>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2"/>
      <c r="B725" s="663"/>
      <c r="C725" s="960"/>
      <c r="D725" s="961"/>
      <c r="E725" s="961"/>
      <c r="F725" s="962"/>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03" t="s">
        <v>53</v>
      </c>
      <c r="D726" s="585"/>
      <c r="E726" s="585"/>
      <c r="F726" s="586"/>
      <c r="G726" s="799" t="s">
        <v>597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33"/>
      <c r="B727" s="634"/>
      <c r="C727" s="675" t="s">
        <v>57</v>
      </c>
      <c r="D727" s="676"/>
      <c r="E727" s="676"/>
      <c r="F727" s="677"/>
      <c r="G727" s="701" t="s">
        <v>639</v>
      </c>
      <c r="H727" s="701"/>
      <c r="I727" s="701"/>
      <c r="J727" s="701"/>
      <c r="K727" s="701"/>
      <c r="L727" s="701"/>
      <c r="M727" s="701"/>
      <c r="N727" s="701"/>
      <c r="O727" s="701"/>
      <c r="P727" s="701"/>
      <c r="Q727" s="701"/>
      <c r="R727" s="701"/>
      <c r="S727" s="701"/>
      <c r="T727" s="701"/>
      <c r="U727" s="701"/>
      <c r="V727" s="701"/>
      <c r="W727" s="701"/>
      <c r="X727" s="701"/>
      <c r="Y727" s="701"/>
      <c r="Z727" s="701"/>
      <c r="AA727" s="701"/>
      <c r="AB727" s="701"/>
      <c r="AC727" s="701"/>
      <c r="AD727" s="701"/>
      <c r="AE727" s="701"/>
      <c r="AF727" s="701"/>
      <c r="AG727" s="701"/>
      <c r="AH727" s="701"/>
      <c r="AI727" s="701"/>
      <c r="AJ727" s="701"/>
      <c r="AK727" s="701"/>
      <c r="AL727" s="701"/>
      <c r="AM727" s="701"/>
      <c r="AN727" s="701"/>
      <c r="AO727" s="701"/>
      <c r="AP727" s="701"/>
      <c r="AQ727" s="701"/>
      <c r="AR727" s="701"/>
      <c r="AS727" s="701"/>
      <c r="AT727" s="701"/>
      <c r="AU727" s="701"/>
      <c r="AV727" s="701"/>
      <c r="AW727" s="701"/>
      <c r="AX727" s="702"/>
    </row>
    <row r="728" spans="1:50" ht="24" customHeight="1" x14ac:dyDescent="0.15">
      <c r="A728" s="672" t="s">
        <v>33</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0" ht="67.5" customHeight="1" thickBot="1" x14ac:dyDescent="0.2">
      <c r="A729" s="770"/>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79" t="s">
        <v>494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6" t="s">
        <v>431</v>
      </c>
      <c r="B737" s="117"/>
      <c r="C737" s="117"/>
      <c r="D737" s="118"/>
      <c r="E737" s="111" t="s">
        <v>566</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481</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553</v>
      </c>
      <c r="F739" s="126"/>
      <c r="G739" s="126"/>
      <c r="H739" s="91" t="str">
        <f>IF(E739="", "", "(")</f>
        <v>(</v>
      </c>
      <c r="I739" s="106"/>
      <c r="J739" s="106"/>
      <c r="K739" s="91" t="str">
        <f>IF(OR(I739="　", I739=""), "", "-")</f>
        <v/>
      </c>
      <c r="L739" s="107">
        <v>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530</v>
      </c>
      <c r="B779" s="766"/>
      <c r="C779" s="766"/>
      <c r="D779" s="766"/>
      <c r="E779" s="766"/>
      <c r="F779" s="767"/>
      <c r="G779" s="445" t="s">
        <v>611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604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0"/>
      <c r="B780" s="768"/>
      <c r="C780" s="768"/>
      <c r="D780" s="768"/>
      <c r="E780" s="768"/>
      <c r="F780" s="769"/>
      <c r="G780" s="403" t="s">
        <v>17</v>
      </c>
      <c r="H780" s="404"/>
      <c r="I780" s="404"/>
      <c r="J780" s="404"/>
      <c r="K780" s="404"/>
      <c r="L780" s="405" t="s">
        <v>18</v>
      </c>
      <c r="M780" s="404"/>
      <c r="N780" s="404"/>
      <c r="O780" s="404"/>
      <c r="P780" s="404"/>
      <c r="Q780" s="404"/>
      <c r="R780" s="404"/>
      <c r="S780" s="404"/>
      <c r="T780" s="404"/>
      <c r="U780" s="404"/>
      <c r="V780" s="404"/>
      <c r="W780" s="404"/>
      <c r="X780" s="406"/>
      <c r="Y780" s="442" t="s">
        <v>19</v>
      </c>
      <c r="Z780" s="443"/>
      <c r="AA780" s="443"/>
      <c r="AB780" s="449"/>
      <c r="AC780" s="403" t="s">
        <v>17</v>
      </c>
      <c r="AD780" s="404"/>
      <c r="AE780" s="404"/>
      <c r="AF780" s="404"/>
      <c r="AG780" s="404"/>
      <c r="AH780" s="405" t="s">
        <v>18</v>
      </c>
      <c r="AI780" s="404"/>
      <c r="AJ780" s="404"/>
      <c r="AK780" s="404"/>
      <c r="AL780" s="404"/>
      <c r="AM780" s="404"/>
      <c r="AN780" s="404"/>
      <c r="AO780" s="404"/>
      <c r="AP780" s="404"/>
      <c r="AQ780" s="404"/>
      <c r="AR780" s="404"/>
      <c r="AS780" s="404"/>
      <c r="AT780" s="406"/>
      <c r="AU780" s="442" t="s">
        <v>19</v>
      </c>
      <c r="AV780" s="443"/>
      <c r="AW780" s="443"/>
      <c r="AX780" s="444"/>
    </row>
    <row r="781" spans="1:50" ht="24.75" customHeight="1" x14ac:dyDescent="0.15">
      <c r="A781" s="560"/>
      <c r="B781" s="768"/>
      <c r="C781" s="768"/>
      <c r="D781" s="768"/>
      <c r="E781" s="768"/>
      <c r="F781" s="769"/>
      <c r="G781" s="453" t="s">
        <v>605</v>
      </c>
      <c r="H781" s="454"/>
      <c r="I781" s="454"/>
      <c r="J781" s="454"/>
      <c r="K781" s="455"/>
      <c r="L781" s="456" t="s">
        <v>606</v>
      </c>
      <c r="M781" s="457"/>
      <c r="N781" s="457"/>
      <c r="O781" s="457"/>
      <c r="P781" s="457"/>
      <c r="Q781" s="457"/>
      <c r="R781" s="457"/>
      <c r="S781" s="457"/>
      <c r="T781" s="457"/>
      <c r="U781" s="457"/>
      <c r="V781" s="457"/>
      <c r="W781" s="457"/>
      <c r="X781" s="458"/>
      <c r="Y781" s="459">
        <v>11</v>
      </c>
      <c r="Z781" s="460"/>
      <c r="AA781" s="460"/>
      <c r="AB781" s="561"/>
      <c r="AC781" s="453" t="s">
        <v>605</v>
      </c>
      <c r="AD781" s="454"/>
      <c r="AE781" s="454"/>
      <c r="AF781" s="454"/>
      <c r="AG781" s="455"/>
      <c r="AH781" s="456" t="s">
        <v>608</v>
      </c>
      <c r="AI781" s="457"/>
      <c r="AJ781" s="457"/>
      <c r="AK781" s="457"/>
      <c r="AL781" s="457"/>
      <c r="AM781" s="457"/>
      <c r="AN781" s="457"/>
      <c r="AO781" s="457"/>
      <c r="AP781" s="457"/>
      <c r="AQ781" s="457"/>
      <c r="AR781" s="457"/>
      <c r="AS781" s="457"/>
      <c r="AT781" s="458"/>
      <c r="AU781" s="459">
        <v>30</v>
      </c>
      <c r="AV781" s="460"/>
      <c r="AW781" s="460"/>
      <c r="AX781" s="461"/>
    </row>
    <row r="782" spans="1:50" ht="24.75" customHeight="1" x14ac:dyDescent="0.15">
      <c r="A782" s="560"/>
      <c r="B782" s="768"/>
      <c r="C782" s="768"/>
      <c r="D782" s="768"/>
      <c r="E782" s="768"/>
      <c r="F782" s="769"/>
      <c r="G782" s="346" t="s">
        <v>566</v>
      </c>
      <c r="H782" s="347"/>
      <c r="I782" s="347"/>
      <c r="J782" s="347"/>
      <c r="K782" s="348"/>
      <c r="L782" s="400" t="s">
        <v>607</v>
      </c>
      <c r="M782" s="401"/>
      <c r="N782" s="401"/>
      <c r="O782" s="401"/>
      <c r="P782" s="401"/>
      <c r="Q782" s="401"/>
      <c r="R782" s="401"/>
      <c r="S782" s="401"/>
      <c r="T782" s="401"/>
      <c r="U782" s="401"/>
      <c r="V782" s="401"/>
      <c r="W782" s="401"/>
      <c r="X782" s="402"/>
      <c r="Y782" s="397"/>
      <c r="Z782" s="398"/>
      <c r="AA782" s="398"/>
      <c r="AB782" s="408"/>
      <c r="AC782" s="346" t="s">
        <v>566</v>
      </c>
      <c r="AD782" s="347"/>
      <c r="AE782" s="347"/>
      <c r="AF782" s="347"/>
      <c r="AG782" s="348"/>
      <c r="AH782" s="400" t="s">
        <v>566</v>
      </c>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60"/>
      <c r="B783" s="768"/>
      <c r="C783" s="768"/>
      <c r="D783" s="768"/>
      <c r="E783" s="768"/>
      <c r="F783" s="769"/>
      <c r="G783" s="346"/>
      <c r="H783" s="347"/>
      <c r="I783" s="347"/>
      <c r="J783" s="347"/>
      <c r="K783" s="348"/>
      <c r="L783" s="400"/>
      <c r="M783" s="401"/>
      <c r="N783" s="401"/>
      <c r="O783" s="401"/>
      <c r="P783" s="401"/>
      <c r="Q783" s="401"/>
      <c r="R783" s="401"/>
      <c r="S783" s="401"/>
      <c r="T783" s="401"/>
      <c r="U783" s="401"/>
      <c r="V783" s="401"/>
      <c r="W783" s="401"/>
      <c r="X783" s="402"/>
      <c r="Y783" s="397"/>
      <c r="Z783" s="398"/>
      <c r="AA783" s="398"/>
      <c r="AB783" s="408"/>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60"/>
      <c r="B784" s="768"/>
      <c r="C784" s="768"/>
      <c r="D784" s="768"/>
      <c r="E784" s="768"/>
      <c r="F784" s="769"/>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8"/>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68"/>
      <c r="C785" s="768"/>
      <c r="D785" s="768"/>
      <c r="E785" s="768"/>
      <c r="F785" s="769"/>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8"/>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68"/>
      <c r="C786" s="768"/>
      <c r="D786" s="768"/>
      <c r="E786" s="768"/>
      <c r="F786" s="769"/>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8"/>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68"/>
      <c r="C787" s="768"/>
      <c r="D787" s="768"/>
      <c r="E787" s="768"/>
      <c r="F787" s="769"/>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8"/>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8"/>
      <c r="C788" s="768"/>
      <c r="D788" s="768"/>
      <c r="E788" s="768"/>
      <c r="F788" s="769"/>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8"/>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8"/>
      <c r="C789" s="768"/>
      <c r="D789" s="768"/>
      <c r="E789" s="768"/>
      <c r="F789" s="769"/>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8"/>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8"/>
      <c r="C790" s="768"/>
      <c r="D790" s="768"/>
      <c r="E790" s="768"/>
      <c r="F790" s="769"/>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8"/>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68"/>
      <c r="C791" s="768"/>
      <c r="D791" s="768"/>
      <c r="E791" s="768"/>
      <c r="F791" s="769"/>
      <c r="G791" s="412" t="s">
        <v>20</v>
      </c>
      <c r="H791" s="413"/>
      <c r="I791" s="413"/>
      <c r="J791" s="413"/>
      <c r="K791" s="413"/>
      <c r="L791" s="414"/>
      <c r="M791" s="415"/>
      <c r="N791" s="415"/>
      <c r="O791" s="415"/>
      <c r="P791" s="415"/>
      <c r="Q791" s="415"/>
      <c r="R791" s="415"/>
      <c r="S791" s="415"/>
      <c r="T791" s="415"/>
      <c r="U791" s="415"/>
      <c r="V791" s="415"/>
      <c r="W791" s="415"/>
      <c r="X791" s="416"/>
      <c r="Y791" s="417">
        <f>SUM(Y781:AB790)</f>
        <v>11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30</v>
      </c>
      <c r="AV791" s="418"/>
      <c r="AW791" s="418"/>
      <c r="AX791" s="420"/>
    </row>
    <row r="792" spans="1:50" ht="24.75" customHeight="1" x14ac:dyDescent="0.15">
      <c r="A792" s="560"/>
      <c r="B792" s="768"/>
      <c r="C792" s="768"/>
      <c r="D792" s="768"/>
      <c r="E792" s="768"/>
      <c r="F792" s="769"/>
      <c r="G792" s="445" t="s">
        <v>609</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0"/>
      <c r="B793" s="768"/>
      <c r="C793" s="768"/>
      <c r="D793" s="768"/>
      <c r="E793" s="768"/>
      <c r="F793" s="769"/>
      <c r="G793" s="403" t="s">
        <v>17</v>
      </c>
      <c r="H793" s="404"/>
      <c r="I793" s="404"/>
      <c r="J793" s="404"/>
      <c r="K793" s="404"/>
      <c r="L793" s="405" t="s">
        <v>18</v>
      </c>
      <c r="M793" s="404"/>
      <c r="N793" s="404"/>
      <c r="O793" s="404"/>
      <c r="P793" s="404"/>
      <c r="Q793" s="404"/>
      <c r="R793" s="404"/>
      <c r="S793" s="404"/>
      <c r="T793" s="404"/>
      <c r="U793" s="404"/>
      <c r="V793" s="404"/>
      <c r="W793" s="404"/>
      <c r="X793" s="406"/>
      <c r="Y793" s="442" t="s">
        <v>19</v>
      </c>
      <c r="Z793" s="443"/>
      <c r="AA793" s="443"/>
      <c r="AB793" s="449"/>
      <c r="AC793" s="403" t="s">
        <v>17</v>
      </c>
      <c r="AD793" s="404"/>
      <c r="AE793" s="404"/>
      <c r="AF793" s="404"/>
      <c r="AG793" s="404"/>
      <c r="AH793" s="405" t="s">
        <v>18</v>
      </c>
      <c r="AI793" s="404"/>
      <c r="AJ793" s="404"/>
      <c r="AK793" s="404"/>
      <c r="AL793" s="404"/>
      <c r="AM793" s="404"/>
      <c r="AN793" s="404"/>
      <c r="AO793" s="404"/>
      <c r="AP793" s="404"/>
      <c r="AQ793" s="404"/>
      <c r="AR793" s="404"/>
      <c r="AS793" s="404"/>
      <c r="AT793" s="406"/>
      <c r="AU793" s="442" t="s">
        <v>19</v>
      </c>
      <c r="AV793" s="443"/>
      <c r="AW793" s="443"/>
      <c r="AX793" s="444"/>
    </row>
    <row r="794" spans="1:50" ht="24.75" customHeight="1" x14ac:dyDescent="0.15">
      <c r="A794" s="560"/>
      <c r="B794" s="768"/>
      <c r="C794" s="768"/>
      <c r="D794" s="768"/>
      <c r="E794" s="768"/>
      <c r="F794" s="769"/>
      <c r="G794" s="453" t="s">
        <v>605</v>
      </c>
      <c r="H794" s="454"/>
      <c r="I794" s="454"/>
      <c r="J794" s="454"/>
      <c r="K794" s="455"/>
      <c r="L794" s="456" t="s">
        <v>610</v>
      </c>
      <c r="M794" s="457"/>
      <c r="N794" s="457"/>
      <c r="O794" s="457"/>
      <c r="P794" s="457"/>
      <c r="Q794" s="457"/>
      <c r="R794" s="457"/>
      <c r="S794" s="457"/>
      <c r="T794" s="457"/>
      <c r="U794" s="457"/>
      <c r="V794" s="457"/>
      <c r="W794" s="457"/>
      <c r="X794" s="458"/>
      <c r="Y794" s="459">
        <v>5</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68"/>
      <c r="C795" s="768"/>
      <c r="D795" s="768"/>
      <c r="E795" s="768"/>
      <c r="F795" s="769"/>
      <c r="G795" s="346" t="s">
        <v>566</v>
      </c>
      <c r="H795" s="347"/>
      <c r="I795" s="347"/>
      <c r="J795" s="347"/>
      <c r="K795" s="348"/>
      <c r="L795" s="400" t="s">
        <v>566</v>
      </c>
      <c r="M795" s="401"/>
      <c r="N795" s="401"/>
      <c r="O795" s="401"/>
      <c r="P795" s="401"/>
      <c r="Q795" s="401"/>
      <c r="R795" s="401"/>
      <c r="S795" s="401"/>
      <c r="T795" s="401"/>
      <c r="U795" s="401"/>
      <c r="V795" s="401"/>
      <c r="W795" s="401"/>
      <c r="X795" s="402"/>
      <c r="Y795" s="397"/>
      <c r="Z795" s="398"/>
      <c r="AA795" s="398"/>
      <c r="AB795" s="408"/>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68"/>
      <c r="C796" s="768"/>
      <c r="D796" s="768"/>
      <c r="E796" s="768"/>
      <c r="F796" s="769"/>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8"/>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68"/>
      <c r="C797" s="768"/>
      <c r="D797" s="768"/>
      <c r="E797" s="768"/>
      <c r="F797" s="769"/>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8"/>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68"/>
      <c r="C798" s="768"/>
      <c r="D798" s="768"/>
      <c r="E798" s="768"/>
      <c r="F798" s="769"/>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8"/>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8"/>
      <c r="C799" s="768"/>
      <c r="D799" s="768"/>
      <c r="E799" s="768"/>
      <c r="F799" s="769"/>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8"/>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8"/>
      <c r="C800" s="768"/>
      <c r="D800" s="768"/>
      <c r="E800" s="768"/>
      <c r="F800" s="769"/>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8"/>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8"/>
      <c r="C801" s="768"/>
      <c r="D801" s="768"/>
      <c r="E801" s="768"/>
      <c r="F801" s="769"/>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8"/>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8"/>
      <c r="C802" s="768"/>
      <c r="D802" s="768"/>
      <c r="E802" s="768"/>
      <c r="F802" s="769"/>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8"/>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8"/>
      <c r="C803" s="768"/>
      <c r="D803" s="768"/>
      <c r="E803" s="768"/>
      <c r="F803" s="769"/>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8"/>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68"/>
      <c r="C804" s="768"/>
      <c r="D804" s="768"/>
      <c r="E804" s="768"/>
      <c r="F804" s="769"/>
      <c r="G804" s="412" t="s">
        <v>20</v>
      </c>
      <c r="H804" s="413"/>
      <c r="I804" s="413"/>
      <c r="J804" s="413"/>
      <c r="K804" s="413"/>
      <c r="L804" s="414"/>
      <c r="M804" s="415"/>
      <c r="N804" s="415"/>
      <c r="O804" s="415"/>
      <c r="P804" s="415"/>
      <c r="Q804" s="415"/>
      <c r="R804" s="415"/>
      <c r="S804" s="415"/>
      <c r="T804" s="415"/>
      <c r="U804" s="415"/>
      <c r="V804" s="415"/>
      <c r="W804" s="415"/>
      <c r="X804" s="416"/>
      <c r="Y804" s="417">
        <f>SUM(Y794:AB803)</f>
        <v>5</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68"/>
      <c r="C805" s="768"/>
      <c r="D805" s="768"/>
      <c r="E805" s="768"/>
      <c r="F805" s="769"/>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0"/>
      <c r="B806" s="768"/>
      <c r="C806" s="768"/>
      <c r="D806" s="768"/>
      <c r="E806" s="768"/>
      <c r="F806" s="769"/>
      <c r="G806" s="403" t="s">
        <v>17</v>
      </c>
      <c r="H806" s="404"/>
      <c r="I806" s="404"/>
      <c r="J806" s="404"/>
      <c r="K806" s="404"/>
      <c r="L806" s="405" t="s">
        <v>18</v>
      </c>
      <c r="M806" s="404"/>
      <c r="N806" s="404"/>
      <c r="O806" s="404"/>
      <c r="P806" s="404"/>
      <c r="Q806" s="404"/>
      <c r="R806" s="404"/>
      <c r="S806" s="404"/>
      <c r="T806" s="404"/>
      <c r="U806" s="404"/>
      <c r="V806" s="404"/>
      <c r="W806" s="404"/>
      <c r="X806" s="406"/>
      <c r="Y806" s="442" t="s">
        <v>19</v>
      </c>
      <c r="Z806" s="443"/>
      <c r="AA806" s="443"/>
      <c r="AB806" s="449"/>
      <c r="AC806" s="403" t="s">
        <v>17</v>
      </c>
      <c r="AD806" s="404"/>
      <c r="AE806" s="404"/>
      <c r="AF806" s="404"/>
      <c r="AG806" s="404"/>
      <c r="AH806" s="405" t="s">
        <v>18</v>
      </c>
      <c r="AI806" s="404"/>
      <c r="AJ806" s="404"/>
      <c r="AK806" s="404"/>
      <c r="AL806" s="404"/>
      <c r="AM806" s="404"/>
      <c r="AN806" s="404"/>
      <c r="AO806" s="404"/>
      <c r="AP806" s="404"/>
      <c r="AQ806" s="404"/>
      <c r="AR806" s="404"/>
      <c r="AS806" s="404"/>
      <c r="AT806" s="406"/>
      <c r="AU806" s="442" t="s">
        <v>19</v>
      </c>
      <c r="AV806" s="443"/>
      <c r="AW806" s="443"/>
      <c r="AX806" s="444"/>
    </row>
    <row r="807" spans="1:50" ht="24.75" hidden="1" customHeight="1" x14ac:dyDescent="0.15">
      <c r="A807" s="560"/>
      <c r="B807" s="768"/>
      <c r="C807" s="768"/>
      <c r="D807" s="768"/>
      <c r="E807" s="768"/>
      <c r="F807" s="76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8"/>
      <c r="C808" s="768"/>
      <c r="D808" s="768"/>
      <c r="E808" s="768"/>
      <c r="F808" s="769"/>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8"/>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8"/>
      <c r="C809" s="768"/>
      <c r="D809" s="768"/>
      <c r="E809" s="768"/>
      <c r="F809" s="769"/>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8"/>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8"/>
      <c r="C810" s="768"/>
      <c r="D810" s="768"/>
      <c r="E810" s="768"/>
      <c r="F810" s="769"/>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8"/>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8"/>
      <c r="C811" s="768"/>
      <c r="D811" s="768"/>
      <c r="E811" s="768"/>
      <c r="F811" s="769"/>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8"/>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8"/>
      <c r="C812" s="768"/>
      <c r="D812" s="768"/>
      <c r="E812" s="768"/>
      <c r="F812" s="769"/>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8"/>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8"/>
      <c r="C813" s="768"/>
      <c r="D813" s="768"/>
      <c r="E813" s="768"/>
      <c r="F813" s="769"/>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8"/>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8"/>
      <c r="C814" s="768"/>
      <c r="D814" s="768"/>
      <c r="E814" s="768"/>
      <c r="F814" s="769"/>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8"/>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8"/>
      <c r="C815" s="768"/>
      <c r="D815" s="768"/>
      <c r="E815" s="768"/>
      <c r="F815" s="769"/>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8"/>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8"/>
      <c r="C816" s="768"/>
      <c r="D816" s="768"/>
      <c r="E816" s="768"/>
      <c r="F816" s="769"/>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8"/>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8"/>
      <c r="C817" s="768"/>
      <c r="D817" s="768"/>
      <c r="E817" s="768"/>
      <c r="F817" s="769"/>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68"/>
      <c r="C818" s="768"/>
      <c r="D818" s="768"/>
      <c r="E818" s="768"/>
      <c r="F818" s="769"/>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0"/>
      <c r="B819" s="768"/>
      <c r="C819" s="768"/>
      <c r="D819" s="768"/>
      <c r="E819" s="768"/>
      <c r="F819" s="769"/>
      <c r="G819" s="403" t="s">
        <v>17</v>
      </c>
      <c r="H819" s="404"/>
      <c r="I819" s="404"/>
      <c r="J819" s="404"/>
      <c r="K819" s="404"/>
      <c r="L819" s="405" t="s">
        <v>18</v>
      </c>
      <c r="M819" s="404"/>
      <c r="N819" s="404"/>
      <c r="O819" s="404"/>
      <c r="P819" s="404"/>
      <c r="Q819" s="404"/>
      <c r="R819" s="404"/>
      <c r="S819" s="404"/>
      <c r="T819" s="404"/>
      <c r="U819" s="404"/>
      <c r="V819" s="404"/>
      <c r="W819" s="404"/>
      <c r="X819" s="406"/>
      <c r="Y819" s="442" t="s">
        <v>19</v>
      </c>
      <c r="Z819" s="443"/>
      <c r="AA819" s="443"/>
      <c r="AB819" s="449"/>
      <c r="AC819" s="403" t="s">
        <v>17</v>
      </c>
      <c r="AD819" s="404"/>
      <c r="AE819" s="404"/>
      <c r="AF819" s="404"/>
      <c r="AG819" s="404"/>
      <c r="AH819" s="405" t="s">
        <v>18</v>
      </c>
      <c r="AI819" s="404"/>
      <c r="AJ819" s="404"/>
      <c r="AK819" s="404"/>
      <c r="AL819" s="404"/>
      <c r="AM819" s="404"/>
      <c r="AN819" s="404"/>
      <c r="AO819" s="404"/>
      <c r="AP819" s="404"/>
      <c r="AQ819" s="404"/>
      <c r="AR819" s="404"/>
      <c r="AS819" s="404"/>
      <c r="AT819" s="406"/>
      <c r="AU819" s="442" t="s">
        <v>19</v>
      </c>
      <c r="AV819" s="443"/>
      <c r="AW819" s="443"/>
      <c r="AX819" s="444"/>
    </row>
    <row r="820" spans="1:50" s="16" customFormat="1" ht="24.75" hidden="1" customHeight="1" x14ac:dyDescent="0.15">
      <c r="A820" s="560"/>
      <c r="B820" s="768"/>
      <c r="C820" s="768"/>
      <c r="D820" s="768"/>
      <c r="E820" s="768"/>
      <c r="F820" s="76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8"/>
      <c r="C821" s="768"/>
      <c r="D821" s="768"/>
      <c r="E821" s="768"/>
      <c r="F821" s="769"/>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8"/>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8"/>
      <c r="C822" s="768"/>
      <c r="D822" s="768"/>
      <c r="E822" s="768"/>
      <c r="F822" s="769"/>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8"/>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8"/>
      <c r="C823" s="768"/>
      <c r="D823" s="768"/>
      <c r="E823" s="768"/>
      <c r="F823" s="769"/>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8"/>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8"/>
      <c r="C824" s="768"/>
      <c r="D824" s="768"/>
      <c r="E824" s="768"/>
      <c r="F824" s="769"/>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8"/>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8"/>
      <c r="C825" s="768"/>
      <c r="D825" s="768"/>
      <c r="E825" s="768"/>
      <c r="F825" s="769"/>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8"/>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8"/>
      <c r="C826" s="768"/>
      <c r="D826" s="768"/>
      <c r="E826" s="768"/>
      <c r="F826" s="769"/>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8"/>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8"/>
      <c r="C827" s="768"/>
      <c r="D827" s="768"/>
      <c r="E827" s="768"/>
      <c r="F827" s="769"/>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8"/>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8"/>
      <c r="C828" s="768"/>
      <c r="D828" s="768"/>
      <c r="E828" s="768"/>
      <c r="F828" s="769"/>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8"/>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8"/>
      <c r="C829" s="768"/>
      <c r="D829" s="768"/>
      <c r="E829" s="768"/>
      <c r="F829" s="769"/>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8"/>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8"/>
      <c r="C830" s="768"/>
      <c r="D830" s="768"/>
      <c r="E830" s="768"/>
      <c r="F830" s="769"/>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0" t="s">
        <v>485</v>
      </c>
      <c r="AM831" s="981"/>
      <c r="AN831" s="98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511</v>
      </c>
      <c r="AI836" s="344"/>
      <c r="AJ836" s="344"/>
      <c r="AK836" s="344"/>
      <c r="AL836" s="344" t="s">
        <v>21</v>
      </c>
      <c r="AM836" s="344"/>
      <c r="AN836" s="344"/>
      <c r="AO836" s="432"/>
      <c r="AP836" s="433" t="s">
        <v>433</v>
      </c>
      <c r="AQ836" s="433"/>
      <c r="AR836" s="433"/>
      <c r="AS836" s="433"/>
      <c r="AT836" s="433"/>
      <c r="AU836" s="433"/>
      <c r="AV836" s="433"/>
      <c r="AW836" s="433"/>
      <c r="AX836" s="433"/>
    </row>
    <row r="837" spans="1:50" ht="60" customHeight="1" x14ac:dyDescent="0.15">
      <c r="A837" s="407">
        <v>1</v>
      </c>
      <c r="B837" s="407">
        <v>1</v>
      </c>
      <c r="C837" s="430" t="s">
        <v>612</v>
      </c>
      <c r="D837" s="421"/>
      <c r="E837" s="421"/>
      <c r="F837" s="421"/>
      <c r="G837" s="421"/>
      <c r="H837" s="421"/>
      <c r="I837" s="421"/>
      <c r="J837" s="422">
        <v>5140001013370</v>
      </c>
      <c r="K837" s="423"/>
      <c r="L837" s="423"/>
      <c r="M837" s="423"/>
      <c r="N837" s="423"/>
      <c r="O837" s="423"/>
      <c r="P837" s="431" t="s">
        <v>613</v>
      </c>
      <c r="Q837" s="315"/>
      <c r="R837" s="315"/>
      <c r="S837" s="315"/>
      <c r="T837" s="315"/>
      <c r="U837" s="315"/>
      <c r="V837" s="315"/>
      <c r="W837" s="315"/>
      <c r="X837" s="315"/>
      <c r="Y837" s="316">
        <v>11</v>
      </c>
      <c r="Z837" s="317"/>
      <c r="AA837" s="317"/>
      <c r="AB837" s="318"/>
      <c r="AC837" s="326" t="s">
        <v>516</v>
      </c>
      <c r="AD837" s="429"/>
      <c r="AE837" s="429"/>
      <c r="AF837" s="429"/>
      <c r="AG837" s="429"/>
      <c r="AH837" s="424">
        <v>1</v>
      </c>
      <c r="AI837" s="425"/>
      <c r="AJ837" s="425"/>
      <c r="AK837" s="425"/>
      <c r="AL837" s="323">
        <v>90</v>
      </c>
      <c r="AM837" s="324"/>
      <c r="AN837" s="324"/>
      <c r="AO837" s="325"/>
      <c r="AP837" s="319"/>
      <c r="AQ837" s="319"/>
      <c r="AR837" s="319"/>
      <c r="AS837" s="319"/>
      <c r="AT837" s="319"/>
      <c r="AU837" s="319"/>
      <c r="AV837" s="319"/>
      <c r="AW837" s="319"/>
      <c r="AX837" s="319"/>
    </row>
    <row r="838" spans="1:50" ht="30" customHeight="1" x14ac:dyDescent="0.15">
      <c r="A838" s="407">
        <v>2</v>
      </c>
      <c r="B838" s="407">
        <v>1</v>
      </c>
      <c r="C838" s="430" t="s">
        <v>614</v>
      </c>
      <c r="D838" s="421"/>
      <c r="E838" s="421"/>
      <c r="F838" s="421"/>
      <c r="G838" s="421"/>
      <c r="H838" s="421"/>
      <c r="I838" s="421"/>
      <c r="J838" s="450">
        <v>4010401051546</v>
      </c>
      <c r="K838" s="451"/>
      <c r="L838" s="451"/>
      <c r="M838" s="451"/>
      <c r="N838" s="451"/>
      <c r="O838" s="452"/>
      <c r="P838" s="431" t="s">
        <v>615</v>
      </c>
      <c r="Q838" s="315"/>
      <c r="R838" s="315"/>
      <c r="S838" s="315"/>
      <c r="T838" s="315"/>
      <c r="U838" s="315"/>
      <c r="V838" s="315"/>
      <c r="W838" s="315"/>
      <c r="X838" s="315"/>
      <c r="Y838" s="316">
        <v>4</v>
      </c>
      <c r="Z838" s="317"/>
      <c r="AA838" s="317"/>
      <c r="AB838" s="318"/>
      <c r="AC838" s="326" t="s">
        <v>516</v>
      </c>
      <c r="AD838" s="326"/>
      <c r="AE838" s="326"/>
      <c r="AF838" s="326"/>
      <c r="AG838" s="326"/>
      <c r="AH838" s="424">
        <v>2</v>
      </c>
      <c r="AI838" s="425"/>
      <c r="AJ838" s="425"/>
      <c r="AK838" s="425"/>
      <c r="AL838" s="323">
        <v>47.8</v>
      </c>
      <c r="AM838" s="324"/>
      <c r="AN838" s="324"/>
      <c r="AO838" s="325"/>
      <c r="AP838" s="319"/>
      <c r="AQ838" s="319"/>
      <c r="AR838" s="319"/>
      <c r="AS838" s="319"/>
      <c r="AT838" s="319"/>
      <c r="AU838" s="319"/>
      <c r="AV838" s="319"/>
      <c r="AW838" s="319"/>
      <c r="AX838" s="319"/>
    </row>
    <row r="839" spans="1:50" ht="30" customHeight="1" x14ac:dyDescent="0.15">
      <c r="A839" s="407">
        <v>3</v>
      </c>
      <c r="B839" s="407">
        <v>1</v>
      </c>
      <c r="C839" s="430" t="s">
        <v>616</v>
      </c>
      <c r="D839" s="421"/>
      <c r="E839" s="421"/>
      <c r="F839" s="421"/>
      <c r="G839" s="421"/>
      <c r="H839" s="421"/>
      <c r="I839" s="421"/>
      <c r="J839" s="422">
        <v>7020001082120</v>
      </c>
      <c r="K839" s="423"/>
      <c r="L839" s="423"/>
      <c r="M839" s="423"/>
      <c r="N839" s="423"/>
      <c r="O839" s="423"/>
      <c r="P839" s="431" t="s">
        <v>617</v>
      </c>
      <c r="Q839" s="315"/>
      <c r="R839" s="315"/>
      <c r="S839" s="315"/>
      <c r="T839" s="315"/>
      <c r="U839" s="315"/>
      <c r="V839" s="315"/>
      <c r="W839" s="315"/>
      <c r="X839" s="315"/>
      <c r="Y839" s="316">
        <v>3</v>
      </c>
      <c r="Z839" s="317"/>
      <c r="AA839" s="317"/>
      <c r="AB839" s="318"/>
      <c r="AC839" s="326" t="s">
        <v>516</v>
      </c>
      <c r="AD839" s="326"/>
      <c r="AE839" s="326"/>
      <c r="AF839" s="326"/>
      <c r="AG839" s="326"/>
      <c r="AH839" s="321">
        <v>1</v>
      </c>
      <c r="AI839" s="322"/>
      <c r="AJ839" s="322"/>
      <c r="AK839" s="322"/>
      <c r="AL839" s="323">
        <v>90.2</v>
      </c>
      <c r="AM839" s="324"/>
      <c r="AN839" s="324"/>
      <c r="AO839" s="325"/>
      <c r="AP839" s="319"/>
      <c r="AQ839" s="319"/>
      <c r="AR839" s="319"/>
      <c r="AS839" s="319"/>
      <c r="AT839" s="319"/>
      <c r="AU839" s="319"/>
      <c r="AV839" s="319"/>
      <c r="AW839" s="319"/>
      <c r="AX839" s="319"/>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511</v>
      </c>
      <c r="AI869" s="344"/>
      <c r="AJ869" s="344"/>
      <c r="AK869" s="344"/>
      <c r="AL869" s="344" t="s">
        <v>21</v>
      </c>
      <c r="AM869" s="344"/>
      <c r="AN869" s="344"/>
      <c r="AO869" s="432"/>
      <c r="AP869" s="433" t="s">
        <v>433</v>
      </c>
      <c r="AQ869" s="433"/>
      <c r="AR869" s="433"/>
      <c r="AS869" s="433"/>
      <c r="AT869" s="433"/>
      <c r="AU869" s="433"/>
      <c r="AV869" s="433"/>
      <c r="AW869" s="433"/>
      <c r="AX869" s="433"/>
    </row>
    <row r="870" spans="1:50" ht="45.75" customHeight="1" x14ac:dyDescent="0.15">
      <c r="A870" s="407">
        <v>1</v>
      </c>
      <c r="B870" s="407">
        <v>1</v>
      </c>
      <c r="C870" s="430" t="s">
        <v>618</v>
      </c>
      <c r="D870" s="421"/>
      <c r="E870" s="421"/>
      <c r="F870" s="421"/>
      <c r="G870" s="421"/>
      <c r="H870" s="421"/>
      <c r="I870" s="421"/>
      <c r="J870" s="422">
        <v>5012405001732</v>
      </c>
      <c r="K870" s="423"/>
      <c r="L870" s="423"/>
      <c r="M870" s="423"/>
      <c r="N870" s="423"/>
      <c r="O870" s="423"/>
      <c r="P870" s="431" t="s">
        <v>619</v>
      </c>
      <c r="Q870" s="315"/>
      <c r="R870" s="315"/>
      <c r="S870" s="315"/>
      <c r="T870" s="315"/>
      <c r="U870" s="315"/>
      <c r="V870" s="315"/>
      <c r="W870" s="315"/>
      <c r="X870" s="315"/>
      <c r="Y870" s="316">
        <v>30</v>
      </c>
      <c r="Z870" s="317"/>
      <c r="AA870" s="317"/>
      <c r="AB870" s="318"/>
      <c r="AC870" s="326" t="s">
        <v>516</v>
      </c>
      <c r="AD870" s="429"/>
      <c r="AE870" s="429"/>
      <c r="AF870" s="429"/>
      <c r="AG870" s="429"/>
      <c r="AH870" s="424">
        <v>1</v>
      </c>
      <c r="AI870" s="425"/>
      <c r="AJ870" s="425"/>
      <c r="AK870" s="425"/>
      <c r="AL870" s="323">
        <v>76.7</v>
      </c>
      <c r="AM870" s="324"/>
      <c r="AN870" s="324"/>
      <c r="AO870" s="325"/>
      <c r="AP870" s="319"/>
      <c r="AQ870" s="319"/>
      <c r="AR870" s="319"/>
      <c r="AS870" s="319"/>
      <c r="AT870" s="319"/>
      <c r="AU870" s="319"/>
      <c r="AV870" s="319"/>
      <c r="AW870" s="319"/>
      <c r="AX870" s="319"/>
    </row>
    <row r="871" spans="1:50" ht="45.75" customHeight="1" x14ac:dyDescent="0.15">
      <c r="A871" s="407">
        <v>2</v>
      </c>
      <c r="B871" s="407">
        <v>1</v>
      </c>
      <c r="C871" s="430" t="s">
        <v>618</v>
      </c>
      <c r="D871" s="421"/>
      <c r="E871" s="421"/>
      <c r="F871" s="421"/>
      <c r="G871" s="421"/>
      <c r="H871" s="421"/>
      <c r="I871" s="421"/>
      <c r="J871" s="422">
        <v>5012405001732</v>
      </c>
      <c r="K871" s="423"/>
      <c r="L871" s="423"/>
      <c r="M871" s="423"/>
      <c r="N871" s="423"/>
      <c r="O871" s="423"/>
      <c r="P871" s="431" t="s">
        <v>620</v>
      </c>
      <c r="Q871" s="315"/>
      <c r="R871" s="315"/>
      <c r="S871" s="315"/>
      <c r="T871" s="315"/>
      <c r="U871" s="315"/>
      <c r="V871" s="315"/>
      <c r="W871" s="315"/>
      <c r="X871" s="315"/>
      <c r="Y871" s="316">
        <v>7</v>
      </c>
      <c r="Z871" s="317"/>
      <c r="AA871" s="317"/>
      <c r="AB871" s="318"/>
      <c r="AC871" s="326" t="s">
        <v>516</v>
      </c>
      <c r="AD871" s="326"/>
      <c r="AE871" s="326"/>
      <c r="AF871" s="326"/>
      <c r="AG871" s="326"/>
      <c r="AH871" s="424">
        <v>3</v>
      </c>
      <c r="AI871" s="425"/>
      <c r="AJ871" s="425"/>
      <c r="AK871" s="425"/>
      <c r="AL871" s="323">
        <v>98.9</v>
      </c>
      <c r="AM871" s="324"/>
      <c r="AN871" s="324"/>
      <c r="AO871" s="325"/>
      <c r="AP871" s="319"/>
      <c r="AQ871" s="319"/>
      <c r="AR871" s="319"/>
      <c r="AS871" s="319"/>
      <c r="AT871" s="319"/>
      <c r="AU871" s="319"/>
      <c r="AV871" s="319"/>
      <c r="AW871" s="319"/>
      <c r="AX871" s="319"/>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431"/>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431"/>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511</v>
      </c>
      <c r="AI902" s="344"/>
      <c r="AJ902" s="344"/>
      <c r="AK902" s="344"/>
      <c r="AL902" s="344" t="s">
        <v>21</v>
      </c>
      <c r="AM902" s="344"/>
      <c r="AN902" s="344"/>
      <c r="AO902" s="432"/>
      <c r="AP902" s="433" t="s">
        <v>433</v>
      </c>
      <c r="AQ902" s="433"/>
      <c r="AR902" s="433"/>
      <c r="AS902" s="433"/>
      <c r="AT902" s="433"/>
      <c r="AU902" s="433"/>
      <c r="AV902" s="433"/>
      <c r="AW902" s="433"/>
      <c r="AX902" s="433"/>
    </row>
    <row r="903" spans="1:50" ht="45.75" customHeight="1" x14ac:dyDescent="0.15">
      <c r="A903" s="407">
        <v>1</v>
      </c>
      <c r="B903" s="407">
        <v>1</v>
      </c>
      <c r="C903" s="430" t="s">
        <v>621</v>
      </c>
      <c r="D903" s="421"/>
      <c r="E903" s="421"/>
      <c r="F903" s="421"/>
      <c r="G903" s="421"/>
      <c r="H903" s="421"/>
      <c r="I903" s="421"/>
      <c r="J903" s="422">
        <v>7050005010710</v>
      </c>
      <c r="K903" s="423"/>
      <c r="L903" s="423"/>
      <c r="M903" s="423"/>
      <c r="N903" s="423"/>
      <c r="O903" s="423"/>
      <c r="P903" s="431" t="s">
        <v>622</v>
      </c>
      <c r="Q903" s="315"/>
      <c r="R903" s="315"/>
      <c r="S903" s="315"/>
      <c r="T903" s="315"/>
      <c r="U903" s="315"/>
      <c r="V903" s="315"/>
      <c r="W903" s="315"/>
      <c r="X903" s="315"/>
      <c r="Y903" s="316">
        <v>5</v>
      </c>
      <c r="Z903" s="317"/>
      <c r="AA903" s="317"/>
      <c r="AB903" s="318"/>
      <c r="AC903" s="326" t="s">
        <v>516</v>
      </c>
      <c r="AD903" s="429"/>
      <c r="AE903" s="429"/>
      <c r="AF903" s="429"/>
      <c r="AG903" s="429"/>
      <c r="AH903" s="424">
        <v>5</v>
      </c>
      <c r="AI903" s="425"/>
      <c r="AJ903" s="425"/>
      <c r="AK903" s="425"/>
      <c r="AL903" s="323">
        <v>80.599999999999994</v>
      </c>
      <c r="AM903" s="324"/>
      <c r="AN903" s="324"/>
      <c r="AO903" s="325"/>
      <c r="AP903" s="319"/>
      <c r="AQ903" s="319"/>
      <c r="AR903" s="319"/>
      <c r="AS903" s="319"/>
      <c r="AT903" s="319"/>
      <c r="AU903" s="319"/>
      <c r="AV903" s="319"/>
      <c r="AW903" s="319"/>
      <c r="AX903" s="319"/>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6"/>
      <c r="AD904" s="326"/>
      <c r="AE904" s="326"/>
      <c r="AF904" s="326"/>
      <c r="AG904" s="326"/>
      <c r="AH904" s="424"/>
      <c r="AI904" s="425"/>
      <c r="AJ904" s="425"/>
      <c r="AK904" s="425"/>
      <c r="AL904" s="426"/>
      <c r="AM904" s="427"/>
      <c r="AN904" s="427"/>
      <c r="AO904" s="428"/>
      <c r="AP904" s="319"/>
      <c r="AQ904" s="319"/>
      <c r="AR904" s="319"/>
      <c r="AS904" s="319"/>
      <c r="AT904" s="319"/>
      <c r="AU904" s="319"/>
      <c r="AV904" s="319"/>
      <c r="AW904" s="319"/>
      <c r="AX904" s="319"/>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431"/>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431"/>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511</v>
      </c>
      <c r="AI935" s="344"/>
      <c r="AJ935" s="344"/>
      <c r="AK935" s="344"/>
      <c r="AL935" s="344" t="s">
        <v>21</v>
      </c>
      <c r="AM935" s="344"/>
      <c r="AN935" s="344"/>
      <c r="AO935" s="432"/>
      <c r="AP935" s="433" t="s">
        <v>433</v>
      </c>
      <c r="AQ935" s="433"/>
      <c r="AR935" s="433"/>
      <c r="AS935" s="433"/>
      <c r="AT935" s="433"/>
      <c r="AU935" s="433"/>
      <c r="AV935" s="433"/>
      <c r="AW935" s="433"/>
      <c r="AX935" s="433"/>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6"/>
      <c r="AD936" s="429"/>
      <c r="AE936" s="429"/>
      <c r="AF936" s="429"/>
      <c r="AG936" s="429"/>
      <c r="AH936" s="424"/>
      <c r="AI936" s="425"/>
      <c r="AJ936" s="425"/>
      <c r="AK936" s="425"/>
      <c r="AL936" s="323"/>
      <c r="AM936" s="324"/>
      <c r="AN936" s="324"/>
      <c r="AO936" s="325"/>
      <c r="AP936" s="319"/>
      <c r="AQ936" s="319"/>
      <c r="AR936" s="319"/>
      <c r="AS936" s="319"/>
      <c r="AT936" s="319"/>
      <c r="AU936" s="319"/>
      <c r="AV936" s="319"/>
      <c r="AW936" s="319"/>
      <c r="AX936" s="319"/>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6"/>
      <c r="AD937" s="326"/>
      <c r="AE937" s="326"/>
      <c r="AF937" s="326"/>
      <c r="AG937" s="326"/>
      <c r="AH937" s="424"/>
      <c r="AI937" s="425"/>
      <c r="AJ937" s="425"/>
      <c r="AK937" s="425"/>
      <c r="AL937" s="426"/>
      <c r="AM937" s="427"/>
      <c r="AN937" s="427"/>
      <c r="AO937" s="428"/>
      <c r="AP937" s="319"/>
      <c r="AQ937" s="319"/>
      <c r="AR937" s="319"/>
      <c r="AS937" s="319"/>
      <c r="AT937" s="319"/>
      <c r="AU937" s="319"/>
      <c r="AV937" s="319"/>
      <c r="AW937" s="319"/>
      <c r="AX937" s="319"/>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431"/>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431"/>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511</v>
      </c>
      <c r="AI968" s="344"/>
      <c r="AJ968" s="344"/>
      <c r="AK968" s="344"/>
      <c r="AL968" s="344" t="s">
        <v>21</v>
      </c>
      <c r="AM968" s="344"/>
      <c r="AN968" s="344"/>
      <c r="AO968" s="432"/>
      <c r="AP968" s="433" t="s">
        <v>433</v>
      </c>
      <c r="AQ968" s="433"/>
      <c r="AR968" s="433"/>
      <c r="AS968" s="433"/>
      <c r="AT968" s="433"/>
      <c r="AU968" s="433"/>
      <c r="AV968" s="433"/>
      <c r="AW968" s="433"/>
      <c r="AX968" s="433"/>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6"/>
      <c r="AD969" s="429"/>
      <c r="AE969" s="429"/>
      <c r="AF969" s="429"/>
      <c r="AG969" s="429"/>
      <c r="AH969" s="424"/>
      <c r="AI969" s="425"/>
      <c r="AJ969" s="425"/>
      <c r="AK969" s="425"/>
      <c r="AL969" s="323"/>
      <c r="AM969" s="324"/>
      <c r="AN969" s="324"/>
      <c r="AO969" s="325"/>
      <c r="AP969" s="319"/>
      <c r="AQ969" s="319"/>
      <c r="AR969" s="319"/>
      <c r="AS969" s="319"/>
      <c r="AT969" s="319"/>
      <c r="AU969" s="319"/>
      <c r="AV969" s="319"/>
      <c r="AW969" s="319"/>
      <c r="AX969" s="319"/>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6"/>
      <c r="AD970" s="326"/>
      <c r="AE970" s="326"/>
      <c r="AF970" s="326"/>
      <c r="AG970" s="326"/>
      <c r="AH970" s="424"/>
      <c r="AI970" s="425"/>
      <c r="AJ970" s="425"/>
      <c r="AK970" s="425"/>
      <c r="AL970" s="426"/>
      <c r="AM970" s="427"/>
      <c r="AN970" s="427"/>
      <c r="AO970" s="428"/>
      <c r="AP970" s="319"/>
      <c r="AQ970" s="319"/>
      <c r="AR970" s="319"/>
      <c r="AS970" s="319"/>
      <c r="AT970" s="319"/>
      <c r="AU970" s="319"/>
      <c r="AV970" s="319"/>
      <c r="AW970" s="319"/>
      <c r="AX970" s="319"/>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511</v>
      </c>
      <c r="AI1001" s="344"/>
      <c r="AJ1001" s="344"/>
      <c r="AK1001" s="344"/>
      <c r="AL1001" s="344" t="s">
        <v>21</v>
      </c>
      <c r="AM1001" s="344"/>
      <c r="AN1001" s="344"/>
      <c r="AO1001" s="432"/>
      <c r="AP1001" s="433" t="s">
        <v>433</v>
      </c>
      <c r="AQ1001" s="433"/>
      <c r="AR1001" s="433"/>
      <c r="AS1001" s="433"/>
      <c r="AT1001" s="433"/>
      <c r="AU1001" s="433"/>
      <c r="AV1001" s="433"/>
      <c r="AW1001" s="433"/>
      <c r="AX1001" s="433"/>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6"/>
      <c r="AD1002" s="429"/>
      <c r="AE1002" s="429"/>
      <c r="AF1002" s="429"/>
      <c r="AG1002" s="429"/>
      <c r="AH1002" s="424"/>
      <c r="AI1002" s="425"/>
      <c r="AJ1002" s="425"/>
      <c r="AK1002" s="425"/>
      <c r="AL1002" s="323"/>
      <c r="AM1002" s="324"/>
      <c r="AN1002" s="324"/>
      <c r="AO1002" s="325"/>
      <c r="AP1002" s="319"/>
      <c r="AQ1002" s="319"/>
      <c r="AR1002" s="319"/>
      <c r="AS1002" s="319"/>
      <c r="AT1002" s="319"/>
      <c r="AU1002" s="319"/>
      <c r="AV1002" s="319"/>
      <c r="AW1002" s="319"/>
      <c r="AX1002" s="319"/>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6"/>
      <c r="AD1003" s="326"/>
      <c r="AE1003" s="326"/>
      <c r="AF1003" s="326"/>
      <c r="AG1003" s="326"/>
      <c r="AH1003" s="424"/>
      <c r="AI1003" s="425"/>
      <c r="AJ1003" s="425"/>
      <c r="AK1003" s="425"/>
      <c r="AL1003" s="426"/>
      <c r="AM1003" s="427"/>
      <c r="AN1003" s="427"/>
      <c r="AO1003" s="428"/>
      <c r="AP1003" s="319"/>
      <c r="AQ1003" s="319"/>
      <c r="AR1003" s="319"/>
      <c r="AS1003" s="319"/>
      <c r="AT1003" s="319"/>
      <c r="AU1003" s="319"/>
      <c r="AV1003" s="319"/>
      <c r="AW1003" s="319"/>
      <c r="AX1003" s="319"/>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511</v>
      </c>
      <c r="AI1034" s="344"/>
      <c r="AJ1034" s="344"/>
      <c r="AK1034" s="344"/>
      <c r="AL1034" s="344" t="s">
        <v>21</v>
      </c>
      <c r="AM1034" s="344"/>
      <c r="AN1034" s="344"/>
      <c r="AO1034" s="432"/>
      <c r="AP1034" s="433" t="s">
        <v>433</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6"/>
      <c r="AD1035" s="429"/>
      <c r="AE1035" s="429"/>
      <c r="AF1035" s="429"/>
      <c r="AG1035" s="429"/>
      <c r="AH1035" s="424"/>
      <c r="AI1035" s="425"/>
      <c r="AJ1035" s="425"/>
      <c r="AK1035" s="425"/>
      <c r="AL1035" s="323"/>
      <c r="AM1035" s="324"/>
      <c r="AN1035" s="324"/>
      <c r="AO1035" s="325"/>
      <c r="AP1035" s="319"/>
      <c r="AQ1035" s="319"/>
      <c r="AR1035" s="319"/>
      <c r="AS1035" s="319"/>
      <c r="AT1035" s="319"/>
      <c r="AU1035" s="319"/>
      <c r="AV1035" s="319"/>
      <c r="AW1035" s="319"/>
      <c r="AX1035" s="319"/>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6"/>
      <c r="AD1036" s="326"/>
      <c r="AE1036" s="326"/>
      <c r="AF1036" s="326"/>
      <c r="AG1036" s="326"/>
      <c r="AH1036" s="424"/>
      <c r="AI1036" s="425"/>
      <c r="AJ1036" s="425"/>
      <c r="AK1036" s="425"/>
      <c r="AL1036" s="426"/>
      <c r="AM1036" s="427"/>
      <c r="AN1036" s="427"/>
      <c r="AO1036" s="428"/>
      <c r="AP1036" s="319"/>
      <c r="AQ1036" s="319"/>
      <c r="AR1036" s="319"/>
      <c r="AS1036" s="319"/>
      <c r="AT1036" s="319"/>
      <c r="AU1036" s="319"/>
      <c r="AV1036" s="319"/>
      <c r="AW1036" s="319"/>
      <c r="AX1036" s="319"/>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511</v>
      </c>
      <c r="AI1067" s="344"/>
      <c r="AJ1067" s="344"/>
      <c r="AK1067" s="344"/>
      <c r="AL1067" s="344" t="s">
        <v>21</v>
      </c>
      <c r="AM1067" s="344"/>
      <c r="AN1067" s="344"/>
      <c r="AO1067" s="432"/>
      <c r="AP1067" s="433" t="s">
        <v>433</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6"/>
      <c r="AD1068" s="429"/>
      <c r="AE1068" s="429"/>
      <c r="AF1068" s="429"/>
      <c r="AG1068" s="429"/>
      <c r="AH1068" s="424"/>
      <c r="AI1068" s="425"/>
      <c r="AJ1068" s="425"/>
      <c r="AK1068" s="425"/>
      <c r="AL1068" s="323"/>
      <c r="AM1068" s="324"/>
      <c r="AN1068" s="324"/>
      <c r="AO1068" s="325"/>
      <c r="AP1068" s="319"/>
      <c r="AQ1068" s="319"/>
      <c r="AR1068" s="319"/>
      <c r="AS1068" s="319"/>
      <c r="AT1068" s="319"/>
      <c r="AU1068" s="319"/>
      <c r="AV1068" s="319"/>
      <c r="AW1068" s="319"/>
      <c r="AX1068" s="319"/>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6"/>
      <c r="AD1069" s="326"/>
      <c r="AE1069" s="326"/>
      <c r="AF1069" s="326"/>
      <c r="AG1069" s="326"/>
      <c r="AH1069" s="424"/>
      <c r="AI1069" s="425"/>
      <c r="AJ1069" s="425"/>
      <c r="AK1069" s="425"/>
      <c r="AL1069" s="426"/>
      <c r="AM1069" s="427"/>
      <c r="AN1069" s="427"/>
      <c r="AO1069" s="428"/>
      <c r="AP1069" s="319"/>
      <c r="AQ1069" s="319"/>
      <c r="AR1069" s="319"/>
      <c r="AS1069" s="319"/>
      <c r="AT1069" s="319"/>
      <c r="AU1069" s="319"/>
      <c r="AV1069" s="319"/>
      <c r="AW1069" s="319"/>
      <c r="AX1069" s="319"/>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82" t="s">
        <v>485</v>
      </c>
      <c r="AM1098" s="983"/>
      <c r="AN1098" s="9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33" t="s">
        <v>467</v>
      </c>
      <c r="AQ1101" s="433"/>
      <c r="AR1101" s="433"/>
      <c r="AS1101" s="433"/>
      <c r="AT1101" s="433"/>
      <c r="AU1101" s="433"/>
      <c r="AV1101" s="433"/>
      <c r="AW1101" s="433"/>
      <c r="AX1101" s="433"/>
    </row>
    <row r="1102" spans="1:50" ht="30" hidden="1" customHeight="1" x14ac:dyDescent="0.15">
      <c r="A1102" s="407">
        <v>1</v>
      </c>
      <c r="B1102" s="407">
        <v>1</v>
      </c>
      <c r="C1102" s="900"/>
      <c r="D1102" s="900"/>
      <c r="E1102" s="899"/>
      <c r="F1102" s="899"/>
      <c r="G1102" s="899"/>
      <c r="H1102" s="899"/>
      <c r="I1102" s="899"/>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7">
        <v>2</v>
      </c>
      <c r="B1103" s="407">
        <v>1</v>
      </c>
      <c r="C1103" s="900"/>
      <c r="D1103" s="900"/>
      <c r="E1103" s="899"/>
      <c r="F1103" s="899"/>
      <c r="G1103" s="899"/>
      <c r="H1103" s="899"/>
      <c r="I1103" s="899"/>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7">
        <v>3</v>
      </c>
      <c r="B1104" s="407">
        <v>1</v>
      </c>
      <c r="C1104" s="900"/>
      <c r="D1104" s="900"/>
      <c r="E1104" s="899"/>
      <c r="F1104" s="899"/>
      <c r="G1104" s="899"/>
      <c r="H1104" s="899"/>
      <c r="I1104" s="899"/>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7">
        <v>4</v>
      </c>
      <c r="B1105" s="407">
        <v>1</v>
      </c>
      <c r="C1105" s="900"/>
      <c r="D1105" s="900"/>
      <c r="E1105" s="899"/>
      <c r="F1105" s="899"/>
      <c r="G1105" s="899"/>
      <c r="H1105" s="899"/>
      <c r="I1105" s="899"/>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7">
        <v>5</v>
      </c>
      <c r="B1106" s="407">
        <v>1</v>
      </c>
      <c r="C1106" s="900"/>
      <c r="D1106" s="900"/>
      <c r="E1106" s="899"/>
      <c r="F1106" s="899"/>
      <c r="G1106" s="899"/>
      <c r="H1106" s="899"/>
      <c r="I1106" s="899"/>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7">
        <v>6</v>
      </c>
      <c r="B1107" s="407">
        <v>1</v>
      </c>
      <c r="C1107" s="900"/>
      <c r="D1107" s="900"/>
      <c r="E1107" s="899"/>
      <c r="F1107" s="899"/>
      <c r="G1107" s="899"/>
      <c r="H1107" s="899"/>
      <c r="I1107" s="899"/>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7">
        <v>7</v>
      </c>
      <c r="B1108" s="407">
        <v>1</v>
      </c>
      <c r="C1108" s="900"/>
      <c r="D1108" s="900"/>
      <c r="E1108" s="899"/>
      <c r="F1108" s="899"/>
      <c r="G1108" s="899"/>
      <c r="H1108" s="899"/>
      <c r="I1108" s="899"/>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7">
        <v>8</v>
      </c>
      <c r="B1109" s="407">
        <v>1</v>
      </c>
      <c r="C1109" s="900"/>
      <c r="D1109" s="900"/>
      <c r="E1109" s="899"/>
      <c r="F1109" s="899"/>
      <c r="G1109" s="899"/>
      <c r="H1109" s="899"/>
      <c r="I1109" s="899"/>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7">
        <v>9</v>
      </c>
      <c r="B1110" s="407">
        <v>1</v>
      </c>
      <c r="C1110" s="900"/>
      <c r="D1110" s="900"/>
      <c r="E1110" s="899"/>
      <c r="F1110" s="899"/>
      <c r="G1110" s="899"/>
      <c r="H1110" s="899"/>
      <c r="I1110" s="899"/>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7">
        <v>10</v>
      </c>
      <c r="B1111" s="407">
        <v>1</v>
      </c>
      <c r="C1111" s="900"/>
      <c r="D1111" s="900"/>
      <c r="E1111" s="899"/>
      <c r="F1111" s="899"/>
      <c r="G1111" s="899"/>
      <c r="H1111" s="899"/>
      <c r="I1111" s="899"/>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7">
        <v>18</v>
      </c>
      <c r="B1119" s="407">
        <v>1</v>
      </c>
      <c r="C1119" s="900"/>
      <c r="D1119" s="900"/>
      <c r="E1119" s="259"/>
      <c r="F1119" s="899"/>
      <c r="G1119" s="899"/>
      <c r="H1119" s="899"/>
      <c r="I1119" s="899"/>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G32:O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07" priority="13955">
      <formula>IF(RIGHT(TEXT(P18,"0.#"),1)=".",FALSE,TRUE)</formula>
    </cfRule>
    <cfRule type="expression" dxfId="2806" priority="13956">
      <formula>IF(RIGHT(TEXT(P18,"0.#"),1)=".",TRUE,FALSE)</formula>
    </cfRule>
  </conditionalFormatting>
  <conditionalFormatting sqref="Y782">
    <cfRule type="expression" dxfId="2805" priority="13951">
      <formula>IF(RIGHT(TEXT(Y782,"0.#"),1)=".",FALSE,TRUE)</formula>
    </cfRule>
    <cfRule type="expression" dxfId="2804" priority="13952">
      <formula>IF(RIGHT(TEXT(Y782,"0.#"),1)=".",TRUE,FALSE)</formula>
    </cfRule>
  </conditionalFormatting>
  <conditionalFormatting sqref="Y791">
    <cfRule type="expression" dxfId="2803" priority="13947">
      <formula>IF(RIGHT(TEXT(Y791,"0.#"),1)=".",FALSE,TRUE)</formula>
    </cfRule>
    <cfRule type="expression" dxfId="2802" priority="13948">
      <formula>IF(RIGHT(TEXT(Y791,"0.#"),1)=".",TRUE,FALSE)</formula>
    </cfRule>
  </conditionalFormatting>
  <conditionalFormatting sqref="Y822:Y829 Y820 Y809:Y816 Y807 Y796:Y803 Y794">
    <cfRule type="expression" dxfId="2801" priority="13729">
      <formula>IF(RIGHT(TEXT(Y794,"0.#"),1)=".",FALSE,TRUE)</formula>
    </cfRule>
    <cfRule type="expression" dxfId="2800" priority="13730">
      <formula>IF(RIGHT(TEXT(Y794,"0.#"),1)=".",TRUE,FALSE)</formula>
    </cfRule>
  </conditionalFormatting>
  <conditionalFormatting sqref="AR15:AX15 P13:AX13">
    <cfRule type="expression" dxfId="2799" priority="13777">
      <formula>IF(RIGHT(TEXT(P13,"0.#"),1)=".",FALSE,TRUE)</formula>
    </cfRule>
    <cfRule type="expression" dxfId="2798" priority="13778">
      <formula>IF(RIGHT(TEXT(P13,"0.#"),1)=".",TRUE,FALSE)</formula>
    </cfRule>
  </conditionalFormatting>
  <conditionalFormatting sqref="P19:AJ19">
    <cfRule type="expression" dxfId="2797" priority="13775">
      <formula>IF(RIGHT(TEXT(P19,"0.#"),1)=".",FALSE,TRUE)</formula>
    </cfRule>
    <cfRule type="expression" dxfId="2796" priority="13776">
      <formula>IF(RIGHT(TEXT(P19,"0.#"),1)=".",TRUE,FALSE)</formula>
    </cfRule>
  </conditionalFormatting>
  <conditionalFormatting sqref="AE101 AQ101">
    <cfRule type="expression" dxfId="2795" priority="13767">
      <formula>IF(RIGHT(TEXT(AE101,"0.#"),1)=".",FALSE,TRUE)</formula>
    </cfRule>
    <cfRule type="expression" dxfId="2794" priority="13768">
      <formula>IF(RIGHT(TEXT(AE101,"0.#"),1)=".",TRUE,FALSE)</formula>
    </cfRule>
  </conditionalFormatting>
  <conditionalFormatting sqref="Y783:Y790 Y781">
    <cfRule type="expression" dxfId="2793" priority="13753">
      <formula>IF(RIGHT(TEXT(Y781,"0.#"),1)=".",FALSE,TRUE)</formula>
    </cfRule>
    <cfRule type="expression" dxfId="2792" priority="13754">
      <formula>IF(RIGHT(TEXT(Y781,"0.#"),1)=".",TRUE,FALSE)</formula>
    </cfRule>
  </conditionalFormatting>
  <conditionalFormatting sqref="AU782">
    <cfRule type="expression" dxfId="2791" priority="13751">
      <formula>IF(RIGHT(TEXT(AU782,"0.#"),1)=".",FALSE,TRUE)</formula>
    </cfRule>
    <cfRule type="expression" dxfId="2790" priority="13752">
      <formula>IF(RIGHT(TEXT(AU782,"0.#"),1)=".",TRUE,FALSE)</formula>
    </cfRule>
  </conditionalFormatting>
  <conditionalFormatting sqref="AU791">
    <cfRule type="expression" dxfId="2789" priority="13749">
      <formula>IF(RIGHT(TEXT(AU791,"0.#"),1)=".",FALSE,TRUE)</formula>
    </cfRule>
    <cfRule type="expression" dxfId="2788" priority="13750">
      <formula>IF(RIGHT(TEXT(AU791,"0.#"),1)=".",TRUE,FALSE)</formula>
    </cfRule>
  </conditionalFormatting>
  <conditionalFormatting sqref="AU783:AU790 AU781">
    <cfRule type="expression" dxfId="2787" priority="13747">
      <formula>IF(RIGHT(TEXT(AU781,"0.#"),1)=".",FALSE,TRUE)</formula>
    </cfRule>
    <cfRule type="expression" dxfId="2786" priority="13748">
      <formula>IF(RIGHT(TEXT(AU781,"0.#"),1)=".",TRUE,FALSE)</formula>
    </cfRule>
  </conditionalFormatting>
  <conditionalFormatting sqref="Y821 Y808 Y795">
    <cfRule type="expression" dxfId="2785" priority="13733">
      <formula>IF(RIGHT(TEXT(Y795,"0.#"),1)=".",FALSE,TRUE)</formula>
    </cfRule>
    <cfRule type="expression" dxfId="2784" priority="13734">
      <formula>IF(RIGHT(TEXT(Y795,"0.#"),1)=".",TRUE,FALSE)</formula>
    </cfRule>
  </conditionalFormatting>
  <conditionalFormatting sqref="Y830 Y817 Y804">
    <cfRule type="expression" dxfId="2783" priority="13731">
      <formula>IF(RIGHT(TEXT(Y804,"0.#"),1)=".",FALSE,TRUE)</formula>
    </cfRule>
    <cfRule type="expression" dxfId="2782" priority="13732">
      <formula>IF(RIGHT(TEXT(Y804,"0.#"),1)=".",TRUE,FALSE)</formula>
    </cfRule>
  </conditionalFormatting>
  <conditionalFormatting sqref="AU821 AU808 AU795">
    <cfRule type="expression" dxfId="2781" priority="13727">
      <formula>IF(RIGHT(TEXT(AU795,"0.#"),1)=".",FALSE,TRUE)</formula>
    </cfRule>
    <cfRule type="expression" dxfId="2780" priority="13728">
      <formula>IF(RIGHT(TEXT(AU795,"0.#"),1)=".",TRUE,FALSE)</formula>
    </cfRule>
  </conditionalFormatting>
  <conditionalFormatting sqref="AU830 AU817 AU804">
    <cfRule type="expression" dxfId="2779" priority="13725">
      <formula>IF(RIGHT(TEXT(AU804,"0.#"),1)=".",FALSE,TRUE)</formula>
    </cfRule>
    <cfRule type="expression" dxfId="2778" priority="13726">
      <formula>IF(RIGHT(TEXT(AU804,"0.#"),1)=".",TRUE,FALSE)</formula>
    </cfRule>
  </conditionalFormatting>
  <conditionalFormatting sqref="AU822:AU829 AU820 AU809:AU816 AU807 AU796:AU803 AU794">
    <cfRule type="expression" dxfId="2777" priority="13723">
      <formula>IF(RIGHT(TEXT(AU794,"0.#"),1)=".",FALSE,TRUE)</formula>
    </cfRule>
    <cfRule type="expression" dxfId="2776" priority="13724">
      <formula>IF(RIGHT(TEXT(AU794,"0.#"),1)=".",TRUE,FALSE)</formula>
    </cfRule>
  </conditionalFormatting>
  <conditionalFormatting sqref="AM87">
    <cfRule type="expression" dxfId="2775" priority="13377">
      <formula>IF(RIGHT(TEXT(AM87,"0.#"),1)=".",FALSE,TRUE)</formula>
    </cfRule>
    <cfRule type="expression" dxfId="2774" priority="13378">
      <formula>IF(RIGHT(TEXT(AM87,"0.#"),1)=".",TRUE,FALSE)</formula>
    </cfRule>
  </conditionalFormatting>
  <conditionalFormatting sqref="AE55">
    <cfRule type="expression" dxfId="2773" priority="13445">
      <formula>IF(RIGHT(TEXT(AE55,"0.#"),1)=".",FALSE,TRUE)</formula>
    </cfRule>
    <cfRule type="expression" dxfId="2772" priority="13446">
      <formula>IF(RIGHT(TEXT(AE55,"0.#"),1)=".",TRUE,FALSE)</formula>
    </cfRule>
  </conditionalFormatting>
  <conditionalFormatting sqref="AI55">
    <cfRule type="expression" dxfId="2771" priority="13443">
      <formula>IF(RIGHT(TEXT(AI55,"0.#"),1)=".",FALSE,TRUE)</formula>
    </cfRule>
    <cfRule type="expression" dxfId="2770" priority="13444">
      <formula>IF(RIGHT(TEXT(AI55,"0.#"),1)=".",TRUE,FALSE)</formula>
    </cfRule>
  </conditionalFormatting>
  <conditionalFormatting sqref="AU32:AU34">
    <cfRule type="expression" dxfId="2769" priority="13515">
      <formula>IF(RIGHT(TEXT(AU32,"0.#"),1)=".",FALSE,TRUE)</formula>
    </cfRule>
    <cfRule type="expression" dxfId="2768" priority="13516">
      <formula>IF(RIGHT(TEXT(AU32,"0.#"),1)=".",TRUE,FALSE)</formula>
    </cfRule>
  </conditionalFormatting>
  <conditionalFormatting sqref="AE53">
    <cfRule type="expression" dxfId="2767" priority="13449">
      <formula>IF(RIGHT(TEXT(AE53,"0.#"),1)=".",FALSE,TRUE)</formula>
    </cfRule>
    <cfRule type="expression" dxfId="2766" priority="13450">
      <formula>IF(RIGHT(TEXT(AE53,"0.#"),1)=".",TRUE,FALSE)</formula>
    </cfRule>
  </conditionalFormatting>
  <conditionalFormatting sqref="AE54">
    <cfRule type="expression" dxfId="2765" priority="13447">
      <formula>IF(RIGHT(TEXT(AE54,"0.#"),1)=".",FALSE,TRUE)</formula>
    </cfRule>
    <cfRule type="expression" dxfId="2764" priority="13448">
      <formula>IF(RIGHT(TEXT(AE54,"0.#"),1)=".",TRUE,FALSE)</formula>
    </cfRule>
  </conditionalFormatting>
  <conditionalFormatting sqref="AI54">
    <cfRule type="expression" dxfId="2763" priority="13441">
      <formula>IF(RIGHT(TEXT(AI54,"0.#"),1)=".",FALSE,TRUE)</formula>
    </cfRule>
    <cfRule type="expression" dxfId="2762" priority="13442">
      <formula>IF(RIGHT(TEXT(AI54,"0.#"),1)=".",TRUE,FALSE)</formula>
    </cfRule>
  </conditionalFormatting>
  <conditionalFormatting sqref="AI53">
    <cfRule type="expression" dxfId="2761" priority="13439">
      <formula>IF(RIGHT(TEXT(AI53,"0.#"),1)=".",FALSE,TRUE)</formula>
    </cfRule>
    <cfRule type="expression" dxfId="2760" priority="13440">
      <formula>IF(RIGHT(TEXT(AI53,"0.#"),1)=".",TRUE,FALSE)</formula>
    </cfRule>
  </conditionalFormatting>
  <conditionalFormatting sqref="AM53">
    <cfRule type="expression" dxfId="2759" priority="13437">
      <formula>IF(RIGHT(TEXT(AM53,"0.#"),1)=".",FALSE,TRUE)</formula>
    </cfRule>
    <cfRule type="expression" dxfId="2758" priority="13438">
      <formula>IF(RIGHT(TEXT(AM53,"0.#"),1)=".",TRUE,FALSE)</formula>
    </cfRule>
  </conditionalFormatting>
  <conditionalFormatting sqref="AM54">
    <cfRule type="expression" dxfId="2757" priority="13435">
      <formula>IF(RIGHT(TEXT(AM54,"0.#"),1)=".",FALSE,TRUE)</formula>
    </cfRule>
    <cfRule type="expression" dxfId="2756" priority="13436">
      <formula>IF(RIGHT(TEXT(AM54,"0.#"),1)=".",TRUE,FALSE)</formula>
    </cfRule>
  </conditionalFormatting>
  <conditionalFormatting sqref="AM55">
    <cfRule type="expression" dxfId="2755" priority="13433">
      <formula>IF(RIGHT(TEXT(AM55,"0.#"),1)=".",FALSE,TRUE)</formula>
    </cfRule>
    <cfRule type="expression" dxfId="2754" priority="13434">
      <formula>IF(RIGHT(TEXT(AM55,"0.#"),1)=".",TRUE,FALSE)</formula>
    </cfRule>
  </conditionalFormatting>
  <conditionalFormatting sqref="AE60">
    <cfRule type="expression" dxfId="2753" priority="13419">
      <formula>IF(RIGHT(TEXT(AE60,"0.#"),1)=".",FALSE,TRUE)</formula>
    </cfRule>
    <cfRule type="expression" dxfId="2752" priority="13420">
      <formula>IF(RIGHT(TEXT(AE60,"0.#"),1)=".",TRUE,FALSE)</formula>
    </cfRule>
  </conditionalFormatting>
  <conditionalFormatting sqref="AE61">
    <cfRule type="expression" dxfId="2751" priority="13417">
      <formula>IF(RIGHT(TEXT(AE61,"0.#"),1)=".",FALSE,TRUE)</formula>
    </cfRule>
    <cfRule type="expression" dxfId="2750" priority="13418">
      <formula>IF(RIGHT(TEXT(AE61,"0.#"),1)=".",TRUE,FALSE)</formula>
    </cfRule>
  </conditionalFormatting>
  <conditionalFormatting sqref="AE62">
    <cfRule type="expression" dxfId="2749" priority="13415">
      <formula>IF(RIGHT(TEXT(AE62,"0.#"),1)=".",FALSE,TRUE)</formula>
    </cfRule>
    <cfRule type="expression" dxfId="2748" priority="13416">
      <formula>IF(RIGHT(TEXT(AE62,"0.#"),1)=".",TRUE,FALSE)</formula>
    </cfRule>
  </conditionalFormatting>
  <conditionalFormatting sqref="AI62">
    <cfRule type="expression" dxfId="2747" priority="13413">
      <formula>IF(RIGHT(TEXT(AI62,"0.#"),1)=".",FALSE,TRUE)</formula>
    </cfRule>
    <cfRule type="expression" dxfId="2746" priority="13414">
      <formula>IF(RIGHT(TEXT(AI62,"0.#"),1)=".",TRUE,FALSE)</formula>
    </cfRule>
  </conditionalFormatting>
  <conditionalFormatting sqref="AI61">
    <cfRule type="expression" dxfId="2745" priority="13411">
      <formula>IF(RIGHT(TEXT(AI61,"0.#"),1)=".",FALSE,TRUE)</formula>
    </cfRule>
    <cfRule type="expression" dxfId="2744" priority="13412">
      <formula>IF(RIGHT(TEXT(AI61,"0.#"),1)=".",TRUE,FALSE)</formula>
    </cfRule>
  </conditionalFormatting>
  <conditionalFormatting sqref="AI60">
    <cfRule type="expression" dxfId="2743" priority="13409">
      <formula>IF(RIGHT(TEXT(AI60,"0.#"),1)=".",FALSE,TRUE)</formula>
    </cfRule>
    <cfRule type="expression" dxfId="2742" priority="13410">
      <formula>IF(RIGHT(TEXT(AI60,"0.#"),1)=".",TRUE,FALSE)</formula>
    </cfRule>
  </conditionalFormatting>
  <conditionalFormatting sqref="AM60">
    <cfRule type="expression" dxfId="2741" priority="13407">
      <formula>IF(RIGHT(TEXT(AM60,"0.#"),1)=".",FALSE,TRUE)</formula>
    </cfRule>
    <cfRule type="expression" dxfId="2740" priority="13408">
      <formula>IF(RIGHT(TEXT(AM60,"0.#"),1)=".",TRUE,FALSE)</formula>
    </cfRule>
  </conditionalFormatting>
  <conditionalFormatting sqref="AM61">
    <cfRule type="expression" dxfId="2739" priority="13405">
      <formula>IF(RIGHT(TEXT(AM61,"0.#"),1)=".",FALSE,TRUE)</formula>
    </cfRule>
    <cfRule type="expression" dxfId="2738" priority="13406">
      <formula>IF(RIGHT(TEXT(AM61,"0.#"),1)=".",TRUE,FALSE)</formula>
    </cfRule>
  </conditionalFormatting>
  <conditionalFormatting sqref="AM62">
    <cfRule type="expression" dxfId="2737" priority="13403">
      <formula>IF(RIGHT(TEXT(AM62,"0.#"),1)=".",FALSE,TRUE)</formula>
    </cfRule>
    <cfRule type="expression" dxfId="2736" priority="13404">
      <formula>IF(RIGHT(TEXT(AM62,"0.#"),1)=".",TRUE,FALSE)</formula>
    </cfRule>
  </conditionalFormatting>
  <conditionalFormatting sqref="AE87">
    <cfRule type="expression" dxfId="2735" priority="13389">
      <formula>IF(RIGHT(TEXT(AE87,"0.#"),1)=".",FALSE,TRUE)</formula>
    </cfRule>
    <cfRule type="expression" dxfId="2734" priority="13390">
      <formula>IF(RIGHT(TEXT(AE87,"0.#"),1)=".",TRUE,FALSE)</formula>
    </cfRule>
  </conditionalFormatting>
  <conditionalFormatting sqref="AE88">
    <cfRule type="expression" dxfId="2733" priority="13387">
      <formula>IF(RIGHT(TEXT(AE88,"0.#"),1)=".",FALSE,TRUE)</formula>
    </cfRule>
    <cfRule type="expression" dxfId="2732" priority="13388">
      <formula>IF(RIGHT(TEXT(AE88,"0.#"),1)=".",TRUE,FALSE)</formula>
    </cfRule>
  </conditionalFormatting>
  <conditionalFormatting sqref="AE89">
    <cfRule type="expression" dxfId="2731" priority="13385">
      <formula>IF(RIGHT(TEXT(AE89,"0.#"),1)=".",FALSE,TRUE)</formula>
    </cfRule>
    <cfRule type="expression" dxfId="2730" priority="13386">
      <formula>IF(RIGHT(TEXT(AE89,"0.#"),1)=".",TRUE,FALSE)</formula>
    </cfRule>
  </conditionalFormatting>
  <conditionalFormatting sqref="AI89">
    <cfRule type="expression" dxfId="2729" priority="13383">
      <formula>IF(RIGHT(TEXT(AI89,"0.#"),1)=".",FALSE,TRUE)</formula>
    </cfRule>
    <cfRule type="expression" dxfId="2728" priority="13384">
      <formula>IF(RIGHT(TEXT(AI89,"0.#"),1)=".",TRUE,FALSE)</formula>
    </cfRule>
  </conditionalFormatting>
  <conditionalFormatting sqref="AI88">
    <cfRule type="expression" dxfId="2727" priority="13381">
      <formula>IF(RIGHT(TEXT(AI88,"0.#"),1)=".",FALSE,TRUE)</formula>
    </cfRule>
    <cfRule type="expression" dxfId="2726" priority="13382">
      <formula>IF(RIGHT(TEXT(AI88,"0.#"),1)=".",TRUE,FALSE)</formula>
    </cfRule>
  </conditionalFormatting>
  <conditionalFormatting sqref="AI87">
    <cfRule type="expression" dxfId="2725" priority="13379">
      <formula>IF(RIGHT(TEXT(AI87,"0.#"),1)=".",FALSE,TRUE)</formula>
    </cfRule>
    <cfRule type="expression" dxfId="2724" priority="13380">
      <formula>IF(RIGHT(TEXT(AI87,"0.#"),1)=".",TRUE,FALSE)</formula>
    </cfRule>
  </conditionalFormatting>
  <conditionalFormatting sqref="AM88">
    <cfRule type="expression" dxfId="2723" priority="13375">
      <formula>IF(RIGHT(TEXT(AM88,"0.#"),1)=".",FALSE,TRUE)</formula>
    </cfRule>
    <cfRule type="expression" dxfId="2722" priority="13376">
      <formula>IF(RIGHT(TEXT(AM88,"0.#"),1)=".",TRUE,FALSE)</formula>
    </cfRule>
  </conditionalFormatting>
  <conditionalFormatting sqref="AM89">
    <cfRule type="expression" dxfId="2721" priority="13373">
      <formula>IF(RIGHT(TEXT(AM89,"0.#"),1)=".",FALSE,TRUE)</formula>
    </cfRule>
    <cfRule type="expression" dxfId="2720" priority="13374">
      <formula>IF(RIGHT(TEXT(AM89,"0.#"),1)=".",TRUE,FALSE)</formula>
    </cfRule>
  </conditionalFormatting>
  <conditionalFormatting sqref="AE92">
    <cfRule type="expression" dxfId="2719" priority="13359">
      <formula>IF(RIGHT(TEXT(AE92,"0.#"),1)=".",FALSE,TRUE)</formula>
    </cfRule>
    <cfRule type="expression" dxfId="2718" priority="13360">
      <formula>IF(RIGHT(TEXT(AE92,"0.#"),1)=".",TRUE,FALSE)</formula>
    </cfRule>
  </conditionalFormatting>
  <conditionalFormatting sqref="AE93">
    <cfRule type="expression" dxfId="2717" priority="13357">
      <formula>IF(RIGHT(TEXT(AE93,"0.#"),1)=".",FALSE,TRUE)</formula>
    </cfRule>
    <cfRule type="expression" dxfId="2716" priority="13358">
      <formula>IF(RIGHT(TEXT(AE93,"0.#"),1)=".",TRUE,FALSE)</formula>
    </cfRule>
  </conditionalFormatting>
  <conditionalFormatting sqref="AE94">
    <cfRule type="expression" dxfId="2715" priority="13355">
      <formula>IF(RIGHT(TEXT(AE94,"0.#"),1)=".",FALSE,TRUE)</formula>
    </cfRule>
    <cfRule type="expression" dxfId="2714" priority="13356">
      <formula>IF(RIGHT(TEXT(AE94,"0.#"),1)=".",TRUE,FALSE)</formula>
    </cfRule>
  </conditionalFormatting>
  <conditionalFormatting sqref="AI94">
    <cfRule type="expression" dxfId="2713" priority="13353">
      <formula>IF(RIGHT(TEXT(AI94,"0.#"),1)=".",FALSE,TRUE)</formula>
    </cfRule>
    <cfRule type="expression" dxfId="2712" priority="13354">
      <formula>IF(RIGHT(TEXT(AI94,"0.#"),1)=".",TRUE,FALSE)</formula>
    </cfRule>
  </conditionalFormatting>
  <conditionalFormatting sqref="AI93">
    <cfRule type="expression" dxfId="2711" priority="13351">
      <formula>IF(RIGHT(TEXT(AI93,"0.#"),1)=".",FALSE,TRUE)</formula>
    </cfRule>
    <cfRule type="expression" dxfId="2710" priority="13352">
      <formula>IF(RIGHT(TEXT(AI93,"0.#"),1)=".",TRUE,FALSE)</formula>
    </cfRule>
  </conditionalFormatting>
  <conditionalFormatting sqref="AI92">
    <cfRule type="expression" dxfId="2709" priority="13349">
      <formula>IF(RIGHT(TEXT(AI92,"0.#"),1)=".",FALSE,TRUE)</formula>
    </cfRule>
    <cfRule type="expression" dxfId="2708" priority="13350">
      <formula>IF(RIGHT(TEXT(AI92,"0.#"),1)=".",TRUE,FALSE)</formula>
    </cfRule>
  </conditionalFormatting>
  <conditionalFormatting sqref="AM92">
    <cfRule type="expression" dxfId="2707" priority="13347">
      <formula>IF(RIGHT(TEXT(AM92,"0.#"),1)=".",FALSE,TRUE)</formula>
    </cfRule>
    <cfRule type="expression" dxfId="2706" priority="13348">
      <formula>IF(RIGHT(TEXT(AM92,"0.#"),1)=".",TRUE,FALSE)</formula>
    </cfRule>
  </conditionalFormatting>
  <conditionalFormatting sqref="AM93">
    <cfRule type="expression" dxfId="2705" priority="13345">
      <formula>IF(RIGHT(TEXT(AM93,"0.#"),1)=".",FALSE,TRUE)</formula>
    </cfRule>
    <cfRule type="expression" dxfId="2704" priority="13346">
      <formula>IF(RIGHT(TEXT(AM93,"0.#"),1)=".",TRUE,FALSE)</formula>
    </cfRule>
  </conditionalFormatting>
  <conditionalFormatting sqref="AM94">
    <cfRule type="expression" dxfId="2703" priority="13343">
      <formula>IF(RIGHT(TEXT(AM94,"0.#"),1)=".",FALSE,TRUE)</formula>
    </cfRule>
    <cfRule type="expression" dxfId="2702" priority="13344">
      <formula>IF(RIGHT(TEXT(AM94,"0.#"),1)=".",TRUE,FALSE)</formula>
    </cfRule>
  </conditionalFormatting>
  <conditionalFormatting sqref="AE97">
    <cfRule type="expression" dxfId="2701" priority="13329">
      <formula>IF(RIGHT(TEXT(AE97,"0.#"),1)=".",FALSE,TRUE)</formula>
    </cfRule>
    <cfRule type="expression" dxfId="2700" priority="13330">
      <formula>IF(RIGHT(TEXT(AE97,"0.#"),1)=".",TRUE,FALSE)</formula>
    </cfRule>
  </conditionalFormatting>
  <conditionalFormatting sqref="AE98">
    <cfRule type="expression" dxfId="2699" priority="13327">
      <formula>IF(RIGHT(TEXT(AE98,"0.#"),1)=".",FALSE,TRUE)</formula>
    </cfRule>
    <cfRule type="expression" dxfId="2698" priority="13328">
      <formula>IF(RIGHT(TEXT(AE98,"0.#"),1)=".",TRUE,FALSE)</formula>
    </cfRule>
  </conditionalFormatting>
  <conditionalFormatting sqref="AE99">
    <cfRule type="expression" dxfId="2697" priority="13325">
      <formula>IF(RIGHT(TEXT(AE99,"0.#"),1)=".",FALSE,TRUE)</formula>
    </cfRule>
    <cfRule type="expression" dxfId="2696" priority="13326">
      <formula>IF(RIGHT(TEXT(AE99,"0.#"),1)=".",TRUE,FALSE)</formula>
    </cfRule>
  </conditionalFormatting>
  <conditionalFormatting sqref="AI99">
    <cfRule type="expression" dxfId="2695" priority="13323">
      <formula>IF(RIGHT(TEXT(AI99,"0.#"),1)=".",FALSE,TRUE)</formula>
    </cfRule>
    <cfRule type="expression" dxfId="2694" priority="13324">
      <formula>IF(RIGHT(TEXT(AI99,"0.#"),1)=".",TRUE,FALSE)</formula>
    </cfRule>
  </conditionalFormatting>
  <conditionalFormatting sqref="AI98">
    <cfRule type="expression" dxfId="2693" priority="13321">
      <formula>IF(RIGHT(TEXT(AI98,"0.#"),1)=".",FALSE,TRUE)</formula>
    </cfRule>
    <cfRule type="expression" dxfId="2692" priority="13322">
      <formula>IF(RIGHT(TEXT(AI98,"0.#"),1)=".",TRUE,FALSE)</formula>
    </cfRule>
  </conditionalFormatting>
  <conditionalFormatting sqref="AI97">
    <cfRule type="expression" dxfId="2691" priority="13319">
      <formula>IF(RIGHT(TEXT(AI97,"0.#"),1)=".",FALSE,TRUE)</formula>
    </cfRule>
    <cfRule type="expression" dxfId="2690" priority="13320">
      <formula>IF(RIGHT(TEXT(AI97,"0.#"),1)=".",TRUE,FALSE)</formula>
    </cfRule>
  </conditionalFormatting>
  <conditionalFormatting sqref="AM97">
    <cfRule type="expression" dxfId="2689" priority="13317">
      <formula>IF(RIGHT(TEXT(AM97,"0.#"),1)=".",FALSE,TRUE)</formula>
    </cfRule>
    <cfRule type="expression" dxfId="2688" priority="13318">
      <formula>IF(RIGHT(TEXT(AM97,"0.#"),1)=".",TRUE,FALSE)</formula>
    </cfRule>
  </conditionalFormatting>
  <conditionalFormatting sqref="AM98">
    <cfRule type="expression" dxfId="2687" priority="13315">
      <formula>IF(RIGHT(TEXT(AM98,"0.#"),1)=".",FALSE,TRUE)</formula>
    </cfRule>
    <cfRule type="expression" dxfId="2686" priority="13316">
      <formula>IF(RIGHT(TEXT(AM98,"0.#"),1)=".",TRUE,FALSE)</formula>
    </cfRule>
  </conditionalFormatting>
  <conditionalFormatting sqref="AM99">
    <cfRule type="expression" dxfId="2685" priority="13313">
      <formula>IF(RIGHT(TEXT(AM99,"0.#"),1)=".",FALSE,TRUE)</formula>
    </cfRule>
    <cfRule type="expression" dxfId="2684" priority="13314">
      <formula>IF(RIGHT(TEXT(AM99,"0.#"),1)=".",TRUE,FALSE)</formula>
    </cfRule>
  </conditionalFormatting>
  <conditionalFormatting sqref="AI101">
    <cfRule type="expression" dxfId="2683" priority="13299">
      <formula>IF(RIGHT(TEXT(AI101,"0.#"),1)=".",FALSE,TRUE)</formula>
    </cfRule>
    <cfRule type="expression" dxfId="2682" priority="13300">
      <formula>IF(RIGHT(TEXT(AI101,"0.#"),1)=".",TRUE,FALSE)</formula>
    </cfRule>
  </conditionalFormatting>
  <conditionalFormatting sqref="AM101">
    <cfRule type="expression" dxfId="2681" priority="13297">
      <formula>IF(RIGHT(TEXT(AM101,"0.#"),1)=".",FALSE,TRUE)</formula>
    </cfRule>
    <cfRule type="expression" dxfId="2680" priority="13298">
      <formula>IF(RIGHT(TEXT(AM101,"0.#"),1)=".",TRUE,FALSE)</formula>
    </cfRule>
  </conditionalFormatting>
  <conditionalFormatting sqref="AE102">
    <cfRule type="expression" dxfId="2679" priority="13295">
      <formula>IF(RIGHT(TEXT(AE102,"0.#"),1)=".",FALSE,TRUE)</formula>
    </cfRule>
    <cfRule type="expression" dxfId="2678" priority="13296">
      <formula>IF(RIGHT(TEXT(AE102,"0.#"),1)=".",TRUE,FALSE)</formula>
    </cfRule>
  </conditionalFormatting>
  <conditionalFormatting sqref="AI102">
    <cfRule type="expression" dxfId="2677" priority="13293">
      <formula>IF(RIGHT(TEXT(AI102,"0.#"),1)=".",FALSE,TRUE)</formula>
    </cfRule>
    <cfRule type="expression" dxfId="2676" priority="13294">
      <formula>IF(RIGHT(TEXT(AI102,"0.#"),1)=".",TRUE,FALSE)</formula>
    </cfRule>
  </conditionalFormatting>
  <conditionalFormatting sqref="AM102">
    <cfRule type="expression" dxfId="2675" priority="13291">
      <formula>IF(RIGHT(TEXT(AM102,"0.#"),1)=".",FALSE,TRUE)</formula>
    </cfRule>
    <cfRule type="expression" dxfId="2674" priority="13292">
      <formula>IF(RIGHT(TEXT(AM102,"0.#"),1)=".",TRUE,FALSE)</formula>
    </cfRule>
  </conditionalFormatting>
  <conditionalFormatting sqref="AQ102">
    <cfRule type="expression" dxfId="2673" priority="13289">
      <formula>IF(RIGHT(TEXT(AQ102,"0.#"),1)=".",FALSE,TRUE)</formula>
    </cfRule>
    <cfRule type="expression" dxfId="2672" priority="13290">
      <formula>IF(RIGHT(TEXT(AQ102,"0.#"),1)=".",TRUE,FALSE)</formula>
    </cfRule>
  </conditionalFormatting>
  <conditionalFormatting sqref="AE104">
    <cfRule type="expression" dxfId="2671" priority="13287">
      <formula>IF(RIGHT(TEXT(AE104,"0.#"),1)=".",FALSE,TRUE)</formula>
    </cfRule>
    <cfRule type="expression" dxfId="2670" priority="13288">
      <formula>IF(RIGHT(TEXT(AE104,"0.#"),1)=".",TRUE,FALSE)</formula>
    </cfRule>
  </conditionalFormatting>
  <conditionalFormatting sqref="AI104">
    <cfRule type="expression" dxfId="2669" priority="13285">
      <formula>IF(RIGHT(TEXT(AI104,"0.#"),1)=".",FALSE,TRUE)</formula>
    </cfRule>
    <cfRule type="expression" dxfId="2668" priority="13286">
      <formula>IF(RIGHT(TEXT(AI104,"0.#"),1)=".",TRUE,FALSE)</formula>
    </cfRule>
  </conditionalFormatting>
  <conditionalFormatting sqref="AM104">
    <cfRule type="expression" dxfId="2667" priority="13283">
      <formula>IF(RIGHT(TEXT(AM104,"0.#"),1)=".",FALSE,TRUE)</formula>
    </cfRule>
    <cfRule type="expression" dxfId="2666" priority="13284">
      <formula>IF(RIGHT(TEXT(AM104,"0.#"),1)=".",TRUE,FALSE)</formula>
    </cfRule>
  </conditionalFormatting>
  <conditionalFormatting sqref="AE105">
    <cfRule type="expression" dxfId="2665" priority="13281">
      <formula>IF(RIGHT(TEXT(AE105,"0.#"),1)=".",FALSE,TRUE)</formula>
    </cfRule>
    <cfRule type="expression" dxfId="2664" priority="13282">
      <formula>IF(RIGHT(TEXT(AE105,"0.#"),1)=".",TRUE,FALSE)</formula>
    </cfRule>
  </conditionalFormatting>
  <conditionalFormatting sqref="AI105">
    <cfRule type="expression" dxfId="2663" priority="13279">
      <formula>IF(RIGHT(TEXT(AI105,"0.#"),1)=".",FALSE,TRUE)</formula>
    </cfRule>
    <cfRule type="expression" dxfId="2662" priority="13280">
      <formula>IF(RIGHT(TEXT(AI105,"0.#"),1)=".",TRUE,FALSE)</formula>
    </cfRule>
  </conditionalFormatting>
  <conditionalFormatting sqref="AM105">
    <cfRule type="expression" dxfId="2661" priority="13277">
      <formula>IF(RIGHT(TEXT(AM105,"0.#"),1)=".",FALSE,TRUE)</formula>
    </cfRule>
    <cfRule type="expression" dxfId="2660" priority="13278">
      <formula>IF(RIGHT(TEXT(AM105,"0.#"),1)=".",TRUE,FALSE)</formula>
    </cfRule>
  </conditionalFormatting>
  <conditionalFormatting sqref="AE107">
    <cfRule type="expression" dxfId="2659" priority="13273">
      <formula>IF(RIGHT(TEXT(AE107,"0.#"),1)=".",FALSE,TRUE)</formula>
    </cfRule>
    <cfRule type="expression" dxfId="2658" priority="13274">
      <formula>IF(RIGHT(TEXT(AE107,"0.#"),1)=".",TRUE,FALSE)</formula>
    </cfRule>
  </conditionalFormatting>
  <conditionalFormatting sqref="AI107">
    <cfRule type="expression" dxfId="2657" priority="13271">
      <formula>IF(RIGHT(TEXT(AI107,"0.#"),1)=".",FALSE,TRUE)</formula>
    </cfRule>
    <cfRule type="expression" dxfId="2656" priority="13272">
      <formula>IF(RIGHT(TEXT(AI107,"0.#"),1)=".",TRUE,FALSE)</formula>
    </cfRule>
  </conditionalFormatting>
  <conditionalFormatting sqref="AM107">
    <cfRule type="expression" dxfId="2655" priority="13269">
      <formula>IF(RIGHT(TEXT(AM107,"0.#"),1)=".",FALSE,TRUE)</formula>
    </cfRule>
    <cfRule type="expression" dxfId="2654" priority="13270">
      <formula>IF(RIGHT(TEXT(AM107,"0.#"),1)=".",TRUE,FALSE)</formula>
    </cfRule>
  </conditionalFormatting>
  <conditionalFormatting sqref="AE108">
    <cfRule type="expression" dxfId="2653" priority="13267">
      <formula>IF(RIGHT(TEXT(AE108,"0.#"),1)=".",FALSE,TRUE)</formula>
    </cfRule>
    <cfRule type="expression" dxfId="2652" priority="13268">
      <formula>IF(RIGHT(TEXT(AE108,"0.#"),1)=".",TRUE,FALSE)</formula>
    </cfRule>
  </conditionalFormatting>
  <conditionalFormatting sqref="AI108">
    <cfRule type="expression" dxfId="2651" priority="13265">
      <formula>IF(RIGHT(TEXT(AI108,"0.#"),1)=".",FALSE,TRUE)</formula>
    </cfRule>
    <cfRule type="expression" dxfId="2650" priority="13266">
      <formula>IF(RIGHT(TEXT(AI108,"0.#"),1)=".",TRUE,FALSE)</formula>
    </cfRule>
  </conditionalFormatting>
  <conditionalFormatting sqref="AM108">
    <cfRule type="expression" dxfId="2649" priority="13263">
      <formula>IF(RIGHT(TEXT(AM108,"0.#"),1)=".",FALSE,TRUE)</formula>
    </cfRule>
    <cfRule type="expression" dxfId="2648" priority="13264">
      <formula>IF(RIGHT(TEXT(AM108,"0.#"),1)=".",TRUE,FALSE)</formula>
    </cfRule>
  </conditionalFormatting>
  <conditionalFormatting sqref="AE113">
    <cfRule type="expression" dxfId="2647" priority="13245">
      <formula>IF(RIGHT(TEXT(AE113,"0.#"),1)=".",FALSE,TRUE)</formula>
    </cfRule>
    <cfRule type="expression" dxfId="2646" priority="13246">
      <formula>IF(RIGHT(TEXT(AE113,"0.#"),1)=".",TRUE,FALSE)</formula>
    </cfRule>
  </conditionalFormatting>
  <conditionalFormatting sqref="AI113">
    <cfRule type="expression" dxfId="2645" priority="13243">
      <formula>IF(RIGHT(TEXT(AI113,"0.#"),1)=".",FALSE,TRUE)</formula>
    </cfRule>
    <cfRule type="expression" dxfId="2644" priority="13244">
      <formula>IF(RIGHT(TEXT(AI113,"0.#"),1)=".",TRUE,FALSE)</formula>
    </cfRule>
  </conditionalFormatting>
  <conditionalFormatting sqref="AM113">
    <cfRule type="expression" dxfId="2643" priority="13241">
      <formula>IF(RIGHT(TEXT(AM113,"0.#"),1)=".",FALSE,TRUE)</formula>
    </cfRule>
    <cfRule type="expression" dxfId="2642" priority="13242">
      <formula>IF(RIGHT(TEXT(AM113,"0.#"),1)=".",TRUE,FALSE)</formula>
    </cfRule>
  </conditionalFormatting>
  <conditionalFormatting sqref="AE114">
    <cfRule type="expression" dxfId="2641" priority="13239">
      <formula>IF(RIGHT(TEXT(AE114,"0.#"),1)=".",FALSE,TRUE)</formula>
    </cfRule>
    <cfRule type="expression" dxfId="2640" priority="13240">
      <formula>IF(RIGHT(TEXT(AE114,"0.#"),1)=".",TRUE,FALSE)</formula>
    </cfRule>
  </conditionalFormatting>
  <conditionalFormatting sqref="AI114">
    <cfRule type="expression" dxfId="2639" priority="13237">
      <formula>IF(RIGHT(TEXT(AI114,"0.#"),1)=".",FALSE,TRUE)</formula>
    </cfRule>
    <cfRule type="expression" dxfId="2638" priority="13238">
      <formula>IF(RIGHT(TEXT(AI114,"0.#"),1)=".",TRUE,FALSE)</formula>
    </cfRule>
  </conditionalFormatting>
  <conditionalFormatting sqref="AM114">
    <cfRule type="expression" dxfId="2637" priority="13235">
      <formula>IF(RIGHT(TEXT(AM114,"0.#"),1)=".",FALSE,TRUE)</formula>
    </cfRule>
    <cfRule type="expression" dxfId="2636" priority="13236">
      <formula>IF(RIGHT(TEXT(AM114,"0.#"),1)=".",TRUE,FALSE)</formula>
    </cfRule>
  </conditionalFormatting>
  <conditionalFormatting sqref="AQ119">
    <cfRule type="expression" dxfId="2635" priority="13217">
      <formula>IF(RIGHT(TEXT(AQ119,"0.#"),1)=".",FALSE,TRUE)</formula>
    </cfRule>
    <cfRule type="expression" dxfId="2634" priority="13218">
      <formula>IF(RIGHT(TEXT(AQ119,"0.#"),1)=".",TRUE,FALSE)</formula>
    </cfRule>
  </conditionalFormatting>
  <conditionalFormatting sqref="AM119">
    <cfRule type="expression" dxfId="2633" priority="13213">
      <formula>IF(RIGHT(TEXT(AM119,"0.#"),1)=".",FALSE,TRUE)</formula>
    </cfRule>
    <cfRule type="expression" dxfId="2632" priority="13214">
      <formula>IF(RIGHT(TEXT(AM119,"0.#"),1)=".",TRUE,FALSE)</formula>
    </cfRule>
  </conditionalFormatting>
  <conditionalFormatting sqref="AQ120">
    <cfRule type="expression" dxfId="2631" priority="13205">
      <formula>IF(RIGHT(TEXT(AQ120,"0.#"),1)=".",FALSE,TRUE)</formula>
    </cfRule>
    <cfRule type="expression" dxfId="2630" priority="13206">
      <formula>IF(RIGHT(TEXT(AQ120,"0.#"),1)=".",TRUE,FALSE)</formula>
    </cfRule>
  </conditionalFormatting>
  <conditionalFormatting sqref="AQ122">
    <cfRule type="expression" dxfId="2629" priority="13203">
      <formula>IF(RIGHT(TEXT(AQ122,"0.#"),1)=".",FALSE,TRUE)</formula>
    </cfRule>
    <cfRule type="expression" dxfId="2628" priority="13204">
      <formula>IF(RIGHT(TEXT(AQ122,"0.#"),1)=".",TRUE,FALSE)</formula>
    </cfRule>
  </conditionalFormatting>
  <conditionalFormatting sqref="AQ123">
    <cfRule type="expression" dxfId="2627" priority="13191">
      <formula>IF(RIGHT(TEXT(AQ123,"0.#"),1)=".",FALSE,TRUE)</formula>
    </cfRule>
    <cfRule type="expression" dxfId="2626" priority="13192">
      <formula>IF(RIGHT(TEXT(AQ123,"0.#"),1)=".",TRUE,FALSE)</formula>
    </cfRule>
  </conditionalFormatting>
  <conditionalFormatting sqref="AE125 AQ125">
    <cfRule type="expression" dxfId="2625" priority="13189">
      <formula>IF(RIGHT(TEXT(AE125,"0.#"),1)=".",FALSE,TRUE)</formula>
    </cfRule>
    <cfRule type="expression" dxfId="2624" priority="13190">
      <formula>IF(RIGHT(TEXT(AE125,"0.#"),1)=".",TRUE,FALSE)</formula>
    </cfRule>
  </conditionalFormatting>
  <conditionalFormatting sqref="AI125">
    <cfRule type="expression" dxfId="2623" priority="13187">
      <formula>IF(RIGHT(TEXT(AI125,"0.#"),1)=".",FALSE,TRUE)</formula>
    </cfRule>
    <cfRule type="expression" dxfId="2622" priority="13188">
      <formula>IF(RIGHT(TEXT(AI125,"0.#"),1)=".",TRUE,FALSE)</formula>
    </cfRule>
  </conditionalFormatting>
  <conditionalFormatting sqref="AM125">
    <cfRule type="expression" dxfId="2621" priority="13185">
      <formula>IF(RIGHT(TEXT(AM125,"0.#"),1)=".",FALSE,TRUE)</formula>
    </cfRule>
    <cfRule type="expression" dxfId="2620" priority="13186">
      <formula>IF(RIGHT(TEXT(AM125,"0.#"),1)=".",TRUE,FALSE)</formula>
    </cfRule>
  </conditionalFormatting>
  <conditionalFormatting sqref="AQ126">
    <cfRule type="expression" dxfId="2619" priority="13177">
      <formula>IF(RIGHT(TEXT(AQ126,"0.#"),1)=".",FALSE,TRUE)</formula>
    </cfRule>
    <cfRule type="expression" dxfId="2618" priority="13178">
      <formula>IF(RIGHT(TEXT(AQ126,"0.#"),1)=".",TRUE,FALSE)</formula>
    </cfRule>
  </conditionalFormatting>
  <conditionalFormatting sqref="AE128 AQ128">
    <cfRule type="expression" dxfId="2617" priority="13175">
      <formula>IF(RIGHT(TEXT(AE128,"0.#"),1)=".",FALSE,TRUE)</formula>
    </cfRule>
    <cfRule type="expression" dxfId="2616" priority="13176">
      <formula>IF(RIGHT(TEXT(AE128,"0.#"),1)=".",TRUE,FALSE)</formula>
    </cfRule>
  </conditionalFormatting>
  <conditionalFormatting sqref="AI128">
    <cfRule type="expression" dxfId="2615" priority="13173">
      <formula>IF(RIGHT(TEXT(AI128,"0.#"),1)=".",FALSE,TRUE)</formula>
    </cfRule>
    <cfRule type="expression" dxfId="2614" priority="13174">
      <formula>IF(RIGHT(TEXT(AI128,"0.#"),1)=".",TRUE,FALSE)</formula>
    </cfRule>
  </conditionalFormatting>
  <conditionalFormatting sqref="AM128">
    <cfRule type="expression" dxfId="2613" priority="13171">
      <formula>IF(RIGHT(TEXT(AM128,"0.#"),1)=".",FALSE,TRUE)</formula>
    </cfRule>
    <cfRule type="expression" dxfId="2612" priority="13172">
      <formula>IF(RIGHT(TEXT(AM128,"0.#"),1)=".",TRUE,FALSE)</formula>
    </cfRule>
  </conditionalFormatting>
  <conditionalFormatting sqref="AQ129">
    <cfRule type="expression" dxfId="2611" priority="13163">
      <formula>IF(RIGHT(TEXT(AQ129,"0.#"),1)=".",FALSE,TRUE)</formula>
    </cfRule>
    <cfRule type="expression" dxfId="2610" priority="13164">
      <formula>IF(RIGHT(TEXT(AQ129,"0.#"),1)=".",TRUE,FALSE)</formula>
    </cfRule>
  </conditionalFormatting>
  <conditionalFormatting sqref="AE75">
    <cfRule type="expression" dxfId="2609" priority="13161">
      <formula>IF(RIGHT(TEXT(AE75,"0.#"),1)=".",FALSE,TRUE)</formula>
    </cfRule>
    <cfRule type="expression" dxfId="2608" priority="13162">
      <formula>IF(RIGHT(TEXT(AE75,"0.#"),1)=".",TRUE,FALSE)</formula>
    </cfRule>
  </conditionalFormatting>
  <conditionalFormatting sqref="AE76">
    <cfRule type="expression" dxfId="2607" priority="13159">
      <formula>IF(RIGHT(TEXT(AE76,"0.#"),1)=".",FALSE,TRUE)</formula>
    </cfRule>
    <cfRule type="expression" dxfId="2606" priority="13160">
      <formula>IF(RIGHT(TEXT(AE76,"0.#"),1)=".",TRUE,FALSE)</formula>
    </cfRule>
  </conditionalFormatting>
  <conditionalFormatting sqref="AE77">
    <cfRule type="expression" dxfId="2605" priority="13157">
      <formula>IF(RIGHT(TEXT(AE77,"0.#"),1)=".",FALSE,TRUE)</formula>
    </cfRule>
    <cfRule type="expression" dxfId="2604" priority="13158">
      <formula>IF(RIGHT(TEXT(AE77,"0.#"),1)=".",TRUE,FALSE)</formula>
    </cfRule>
  </conditionalFormatting>
  <conditionalFormatting sqref="AI77">
    <cfRule type="expression" dxfId="2603" priority="13155">
      <formula>IF(RIGHT(TEXT(AI77,"0.#"),1)=".",FALSE,TRUE)</formula>
    </cfRule>
    <cfRule type="expression" dxfId="2602" priority="13156">
      <formula>IF(RIGHT(TEXT(AI77,"0.#"),1)=".",TRUE,FALSE)</formula>
    </cfRule>
  </conditionalFormatting>
  <conditionalFormatting sqref="AI76">
    <cfRule type="expression" dxfId="2601" priority="13153">
      <formula>IF(RIGHT(TEXT(AI76,"0.#"),1)=".",FALSE,TRUE)</formula>
    </cfRule>
    <cfRule type="expression" dxfId="2600" priority="13154">
      <formula>IF(RIGHT(TEXT(AI76,"0.#"),1)=".",TRUE,FALSE)</formula>
    </cfRule>
  </conditionalFormatting>
  <conditionalFormatting sqref="AI75">
    <cfRule type="expression" dxfId="2599" priority="13151">
      <formula>IF(RIGHT(TEXT(AI75,"0.#"),1)=".",FALSE,TRUE)</formula>
    </cfRule>
    <cfRule type="expression" dxfId="2598" priority="13152">
      <formula>IF(RIGHT(TEXT(AI75,"0.#"),1)=".",TRUE,FALSE)</formula>
    </cfRule>
  </conditionalFormatting>
  <conditionalFormatting sqref="AM75">
    <cfRule type="expression" dxfId="2597" priority="13149">
      <formula>IF(RIGHT(TEXT(AM75,"0.#"),1)=".",FALSE,TRUE)</formula>
    </cfRule>
    <cfRule type="expression" dxfId="2596" priority="13150">
      <formula>IF(RIGHT(TEXT(AM75,"0.#"),1)=".",TRUE,FALSE)</formula>
    </cfRule>
  </conditionalFormatting>
  <conditionalFormatting sqref="AM76">
    <cfRule type="expression" dxfId="2595" priority="13147">
      <formula>IF(RIGHT(TEXT(AM76,"0.#"),1)=".",FALSE,TRUE)</formula>
    </cfRule>
    <cfRule type="expression" dxfId="2594" priority="13148">
      <formula>IF(RIGHT(TEXT(AM76,"0.#"),1)=".",TRUE,FALSE)</formula>
    </cfRule>
  </conditionalFormatting>
  <conditionalFormatting sqref="AM77">
    <cfRule type="expression" dxfId="2593" priority="13145">
      <formula>IF(RIGHT(TEXT(AM77,"0.#"),1)=".",FALSE,TRUE)</formula>
    </cfRule>
    <cfRule type="expression" dxfId="2592" priority="13146">
      <formula>IF(RIGHT(TEXT(AM77,"0.#"),1)=".",TRUE,FALSE)</formula>
    </cfRule>
  </conditionalFormatting>
  <conditionalFormatting sqref="AE134:AE135 AI134:AI135 AM134:AM135 AQ134:AQ135 AU134:AU135">
    <cfRule type="expression" dxfId="2591" priority="13131">
      <formula>IF(RIGHT(TEXT(AE134,"0.#"),1)=".",FALSE,TRUE)</formula>
    </cfRule>
    <cfRule type="expression" dxfId="2590" priority="13132">
      <formula>IF(RIGHT(TEXT(AE134,"0.#"),1)=".",TRUE,FALSE)</formula>
    </cfRule>
  </conditionalFormatting>
  <conditionalFormatting sqref="AE433">
    <cfRule type="expression" dxfId="2589" priority="13101">
      <formula>IF(RIGHT(TEXT(AE433,"0.#"),1)=".",FALSE,TRUE)</formula>
    </cfRule>
    <cfRule type="expression" dxfId="2588" priority="13102">
      <formula>IF(RIGHT(TEXT(AE433,"0.#"),1)=".",TRUE,FALSE)</formula>
    </cfRule>
  </conditionalFormatting>
  <conditionalFormatting sqref="AM435">
    <cfRule type="expression" dxfId="2587" priority="13085">
      <formula>IF(RIGHT(TEXT(AM435,"0.#"),1)=".",FALSE,TRUE)</formula>
    </cfRule>
    <cfRule type="expression" dxfId="2586" priority="13086">
      <formula>IF(RIGHT(TEXT(AM435,"0.#"),1)=".",TRUE,FALSE)</formula>
    </cfRule>
  </conditionalFormatting>
  <conditionalFormatting sqref="AE434">
    <cfRule type="expression" dxfId="2585" priority="13099">
      <formula>IF(RIGHT(TEXT(AE434,"0.#"),1)=".",FALSE,TRUE)</formula>
    </cfRule>
    <cfRule type="expression" dxfId="2584" priority="13100">
      <formula>IF(RIGHT(TEXT(AE434,"0.#"),1)=".",TRUE,FALSE)</formula>
    </cfRule>
  </conditionalFormatting>
  <conditionalFormatting sqref="AE435">
    <cfRule type="expression" dxfId="2583" priority="13097">
      <formula>IF(RIGHT(TEXT(AE435,"0.#"),1)=".",FALSE,TRUE)</formula>
    </cfRule>
    <cfRule type="expression" dxfId="2582" priority="13098">
      <formula>IF(RIGHT(TEXT(AE435,"0.#"),1)=".",TRUE,FALSE)</formula>
    </cfRule>
  </conditionalFormatting>
  <conditionalFormatting sqref="AM433">
    <cfRule type="expression" dxfId="2581" priority="13089">
      <formula>IF(RIGHT(TEXT(AM433,"0.#"),1)=".",FALSE,TRUE)</formula>
    </cfRule>
    <cfRule type="expression" dxfId="2580" priority="13090">
      <formula>IF(RIGHT(TEXT(AM433,"0.#"),1)=".",TRUE,FALSE)</formula>
    </cfRule>
  </conditionalFormatting>
  <conditionalFormatting sqref="AM434">
    <cfRule type="expression" dxfId="2579" priority="13087">
      <formula>IF(RIGHT(TEXT(AM434,"0.#"),1)=".",FALSE,TRUE)</formula>
    </cfRule>
    <cfRule type="expression" dxfId="2578" priority="13088">
      <formula>IF(RIGHT(TEXT(AM434,"0.#"),1)=".",TRUE,FALSE)</formula>
    </cfRule>
  </conditionalFormatting>
  <conditionalFormatting sqref="AU433">
    <cfRule type="expression" dxfId="2577" priority="13077">
      <formula>IF(RIGHT(TEXT(AU433,"0.#"),1)=".",FALSE,TRUE)</formula>
    </cfRule>
    <cfRule type="expression" dxfId="2576" priority="13078">
      <formula>IF(RIGHT(TEXT(AU433,"0.#"),1)=".",TRUE,FALSE)</formula>
    </cfRule>
  </conditionalFormatting>
  <conditionalFormatting sqref="AU434">
    <cfRule type="expression" dxfId="2575" priority="13075">
      <formula>IF(RIGHT(TEXT(AU434,"0.#"),1)=".",FALSE,TRUE)</formula>
    </cfRule>
    <cfRule type="expression" dxfId="2574" priority="13076">
      <formula>IF(RIGHT(TEXT(AU434,"0.#"),1)=".",TRUE,FALSE)</formula>
    </cfRule>
  </conditionalFormatting>
  <conditionalFormatting sqref="AU435">
    <cfRule type="expression" dxfId="2573" priority="13073">
      <formula>IF(RIGHT(TEXT(AU435,"0.#"),1)=".",FALSE,TRUE)</formula>
    </cfRule>
    <cfRule type="expression" dxfId="2572" priority="13074">
      <formula>IF(RIGHT(TEXT(AU435,"0.#"),1)=".",TRUE,FALSE)</formula>
    </cfRule>
  </conditionalFormatting>
  <conditionalFormatting sqref="AI435">
    <cfRule type="expression" dxfId="2571" priority="13007">
      <formula>IF(RIGHT(TEXT(AI435,"0.#"),1)=".",FALSE,TRUE)</formula>
    </cfRule>
    <cfRule type="expression" dxfId="2570" priority="13008">
      <formula>IF(RIGHT(TEXT(AI435,"0.#"),1)=".",TRUE,FALSE)</formula>
    </cfRule>
  </conditionalFormatting>
  <conditionalFormatting sqref="AI433">
    <cfRule type="expression" dxfId="2569" priority="13011">
      <formula>IF(RIGHT(TEXT(AI433,"0.#"),1)=".",FALSE,TRUE)</formula>
    </cfRule>
    <cfRule type="expression" dxfId="2568" priority="13012">
      <formula>IF(RIGHT(TEXT(AI433,"0.#"),1)=".",TRUE,FALSE)</formula>
    </cfRule>
  </conditionalFormatting>
  <conditionalFormatting sqref="AI434">
    <cfRule type="expression" dxfId="2567" priority="13009">
      <formula>IF(RIGHT(TEXT(AI434,"0.#"),1)=".",FALSE,TRUE)</formula>
    </cfRule>
    <cfRule type="expression" dxfId="2566" priority="13010">
      <formula>IF(RIGHT(TEXT(AI434,"0.#"),1)=".",TRUE,FALSE)</formula>
    </cfRule>
  </conditionalFormatting>
  <conditionalFormatting sqref="AQ434">
    <cfRule type="expression" dxfId="2565" priority="12993">
      <formula>IF(RIGHT(TEXT(AQ434,"0.#"),1)=".",FALSE,TRUE)</formula>
    </cfRule>
    <cfRule type="expression" dxfId="2564" priority="12994">
      <formula>IF(RIGHT(TEXT(AQ434,"0.#"),1)=".",TRUE,FALSE)</formula>
    </cfRule>
  </conditionalFormatting>
  <conditionalFormatting sqref="AQ435">
    <cfRule type="expression" dxfId="2563" priority="12979">
      <formula>IF(RIGHT(TEXT(AQ435,"0.#"),1)=".",FALSE,TRUE)</formula>
    </cfRule>
    <cfRule type="expression" dxfId="2562" priority="12980">
      <formula>IF(RIGHT(TEXT(AQ435,"0.#"),1)=".",TRUE,FALSE)</formula>
    </cfRule>
  </conditionalFormatting>
  <conditionalFormatting sqref="AQ433">
    <cfRule type="expression" dxfId="2561" priority="12977">
      <formula>IF(RIGHT(TEXT(AQ433,"0.#"),1)=".",FALSE,TRUE)</formula>
    </cfRule>
    <cfRule type="expression" dxfId="2560" priority="12978">
      <formula>IF(RIGHT(TEXT(AQ433,"0.#"),1)=".",TRUE,FALSE)</formula>
    </cfRule>
  </conditionalFormatting>
  <conditionalFormatting sqref="AL839:AO866">
    <cfRule type="expression" dxfId="2559" priority="6701">
      <formula>IF(AND(AL839&gt;=0, RIGHT(TEXT(AL839,"0.#"),1)&lt;&gt;"."),TRUE,FALSE)</formula>
    </cfRule>
    <cfRule type="expression" dxfId="2558" priority="6702">
      <formula>IF(AND(AL839&gt;=0, RIGHT(TEXT(AL839,"0.#"),1)="."),TRUE,FALSE)</formula>
    </cfRule>
    <cfRule type="expression" dxfId="2557" priority="6703">
      <formula>IF(AND(AL839&lt;0, RIGHT(TEXT(AL839,"0.#"),1)&lt;&gt;"."),TRUE,FALSE)</formula>
    </cfRule>
    <cfRule type="expression" dxfId="2556" priority="6704">
      <formula>IF(AND(AL839&lt;0, RIGHT(TEXT(AL839,"0.#"),1)="."),TRUE,FALSE)</formula>
    </cfRule>
  </conditionalFormatting>
  <conditionalFormatting sqref="AQ53:AQ55">
    <cfRule type="expression" dxfId="2555" priority="4723">
      <formula>IF(RIGHT(TEXT(AQ53,"0.#"),1)=".",FALSE,TRUE)</formula>
    </cfRule>
    <cfRule type="expression" dxfId="2554" priority="4724">
      <formula>IF(RIGHT(TEXT(AQ53,"0.#"),1)=".",TRUE,FALSE)</formula>
    </cfRule>
  </conditionalFormatting>
  <conditionalFormatting sqref="AU53:AU55">
    <cfRule type="expression" dxfId="2553" priority="4721">
      <formula>IF(RIGHT(TEXT(AU53,"0.#"),1)=".",FALSE,TRUE)</formula>
    </cfRule>
    <cfRule type="expression" dxfId="2552" priority="4722">
      <formula>IF(RIGHT(TEXT(AU53,"0.#"),1)=".",TRUE,FALSE)</formula>
    </cfRule>
  </conditionalFormatting>
  <conditionalFormatting sqref="AQ60:AQ62">
    <cfRule type="expression" dxfId="2551" priority="4719">
      <formula>IF(RIGHT(TEXT(AQ60,"0.#"),1)=".",FALSE,TRUE)</formula>
    </cfRule>
    <cfRule type="expression" dxfId="2550" priority="4720">
      <formula>IF(RIGHT(TEXT(AQ60,"0.#"),1)=".",TRUE,FALSE)</formula>
    </cfRule>
  </conditionalFormatting>
  <conditionalFormatting sqref="AU60:AU62">
    <cfRule type="expression" dxfId="2549" priority="4717">
      <formula>IF(RIGHT(TEXT(AU60,"0.#"),1)=".",FALSE,TRUE)</formula>
    </cfRule>
    <cfRule type="expression" dxfId="2548" priority="4718">
      <formula>IF(RIGHT(TEXT(AU60,"0.#"),1)=".",TRUE,FALSE)</formula>
    </cfRule>
  </conditionalFormatting>
  <conditionalFormatting sqref="AQ75:AQ77">
    <cfRule type="expression" dxfId="2547" priority="4715">
      <formula>IF(RIGHT(TEXT(AQ75,"0.#"),1)=".",FALSE,TRUE)</formula>
    </cfRule>
    <cfRule type="expression" dxfId="2546" priority="4716">
      <formula>IF(RIGHT(TEXT(AQ75,"0.#"),1)=".",TRUE,FALSE)</formula>
    </cfRule>
  </conditionalFormatting>
  <conditionalFormatting sqref="AU75:AU77">
    <cfRule type="expression" dxfId="2545" priority="4713">
      <formula>IF(RIGHT(TEXT(AU75,"0.#"),1)=".",FALSE,TRUE)</formula>
    </cfRule>
    <cfRule type="expression" dxfId="2544" priority="4714">
      <formula>IF(RIGHT(TEXT(AU75,"0.#"),1)=".",TRUE,FALSE)</formula>
    </cfRule>
  </conditionalFormatting>
  <conditionalFormatting sqref="AQ87:AQ89">
    <cfRule type="expression" dxfId="2543" priority="4711">
      <formula>IF(RIGHT(TEXT(AQ87,"0.#"),1)=".",FALSE,TRUE)</formula>
    </cfRule>
    <cfRule type="expression" dxfId="2542" priority="4712">
      <formula>IF(RIGHT(TEXT(AQ87,"0.#"),1)=".",TRUE,FALSE)</formula>
    </cfRule>
  </conditionalFormatting>
  <conditionalFormatting sqref="AU87:AU89">
    <cfRule type="expression" dxfId="2541" priority="4709">
      <formula>IF(RIGHT(TEXT(AU87,"0.#"),1)=".",FALSE,TRUE)</formula>
    </cfRule>
    <cfRule type="expression" dxfId="2540" priority="4710">
      <formula>IF(RIGHT(TEXT(AU87,"0.#"),1)=".",TRUE,FALSE)</formula>
    </cfRule>
  </conditionalFormatting>
  <conditionalFormatting sqref="AQ92:AQ94">
    <cfRule type="expression" dxfId="2539" priority="4707">
      <formula>IF(RIGHT(TEXT(AQ92,"0.#"),1)=".",FALSE,TRUE)</formula>
    </cfRule>
    <cfRule type="expression" dxfId="2538" priority="4708">
      <formula>IF(RIGHT(TEXT(AQ92,"0.#"),1)=".",TRUE,FALSE)</formula>
    </cfRule>
  </conditionalFormatting>
  <conditionalFormatting sqref="AU92:AU94">
    <cfRule type="expression" dxfId="2537" priority="4705">
      <formula>IF(RIGHT(TEXT(AU92,"0.#"),1)=".",FALSE,TRUE)</formula>
    </cfRule>
    <cfRule type="expression" dxfId="2536" priority="4706">
      <formula>IF(RIGHT(TEXT(AU92,"0.#"),1)=".",TRUE,FALSE)</formula>
    </cfRule>
  </conditionalFormatting>
  <conditionalFormatting sqref="AQ97:AQ99">
    <cfRule type="expression" dxfId="2535" priority="4703">
      <formula>IF(RIGHT(TEXT(AQ97,"0.#"),1)=".",FALSE,TRUE)</formula>
    </cfRule>
    <cfRule type="expression" dxfId="2534" priority="4704">
      <formula>IF(RIGHT(TEXT(AQ97,"0.#"),1)=".",TRUE,FALSE)</formula>
    </cfRule>
  </conditionalFormatting>
  <conditionalFormatting sqref="AU97:AU99">
    <cfRule type="expression" dxfId="2533" priority="4701">
      <formula>IF(RIGHT(TEXT(AU97,"0.#"),1)=".",FALSE,TRUE)</formula>
    </cfRule>
    <cfRule type="expression" dxfId="2532" priority="4702">
      <formula>IF(RIGHT(TEXT(AU97,"0.#"),1)=".",TRUE,FALSE)</formula>
    </cfRule>
  </conditionalFormatting>
  <conditionalFormatting sqref="AE458">
    <cfRule type="expression" dxfId="2531" priority="4395">
      <formula>IF(RIGHT(TEXT(AE458,"0.#"),1)=".",FALSE,TRUE)</formula>
    </cfRule>
    <cfRule type="expression" dxfId="2530" priority="4396">
      <formula>IF(RIGHT(TEXT(AE458,"0.#"),1)=".",TRUE,FALSE)</formula>
    </cfRule>
  </conditionalFormatting>
  <conditionalFormatting sqref="AM460">
    <cfRule type="expression" dxfId="2529" priority="4385">
      <formula>IF(RIGHT(TEXT(AM460,"0.#"),1)=".",FALSE,TRUE)</formula>
    </cfRule>
    <cfRule type="expression" dxfId="2528" priority="4386">
      <formula>IF(RIGHT(TEXT(AM460,"0.#"),1)=".",TRUE,FALSE)</formula>
    </cfRule>
  </conditionalFormatting>
  <conditionalFormatting sqref="AE459">
    <cfRule type="expression" dxfId="2527" priority="4393">
      <formula>IF(RIGHT(TEXT(AE459,"0.#"),1)=".",FALSE,TRUE)</formula>
    </cfRule>
    <cfRule type="expression" dxfId="2526" priority="4394">
      <formula>IF(RIGHT(TEXT(AE459,"0.#"),1)=".",TRUE,FALSE)</formula>
    </cfRule>
  </conditionalFormatting>
  <conditionalFormatting sqref="AE460">
    <cfRule type="expression" dxfId="2525" priority="4391">
      <formula>IF(RIGHT(TEXT(AE460,"0.#"),1)=".",FALSE,TRUE)</formula>
    </cfRule>
    <cfRule type="expression" dxfId="2524" priority="4392">
      <formula>IF(RIGHT(TEXT(AE460,"0.#"),1)=".",TRUE,FALSE)</formula>
    </cfRule>
  </conditionalFormatting>
  <conditionalFormatting sqref="AM458">
    <cfRule type="expression" dxfId="2523" priority="4389">
      <formula>IF(RIGHT(TEXT(AM458,"0.#"),1)=".",FALSE,TRUE)</formula>
    </cfRule>
    <cfRule type="expression" dxfId="2522" priority="4390">
      <formula>IF(RIGHT(TEXT(AM458,"0.#"),1)=".",TRUE,FALSE)</formula>
    </cfRule>
  </conditionalFormatting>
  <conditionalFormatting sqref="AM459">
    <cfRule type="expression" dxfId="2521" priority="4387">
      <formula>IF(RIGHT(TEXT(AM459,"0.#"),1)=".",FALSE,TRUE)</formula>
    </cfRule>
    <cfRule type="expression" dxfId="2520" priority="4388">
      <formula>IF(RIGHT(TEXT(AM459,"0.#"),1)=".",TRUE,FALSE)</formula>
    </cfRule>
  </conditionalFormatting>
  <conditionalFormatting sqref="AU458">
    <cfRule type="expression" dxfId="2519" priority="4383">
      <formula>IF(RIGHT(TEXT(AU458,"0.#"),1)=".",FALSE,TRUE)</formula>
    </cfRule>
    <cfRule type="expression" dxfId="2518" priority="4384">
      <formula>IF(RIGHT(TEXT(AU458,"0.#"),1)=".",TRUE,FALSE)</formula>
    </cfRule>
  </conditionalFormatting>
  <conditionalFormatting sqref="AU459">
    <cfRule type="expression" dxfId="2517" priority="4381">
      <formula>IF(RIGHT(TEXT(AU459,"0.#"),1)=".",FALSE,TRUE)</formula>
    </cfRule>
    <cfRule type="expression" dxfId="2516" priority="4382">
      <formula>IF(RIGHT(TEXT(AU459,"0.#"),1)=".",TRUE,FALSE)</formula>
    </cfRule>
  </conditionalFormatting>
  <conditionalFormatting sqref="AU460">
    <cfRule type="expression" dxfId="2515" priority="4379">
      <formula>IF(RIGHT(TEXT(AU460,"0.#"),1)=".",FALSE,TRUE)</formula>
    </cfRule>
    <cfRule type="expression" dxfId="2514" priority="4380">
      <formula>IF(RIGHT(TEXT(AU460,"0.#"),1)=".",TRUE,FALSE)</formula>
    </cfRule>
  </conditionalFormatting>
  <conditionalFormatting sqref="AI460">
    <cfRule type="expression" dxfId="2513" priority="4373">
      <formula>IF(RIGHT(TEXT(AI460,"0.#"),1)=".",FALSE,TRUE)</formula>
    </cfRule>
    <cfRule type="expression" dxfId="2512" priority="4374">
      <formula>IF(RIGHT(TEXT(AI460,"0.#"),1)=".",TRUE,FALSE)</formula>
    </cfRule>
  </conditionalFormatting>
  <conditionalFormatting sqref="AI458">
    <cfRule type="expression" dxfId="2511" priority="4377">
      <formula>IF(RIGHT(TEXT(AI458,"0.#"),1)=".",FALSE,TRUE)</formula>
    </cfRule>
    <cfRule type="expression" dxfId="2510" priority="4378">
      <formula>IF(RIGHT(TEXT(AI458,"0.#"),1)=".",TRUE,FALSE)</formula>
    </cfRule>
  </conditionalFormatting>
  <conditionalFormatting sqref="AI459">
    <cfRule type="expression" dxfId="2509" priority="4375">
      <formula>IF(RIGHT(TEXT(AI459,"0.#"),1)=".",FALSE,TRUE)</formula>
    </cfRule>
    <cfRule type="expression" dxfId="2508" priority="4376">
      <formula>IF(RIGHT(TEXT(AI459,"0.#"),1)=".",TRUE,FALSE)</formula>
    </cfRule>
  </conditionalFormatting>
  <conditionalFormatting sqref="AQ459">
    <cfRule type="expression" dxfId="2507" priority="4371">
      <formula>IF(RIGHT(TEXT(AQ459,"0.#"),1)=".",FALSE,TRUE)</formula>
    </cfRule>
    <cfRule type="expression" dxfId="2506" priority="4372">
      <formula>IF(RIGHT(TEXT(AQ459,"0.#"),1)=".",TRUE,FALSE)</formula>
    </cfRule>
  </conditionalFormatting>
  <conditionalFormatting sqref="AQ460">
    <cfRule type="expression" dxfId="2505" priority="4369">
      <formula>IF(RIGHT(TEXT(AQ460,"0.#"),1)=".",FALSE,TRUE)</formula>
    </cfRule>
    <cfRule type="expression" dxfId="2504" priority="4370">
      <formula>IF(RIGHT(TEXT(AQ460,"0.#"),1)=".",TRUE,FALSE)</formula>
    </cfRule>
  </conditionalFormatting>
  <conditionalFormatting sqref="AQ458">
    <cfRule type="expression" dxfId="2503" priority="4367">
      <formula>IF(RIGHT(TEXT(AQ458,"0.#"),1)=".",FALSE,TRUE)</formula>
    </cfRule>
    <cfRule type="expression" dxfId="2502" priority="4368">
      <formula>IF(RIGHT(TEXT(AQ458,"0.#"),1)=".",TRUE,FALSE)</formula>
    </cfRule>
  </conditionalFormatting>
  <conditionalFormatting sqref="AM120">
    <cfRule type="expression" dxfId="2501" priority="3045">
      <formula>IF(RIGHT(TEXT(AM120,"0.#"),1)=".",FALSE,TRUE)</formula>
    </cfRule>
    <cfRule type="expression" dxfId="2500" priority="3046">
      <formula>IF(RIGHT(TEXT(AM120,"0.#"),1)=".",TRUE,FALSE)</formula>
    </cfRule>
  </conditionalFormatting>
  <conditionalFormatting sqref="AI126">
    <cfRule type="expression" dxfId="2499" priority="3035">
      <formula>IF(RIGHT(TEXT(AI126,"0.#"),1)=".",FALSE,TRUE)</formula>
    </cfRule>
    <cfRule type="expression" dxfId="2498" priority="3036">
      <formula>IF(RIGHT(TEXT(AI126,"0.#"),1)=".",TRUE,FALSE)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39:Y866">
    <cfRule type="expression" dxfId="2491" priority="3029">
      <formula>IF(RIGHT(TEXT(Y839,"0.#"),1)=".",FALSE,TRUE)</formula>
    </cfRule>
    <cfRule type="expression" dxfId="2490" priority="3030">
      <formula>IF(RIGHT(TEXT(Y839,"0.#"),1)=".",TRUE,FALSE)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02:AO1131">
    <cfRule type="expression" dxfId="2461" priority="2935">
      <formula>IF(AND(AL1102&gt;=0, RIGHT(TEXT(AL1102,"0.#"),1)&lt;&gt;"."),TRUE,FALSE)</formula>
    </cfRule>
    <cfRule type="expression" dxfId="2460" priority="2936">
      <formula>IF(AND(AL1102&gt;=0, RIGHT(TEXT(AL1102,"0.#"),1)="."),TRUE,FALSE)</formula>
    </cfRule>
    <cfRule type="expression" dxfId="2459" priority="2937">
      <formula>IF(AND(AL1102&lt;0, RIGHT(TEXT(AL1102,"0.#"),1)&lt;&gt;"."),TRUE,FALSE)</formula>
    </cfRule>
    <cfRule type="expression" dxfId="2458" priority="2938">
      <formula>IF(AND(AL1102&lt;0, RIGHT(TEXT(AL1102,"0.#"),1)="."),TRUE,FALSE)</formula>
    </cfRule>
  </conditionalFormatting>
  <conditionalFormatting sqref="Y1102:Y1131">
    <cfRule type="expression" dxfId="2457" priority="2933">
      <formula>IF(RIGHT(TEXT(Y1102,"0.#"),1)=".",FALSE,TRUE)</formula>
    </cfRule>
    <cfRule type="expression" dxfId="2456" priority="2934">
      <formula>IF(RIGHT(TEXT(Y1102,"0.#"),1)=".",TRUE,FALSE)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37:AO838">
    <cfRule type="expression" dxfId="2447" priority="2887">
      <formula>IF(AND(AL837&gt;=0, RIGHT(TEXT(AL837,"0.#"),1)&lt;&gt;"."),TRUE,FALSE)</formula>
    </cfRule>
    <cfRule type="expression" dxfId="2446" priority="2888">
      <formula>IF(AND(AL837&gt;=0, RIGHT(TEXT(AL837,"0.#"),1)="."),TRUE,FALSE)</formula>
    </cfRule>
    <cfRule type="expression" dxfId="2445" priority="2889">
      <formula>IF(AND(AL837&lt;0, RIGHT(TEXT(AL837,"0.#"),1)&lt;&gt;"."),TRUE,FALSE)</formula>
    </cfRule>
    <cfRule type="expression" dxfId="2444" priority="2890">
      <formula>IF(AND(AL837&lt;0, RIGHT(TEXT(AL837,"0.#"),1)="."),TRUE,FALSE)</formula>
    </cfRule>
  </conditionalFormatting>
  <conditionalFormatting sqref="Y837:Y838">
    <cfRule type="expression" dxfId="2443" priority="2885">
      <formula>IF(RIGHT(TEXT(Y837,"0.#"),1)=".",FALSE,TRUE)</formula>
    </cfRule>
    <cfRule type="expression" dxfId="2442" priority="2886">
      <formula>IF(RIGHT(TEXT(Y837,"0.#"),1)=".",TRUE,FALSE)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2:Y899">
    <cfRule type="expression" dxfId="2125" priority="2145">
      <formula>IF(RIGHT(TEXT(Y872,"0.#"),1)=".",FALSE,TRUE)</formula>
    </cfRule>
    <cfRule type="expression" dxfId="2124" priority="2146">
      <formula>IF(RIGHT(TEXT(Y872,"0.#"),1)=".",TRUE,FALSE)</formula>
    </cfRule>
  </conditionalFormatting>
  <conditionalFormatting sqref="Y870:Y871">
    <cfRule type="expression" dxfId="2123" priority="2139">
      <formula>IF(RIGHT(TEXT(Y870,"0.#"),1)=".",FALSE,TRUE)</formula>
    </cfRule>
    <cfRule type="expression" dxfId="2122" priority="2140">
      <formula>IF(RIGHT(TEXT(Y870,"0.#"),1)=".",TRUE,FALSE)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4">
    <cfRule type="expression" dxfId="2093" priority="2363">
      <formula>IF(RIGHT(TEXT(AQ104,"0.#"),1)=".",FALSE,TRUE)</formula>
    </cfRule>
    <cfRule type="expression" dxfId="2092" priority="2364">
      <formula>IF(RIGHT(TEXT(AQ104,"0.#"),1)=".",TRUE,FALSE)</formula>
    </cfRule>
  </conditionalFormatting>
  <conditionalFormatting sqref="AQ105">
    <cfRule type="expression" dxfId="2091" priority="2361">
      <formula>IF(RIGHT(TEXT(AQ105,"0.#"),1)=".",FALSE,TRUE)</formula>
    </cfRule>
    <cfRule type="expression" dxfId="2090" priority="2362">
      <formula>IF(RIGHT(TEXT(AQ105,"0.#"),1)=".",TRUE,FALSE)</formula>
    </cfRule>
  </conditionalFormatting>
  <conditionalFormatting sqref="AQ107">
    <cfRule type="expression" dxfId="2089" priority="2359">
      <formula>IF(RIGHT(TEXT(AQ107,"0.#"),1)=".",FALSE,TRUE)</formula>
    </cfRule>
    <cfRule type="expression" dxfId="2088" priority="2360">
      <formula>IF(RIGHT(TEXT(AQ107,"0.#"),1)=".",TRUE,FALSE)</formula>
    </cfRule>
  </conditionalFormatting>
  <conditionalFormatting sqref="AQ108">
    <cfRule type="expression" dxfId="2087" priority="2357">
      <formula>IF(RIGHT(TEXT(AQ108,"0.#"),1)=".",FALSE,TRUE)</formula>
    </cfRule>
    <cfRule type="expression" dxfId="2086" priority="2358">
      <formula>IF(RIGHT(TEXT(AQ108,"0.#"),1)=".",TRUE,FALSE)</formula>
    </cfRule>
  </conditionalFormatting>
  <conditionalFormatting sqref="AQ113">
    <cfRule type="expression" dxfId="2085" priority="2351">
      <formula>IF(RIGHT(TEXT(AQ113,"0.#"),1)=".",FALSE,TRUE)</formula>
    </cfRule>
    <cfRule type="expression" dxfId="2084" priority="2352">
      <formula>IF(RIGHT(TEXT(AQ113,"0.#"),1)=".",TRUE,FALSE)</formula>
    </cfRule>
  </conditionalFormatting>
  <conditionalFormatting sqref="AE67">
    <cfRule type="expression" dxfId="2083" priority="2281">
      <formula>IF(RIGHT(TEXT(AE67,"0.#"),1)=".",FALSE,TRUE)</formula>
    </cfRule>
    <cfRule type="expression" dxfId="2082" priority="2282">
      <formula>IF(RIGHT(TEXT(AE67,"0.#"),1)=".",TRUE,FALSE)</formula>
    </cfRule>
  </conditionalFormatting>
  <conditionalFormatting sqref="AE68">
    <cfRule type="expression" dxfId="2081" priority="2279">
      <formula>IF(RIGHT(TEXT(AE68,"0.#"),1)=".",FALSE,TRUE)</formula>
    </cfRule>
    <cfRule type="expression" dxfId="2080" priority="2280">
      <formula>IF(RIGHT(TEXT(AE68,"0.#"),1)=".",TRUE,FALSE)</formula>
    </cfRule>
  </conditionalFormatting>
  <conditionalFormatting sqref="AE69">
    <cfRule type="expression" dxfId="2079" priority="2277">
      <formula>IF(RIGHT(TEXT(AE69,"0.#"),1)=".",FALSE,TRUE)</formula>
    </cfRule>
    <cfRule type="expression" dxfId="2078" priority="2278">
      <formula>IF(RIGHT(TEXT(AE69,"0.#"),1)=".",TRUE,FALSE)</formula>
    </cfRule>
  </conditionalFormatting>
  <conditionalFormatting sqref="AI69">
    <cfRule type="expression" dxfId="2077" priority="2275">
      <formula>IF(RIGHT(TEXT(AI69,"0.#"),1)=".",FALSE,TRUE)</formula>
    </cfRule>
    <cfRule type="expression" dxfId="2076" priority="2276">
      <formula>IF(RIGHT(TEXT(AI69,"0.#"),1)=".",TRUE,FALSE)</formula>
    </cfRule>
  </conditionalFormatting>
  <conditionalFormatting sqref="AI68">
    <cfRule type="expression" dxfId="2075" priority="2273">
      <formula>IF(RIGHT(TEXT(AI68,"0.#"),1)=".",FALSE,TRUE)</formula>
    </cfRule>
    <cfRule type="expression" dxfId="2074" priority="2274">
      <formula>IF(RIGHT(TEXT(AI68,"0.#"),1)=".",TRUE,FALSE)</formula>
    </cfRule>
  </conditionalFormatting>
  <conditionalFormatting sqref="AI67">
    <cfRule type="expression" dxfId="2073" priority="2271">
      <formula>IF(RIGHT(TEXT(AI67,"0.#"),1)=".",FALSE,TRUE)</formula>
    </cfRule>
    <cfRule type="expression" dxfId="2072" priority="2272">
      <formula>IF(RIGHT(TEXT(AI67,"0.#"),1)=".",TRUE,FALSE)</formula>
    </cfRule>
  </conditionalFormatting>
  <conditionalFormatting sqref="AM67">
    <cfRule type="expression" dxfId="2071" priority="2269">
      <formula>IF(RIGHT(TEXT(AM67,"0.#"),1)=".",FALSE,TRUE)</formula>
    </cfRule>
    <cfRule type="expression" dxfId="2070" priority="2270">
      <formula>IF(RIGHT(TEXT(AM67,"0.#"),1)=".",TRUE,FALSE)</formula>
    </cfRule>
  </conditionalFormatting>
  <conditionalFormatting sqref="AM68">
    <cfRule type="expression" dxfId="2069" priority="2267">
      <formula>IF(RIGHT(TEXT(AM68,"0.#"),1)=".",FALSE,TRUE)</formula>
    </cfRule>
    <cfRule type="expression" dxfId="2068" priority="2268">
      <formula>IF(RIGHT(TEXT(AM68,"0.#"),1)=".",TRUE,FALSE)</formula>
    </cfRule>
  </conditionalFormatting>
  <conditionalFormatting sqref="AM69">
    <cfRule type="expression" dxfId="2067" priority="2265">
      <formula>IF(RIGHT(TEXT(AM69,"0.#"),1)=".",FALSE,TRUE)</formula>
    </cfRule>
    <cfRule type="expression" dxfId="2066" priority="2266">
      <formula>IF(RIGHT(TEXT(AM69,"0.#"),1)=".",TRUE,FALSE)</formula>
    </cfRule>
  </conditionalFormatting>
  <conditionalFormatting sqref="AQ67:AQ69">
    <cfRule type="expression" dxfId="2065" priority="2263">
      <formula>IF(RIGHT(TEXT(AQ67,"0.#"),1)=".",FALSE,TRUE)</formula>
    </cfRule>
    <cfRule type="expression" dxfId="2064" priority="2264">
      <formula>IF(RIGHT(TEXT(AQ67,"0.#"),1)=".",TRUE,FALSE)</formula>
    </cfRule>
  </conditionalFormatting>
  <conditionalFormatting sqref="AU67:AU69">
    <cfRule type="expression" dxfId="2063" priority="2261">
      <formula>IF(RIGHT(TEXT(AU67,"0.#"),1)=".",FALSE,TRUE)</formula>
    </cfRule>
    <cfRule type="expression" dxfId="2062" priority="2262">
      <formula>IF(RIGHT(TEXT(AU67,"0.#"),1)=".",TRUE,FALSE)</formula>
    </cfRule>
  </conditionalFormatting>
  <conditionalFormatting sqref="AE70">
    <cfRule type="expression" dxfId="2061" priority="2259">
      <formula>IF(RIGHT(TEXT(AE70,"0.#"),1)=".",FALSE,TRUE)</formula>
    </cfRule>
    <cfRule type="expression" dxfId="2060" priority="2260">
      <formula>IF(RIGHT(TEXT(AE70,"0.#"),1)=".",TRUE,FALSE)</formula>
    </cfRule>
  </conditionalFormatting>
  <conditionalFormatting sqref="AE71">
    <cfRule type="expression" dxfId="2059" priority="2257">
      <formula>IF(RIGHT(TEXT(AE71,"0.#"),1)=".",FALSE,TRUE)</formula>
    </cfRule>
    <cfRule type="expression" dxfId="2058" priority="2258">
      <formula>IF(RIGHT(TEXT(AE71,"0.#"),1)=".",TRUE,FALSE)</formula>
    </cfRule>
  </conditionalFormatting>
  <conditionalFormatting sqref="AE72">
    <cfRule type="expression" dxfId="2057" priority="2255">
      <formula>IF(RIGHT(TEXT(AE72,"0.#"),1)=".",FALSE,TRUE)</formula>
    </cfRule>
    <cfRule type="expression" dxfId="2056" priority="2256">
      <formula>IF(RIGHT(TEXT(AE72,"0.#"),1)=".",TRUE,FALSE)</formula>
    </cfRule>
  </conditionalFormatting>
  <conditionalFormatting sqref="AI72">
    <cfRule type="expression" dxfId="2055" priority="2253">
      <formula>IF(RIGHT(TEXT(AI72,"0.#"),1)=".",FALSE,TRUE)</formula>
    </cfRule>
    <cfRule type="expression" dxfId="2054" priority="2254">
      <formula>IF(RIGHT(TEXT(AI72,"0.#"),1)=".",TRUE,FALSE)</formula>
    </cfRule>
  </conditionalFormatting>
  <conditionalFormatting sqref="AI71">
    <cfRule type="expression" dxfId="2053" priority="2251">
      <formula>IF(RIGHT(TEXT(AI71,"0.#"),1)=".",FALSE,TRUE)</formula>
    </cfRule>
    <cfRule type="expression" dxfId="2052" priority="2252">
      <formula>IF(RIGHT(TEXT(AI71,"0.#"),1)=".",TRUE,FALSE)</formula>
    </cfRule>
  </conditionalFormatting>
  <conditionalFormatting sqref="AI70">
    <cfRule type="expression" dxfId="2051" priority="2249">
      <formula>IF(RIGHT(TEXT(AI70,"0.#"),1)=".",FALSE,TRUE)</formula>
    </cfRule>
    <cfRule type="expression" dxfId="2050" priority="2250">
      <formula>IF(RIGHT(TEXT(AI70,"0.#"),1)=".",TRUE,FALSE)</formula>
    </cfRule>
  </conditionalFormatting>
  <conditionalFormatting sqref="AM70">
    <cfRule type="expression" dxfId="2049" priority="2247">
      <formula>IF(RIGHT(TEXT(AM70,"0.#"),1)=".",FALSE,TRUE)</formula>
    </cfRule>
    <cfRule type="expression" dxfId="2048" priority="2248">
      <formula>IF(RIGHT(TEXT(AM70,"0.#"),1)=".",TRUE,FALSE)</formula>
    </cfRule>
  </conditionalFormatting>
  <conditionalFormatting sqref="AM71">
    <cfRule type="expression" dxfId="2047" priority="2245">
      <formula>IF(RIGHT(TEXT(AM71,"0.#"),1)=".",FALSE,TRUE)</formula>
    </cfRule>
    <cfRule type="expression" dxfId="2046" priority="2246">
      <formula>IF(RIGHT(TEXT(AM71,"0.#"),1)=".",TRUE,FALSE)</formula>
    </cfRule>
  </conditionalFormatting>
  <conditionalFormatting sqref="AM72">
    <cfRule type="expression" dxfId="2045" priority="2243">
      <formula>IF(RIGHT(TEXT(AM72,"0.#"),1)=".",FALSE,TRUE)</formula>
    </cfRule>
    <cfRule type="expression" dxfId="2044" priority="2244">
      <formula>IF(RIGHT(TEXT(AM72,"0.#"),1)=".",TRUE,FALSE)</formula>
    </cfRule>
  </conditionalFormatting>
  <conditionalFormatting sqref="AQ70:AQ72">
    <cfRule type="expression" dxfId="2043" priority="2241">
      <formula>IF(RIGHT(TEXT(AQ70,"0.#"),1)=".",FALSE,TRUE)</formula>
    </cfRule>
    <cfRule type="expression" dxfId="2042" priority="2242">
      <formula>IF(RIGHT(TEXT(AQ70,"0.#"),1)=".",TRUE,FALSE)</formula>
    </cfRule>
  </conditionalFormatting>
  <conditionalFormatting sqref="AU70:AU72">
    <cfRule type="expression" dxfId="2041" priority="2239">
      <formula>IF(RIGHT(TEXT(AU70,"0.#"),1)=".",FALSE,TRUE)</formula>
    </cfRule>
    <cfRule type="expression" dxfId="2040" priority="2240">
      <formula>IF(RIGHT(TEXT(AU70,"0.#"),1)=".",TRUE,FALSE)</formula>
    </cfRule>
  </conditionalFormatting>
  <conditionalFormatting sqref="AU656">
    <cfRule type="expression" dxfId="2039" priority="757">
      <formula>IF(RIGHT(TEXT(AU656,"0.#"),1)=".",FALSE,TRUE)</formula>
    </cfRule>
    <cfRule type="expression" dxfId="2038" priority="758">
      <formula>IF(RIGHT(TEXT(AU656,"0.#"),1)=".",TRUE,FALSE)</formula>
    </cfRule>
  </conditionalFormatting>
  <conditionalFormatting sqref="AQ655">
    <cfRule type="expression" dxfId="2037" priority="749">
      <formula>IF(RIGHT(TEXT(AQ655,"0.#"),1)=".",FALSE,TRUE)</formula>
    </cfRule>
    <cfRule type="expression" dxfId="2036" priority="750">
      <formula>IF(RIGHT(TEXT(AQ655,"0.#"),1)=".",TRUE,FALSE)</formula>
    </cfRule>
  </conditionalFormatting>
  <conditionalFormatting sqref="AI696">
    <cfRule type="expression" dxfId="2035" priority="541">
      <formula>IF(RIGHT(TEXT(AI696,"0.#"),1)=".",FALSE,TRUE)</formula>
    </cfRule>
    <cfRule type="expression" dxfId="2034" priority="542">
      <formula>IF(RIGHT(TEXT(AI696,"0.#"),1)=".",TRUE,FALSE)</formula>
    </cfRule>
  </conditionalFormatting>
  <conditionalFormatting sqref="AQ694">
    <cfRule type="expression" dxfId="2033" priority="535">
      <formula>IF(RIGHT(TEXT(AQ694,"0.#"),1)=".",FALSE,TRUE)</formula>
    </cfRule>
    <cfRule type="expression" dxfId="2032" priority="536">
      <formula>IF(RIGHT(TEXT(AQ694,"0.#"),1)=".",TRUE,FALSE)</formula>
    </cfRule>
  </conditionalFormatting>
  <conditionalFormatting sqref="AL872:AO899">
    <cfRule type="expression" dxfId="2031" priority="2147">
      <formula>IF(AND(AL872&gt;=0, RIGHT(TEXT(AL872,"0.#"),1)&lt;&gt;"."),TRUE,FALSE)</formula>
    </cfRule>
    <cfRule type="expression" dxfId="2030" priority="2148">
      <formula>IF(AND(AL872&gt;=0, RIGHT(TEXT(AL872,"0.#"),1)="."),TRUE,FALSE)</formula>
    </cfRule>
    <cfRule type="expression" dxfId="2029" priority="2149">
      <formula>IF(AND(AL872&lt;0, RIGHT(TEXT(AL872,"0.#"),1)&lt;&gt;"."),TRUE,FALSE)</formula>
    </cfRule>
    <cfRule type="expression" dxfId="2028" priority="2150">
      <formula>IF(AND(AL872&lt;0, RIGHT(TEXT(AL872,"0.#"),1)="."),TRUE,FALSE)</formula>
    </cfRule>
  </conditionalFormatting>
  <conditionalFormatting sqref="AL870:AO871">
    <cfRule type="expression" dxfId="2027" priority="2141">
      <formula>IF(AND(AL870&gt;=0, RIGHT(TEXT(AL870,"0.#"),1)&lt;&gt;"."),TRUE,FALSE)</formula>
    </cfRule>
    <cfRule type="expression" dxfId="2026" priority="2142">
      <formula>IF(AND(AL870&gt;=0, RIGHT(TEXT(AL870,"0.#"),1)="."),TRUE,FALSE)</formula>
    </cfRule>
    <cfRule type="expression" dxfId="2025" priority="2143">
      <formula>IF(AND(AL870&lt;0, RIGHT(TEXT(AL870,"0.#"),1)&lt;&gt;"."),TRUE,FALSE)</formula>
    </cfRule>
    <cfRule type="expression" dxfId="2024" priority="2144">
      <formula>IF(AND(AL870&lt;0, RIGHT(TEXT(AL870,"0.#"),1)="."),TRUE,FALSE)</formula>
    </cfRule>
  </conditionalFormatting>
  <conditionalFormatting sqref="AL905:AO932">
    <cfRule type="expression" dxfId="2023" priority="2135">
      <formula>IF(AND(AL905&gt;=0, RIGHT(TEXT(AL905,"0.#"),1)&lt;&gt;"."),TRUE,FALSE)</formula>
    </cfRule>
    <cfRule type="expression" dxfId="2022" priority="2136">
      <formula>IF(AND(AL905&gt;=0, RIGHT(TEXT(AL905,"0.#"),1)="."),TRUE,FALSE)</formula>
    </cfRule>
    <cfRule type="expression" dxfId="2021" priority="2137">
      <formula>IF(AND(AL905&lt;0, RIGHT(TEXT(AL905,"0.#"),1)&lt;&gt;"."),TRUE,FALSE)</formula>
    </cfRule>
    <cfRule type="expression" dxfId="2020" priority="2138">
      <formula>IF(AND(AL905&lt;0, RIGHT(TEXT(AL905,"0.#"),1)="."),TRUE,FALSE)</formula>
    </cfRule>
  </conditionalFormatting>
  <conditionalFormatting sqref="AL903:AO904">
    <cfRule type="expression" dxfId="2019" priority="2129">
      <formula>IF(AND(AL903&gt;=0, RIGHT(TEXT(AL903,"0.#"),1)&lt;&gt;"."),TRUE,FALSE)</formula>
    </cfRule>
    <cfRule type="expression" dxfId="2018" priority="2130">
      <formula>IF(AND(AL903&gt;=0, RIGHT(TEXT(AL903,"0.#"),1)="."),TRUE,FALSE)</formula>
    </cfRule>
    <cfRule type="expression" dxfId="2017" priority="2131">
      <formula>IF(AND(AL903&lt;0, RIGHT(TEXT(AL903,"0.#"),1)&lt;&gt;"."),TRUE,FALSE)</formula>
    </cfRule>
    <cfRule type="expression" dxfId="2016" priority="2132">
      <formula>IF(AND(AL903&lt;0, RIGHT(TEXT(AL903,"0.#"),1)="."),TRUE,FALSE)</formula>
    </cfRule>
  </conditionalFormatting>
  <conditionalFormatting sqref="AL938:AO965">
    <cfRule type="expression" dxfId="2015" priority="2123">
      <formula>IF(AND(AL938&gt;=0, RIGHT(TEXT(AL938,"0.#"),1)&lt;&gt;"."),TRUE,FALSE)</formula>
    </cfRule>
    <cfRule type="expression" dxfId="2014" priority="2124">
      <formula>IF(AND(AL938&gt;=0, RIGHT(TEXT(AL938,"0.#"),1)="."),TRUE,FALSE)</formula>
    </cfRule>
    <cfRule type="expression" dxfId="2013" priority="2125">
      <formula>IF(AND(AL938&lt;0, RIGHT(TEXT(AL938,"0.#"),1)&lt;&gt;"."),TRUE,FALSE)</formula>
    </cfRule>
    <cfRule type="expression" dxfId="2012" priority="2126">
      <formula>IF(AND(AL938&lt;0, RIGHT(TEXT(AL938,"0.#"),1)="."),TRUE,FALSE)</formula>
    </cfRule>
  </conditionalFormatting>
  <conditionalFormatting sqref="AL936:AO937">
    <cfRule type="expression" dxfId="2011" priority="2117">
      <formula>IF(AND(AL936&gt;=0, RIGHT(TEXT(AL936,"0.#"),1)&lt;&gt;"."),TRUE,FALSE)</formula>
    </cfRule>
    <cfRule type="expression" dxfId="2010" priority="2118">
      <formula>IF(AND(AL936&gt;=0, RIGHT(TEXT(AL936,"0.#"),1)="."),TRUE,FALSE)</formula>
    </cfRule>
    <cfRule type="expression" dxfId="2009" priority="2119">
      <formula>IF(AND(AL936&lt;0, RIGHT(TEXT(AL936,"0.#"),1)&lt;&gt;"."),TRUE,FALSE)</formula>
    </cfRule>
    <cfRule type="expression" dxfId="2008" priority="2120">
      <formula>IF(AND(AL936&lt;0, RIGHT(TEXT(AL936,"0.#"),1)="."),TRUE,FALSE)</formula>
    </cfRule>
  </conditionalFormatting>
  <conditionalFormatting sqref="AL971:AO998">
    <cfRule type="expression" dxfId="2007" priority="2111">
      <formula>IF(AND(AL971&gt;=0, RIGHT(TEXT(AL971,"0.#"),1)&lt;&gt;"."),TRUE,FALSE)</formula>
    </cfRule>
    <cfRule type="expression" dxfId="2006" priority="2112">
      <formula>IF(AND(AL971&gt;=0, RIGHT(TEXT(AL971,"0.#"),1)="."),TRUE,FALSE)</formula>
    </cfRule>
    <cfRule type="expression" dxfId="2005" priority="2113">
      <formula>IF(AND(AL971&lt;0, RIGHT(TEXT(AL971,"0.#"),1)&lt;&gt;"."),TRUE,FALSE)</formula>
    </cfRule>
    <cfRule type="expression" dxfId="2004" priority="2114">
      <formula>IF(AND(AL971&lt;0, RIGHT(TEXT(AL971,"0.#"),1)="."),TRUE,FALSE)</formula>
    </cfRule>
  </conditionalFormatting>
  <conditionalFormatting sqref="AL969:AO970">
    <cfRule type="expression" dxfId="2003" priority="2105">
      <formula>IF(AND(AL969&gt;=0, RIGHT(TEXT(AL969,"0.#"),1)&lt;&gt;"."),TRUE,FALSE)</formula>
    </cfRule>
    <cfRule type="expression" dxfId="2002" priority="2106">
      <formula>IF(AND(AL969&gt;=0, RIGHT(TEXT(AL969,"0.#"),1)="."),TRUE,FALSE)</formula>
    </cfRule>
    <cfRule type="expression" dxfId="2001" priority="2107">
      <formula>IF(AND(AL969&lt;0, RIGHT(TEXT(AL969,"0.#"),1)&lt;&gt;"."),TRUE,FALSE)</formula>
    </cfRule>
    <cfRule type="expression" dxfId="2000" priority="2108">
      <formula>IF(AND(AL969&lt;0, RIGHT(TEXT(AL969,"0.#"),1)="."),TRUE,FALSE)</formula>
    </cfRule>
  </conditionalFormatting>
  <conditionalFormatting sqref="AL1004:AO1031">
    <cfRule type="expression" dxfId="1999" priority="2099">
      <formula>IF(AND(AL1004&gt;=0, RIGHT(TEXT(AL1004,"0.#"),1)&lt;&gt;"."),TRUE,FALSE)</formula>
    </cfRule>
    <cfRule type="expression" dxfId="1998" priority="2100">
      <formula>IF(AND(AL1004&gt;=0, RIGHT(TEXT(AL1004,"0.#"),1)="."),TRUE,FALSE)</formula>
    </cfRule>
    <cfRule type="expression" dxfId="1997" priority="2101">
      <formula>IF(AND(AL1004&lt;0, RIGHT(TEXT(AL1004,"0.#"),1)&lt;&gt;"."),TRUE,FALSE)</formula>
    </cfRule>
    <cfRule type="expression" dxfId="1996" priority="2102">
      <formula>IF(AND(AL1004&lt;0, RIGHT(TEXT(AL1004,"0.#"),1)="."),TRUE,FALSE)</formula>
    </cfRule>
  </conditionalFormatting>
  <conditionalFormatting sqref="AL1002:AO1003">
    <cfRule type="expression" dxfId="1995" priority="2093">
      <formula>IF(AND(AL1002&gt;=0, RIGHT(TEXT(AL1002,"0.#"),1)&lt;&gt;"."),TRUE,FALSE)</formula>
    </cfRule>
    <cfRule type="expression" dxfId="1994" priority="2094">
      <formula>IF(AND(AL1002&gt;=0, RIGHT(TEXT(AL1002,"0.#"),1)="."),TRUE,FALSE)</formula>
    </cfRule>
    <cfRule type="expression" dxfId="1993" priority="2095">
      <formula>IF(AND(AL1002&lt;0, RIGHT(TEXT(AL1002,"0.#"),1)&lt;&gt;"."),TRUE,FALSE)</formula>
    </cfRule>
    <cfRule type="expression" dxfId="1992" priority="2096">
      <formula>IF(AND(AL1002&lt;0, RIGHT(TEXT(AL1002,"0.#"),1)="."),TRUE,FALSE)</formula>
    </cfRule>
  </conditionalFormatting>
  <conditionalFormatting sqref="Y1002:Y1003">
    <cfRule type="expression" dxfId="1991" priority="2091">
      <formula>IF(RIGHT(TEXT(Y1002,"0.#"),1)=".",FALSE,TRUE)</formula>
    </cfRule>
    <cfRule type="expression" dxfId="1990" priority="2092">
      <formula>IF(RIGHT(TEXT(Y1002,"0.#"),1)=".",TRUE,FALSE)</formula>
    </cfRule>
  </conditionalFormatting>
  <conditionalFormatting sqref="AL1037:AO1064">
    <cfRule type="expression" dxfId="1989" priority="2087">
      <formula>IF(AND(AL1037&gt;=0, RIGHT(TEXT(AL1037,"0.#"),1)&lt;&gt;"."),TRUE,FALSE)</formula>
    </cfRule>
    <cfRule type="expression" dxfId="1988" priority="2088">
      <formula>IF(AND(AL1037&gt;=0, RIGHT(TEXT(AL1037,"0.#"),1)="."),TRUE,FALSE)</formula>
    </cfRule>
    <cfRule type="expression" dxfId="1987" priority="2089">
      <formula>IF(AND(AL1037&lt;0, RIGHT(TEXT(AL1037,"0.#"),1)&lt;&gt;"."),TRUE,FALSE)</formula>
    </cfRule>
    <cfRule type="expression" dxfId="1986" priority="2090">
      <formula>IF(AND(AL1037&lt;0, RIGHT(TEXT(AL1037,"0.#"),1)="."),TRUE,FALSE)</formula>
    </cfRule>
  </conditionalFormatting>
  <conditionalFormatting sqref="Y1037:Y1064">
    <cfRule type="expression" dxfId="1985" priority="2085">
      <formula>IF(RIGHT(TEXT(Y1037,"0.#"),1)=".",FALSE,TRUE)</formula>
    </cfRule>
    <cfRule type="expression" dxfId="1984" priority="2086">
      <formula>IF(RIGHT(TEXT(Y1037,"0.#"),1)=".",TRUE,FALSE)</formula>
    </cfRule>
  </conditionalFormatting>
  <conditionalFormatting sqref="AL1035:AO1036">
    <cfRule type="expression" dxfId="1983" priority="2081">
      <formula>IF(AND(AL1035&gt;=0, RIGHT(TEXT(AL1035,"0.#"),1)&lt;&gt;"."),TRUE,FALSE)</formula>
    </cfRule>
    <cfRule type="expression" dxfId="1982" priority="2082">
      <formula>IF(AND(AL1035&gt;=0, RIGHT(TEXT(AL1035,"0.#"),1)="."),TRUE,FALSE)</formula>
    </cfRule>
    <cfRule type="expression" dxfId="1981" priority="2083">
      <formula>IF(AND(AL1035&lt;0, RIGHT(TEXT(AL1035,"0.#"),1)&lt;&gt;"."),TRUE,FALSE)</formula>
    </cfRule>
    <cfRule type="expression" dxfId="1980" priority="2084">
      <formula>IF(AND(AL1035&lt;0, RIGHT(TEXT(AL1035,"0.#"),1)="."),TRUE,FALSE)</formula>
    </cfRule>
  </conditionalFormatting>
  <conditionalFormatting sqref="Y1035:Y1036">
    <cfRule type="expression" dxfId="1979" priority="2079">
      <formula>IF(RIGHT(TEXT(Y1035,"0.#"),1)=".",FALSE,TRUE)</formula>
    </cfRule>
    <cfRule type="expression" dxfId="1978" priority="2080">
      <formula>IF(RIGHT(TEXT(Y1035,"0.#"),1)=".",TRUE,FALSE)</formula>
    </cfRule>
  </conditionalFormatting>
  <conditionalFormatting sqref="AL1070:AO1097">
    <cfRule type="expression" dxfId="1977" priority="2075">
      <formula>IF(AND(AL1070&gt;=0, RIGHT(TEXT(AL1070,"0.#"),1)&lt;&gt;"."),TRUE,FALSE)</formula>
    </cfRule>
    <cfRule type="expression" dxfId="1976" priority="2076">
      <formula>IF(AND(AL1070&gt;=0, RIGHT(TEXT(AL1070,"0.#"),1)="."),TRUE,FALSE)</formula>
    </cfRule>
    <cfRule type="expression" dxfId="1975" priority="2077">
      <formula>IF(AND(AL1070&lt;0, RIGHT(TEXT(AL1070,"0.#"),1)&lt;&gt;"."),TRUE,FALSE)</formula>
    </cfRule>
    <cfRule type="expression" dxfId="1974" priority="2078">
      <formula>IF(AND(AL1070&lt;0, RIGHT(TEXT(AL1070,"0.#"),1)="."),TRUE,FALSE)</formula>
    </cfRule>
  </conditionalFormatting>
  <conditionalFormatting sqref="Y1070:Y1097">
    <cfRule type="expression" dxfId="1973" priority="2073">
      <formula>IF(RIGHT(TEXT(Y1070,"0.#"),1)=".",FALSE,TRUE)</formula>
    </cfRule>
    <cfRule type="expression" dxfId="1972" priority="2074">
      <formula>IF(RIGHT(TEXT(Y1070,"0.#"),1)=".",TRUE,FALSE)</formula>
    </cfRule>
  </conditionalFormatting>
  <conditionalFormatting sqref="AL1068:AO1069">
    <cfRule type="expression" dxfId="1971" priority="2069">
      <formula>IF(AND(AL1068&gt;=0, RIGHT(TEXT(AL1068,"0.#"),1)&lt;&gt;"."),TRUE,FALSE)</formula>
    </cfRule>
    <cfRule type="expression" dxfId="1970" priority="2070">
      <formula>IF(AND(AL1068&gt;=0, RIGHT(TEXT(AL1068,"0.#"),1)="."),TRUE,FALSE)</formula>
    </cfRule>
    <cfRule type="expression" dxfId="1969" priority="2071">
      <formula>IF(AND(AL1068&lt;0, RIGHT(TEXT(AL1068,"0.#"),1)&lt;&gt;"."),TRUE,FALSE)</formula>
    </cfRule>
    <cfRule type="expression" dxfId="1968" priority="2072">
      <formula>IF(AND(AL1068&lt;0, RIGHT(TEXT(AL1068,"0.#"),1)="."),TRUE,FALSE)</formula>
    </cfRule>
  </conditionalFormatting>
  <conditionalFormatting sqref="Y1068:Y1069">
    <cfRule type="expression" dxfId="1967" priority="2067">
      <formula>IF(RIGHT(TEXT(Y1068,"0.#"),1)=".",FALSE,TRUE)</formula>
    </cfRule>
    <cfRule type="expression" dxfId="1966" priority="2068">
      <formula>IF(RIGHT(TEXT(Y1068,"0.#"),1)=".",TRUE,FALSE)</formula>
    </cfRule>
  </conditionalFormatting>
  <conditionalFormatting sqref="AE39">
    <cfRule type="expression" dxfId="1965" priority="2065">
      <formula>IF(RIGHT(TEXT(AE39,"0.#"),1)=".",FALSE,TRUE)</formula>
    </cfRule>
    <cfRule type="expression" dxfId="1964" priority="2066">
      <formula>IF(RIGHT(TEXT(AE39,"0.#"),1)=".",TRUE,FALSE)</formula>
    </cfRule>
  </conditionalFormatting>
  <conditionalFormatting sqref="AM41">
    <cfRule type="expression" dxfId="1963" priority="2049">
      <formula>IF(RIGHT(TEXT(AM41,"0.#"),1)=".",FALSE,TRUE)</formula>
    </cfRule>
    <cfRule type="expression" dxfId="1962" priority="2050">
      <formula>IF(RIGHT(TEXT(AM41,"0.#"),1)=".",TRUE,FALSE)</formula>
    </cfRule>
  </conditionalFormatting>
  <conditionalFormatting sqref="AE40">
    <cfRule type="expression" dxfId="1961" priority="2063">
      <formula>IF(RIGHT(TEXT(AE40,"0.#"),1)=".",FALSE,TRUE)</formula>
    </cfRule>
    <cfRule type="expression" dxfId="1960" priority="2064">
      <formula>IF(RIGHT(TEXT(AE40,"0.#"),1)=".",TRUE,FALSE)</formula>
    </cfRule>
  </conditionalFormatting>
  <conditionalFormatting sqref="AE41">
    <cfRule type="expression" dxfId="1959" priority="2061">
      <formula>IF(RIGHT(TEXT(AE41,"0.#"),1)=".",FALSE,TRUE)</formula>
    </cfRule>
    <cfRule type="expression" dxfId="1958" priority="2062">
      <formula>IF(RIGHT(TEXT(AE41,"0.#"),1)=".",TRUE,FALSE)</formula>
    </cfRule>
  </conditionalFormatting>
  <conditionalFormatting sqref="AI41">
    <cfRule type="expression" dxfId="1957" priority="2059">
      <formula>IF(RIGHT(TEXT(AI41,"0.#"),1)=".",FALSE,TRUE)</formula>
    </cfRule>
    <cfRule type="expression" dxfId="1956" priority="2060">
      <formula>IF(RIGHT(TEXT(AI41,"0.#"),1)=".",TRUE,FALSE)</formula>
    </cfRule>
  </conditionalFormatting>
  <conditionalFormatting sqref="AI40">
    <cfRule type="expression" dxfId="1955" priority="2057">
      <formula>IF(RIGHT(TEXT(AI40,"0.#"),1)=".",FALSE,TRUE)</formula>
    </cfRule>
    <cfRule type="expression" dxfId="1954" priority="2058">
      <formula>IF(RIGHT(TEXT(AI40,"0.#"),1)=".",TRUE,FALSE)</formula>
    </cfRule>
  </conditionalFormatting>
  <conditionalFormatting sqref="AI39">
    <cfRule type="expression" dxfId="1953" priority="2055">
      <formula>IF(RIGHT(TEXT(AI39,"0.#"),1)=".",FALSE,TRUE)</formula>
    </cfRule>
    <cfRule type="expression" dxfId="1952" priority="2056">
      <formula>IF(RIGHT(TEXT(AI39,"0.#"),1)=".",TRUE,FALSE)</formula>
    </cfRule>
  </conditionalFormatting>
  <conditionalFormatting sqref="AM39">
    <cfRule type="expression" dxfId="1951" priority="2053">
      <formula>IF(RIGHT(TEXT(AM39,"0.#"),1)=".",FALSE,TRUE)</formula>
    </cfRule>
    <cfRule type="expression" dxfId="1950" priority="2054">
      <formula>IF(RIGHT(TEXT(AM39,"0.#"),1)=".",TRUE,FALSE)</formula>
    </cfRule>
  </conditionalFormatting>
  <conditionalFormatting sqref="AM40">
    <cfRule type="expression" dxfId="1949" priority="2051">
      <formula>IF(RIGHT(TEXT(AM40,"0.#"),1)=".",FALSE,TRUE)</formula>
    </cfRule>
    <cfRule type="expression" dxfId="1948" priority="2052">
      <formula>IF(RIGHT(TEXT(AM40,"0.#"),1)=".",TRUE,FALSE)</formula>
    </cfRule>
  </conditionalFormatting>
  <conditionalFormatting sqref="AQ39:AQ41">
    <cfRule type="expression" dxfId="1947" priority="2047">
      <formula>IF(RIGHT(TEXT(AQ39,"0.#"),1)=".",FALSE,TRUE)</formula>
    </cfRule>
    <cfRule type="expression" dxfId="1946" priority="2048">
      <formula>IF(RIGHT(TEXT(AQ39,"0.#"),1)=".",TRUE,FALSE)</formula>
    </cfRule>
  </conditionalFormatting>
  <conditionalFormatting sqref="AU39:AU41">
    <cfRule type="expression" dxfId="1945" priority="2045">
      <formula>IF(RIGHT(TEXT(AU39,"0.#"),1)=".",FALSE,TRUE)</formula>
    </cfRule>
    <cfRule type="expression" dxfId="1944" priority="2046">
      <formula>IF(RIGHT(TEXT(AU39,"0.#"),1)=".",TRUE,FALSE)</formula>
    </cfRule>
  </conditionalFormatting>
  <conditionalFormatting sqref="AE46">
    <cfRule type="expression" dxfId="1943" priority="2043">
      <formula>IF(RIGHT(TEXT(AE46,"0.#"),1)=".",FALSE,TRUE)</formula>
    </cfRule>
    <cfRule type="expression" dxfId="1942" priority="2044">
      <formula>IF(RIGHT(TEXT(AE46,"0.#"),1)=".",TRUE,FALSE)</formula>
    </cfRule>
  </conditionalFormatting>
  <conditionalFormatting sqref="AE47">
    <cfRule type="expression" dxfId="1941" priority="2041">
      <formula>IF(RIGHT(TEXT(AE47,"0.#"),1)=".",FALSE,TRUE)</formula>
    </cfRule>
    <cfRule type="expression" dxfId="1940" priority="2042">
      <formula>IF(RIGHT(TEXT(AE47,"0.#"),1)=".",TRUE,FALSE)</formula>
    </cfRule>
  </conditionalFormatting>
  <conditionalFormatting sqref="AE48">
    <cfRule type="expression" dxfId="1939" priority="2039">
      <formula>IF(RIGHT(TEXT(AE48,"0.#"),1)=".",FALSE,TRUE)</formula>
    </cfRule>
    <cfRule type="expression" dxfId="1938" priority="2040">
      <formula>IF(RIGHT(TEXT(AE48,"0.#"),1)=".",TRUE,FALSE)</formula>
    </cfRule>
  </conditionalFormatting>
  <conditionalFormatting sqref="AI48">
    <cfRule type="expression" dxfId="1937" priority="2037">
      <formula>IF(RIGHT(TEXT(AI48,"0.#"),1)=".",FALSE,TRUE)</formula>
    </cfRule>
    <cfRule type="expression" dxfId="1936" priority="2038">
      <formula>IF(RIGHT(TEXT(AI48,"0.#"),1)=".",TRUE,FALSE)</formula>
    </cfRule>
  </conditionalFormatting>
  <conditionalFormatting sqref="AI47">
    <cfRule type="expression" dxfId="1935" priority="2035">
      <formula>IF(RIGHT(TEXT(AI47,"0.#"),1)=".",FALSE,TRUE)</formula>
    </cfRule>
    <cfRule type="expression" dxfId="1934" priority="2036">
      <formula>IF(RIGHT(TEXT(AI47,"0.#"),1)=".",TRUE,FALSE)</formula>
    </cfRule>
  </conditionalFormatting>
  <conditionalFormatting sqref="AE448">
    <cfRule type="expression" dxfId="1933" priority="1913">
      <formula>IF(RIGHT(TEXT(AE448,"0.#"),1)=".",FALSE,TRUE)</formula>
    </cfRule>
    <cfRule type="expression" dxfId="1932" priority="1914">
      <formula>IF(RIGHT(TEXT(AE448,"0.#"),1)=".",TRUE,FALSE)</formula>
    </cfRule>
  </conditionalFormatting>
  <conditionalFormatting sqref="AM450">
    <cfRule type="expression" dxfId="1931" priority="1903">
      <formula>IF(RIGHT(TEXT(AM450,"0.#"),1)=".",FALSE,TRUE)</formula>
    </cfRule>
    <cfRule type="expression" dxfId="1930" priority="1904">
      <formula>IF(RIGHT(TEXT(AM450,"0.#"),1)=".",TRUE,FALSE)</formula>
    </cfRule>
  </conditionalFormatting>
  <conditionalFormatting sqref="AE449">
    <cfRule type="expression" dxfId="1929" priority="1911">
      <formula>IF(RIGHT(TEXT(AE449,"0.#"),1)=".",FALSE,TRUE)</formula>
    </cfRule>
    <cfRule type="expression" dxfId="1928" priority="1912">
      <formula>IF(RIGHT(TEXT(AE449,"0.#"),1)=".",TRUE,FALSE)</formula>
    </cfRule>
  </conditionalFormatting>
  <conditionalFormatting sqref="AE450">
    <cfRule type="expression" dxfId="1927" priority="1909">
      <formula>IF(RIGHT(TEXT(AE450,"0.#"),1)=".",FALSE,TRUE)</formula>
    </cfRule>
    <cfRule type="expression" dxfId="1926" priority="1910">
      <formula>IF(RIGHT(TEXT(AE450,"0.#"),1)=".",TRUE,FALSE)</formula>
    </cfRule>
  </conditionalFormatting>
  <conditionalFormatting sqref="AM448">
    <cfRule type="expression" dxfId="1925" priority="1907">
      <formula>IF(RIGHT(TEXT(AM448,"0.#"),1)=".",FALSE,TRUE)</formula>
    </cfRule>
    <cfRule type="expression" dxfId="1924" priority="1908">
      <formula>IF(RIGHT(TEXT(AM448,"0.#"),1)=".",TRUE,FALSE)</formula>
    </cfRule>
  </conditionalFormatting>
  <conditionalFormatting sqref="AM449">
    <cfRule type="expression" dxfId="1923" priority="1905">
      <formula>IF(RIGHT(TEXT(AM449,"0.#"),1)=".",FALSE,TRUE)</formula>
    </cfRule>
    <cfRule type="expression" dxfId="1922" priority="1906">
      <formula>IF(RIGHT(TEXT(AM449,"0.#"),1)=".",TRUE,FALSE)</formula>
    </cfRule>
  </conditionalFormatting>
  <conditionalFormatting sqref="AU448">
    <cfRule type="expression" dxfId="1921" priority="1901">
      <formula>IF(RIGHT(TEXT(AU448,"0.#"),1)=".",FALSE,TRUE)</formula>
    </cfRule>
    <cfRule type="expression" dxfId="1920" priority="1902">
      <formula>IF(RIGHT(TEXT(AU448,"0.#"),1)=".",TRUE,FALSE)</formula>
    </cfRule>
  </conditionalFormatting>
  <conditionalFormatting sqref="AU449">
    <cfRule type="expression" dxfId="1919" priority="1899">
      <formula>IF(RIGHT(TEXT(AU449,"0.#"),1)=".",FALSE,TRUE)</formula>
    </cfRule>
    <cfRule type="expression" dxfId="1918" priority="1900">
      <formula>IF(RIGHT(TEXT(AU449,"0.#"),1)=".",TRUE,FALSE)</formula>
    </cfRule>
  </conditionalFormatting>
  <conditionalFormatting sqref="AU450">
    <cfRule type="expression" dxfId="1917" priority="1897">
      <formula>IF(RIGHT(TEXT(AU450,"0.#"),1)=".",FALSE,TRUE)</formula>
    </cfRule>
    <cfRule type="expression" dxfId="1916" priority="1898">
      <formula>IF(RIGHT(TEXT(AU450,"0.#"),1)=".",TRUE,FALSE)</formula>
    </cfRule>
  </conditionalFormatting>
  <conditionalFormatting sqref="AI450">
    <cfRule type="expression" dxfId="1915" priority="1891">
      <formula>IF(RIGHT(TEXT(AI450,"0.#"),1)=".",FALSE,TRUE)</formula>
    </cfRule>
    <cfRule type="expression" dxfId="1914" priority="1892">
      <formula>IF(RIGHT(TEXT(AI450,"0.#"),1)=".",TRUE,FALSE)</formula>
    </cfRule>
  </conditionalFormatting>
  <conditionalFormatting sqref="AI448">
    <cfRule type="expression" dxfId="1913" priority="1895">
      <formula>IF(RIGHT(TEXT(AI448,"0.#"),1)=".",FALSE,TRUE)</formula>
    </cfRule>
    <cfRule type="expression" dxfId="1912" priority="1896">
      <formula>IF(RIGHT(TEXT(AI448,"0.#"),1)=".",TRUE,FALSE)</formula>
    </cfRule>
  </conditionalFormatting>
  <conditionalFormatting sqref="AI449">
    <cfRule type="expression" dxfId="1911" priority="1893">
      <formula>IF(RIGHT(TEXT(AI449,"0.#"),1)=".",FALSE,TRUE)</formula>
    </cfRule>
    <cfRule type="expression" dxfId="1910" priority="1894">
      <formula>IF(RIGHT(TEXT(AI449,"0.#"),1)=".",TRUE,FALSE)</formula>
    </cfRule>
  </conditionalFormatting>
  <conditionalFormatting sqref="AQ449">
    <cfRule type="expression" dxfId="1909" priority="1889">
      <formula>IF(RIGHT(TEXT(AQ449,"0.#"),1)=".",FALSE,TRUE)</formula>
    </cfRule>
    <cfRule type="expression" dxfId="1908" priority="1890">
      <formula>IF(RIGHT(TEXT(AQ449,"0.#"),1)=".",TRUE,FALSE)</formula>
    </cfRule>
  </conditionalFormatting>
  <conditionalFormatting sqref="AQ450">
    <cfRule type="expression" dxfId="1907" priority="1887">
      <formula>IF(RIGHT(TEXT(AQ450,"0.#"),1)=".",FALSE,TRUE)</formula>
    </cfRule>
    <cfRule type="expression" dxfId="1906" priority="1888">
      <formula>IF(RIGHT(TEXT(AQ450,"0.#"),1)=".",TRUE,FALSE)</formula>
    </cfRule>
  </conditionalFormatting>
  <conditionalFormatting sqref="AQ448">
    <cfRule type="expression" dxfId="1905" priority="1885">
      <formula>IF(RIGHT(TEXT(AQ448,"0.#"),1)=".",FALSE,TRUE)</formula>
    </cfRule>
    <cfRule type="expression" dxfId="1904" priority="1886">
      <formula>IF(RIGHT(TEXT(AQ448,"0.#"),1)=".",TRUE,FALSE)</formula>
    </cfRule>
  </conditionalFormatting>
  <conditionalFormatting sqref="AE453">
    <cfRule type="expression" dxfId="1903" priority="1883">
      <formula>IF(RIGHT(TEXT(AE453,"0.#"),1)=".",FALSE,TRUE)</formula>
    </cfRule>
    <cfRule type="expression" dxfId="1902" priority="1884">
      <formula>IF(RIGHT(TEXT(AE453,"0.#"),1)=".",TRUE,FALSE)</formula>
    </cfRule>
  </conditionalFormatting>
  <conditionalFormatting sqref="AM455">
    <cfRule type="expression" dxfId="1901" priority="1873">
      <formula>IF(RIGHT(TEXT(AM455,"0.#"),1)=".",FALSE,TRUE)</formula>
    </cfRule>
    <cfRule type="expression" dxfId="1900" priority="1874">
      <formula>IF(RIGHT(TEXT(AM455,"0.#"),1)=".",TRUE,FALSE)</formula>
    </cfRule>
  </conditionalFormatting>
  <conditionalFormatting sqref="AE454">
    <cfRule type="expression" dxfId="1899" priority="1881">
      <formula>IF(RIGHT(TEXT(AE454,"0.#"),1)=".",FALSE,TRUE)</formula>
    </cfRule>
    <cfRule type="expression" dxfId="1898" priority="1882">
      <formula>IF(RIGHT(TEXT(AE454,"0.#"),1)=".",TRUE,FALSE)</formula>
    </cfRule>
  </conditionalFormatting>
  <conditionalFormatting sqref="AE455">
    <cfRule type="expression" dxfId="1897" priority="1879">
      <formula>IF(RIGHT(TEXT(AE455,"0.#"),1)=".",FALSE,TRUE)</formula>
    </cfRule>
    <cfRule type="expression" dxfId="1896" priority="1880">
      <formula>IF(RIGHT(TEXT(AE455,"0.#"),1)=".",TRUE,FALSE)</formula>
    </cfRule>
  </conditionalFormatting>
  <conditionalFormatting sqref="AM453">
    <cfRule type="expression" dxfId="1895" priority="1877">
      <formula>IF(RIGHT(TEXT(AM453,"0.#"),1)=".",FALSE,TRUE)</formula>
    </cfRule>
    <cfRule type="expression" dxfId="1894" priority="1878">
      <formula>IF(RIGHT(TEXT(AM453,"0.#"),1)=".",TRUE,FALSE)</formula>
    </cfRule>
  </conditionalFormatting>
  <conditionalFormatting sqref="AM454">
    <cfRule type="expression" dxfId="1893" priority="1875">
      <formula>IF(RIGHT(TEXT(AM454,"0.#"),1)=".",FALSE,TRUE)</formula>
    </cfRule>
    <cfRule type="expression" dxfId="1892" priority="1876">
      <formula>IF(RIGHT(TEXT(AM454,"0.#"),1)=".",TRUE,FALSE)</formula>
    </cfRule>
  </conditionalFormatting>
  <conditionalFormatting sqref="AU453">
    <cfRule type="expression" dxfId="1891" priority="1871">
      <formula>IF(RIGHT(TEXT(AU453,"0.#"),1)=".",FALSE,TRUE)</formula>
    </cfRule>
    <cfRule type="expression" dxfId="1890" priority="1872">
      <formula>IF(RIGHT(TEXT(AU453,"0.#"),1)=".",TRUE,FALSE)</formula>
    </cfRule>
  </conditionalFormatting>
  <conditionalFormatting sqref="AU454">
    <cfRule type="expression" dxfId="1889" priority="1869">
      <formula>IF(RIGHT(TEXT(AU454,"0.#"),1)=".",FALSE,TRUE)</formula>
    </cfRule>
    <cfRule type="expression" dxfId="1888" priority="1870">
      <formula>IF(RIGHT(TEXT(AU454,"0.#"),1)=".",TRUE,FALSE)</formula>
    </cfRule>
  </conditionalFormatting>
  <conditionalFormatting sqref="AU455">
    <cfRule type="expression" dxfId="1887" priority="1867">
      <formula>IF(RIGHT(TEXT(AU455,"0.#"),1)=".",FALSE,TRUE)</formula>
    </cfRule>
    <cfRule type="expression" dxfId="1886" priority="1868">
      <formula>IF(RIGHT(TEXT(AU455,"0.#"),1)=".",TRUE,FALSE)</formula>
    </cfRule>
  </conditionalFormatting>
  <conditionalFormatting sqref="AI455">
    <cfRule type="expression" dxfId="1885" priority="1861">
      <formula>IF(RIGHT(TEXT(AI455,"0.#"),1)=".",FALSE,TRUE)</formula>
    </cfRule>
    <cfRule type="expression" dxfId="1884" priority="1862">
      <formula>IF(RIGHT(TEXT(AI455,"0.#"),1)=".",TRUE,FALSE)</formula>
    </cfRule>
  </conditionalFormatting>
  <conditionalFormatting sqref="AI453">
    <cfRule type="expression" dxfId="1883" priority="1865">
      <formula>IF(RIGHT(TEXT(AI453,"0.#"),1)=".",FALSE,TRUE)</formula>
    </cfRule>
    <cfRule type="expression" dxfId="1882" priority="1866">
      <formula>IF(RIGHT(TEXT(AI453,"0.#"),1)=".",TRUE,FALSE)</formula>
    </cfRule>
  </conditionalFormatting>
  <conditionalFormatting sqref="AI454">
    <cfRule type="expression" dxfId="1881" priority="1863">
      <formula>IF(RIGHT(TEXT(AI454,"0.#"),1)=".",FALSE,TRUE)</formula>
    </cfRule>
    <cfRule type="expression" dxfId="1880" priority="1864">
      <formula>IF(RIGHT(TEXT(AI454,"0.#"),1)=".",TRUE,FALSE)</formula>
    </cfRule>
  </conditionalFormatting>
  <conditionalFormatting sqref="AQ454">
    <cfRule type="expression" dxfId="1879" priority="1859">
      <formula>IF(RIGHT(TEXT(AQ454,"0.#"),1)=".",FALSE,TRUE)</formula>
    </cfRule>
    <cfRule type="expression" dxfId="1878" priority="1860">
      <formula>IF(RIGHT(TEXT(AQ454,"0.#"),1)=".",TRUE,FALSE)</formula>
    </cfRule>
  </conditionalFormatting>
  <conditionalFormatting sqref="AQ455">
    <cfRule type="expression" dxfId="1877" priority="1857">
      <formula>IF(RIGHT(TEXT(AQ455,"0.#"),1)=".",FALSE,TRUE)</formula>
    </cfRule>
    <cfRule type="expression" dxfId="1876" priority="1858">
      <formula>IF(RIGHT(TEXT(AQ455,"0.#"),1)=".",TRUE,FALSE)</formula>
    </cfRule>
  </conditionalFormatting>
  <conditionalFormatting sqref="AQ453">
    <cfRule type="expression" dxfId="1875" priority="1855">
      <formula>IF(RIGHT(TEXT(AQ453,"0.#"),1)=".",FALSE,TRUE)</formula>
    </cfRule>
    <cfRule type="expression" dxfId="1874" priority="1856">
      <formula>IF(RIGHT(TEXT(AQ453,"0.#"),1)=".",TRUE,FALSE)</formula>
    </cfRule>
  </conditionalFormatting>
  <conditionalFormatting sqref="AE487">
    <cfRule type="expression" dxfId="1873" priority="1733">
      <formula>IF(RIGHT(TEXT(AE487,"0.#"),1)=".",FALSE,TRUE)</formula>
    </cfRule>
    <cfRule type="expression" dxfId="1872" priority="1734">
      <formula>IF(RIGHT(TEXT(AE487,"0.#"),1)=".",TRUE,FALSE)</formula>
    </cfRule>
  </conditionalFormatting>
  <conditionalFormatting sqref="AE488">
    <cfRule type="expression" dxfId="1871" priority="1731">
      <formula>IF(RIGHT(TEXT(AE488,"0.#"),1)=".",FALSE,TRUE)</formula>
    </cfRule>
    <cfRule type="expression" dxfId="1870" priority="1732">
      <formula>IF(RIGHT(TEXT(AE488,"0.#"),1)=".",TRUE,FALSE)</formula>
    </cfRule>
  </conditionalFormatting>
  <conditionalFormatting sqref="AE489">
    <cfRule type="expression" dxfId="1869" priority="1729">
      <formula>IF(RIGHT(TEXT(AE489,"0.#"),1)=".",FALSE,TRUE)</formula>
    </cfRule>
    <cfRule type="expression" dxfId="1868" priority="1730">
      <formula>IF(RIGHT(TEXT(AE489,"0.#"),1)=".",TRUE,FALSE)</formula>
    </cfRule>
  </conditionalFormatting>
  <conditionalFormatting sqref="AU487">
    <cfRule type="expression" dxfId="1867" priority="1721">
      <formula>IF(RIGHT(TEXT(AU487,"0.#"),1)=".",FALSE,TRUE)</formula>
    </cfRule>
    <cfRule type="expression" dxfId="1866" priority="1722">
      <formula>IF(RIGHT(TEXT(AU487,"0.#"),1)=".",TRUE,FALSE)</formula>
    </cfRule>
  </conditionalFormatting>
  <conditionalFormatting sqref="AU488">
    <cfRule type="expression" dxfId="1865" priority="1719">
      <formula>IF(RIGHT(TEXT(AU488,"0.#"),1)=".",FALSE,TRUE)</formula>
    </cfRule>
    <cfRule type="expression" dxfId="1864" priority="1720">
      <formula>IF(RIGHT(TEXT(AU488,"0.#"),1)=".",TRUE,FALSE)</formula>
    </cfRule>
  </conditionalFormatting>
  <conditionalFormatting sqref="AU489">
    <cfRule type="expression" dxfId="1863" priority="1717">
      <formula>IF(RIGHT(TEXT(AU489,"0.#"),1)=".",FALSE,TRUE)</formula>
    </cfRule>
    <cfRule type="expression" dxfId="1862" priority="1718">
      <formula>IF(RIGHT(TEXT(AU489,"0.#"),1)=".",TRUE,FALSE)</formula>
    </cfRule>
  </conditionalFormatting>
  <conditionalFormatting sqref="AQ488">
    <cfRule type="expression" dxfId="1861" priority="1709">
      <formula>IF(RIGHT(TEXT(AQ488,"0.#"),1)=".",FALSE,TRUE)</formula>
    </cfRule>
    <cfRule type="expression" dxfId="1860" priority="1710">
      <formula>IF(RIGHT(TEXT(AQ488,"0.#"),1)=".",TRUE,FALSE)</formula>
    </cfRule>
  </conditionalFormatting>
  <conditionalFormatting sqref="AQ489">
    <cfRule type="expression" dxfId="1859" priority="1707">
      <formula>IF(RIGHT(TEXT(AQ489,"0.#"),1)=".",FALSE,TRUE)</formula>
    </cfRule>
    <cfRule type="expression" dxfId="1858" priority="1708">
      <formula>IF(RIGHT(TEXT(AQ489,"0.#"),1)=".",TRUE,FALSE)</formula>
    </cfRule>
  </conditionalFormatting>
  <conditionalFormatting sqref="AQ487">
    <cfRule type="expression" dxfId="1857" priority="1705">
      <formula>IF(RIGHT(TEXT(AQ487,"0.#"),1)=".",FALSE,TRUE)</formula>
    </cfRule>
    <cfRule type="expression" dxfId="1856" priority="1706">
      <formula>IF(RIGHT(TEXT(AQ487,"0.#"),1)=".",TRUE,FALSE)</formula>
    </cfRule>
  </conditionalFormatting>
  <conditionalFormatting sqref="AE512">
    <cfRule type="expression" dxfId="1855" priority="1703">
      <formula>IF(RIGHT(TEXT(AE512,"0.#"),1)=".",FALSE,TRUE)</formula>
    </cfRule>
    <cfRule type="expression" dxfId="1854" priority="1704">
      <formula>IF(RIGHT(TEXT(AE512,"0.#"),1)=".",TRUE,FALSE)</formula>
    </cfRule>
  </conditionalFormatting>
  <conditionalFormatting sqref="AE513">
    <cfRule type="expression" dxfId="1853" priority="1701">
      <formula>IF(RIGHT(TEXT(AE513,"0.#"),1)=".",FALSE,TRUE)</formula>
    </cfRule>
    <cfRule type="expression" dxfId="1852" priority="1702">
      <formula>IF(RIGHT(TEXT(AE513,"0.#"),1)=".",TRUE,FALSE)</formula>
    </cfRule>
  </conditionalFormatting>
  <conditionalFormatting sqref="AE514">
    <cfRule type="expression" dxfId="1851" priority="1699">
      <formula>IF(RIGHT(TEXT(AE514,"0.#"),1)=".",FALSE,TRUE)</formula>
    </cfRule>
    <cfRule type="expression" dxfId="1850" priority="1700">
      <formula>IF(RIGHT(TEXT(AE514,"0.#"),1)=".",TRUE,FALSE)</formula>
    </cfRule>
  </conditionalFormatting>
  <conditionalFormatting sqref="AU512">
    <cfRule type="expression" dxfId="1849" priority="1691">
      <formula>IF(RIGHT(TEXT(AU512,"0.#"),1)=".",FALSE,TRUE)</formula>
    </cfRule>
    <cfRule type="expression" dxfId="1848" priority="1692">
      <formula>IF(RIGHT(TEXT(AU512,"0.#"),1)=".",TRUE,FALSE)</formula>
    </cfRule>
  </conditionalFormatting>
  <conditionalFormatting sqref="AU513">
    <cfRule type="expression" dxfId="1847" priority="1689">
      <formula>IF(RIGHT(TEXT(AU513,"0.#"),1)=".",FALSE,TRUE)</formula>
    </cfRule>
    <cfRule type="expression" dxfId="1846" priority="1690">
      <formula>IF(RIGHT(TEXT(AU513,"0.#"),1)=".",TRUE,FALSE)</formula>
    </cfRule>
  </conditionalFormatting>
  <conditionalFormatting sqref="AU514">
    <cfRule type="expression" dxfId="1845" priority="1687">
      <formula>IF(RIGHT(TEXT(AU514,"0.#"),1)=".",FALSE,TRUE)</formula>
    </cfRule>
    <cfRule type="expression" dxfId="1844" priority="1688">
      <formula>IF(RIGHT(TEXT(AU514,"0.#"),1)=".",TRUE,FALSE)</formula>
    </cfRule>
  </conditionalFormatting>
  <conditionalFormatting sqref="AQ513">
    <cfRule type="expression" dxfId="1843" priority="1679">
      <formula>IF(RIGHT(TEXT(AQ513,"0.#"),1)=".",FALSE,TRUE)</formula>
    </cfRule>
    <cfRule type="expression" dxfId="1842" priority="1680">
      <formula>IF(RIGHT(TEXT(AQ513,"0.#"),1)=".",TRUE,FALSE)</formula>
    </cfRule>
  </conditionalFormatting>
  <conditionalFormatting sqref="AQ514">
    <cfRule type="expression" dxfId="1841" priority="1677">
      <formula>IF(RIGHT(TEXT(AQ514,"0.#"),1)=".",FALSE,TRUE)</formula>
    </cfRule>
    <cfRule type="expression" dxfId="1840" priority="1678">
      <formula>IF(RIGHT(TEXT(AQ514,"0.#"),1)=".",TRUE,FALSE)</formula>
    </cfRule>
  </conditionalFormatting>
  <conditionalFormatting sqref="AQ512">
    <cfRule type="expression" dxfId="1839" priority="1675">
      <formula>IF(RIGHT(TEXT(AQ512,"0.#"),1)=".",FALSE,TRUE)</formula>
    </cfRule>
    <cfRule type="expression" dxfId="1838" priority="1676">
      <formula>IF(RIGHT(TEXT(AQ512,"0.#"),1)=".",TRUE,FALSE)</formula>
    </cfRule>
  </conditionalFormatting>
  <conditionalFormatting sqref="AE517">
    <cfRule type="expression" dxfId="1837" priority="1553">
      <formula>IF(RIGHT(TEXT(AE517,"0.#"),1)=".",FALSE,TRUE)</formula>
    </cfRule>
    <cfRule type="expression" dxfId="1836" priority="1554">
      <formula>IF(RIGHT(TEXT(AE517,"0.#"),1)=".",TRUE,FALSE)</formula>
    </cfRule>
  </conditionalFormatting>
  <conditionalFormatting sqref="AE518">
    <cfRule type="expression" dxfId="1835" priority="1551">
      <formula>IF(RIGHT(TEXT(AE518,"0.#"),1)=".",FALSE,TRUE)</formula>
    </cfRule>
    <cfRule type="expression" dxfId="1834" priority="1552">
      <formula>IF(RIGHT(TEXT(AE518,"0.#"),1)=".",TRUE,FALSE)</formula>
    </cfRule>
  </conditionalFormatting>
  <conditionalFormatting sqref="AE519">
    <cfRule type="expression" dxfId="1833" priority="1549">
      <formula>IF(RIGHT(TEXT(AE519,"0.#"),1)=".",FALSE,TRUE)</formula>
    </cfRule>
    <cfRule type="expression" dxfId="1832" priority="1550">
      <formula>IF(RIGHT(TEXT(AE519,"0.#"),1)=".",TRUE,FALSE)</formula>
    </cfRule>
  </conditionalFormatting>
  <conditionalFormatting sqref="AU517">
    <cfRule type="expression" dxfId="1831" priority="1541">
      <formula>IF(RIGHT(TEXT(AU517,"0.#"),1)=".",FALSE,TRUE)</formula>
    </cfRule>
    <cfRule type="expression" dxfId="1830" priority="1542">
      <formula>IF(RIGHT(TEXT(AU517,"0.#"),1)=".",TRUE,FALSE)</formula>
    </cfRule>
  </conditionalFormatting>
  <conditionalFormatting sqref="AU519">
    <cfRule type="expression" dxfId="1829" priority="1537">
      <formula>IF(RIGHT(TEXT(AU519,"0.#"),1)=".",FALSE,TRUE)</formula>
    </cfRule>
    <cfRule type="expression" dxfId="1828" priority="1538">
      <formula>IF(RIGHT(TEXT(AU519,"0.#"),1)=".",TRUE,FALSE)</formula>
    </cfRule>
  </conditionalFormatting>
  <conditionalFormatting sqref="AQ518">
    <cfRule type="expression" dxfId="1827" priority="1529">
      <formula>IF(RIGHT(TEXT(AQ518,"0.#"),1)=".",FALSE,TRUE)</formula>
    </cfRule>
    <cfRule type="expression" dxfId="1826" priority="1530">
      <formula>IF(RIGHT(TEXT(AQ518,"0.#"),1)=".",TRUE,FALSE)</formula>
    </cfRule>
  </conditionalFormatting>
  <conditionalFormatting sqref="AQ519">
    <cfRule type="expression" dxfId="1825" priority="1527">
      <formula>IF(RIGHT(TEXT(AQ519,"0.#"),1)=".",FALSE,TRUE)</formula>
    </cfRule>
    <cfRule type="expression" dxfId="1824" priority="1528">
      <formula>IF(RIGHT(TEXT(AQ519,"0.#"),1)=".",TRUE,FALSE)</formula>
    </cfRule>
  </conditionalFormatting>
  <conditionalFormatting sqref="AQ517">
    <cfRule type="expression" dxfId="1823" priority="1525">
      <formula>IF(RIGHT(TEXT(AQ517,"0.#"),1)=".",FALSE,TRUE)</formula>
    </cfRule>
    <cfRule type="expression" dxfId="1822" priority="1526">
      <formula>IF(RIGHT(TEXT(AQ517,"0.#"),1)=".",TRUE,FALSE)</formula>
    </cfRule>
  </conditionalFormatting>
  <conditionalFormatting sqref="AE522">
    <cfRule type="expression" dxfId="1821" priority="1523">
      <formula>IF(RIGHT(TEXT(AE522,"0.#"),1)=".",FALSE,TRUE)</formula>
    </cfRule>
    <cfRule type="expression" dxfId="1820" priority="1524">
      <formula>IF(RIGHT(TEXT(AE522,"0.#"),1)=".",TRUE,FALSE)</formula>
    </cfRule>
  </conditionalFormatting>
  <conditionalFormatting sqref="AE523">
    <cfRule type="expression" dxfId="1819" priority="1521">
      <formula>IF(RIGHT(TEXT(AE523,"0.#"),1)=".",FALSE,TRUE)</formula>
    </cfRule>
    <cfRule type="expression" dxfId="1818" priority="1522">
      <formula>IF(RIGHT(TEXT(AE523,"0.#"),1)=".",TRUE,FALSE)</formula>
    </cfRule>
  </conditionalFormatting>
  <conditionalFormatting sqref="AE524">
    <cfRule type="expression" dxfId="1817" priority="1519">
      <formula>IF(RIGHT(TEXT(AE524,"0.#"),1)=".",FALSE,TRUE)</formula>
    </cfRule>
    <cfRule type="expression" dxfId="1816" priority="1520">
      <formula>IF(RIGHT(TEXT(AE524,"0.#"),1)=".",TRUE,FALSE)</formula>
    </cfRule>
  </conditionalFormatting>
  <conditionalFormatting sqref="AU522">
    <cfRule type="expression" dxfId="1815" priority="1511">
      <formula>IF(RIGHT(TEXT(AU522,"0.#"),1)=".",FALSE,TRUE)</formula>
    </cfRule>
    <cfRule type="expression" dxfId="1814" priority="1512">
      <formula>IF(RIGHT(TEXT(AU522,"0.#"),1)=".",TRUE,FALSE)</formula>
    </cfRule>
  </conditionalFormatting>
  <conditionalFormatting sqref="AU523">
    <cfRule type="expression" dxfId="1813" priority="1509">
      <formula>IF(RIGHT(TEXT(AU523,"0.#"),1)=".",FALSE,TRUE)</formula>
    </cfRule>
    <cfRule type="expression" dxfId="1812" priority="1510">
      <formula>IF(RIGHT(TEXT(AU523,"0.#"),1)=".",TRUE,FALSE)</formula>
    </cfRule>
  </conditionalFormatting>
  <conditionalFormatting sqref="AU524">
    <cfRule type="expression" dxfId="1811" priority="1507">
      <formula>IF(RIGHT(TEXT(AU524,"0.#"),1)=".",FALSE,TRUE)</formula>
    </cfRule>
    <cfRule type="expression" dxfId="1810" priority="1508">
      <formula>IF(RIGHT(TEXT(AU524,"0.#"),1)=".",TRUE,FALSE)</formula>
    </cfRule>
  </conditionalFormatting>
  <conditionalFormatting sqref="AQ523">
    <cfRule type="expression" dxfId="1809" priority="1499">
      <formula>IF(RIGHT(TEXT(AQ523,"0.#"),1)=".",FALSE,TRUE)</formula>
    </cfRule>
    <cfRule type="expression" dxfId="1808" priority="1500">
      <formula>IF(RIGHT(TEXT(AQ523,"0.#"),1)=".",TRUE,FALSE)</formula>
    </cfRule>
  </conditionalFormatting>
  <conditionalFormatting sqref="AQ524">
    <cfRule type="expression" dxfId="1807" priority="1497">
      <formula>IF(RIGHT(TEXT(AQ524,"0.#"),1)=".",FALSE,TRUE)</formula>
    </cfRule>
    <cfRule type="expression" dxfId="1806" priority="1498">
      <formula>IF(RIGHT(TEXT(AQ524,"0.#"),1)=".",TRUE,FALSE)</formula>
    </cfRule>
  </conditionalFormatting>
  <conditionalFormatting sqref="AQ522">
    <cfRule type="expression" dxfId="1805" priority="1495">
      <formula>IF(RIGHT(TEXT(AQ522,"0.#"),1)=".",FALSE,TRUE)</formula>
    </cfRule>
    <cfRule type="expression" dxfId="1804" priority="1496">
      <formula>IF(RIGHT(TEXT(AQ522,"0.#"),1)=".",TRUE,FALSE)</formula>
    </cfRule>
  </conditionalFormatting>
  <conditionalFormatting sqref="AE527">
    <cfRule type="expression" dxfId="1803" priority="1493">
      <formula>IF(RIGHT(TEXT(AE527,"0.#"),1)=".",FALSE,TRUE)</formula>
    </cfRule>
    <cfRule type="expression" dxfId="1802" priority="1494">
      <formula>IF(RIGHT(TEXT(AE527,"0.#"),1)=".",TRUE,FALSE)</formula>
    </cfRule>
  </conditionalFormatting>
  <conditionalFormatting sqref="AE528">
    <cfRule type="expression" dxfId="1801" priority="1491">
      <formula>IF(RIGHT(TEXT(AE528,"0.#"),1)=".",FALSE,TRUE)</formula>
    </cfRule>
    <cfRule type="expression" dxfId="1800" priority="1492">
      <formula>IF(RIGHT(TEXT(AE528,"0.#"),1)=".",TRUE,FALSE)</formula>
    </cfRule>
  </conditionalFormatting>
  <conditionalFormatting sqref="AE529">
    <cfRule type="expression" dxfId="1799" priority="1489">
      <formula>IF(RIGHT(TEXT(AE529,"0.#"),1)=".",FALSE,TRUE)</formula>
    </cfRule>
    <cfRule type="expression" dxfId="1798" priority="1490">
      <formula>IF(RIGHT(TEXT(AE529,"0.#"),1)=".",TRUE,FALSE)</formula>
    </cfRule>
  </conditionalFormatting>
  <conditionalFormatting sqref="AU527">
    <cfRule type="expression" dxfId="1797" priority="1481">
      <formula>IF(RIGHT(TEXT(AU527,"0.#"),1)=".",FALSE,TRUE)</formula>
    </cfRule>
    <cfRule type="expression" dxfId="1796" priority="1482">
      <formula>IF(RIGHT(TEXT(AU527,"0.#"),1)=".",TRUE,FALSE)</formula>
    </cfRule>
  </conditionalFormatting>
  <conditionalFormatting sqref="AU528">
    <cfRule type="expression" dxfId="1795" priority="1479">
      <formula>IF(RIGHT(TEXT(AU528,"0.#"),1)=".",FALSE,TRUE)</formula>
    </cfRule>
    <cfRule type="expression" dxfId="1794" priority="1480">
      <formula>IF(RIGHT(TEXT(AU528,"0.#"),1)=".",TRUE,FALSE)</formula>
    </cfRule>
  </conditionalFormatting>
  <conditionalFormatting sqref="AU529">
    <cfRule type="expression" dxfId="1793" priority="1477">
      <formula>IF(RIGHT(TEXT(AU529,"0.#"),1)=".",FALSE,TRUE)</formula>
    </cfRule>
    <cfRule type="expression" dxfId="1792" priority="1478">
      <formula>IF(RIGHT(TEXT(AU529,"0.#"),1)=".",TRUE,FALSE)</formula>
    </cfRule>
  </conditionalFormatting>
  <conditionalFormatting sqref="AQ528">
    <cfRule type="expression" dxfId="1791" priority="1469">
      <formula>IF(RIGHT(TEXT(AQ528,"0.#"),1)=".",FALSE,TRUE)</formula>
    </cfRule>
    <cfRule type="expression" dxfId="1790" priority="1470">
      <formula>IF(RIGHT(TEXT(AQ528,"0.#"),1)=".",TRUE,FALSE)</formula>
    </cfRule>
  </conditionalFormatting>
  <conditionalFormatting sqref="AQ529">
    <cfRule type="expression" dxfId="1789" priority="1467">
      <formula>IF(RIGHT(TEXT(AQ529,"0.#"),1)=".",FALSE,TRUE)</formula>
    </cfRule>
    <cfRule type="expression" dxfId="1788" priority="1468">
      <formula>IF(RIGHT(TEXT(AQ529,"0.#"),1)=".",TRUE,FALSE)</formula>
    </cfRule>
  </conditionalFormatting>
  <conditionalFormatting sqref="AQ527">
    <cfRule type="expression" dxfId="1787" priority="1465">
      <formula>IF(RIGHT(TEXT(AQ527,"0.#"),1)=".",FALSE,TRUE)</formula>
    </cfRule>
    <cfRule type="expression" dxfId="1786" priority="1466">
      <formula>IF(RIGHT(TEXT(AQ527,"0.#"),1)=".",TRUE,FALSE)</formula>
    </cfRule>
  </conditionalFormatting>
  <conditionalFormatting sqref="AE532">
    <cfRule type="expression" dxfId="1785" priority="1463">
      <formula>IF(RIGHT(TEXT(AE532,"0.#"),1)=".",FALSE,TRUE)</formula>
    </cfRule>
    <cfRule type="expression" dxfId="1784" priority="1464">
      <formula>IF(RIGHT(TEXT(AE532,"0.#"),1)=".",TRUE,FALSE)</formula>
    </cfRule>
  </conditionalFormatting>
  <conditionalFormatting sqref="AM534">
    <cfRule type="expression" dxfId="1783" priority="1453">
      <formula>IF(RIGHT(TEXT(AM534,"0.#"),1)=".",FALSE,TRUE)</formula>
    </cfRule>
    <cfRule type="expression" dxfId="1782" priority="1454">
      <formula>IF(RIGHT(TEXT(AM534,"0.#"),1)=".",TRUE,FALSE)</formula>
    </cfRule>
  </conditionalFormatting>
  <conditionalFormatting sqref="AE533">
    <cfRule type="expression" dxfId="1781" priority="1461">
      <formula>IF(RIGHT(TEXT(AE533,"0.#"),1)=".",FALSE,TRUE)</formula>
    </cfRule>
    <cfRule type="expression" dxfId="1780" priority="1462">
      <formula>IF(RIGHT(TEXT(AE533,"0.#"),1)=".",TRUE,FALSE)</formula>
    </cfRule>
  </conditionalFormatting>
  <conditionalFormatting sqref="AE534">
    <cfRule type="expression" dxfId="1779" priority="1459">
      <formula>IF(RIGHT(TEXT(AE534,"0.#"),1)=".",FALSE,TRUE)</formula>
    </cfRule>
    <cfRule type="expression" dxfId="1778" priority="1460">
      <formula>IF(RIGHT(TEXT(AE534,"0.#"),1)=".",TRUE,FALSE)</formula>
    </cfRule>
  </conditionalFormatting>
  <conditionalFormatting sqref="AM532">
    <cfRule type="expression" dxfId="1777" priority="1457">
      <formula>IF(RIGHT(TEXT(AM532,"0.#"),1)=".",FALSE,TRUE)</formula>
    </cfRule>
    <cfRule type="expression" dxfId="1776" priority="1458">
      <formula>IF(RIGHT(TEXT(AM532,"0.#"),1)=".",TRUE,FALSE)</formula>
    </cfRule>
  </conditionalFormatting>
  <conditionalFormatting sqref="AM533">
    <cfRule type="expression" dxfId="1775" priority="1455">
      <formula>IF(RIGHT(TEXT(AM533,"0.#"),1)=".",FALSE,TRUE)</formula>
    </cfRule>
    <cfRule type="expression" dxfId="1774" priority="1456">
      <formula>IF(RIGHT(TEXT(AM533,"0.#"),1)=".",TRUE,FALSE)</formula>
    </cfRule>
  </conditionalFormatting>
  <conditionalFormatting sqref="AU532">
    <cfRule type="expression" dxfId="1773" priority="1451">
      <formula>IF(RIGHT(TEXT(AU532,"0.#"),1)=".",FALSE,TRUE)</formula>
    </cfRule>
    <cfRule type="expression" dxfId="1772" priority="1452">
      <formula>IF(RIGHT(TEXT(AU532,"0.#"),1)=".",TRUE,FALSE)</formula>
    </cfRule>
  </conditionalFormatting>
  <conditionalFormatting sqref="AU533">
    <cfRule type="expression" dxfId="1771" priority="1449">
      <formula>IF(RIGHT(TEXT(AU533,"0.#"),1)=".",FALSE,TRUE)</formula>
    </cfRule>
    <cfRule type="expression" dxfId="1770" priority="1450">
      <formula>IF(RIGHT(TEXT(AU533,"0.#"),1)=".",TRUE,FALSE)</formula>
    </cfRule>
  </conditionalFormatting>
  <conditionalFormatting sqref="AU534">
    <cfRule type="expression" dxfId="1769" priority="1447">
      <formula>IF(RIGHT(TEXT(AU534,"0.#"),1)=".",FALSE,TRUE)</formula>
    </cfRule>
    <cfRule type="expression" dxfId="1768" priority="1448">
      <formula>IF(RIGHT(TEXT(AU534,"0.#"),1)=".",TRUE,FALSE)</formula>
    </cfRule>
  </conditionalFormatting>
  <conditionalFormatting sqref="AI534">
    <cfRule type="expression" dxfId="1767" priority="1441">
      <formula>IF(RIGHT(TEXT(AI534,"0.#"),1)=".",FALSE,TRUE)</formula>
    </cfRule>
    <cfRule type="expression" dxfId="1766" priority="1442">
      <formula>IF(RIGHT(TEXT(AI534,"0.#"),1)=".",TRUE,FALSE)</formula>
    </cfRule>
  </conditionalFormatting>
  <conditionalFormatting sqref="AI532">
    <cfRule type="expression" dxfId="1765" priority="1445">
      <formula>IF(RIGHT(TEXT(AI532,"0.#"),1)=".",FALSE,TRUE)</formula>
    </cfRule>
    <cfRule type="expression" dxfId="1764" priority="1446">
      <formula>IF(RIGHT(TEXT(AI532,"0.#"),1)=".",TRUE,FALSE)</formula>
    </cfRule>
  </conditionalFormatting>
  <conditionalFormatting sqref="AI533">
    <cfRule type="expression" dxfId="1763" priority="1443">
      <formula>IF(RIGHT(TEXT(AI533,"0.#"),1)=".",FALSE,TRUE)</formula>
    </cfRule>
    <cfRule type="expression" dxfId="1762" priority="1444">
      <formula>IF(RIGHT(TEXT(AI533,"0.#"),1)=".",TRUE,FALSE)</formula>
    </cfRule>
  </conditionalFormatting>
  <conditionalFormatting sqref="AQ533">
    <cfRule type="expression" dxfId="1761" priority="1439">
      <formula>IF(RIGHT(TEXT(AQ533,"0.#"),1)=".",FALSE,TRUE)</formula>
    </cfRule>
    <cfRule type="expression" dxfId="1760" priority="1440">
      <formula>IF(RIGHT(TEXT(AQ533,"0.#"),1)=".",TRUE,FALSE)</formula>
    </cfRule>
  </conditionalFormatting>
  <conditionalFormatting sqref="AQ534">
    <cfRule type="expression" dxfId="1759" priority="1437">
      <formula>IF(RIGHT(TEXT(AQ534,"0.#"),1)=".",FALSE,TRUE)</formula>
    </cfRule>
    <cfRule type="expression" dxfId="1758" priority="1438">
      <formula>IF(RIGHT(TEXT(AQ534,"0.#"),1)=".",TRUE,FALSE)</formula>
    </cfRule>
  </conditionalFormatting>
  <conditionalFormatting sqref="AQ532">
    <cfRule type="expression" dxfId="1757" priority="1435">
      <formula>IF(RIGHT(TEXT(AQ532,"0.#"),1)=".",FALSE,TRUE)</formula>
    </cfRule>
    <cfRule type="expression" dxfId="1756" priority="1436">
      <formula>IF(RIGHT(TEXT(AQ532,"0.#"),1)=".",TRUE,FALSE)</formula>
    </cfRule>
  </conditionalFormatting>
  <conditionalFormatting sqref="AE541">
    <cfRule type="expression" dxfId="1755" priority="1433">
      <formula>IF(RIGHT(TEXT(AE541,"0.#"),1)=".",FALSE,TRUE)</formula>
    </cfRule>
    <cfRule type="expression" dxfId="1754" priority="1434">
      <formula>IF(RIGHT(TEXT(AE541,"0.#"),1)=".",TRUE,FALSE)</formula>
    </cfRule>
  </conditionalFormatting>
  <conditionalFormatting sqref="AE542">
    <cfRule type="expression" dxfId="1753" priority="1431">
      <formula>IF(RIGHT(TEXT(AE542,"0.#"),1)=".",FALSE,TRUE)</formula>
    </cfRule>
    <cfRule type="expression" dxfId="1752" priority="1432">
      <formula>IF(RIGHT(TEXT(AE542,"0.#"),1)=".",TRUE,FALSE)</formula>
    </cfRule>
  </conditionalFormatting>
  <conditionalFormatting sqref="AE543">
    <cfRule type="expression" dxfId="1751" priority="1429">
      <formula>IF(RIGHT(TEXT(AE543,"0.#"),1)=".",FALSE,TRUE)</formula>
    </cfRule>
    <cfRule type="expression" dxfId="1750" priority="1430">
      <formula>IF(RIGHT(TEXT(AE543,"0.#"),1)=".",TRUE,FALSE)</formula>
    </cfRule>
  </conditionalFormatting>
  <conditionalFormatting sqref="AU541">
    <cfRule type="expression" dxfId="1749" priority="1421">
      <formula>IF(RIGHT(TEXT(AU541,"0.#"),1)=".",FALSE,TRUE)</formula>
    </cfRule>
    <cfRule type="expression" dxfId="1748" priority="1422">
      <formula>IF(RIGHT(TEXT(AU541,"0.#"),1)=".",TRUE,FALSE)</formula>
    </cfRule>
  </conditionalFormatting>
  <conditionalFormatting sqref="AU542">
    <cfRule type="expression" dxfId="1747" priority="1419">
      <formula>IF(RIGHT(TEXT(AU542,"0.#"),1)=".",FALSE,TRUE)</formula>
    </cfRule>
    <cfRule type="expression" dxfId="1746" priority="1420">
      <formula>IF(RIGHT(TEXT(AU542,"0.#"),1)=".",TRUE,FALSE)</formula>
    </cfRule>
  </conditionalFormatting>
  <conditionalFormatting sqref="AU543">
    <cfRule type="expression" dxfId="1745" priority="1417">
      <formula>IF(RIGHT(TEXT(AU543,"0.#"),1)=".",FALSE,TRUE)</formula>
    </cfRule>
    <cfRule type="expression" dxfId="1744" priority="1418">
      <formula>IF(RIGHT(TEXT(AU543,"0.#"),1)=".",TRUE,FALSE)</formula>
    </cfRule>
  </conditionalFormatting>
  <conditionalFormatting sqref="AQ542">
    <cfRule type="expression" dxfId="1743" priority="1409">
      <formula>IF(RIGHT(TEXT(AQ542,"0.#"),1)=".",FALSE,TRUE)</formula>
    </cfRule>
    <cfRule type="expression" dxfId="1742" priority="1410">
      <formula>IF(RIGHT(TEXT(AQ542,"0.#"),1)=".",TRUE,FALSE)</formula>
    </cfRule>
  </conditionalFormatting>
  <conditionalFormatting sqref="AQ543">
    <cfRule type="expression" dxfId="1741" priority="1407">
      <formula>IF(RIGHT(TEXT(AQ543,"0.#"),1)=".",FALSE,TRUE)</formula>
    </cfRule>
    <cfRule type="expression" dxfId="1740" priority="1408">
      <formula>IF(RIGHT(TEXT(AQ543,"0.#"),1)=".",TRUE,FALSE)</formula>
    </cfRule>
  </conditionalFormatting>
  <conditionalFormatting sqref="AQ541">
    <cfRule type="expression" dxfId="1739" priority="1405">
      <formula>IF(RIGHT(TEXT(AQ541,"0.#"),1)=".",FALSE,TRUE)</formula>
    </cfRule>
    <cfRule type="expression" dxfId="1738" priority="1406">
      <formula>IF(RIGHT(TEXT(AQ541,"0.#"),1)=".",TRUE,FALSE)</formula>
    </cfRule>
  </conditionalFormatting>
  <conditionalFormatting sqref="AE566">
    <cfRule type="expression" dxfId="1737" priority="1403">
      <formula>IF(RIGHT(TEXT(AE566,"0.#"),1)=".",FALSE,TRUE)</formula>
    </cfRule>
    <cfRule type="expression" dxfId="1736" priority="1404">
      <formula>IF(RIGHT(TEXT(AE566,"0.#"),1)=".",TRUE,FALSE)</formula>
    </cfRule>
  </conditionalFormatting>
  <conditionalFormatting sqref="AE567">
    <cfRule type="expression" dxfId="1735" priority="1401">
      <formula>IF(RIGHT(TEXT(AE567,"0.#"),1)=".",FALSE,TRUE)</formula>
    </cfRule>
    <cfRule type="expression" dxfId="1734" priority="1402">
      <formula>IF(RIGHT(TEXT(AE567,"0.#"),1)=".",TRUE,FALSE)</formula>
    </cfRule>
  </conditionalFormatting>
  <conditionalFormatting sqref="AE568">
    <cfRule type="expression" dxfId="1733" priority="1399">
      <formula>IF(RIGHT(TEXT(AE568,"0.#"),1)=".",FALSE,TRUE)</formula>
    </cfRule>
    <cfRule type="expression" dxfId="1732" priority="1400">
      <formula>IF(RIGHT(TEXT(AE568,"0.#"),1)=".",TRUE,FALSE)</formula>
    </cfRule>
  </conditionalFormatting>
  <conditionalFormatting sqref="AU566">
    <cfRule type="expression" dxfId="1731" priority="1391">
      <formula>IF(RIGHT(TEXT(AU566,"0.#"),1)=".",FALSE,TRUE)</formula>
    </cfRule>
    <cfRule type="expression" dxfId="1730" priority="1392">
      <formula>IF(RIGHT(TEXT(AU566,"0.#"),1)=".",TRUE,FALSE)</formula>
    </cfRule>
  </conditionalFormatting>
  <conditionalFormatting sqref="AU567">
    <cfRule type="expression" dxfId="1729" priority="1389">
      <formula>IF(RIGHT(TEXT(AU567,"0.#"),1)=".",FALSE,TRUE)</formula>
    </cfRule>
    <cfRule type="expression" dxfId="1728" priority="1390">
      <formula>IF(RIGHT(TEXT(AU567,"0.#"),1)=".",TRUE,FALSE)</formula>
    </cfRule>
  </conditionalFormatting>
  <conditionalFormatting sqref="AU568">
    <cfRule type="expression" dxfId="1727" priority="1387">
      <formula>IF(RIGHT(TEXT(AU568,"0.#"),1)=".",FALSE,TRUE)</formula>
    </cfRule>
    <cfRule type="expression" dxfId="1726" priority="1388">
      <formula>IF(RIGHT(TEXT(AU568,"0.#"),1)=".",TRUE,FALSE)</formula>
    </cfRule>
  </conditionalFormatting>
  <conditionalFormatting sqref="AQ567">
    <cfRule type="expression" dxfId="1725" priority="1379">
      <formula>IF(RIGHT(TEXT(AQ567,"0.#"),1)=".",FALSE,TRUE)</formula>
    </cfRule>
    <cfRule type="expression" dxfId="1724" priority="1380">
      <formula>IF(RIGHT(TEXT(AQ567,"0.#"),1)=".",TRUE,FALSE)</formula>
    </cfRule>
  </conditionalFormatting>
  <conditionalFormatting sqref="AQ568">
    <cfRule type="expression" dxfId="1723" priority="1377">
      <formula>IF(RIGHT(TEXT(AQ568,"0.#"),1)=".",FALSE,TRUE)</formula>
    </cfRule>
    <cfRule type="expression" dxfId="1722" priority="1378">
      <formula>IF(RIGHT(TEXT(AQ568,"0.#"),1)=".",TRUE,FALSE)</formula>
    </cfRule>
  </conditionalFormatting>
  <conditionalFormatting sqref="AQ566">
    <cfRule type="expression" dxfId="1721" priority="1375">
      <formula>IF(RIGHT(TEXT(AQ566,"0.#"),1)=".",FALSE,TRUE)</formula>
    </cfRule>
    <cfRule type="expression" dxfId="1720" priority="1376">
      <formula>IF(RIGHT(TEXT(AQ566,"0.#"),1)=".",TRUE,FALSE)</formula>
    </cfRule>
  </conditionalFormatting>
  <conditionalFormatting sqref="AE546">
    <cfRule type="expression" dxfId="1719" priority="1373">
      <formula>IF(RIGHT(TEXT(AE546,"0.#"),1)=".",FALSE,TRUE)</formula>
    </cfRule>
    <cfRule type="expression" dxfId="1718" priority="1374">
      <formula>IF(RIGHT(TEXT(AE546,"0.#"),1)=".",TRUE,FALSE)</formula>
    </cfRule>
  </conditionalFormatting>
  <conditionalFormatting sqref="AE547">
    <cfRule type="expression" dxfId="1717" priority="1371">
      <formula>IF(RIGHT(TEXT(AE547,"0.#"),1)=".",FALSE,TRUE)</formula>
    </cfRule>
    <cfRule type="expression" dxfId="1716" priority="1372">
      <formula>IF(RIGHT(TEXT(AE547,"0.#"),1)=".",TRUE,FALSE)</formula>
    </cfRule>
  </conditionalFormatting>
  <conditionalFormatting sqref="AE548">
    <cfRule type="expression" dxfId="1715" priority="1369">
      <formula>IF(RIGHT(TEXT(AE548,"0.#"),1)=".",FALSE,TRUE)</formula>
    </cfRule>
    <cfRule type="expression" dxfId="1714" priority="1370">
      <formula>IF(RIGHT(TEXT(AE548,"0.#"),1)=".",TRUE,FALSE)</formula>
    </cfRule>
  </conditionalFormatting>
  <conditionalFormatting sqref="AU546">
    <cfRule type="expression" dxfId="1713" priority="1361">
      <formula>IF(RIGHT(TEXT(AU546,"0.#"),1)=".",FALSE,TRUE)</formula>
    </cfRule>
    <cfRule type="expression" dxfId="1712" priority="1362">
      <formula>IF(RIGHT(TEXT(AU546,"0.#"),1)=".",TRUE,FALSE)</formula>
    </cfRule>
  </conditionalFormatting>
  <conditionalFormatting sqref="AU547">
    <cfRule type="expression" dxfId="1711" priority="1359">
      <formula>IF(RIGHT(TEXT(AU547,"0.#"),1)=".",FALSE,TRUE)</formula>
    </cfRule>
    <cfRule type="expression" dxfId="1710" priority="1360">
      <formula>IF(RIGHT(TEXT(AU547,"0.#"),1)=".",TRUE,FALSE)</formula>
    </cfRule>
  </conditionalFormatting>
  <conditionalFormatting sqref="AU548">
    <cfRule type="expression" dxfId="1709" priority="1357">
      <formula>IF(RIGHT(TEXT(AU548,"0.#"),1)=".",FALSE,TRUE)</formula>
    </cfRule>
    <cfRule type="expression" dxfId="1708" priority="1358">
      <formula>IF(RIGHT(TEXT(AU548,"0.#"),1)=".",TRUE,FALSE)</formula>
    </cfRule>
  </conditionalFormatting>
  <conditionalFormatting sqref="AQ547">
    <cfRule type="expression" dxfId="1707" priority="1349">
      <formula>IF(RIGHT(TEXT(AQ547,"0.#"),1)=".",FALSE,TRUE)</formula>
    </cfRule>
    <cfRule type="expression" dxfId="1706" priority="1350">
      <formula>IF(RIGHT(TEXT(AQ547,"0.#"),1)=".",TRUE,FALSE)</formula>
    </cfRule>
  </conditionalFormatting>
  <conditionalFormatting sqref="AQ546">
    <cfRule type="expression" dxfId="1705" priority="1345">
      <formula>IF(RIGHT(TEXT(AQ546,"0.#"),1)=".",FALSE,TRUE)</formula>
    </cfRule>
    <cfRule type="expression" dxfId="1704" priority="1346">
      <formula>IF(RIGHT(TEXT(AQ546,"0.#"),1)=".",TRUE,FALSE)</formula>
    </cfRule>
  </conditionalFormatting>
  <conditionalFormatting sqref="AE551">
    <cfRule type="expression" dxfId="1703" priority="1343">
      <formula>IF(RIGHT(TEXT(AE551,"0.#"),1)=".",FALSE,TRUE)</formula>
    </cfRule>
    <cfRule type="expression" dxfId="1702" priority="1344">
      <formula>IF(RIGHT(TEXT(AE551,"0.#"),1)=".",TRUE,FALSE)</formula>
    </cfRule>
  </conditionalFormatting>
  <conditionalFormatting sqref="AE553">
    <cfRule type="expression" dxfId="1701" priority="1339">
      <formula>IF(RIGHT(TEXT(AE553,"0.#"),1)=".",FALSE,TRUE)</formula>
    </cfRule>
    <cfRule type="expression" dxfId="1700" priority="1340">
      <formula>IF(RIGHT(TEXT(AE553,"0.#"),1)=".",TRUE,FALSE)</formula>
    </cfRule>
  </conditionalFormatting>
  <conditionalFormatting sqref="AU551">
    <cfRule type="expression" dxfId="1699" priority="1331">
      <formula>IF(RIGHT(TEXT(AU551,"0.#"),1)=".",FALSE,TRUE)</formula>
    </cfRule>
    <cfRule type="expression" dxfId="1698" priority="1332">
      <formula>IF(RIGHT(TEXT(AU551,"0.#"),1)=".",TRUE,FALSE)</formula>
    </cfRule>
  </conditionalFormatting>
  <conditionalFormatting sqref="AU553">
    <cfRule type="expression" dxfId="1697" priority="1327">
      <formula>IF(RIGHT(TEXT(AU553,"0.#"),1)=".",FALSE,TRUE)</formula>
    </cfRule>
    <cfRule type="expression" dxfId="1696" priority="1328">
      <formula>IF(RIGHT(TEXT(AU553,"0.#"),1)=".",TRUE,FALSE)</formula>
    </cfRule>
  </conditionalFormatting>
  <conditionalFormatting sqref="AQ552">
    <cfRule type="expression" dxfId="1695" priority="1319">
      <formula>IF(RIGHT(TEXT(AQ552,"0.#"),1)=".",FALSE,TRUE)</formula>
    </cfRule>
    <cfRule type="expression" dxfId="1694" priority="1320">
      <formula>IF(RIGHT(TEXT(AQ552,"0.#"),1)=".",TRUE,FALSE)</formula>
    </cfRule>
  </conditionalFormatting>
  <conditionalFormatting sqref="AU561">
    <cfRule type="expression" dxfId="1693" priority="1271">
      <formula>IF(RIGHT(TEXT(AU561,"0.#"),1)=".",FALSE,TRUE)</formula>
    </cfRule>
    <cfRule type="expression" dxfId="1692" priority="1272">
      <formula>IF(RIGHT(TEXT(AU561,"0.#"),1)=".",TRUE,FALSE)</formula>
    </cfRule>
  </conditionalFormatting>
  <conditionalFormatting sqref="AU562">
    <cfRule type="expression" dxfId="1691" priority="1269">
      <formula>IF(RIGHT(TEXT(AU562,"0.#"),1)=".",FALSE,TRUE)</formula>
    </cfRule>
    <cfRule type="expression" dxfId="1690" priority="1270">
      <formula>IF(RIGHT(TEXT(AU562,"0.#"),1)=".",TRUE,FALSE)</formula>
    </cfRule>
  </conditionalFormatting>
  <conditionalFormatting sqref="AU563">
    <cfRule type="expression" dxfId="1689" priority="1267">
      <formula>IF(RIGHT(TEXT(AU563,"0.#"),1)=".",FALSE,TRUE)</formula>
    </cfRule>
    <cfRule type="expression" dxfId="1688" priority="1268">
      <formula>IF(RIGHT(TEXT(AU563,"0.#"),1)=".",TRUE,FALSE)</formula>
    </cfRule>
  </conditionalFormatting>
  <conditionalFormatting sqref="AQ562">
    <cfRule type="expression" dxfId="1687" priority="1259">
      <formula>IF(RIGHT(TEXT(AQ562,"0.#"),1)=".",FALSE,TRUE)</formula>
    </cfRule>
    <cfRule type="expression" dxfId="1686" priority="1260">
      <formula>IF(RIGHT(TEXT(AQ562,"0.#"),1)=".",TRUE,FALSE)</formula>
    </cfRule>
  </conditionalFormatting>
  <conditionalFormatting sqref="AQ563">
    <cfRule type="expression" dxfId="1685" priority="1257">
      <formula>IF(RIGHT(TEXT(AQ563,"0.#"),1)=".",FALSE,TRUE)</formula>
    </cfRule>
    <cfRule type="expression" dxfId="1684" priority="1258">
      <formula>IF(RIGHT(TEXT(AQ563,"0.#"),1)=".",TRUE,FALSE)</formula>
    </cfRule>
  </conditionalFormatting>
  <conditionalFormatting sqref="AQ561">
    <cfRule type="expression" dxfId="1683" priority="1255">
      <formula>IF(RIGHT(TEXT(AQ561,"0.#"),1)=".",FALSE,TRUE)</formula>
    </cfRule>
    <cfRule type="expression" dxfId="1682" priority="1256">
      <formula>IF(RIGHT(TEXT(AQ561,"0.#"),1)=".",TRUE,FALSE)</formula>
    </cfRule>
  </conditionalFormatting>
  <conditionalFormatting sqref="AE571">
    <cfRule type="expression" dxfId="1681" priority="1253">
      <formula>IF(RIGHT(TEXT(AE571,"0.#"),1)=".",FALSE,TRUE)</formula>
    </cfRule>
    <cfRule type="expression" dxfId="1680" priority="1254">
      <formula>IF(RIGHT(TEXT(AE571,"0.#"),1)=".",TRUE,FALSE)</formula>
    </cfRule>
  </conditionalFormatting>
  <conditionalFormatting sqref="AE572">
    <cfRule type="expression" dxfId="1679" priority="1251">
      <formula>IF(RIGHT(TEXT(AE572,"0.#"),1)=".",FALSE,TRUE)</formula>
    </cfRule>
    <cfRule type="expression" dxfId="1678" priority="1252">
      <formula>IF(RIGHT(TEXT(AE572,"0.#"),1)=".",TRUE,FALSE)</formula>
    </cfRule>
  </conditionalFormatting>
  <conditionalFormatting sqref="AE573">
    <cfRule type="expression" dxfId="1677" priority="1249">
      <formula>IF(RIGHT(TEXT(AE573,"0.#"),1)=".",FALSE,TRUE)</formula>
    </cfRule>
    <cfRule type="expression" dxfId="1676" priority="1250">
      <formula>IF(RIGHT(TEXT(AE573,"0.#"),1)=".",TRUE,FALSE)</formula>
    </cfRule>
  </conditionalFormatting>
  <conditionalFormatting sqref="AU571">
    <cfRule type="expression" dxfId="1675" priority="1241">
      <formula>IF(RIGHT(TEXT(AU571,"0.#"),1)=".",FALSE,TRUE)</formula>
    </cfRule>
    <cfRule type="expression" dxfId="1674" priority="1242">
      <formula>IF(RIGHT(TEXT(AU571,"0.#"),1)=".",TRUE,FALSE)</formula>
    </cfRule>
  </conditionalFormatting>
  <conditionalFormatting sqref="AU572">
    <cfRule type="expression" dxfId="1673" priority="1239">
      <formula>IF(RIGHT(TEXT(AU572,"0.#"),1)=".",FALSE,TRUE)</formula>
    </cfRule>
    <cfRule type="expression" dxfId="1672" priority="1240">
      <formula>IF(RIGHT(TEXT(AU572,"0.#"),1)=".",TRUE,FALSE)</formula>
    </cfRule>
  </conditionalFormatting>
  <conditionalFormatting sqref="AU573">
    <cfRule type="expression" dxfId="1671" priority="1237">
      <formula>IF(RIGHT(TEXT(AU573,"0.#"),1)=".",FALSE,TRUE)</formula>
    </cfRule>
    <cfRule type="expression" dxfId="1670" priority="1238">
      <formula>IF(RIGHT(TEXT(AU573,"0.#"),1)=".",TRUE,FALSE)</formula>
    </cfRule>
  </conditionalFormatting>
  <conditionalFormatting sqref="AQ572">
    <cfRule type="expression" dxfId="1669" priority="1229">
      <formula>IF(RIGHT(TEXT(AQ572,"0.#"),1)=".",FALSE,TRUE)</formula>
    </cfRule>
    <cfRule type="expression" dxfId="1668" priority="1230">
      <formula>IF(RIGHT(TEXT(AQ572,"0.#"),1)=".",TRUE,FALSE)</formula>
    </cfRule>
  </conditionalFormatting>
  <conditionalFormatting sqref="AQ573">
    <cfRule type="expression" dxfId="1667" priority="1227">
      <formula>IF(RIGHT(TEXT(AQ573,"0.#"),1)=".",FALSE,TRUE)</formula>
    </cfRule>
    <cfRule type="expression" dxfId="1666" priority="1228">
      <formula>IF(RIGHT(TEXT(AQ573,"0.#"),1)=".",TRUE,FALSE)</formula>
    </cfRule>
  </conditionalFormatting>
  <conditionalFormatting sqref="AQ571">
    <cfRule type="expression" dxfId="1665" priority="1225">
      <formula>IF(RIGHT(TEXT(AQ571,"0.#"),1)=".",FALSE,TRUE)</formula>
    </cfRule>
    <cfRule type="expression" dxfId="1664" priority="1226">
      <formula>IF(RIGHT(TEXT(AQ571,"0.#"),1)=".",TRUE,FALSE)</formula>
    </cfRule>
  </conditionalFormatting>
  <conditionalFormatting sqref="AE576">
    <cfRule type="expression" dxfId="1663" priority="1223">
      <formula>IF(RIGHT(TEXT(AE576,"0.#"),1)=".",FALSE,TRUE)</formula>
    </cfRule>
    <cfRule type="expression" dxfId="1662" priority="1224">
      <formula>IF(RIGHT(TEXT(AE576,"0.#"),1)=".",TRUE,FALSE)</formula>
    </cfRule>
  </conditionalFormatting>
  <conditionalFormatting sqref="AE577">
    <cfRule type="expression" dxfId="1661" priority="1221">
      <formula>IF(RIGHT(TEXT(AE577,"0.#"),1)=".",FALSE,TRUE)</formula>
    </cfRule>
    <cfRule type="expression" dxfId="1660" priority="1222">
      <formula>IF(RIGHT(TEXT(AE577,"0.#"),1)=".",TRUE,FALSE)</formula>
    </cfRule>
  </conditionalFormatting>
  <conditionalFormatting sqref="AE578">
    <cfRule type="expression" dxfId="1659" priority="1219">
      <formula>IF(RIGHT(TEXT(AE578,"0.#"),1)=".",FALSE,TRUE)</formula>
    </cfRule>
    <cfRule type="expression" dxfId="1658" priority="1220">
      <formula>IF(RIGHT(TEXT(AE578,"0.#"),1)=".",TRUE,FALSE)</formula>
    </cfRule>
  </conditionalFormatting>
  <conditionalFormatting sqref="AU576">
    <cfRule type="expression" dxfId="1657" priority="1211">
      <formula>IF(RIGHT(TEXT(AU576,"0.#"),1)=".",FALSE,TRUE)</formula>
    </cfRule>
    <cfRule type="expression" dxfId="1656" priority="1212">
      <formula>IF(RIGHT(TEXT(AU576,"0.#"),1)=".",TRUE,FALSE)</formula>
    </cfRule>
  </conditionalFormatting>
  <conditionalFormatting sqref="AU577">
    <cfRule type="expression" dxfId="1655" priority="1209">
      <formula>IF(RIGHT(TEXT(AU577,"0.#"),1)=".",FALSE,TRUE)</formula>
    </cfRule>
    <cfRule type="expression" dxfId="1654" priority="1210">
      <formula>IF(RIGHT(TEXT(AU577,"0.#"),1)=".",TRUE,FALSE)</formula>
    </cfRule>
  </conditionalFormatting>
  <conditionalFormatting sqref="AU578">
    <cfRule type="expression" dxfId="1653" priority="1207">
      <formula>IF(RIGHT(TEXT(AU578,"0.#"),1)=".",FALSE,TRUE)</formula>
    </cfRule>
    <cfRule type="expression" dxfId="1652" priority="1208">
      <formula>IF(RIGHT(TEXT(AU578,"0.#"),1)=".",TRUE,FALSE)</formula>
    </cfRule>
  </conditionalFormatting>
  <conditionalFormatting sqref="AQ577">
    <cfRule type="expression" dxfId="1651" priority="1199">
      <formula>IF(RIGHT(TEXT(AQ577,"0.#"),1)=".",FALSE,TRUE)</formula>
    </cfRule>
    <cfRule type="expression" dxfId="1650" priority="1200">
      <formula>IF(RIGHT(TEXT(AQ577,"0.#"),1)=".",TRUE,FALSE)</formula>
    </cfRule>
  </conditionalFormatting>
  <conditionalFormatting sqref="AQ578">
    <cfRule type="expression" dxfId="1649" priority="1197">
      <formula>IF(RIGHT(TEXT(AQ578,"0.#"),1)=".",FALSE,TRUE)</formula>
    </cfRule>
    <cfRule type="expression" dxfId="1648" priority="1198">
      <formula>IF(RIGHT(TEXT(AQ578,"0.#"),1)=".",TRUE,FALSE)</formula>
    </cfRule>
  </conditionalFormatting>
  <conditionalFormatting sqref="AQ576">
    <cfRule type="expression" dxfId="1647" priority="1195">
      <formula>IF(RIGHT(TEXT(AQ576,"0.#"),1)=".",FALSE,TRUE)</formula>
    </cfRule>
    <cfRule type="expression" dxfId="1646" priority="1196">
      <formula>IF(RIGHT(TEXT(AQ576,"0.#"),1)=".",TRUE,FALSE)</formula>
    </cfRule>
  </conditionalFormatting>
  <conditionalFormatting sqref="AE581">
    <cfRule type="expression" dxfId="1645" priority="1193">
      <formula>IF(RIGHT(TEXT(AE581,"0.#"),1)=".",FALSE,TRUE)</formula>
    </cfRule>
    <cfRule type="expression" dxfId="1644" priority="1194">
      <formula>IF(RIGHT(TEXT(AE581,"0.#"),1)=".",TRUE,FALSE)</formula>
    </cfRule>
  </conditionalFormatting>
  <conditionalFormatting sqref="AE582">
    <cfRule type="expression" dxfId="1643" priority="1191">
      <formula>IF(RIGHT(TEXT(AE582,"0.#"),1)=".",FALSE,TRUE)</formula>
    </cfRule>
    <cfRule type="expression" dxfId="1642" priority="1192">
      <formula>IF(RIGHT(TEXT(AE582,"0.#"),1)=".",TRUE,FALSE)</formula>
    </cfRule>
  </conditionalFormatting>
  <conditionalFormatting sqref="AE583">
    <cfRule type="expression" dxfId="1641" priority="1189">
      <formula>IF(RIGHT(TEXT(AE583,"0.#"),1)=".",FALSE,TRUE)</formula>
    </cfRule>
    <cfRule type="expression" dxfId="1640" priority="1190">
      <formula>IF(RIGHT(TEXT(AE583,"0.#"),1)=".",TRUE,FALSE)</formula>
    </cfRule>
  </conditionalFormatting>
  <conditionalFormatting sqref="AU581">
    <cfRule type="expression" dxfId="1639" priority="1181">
      <formula>IF(RIGHT(TEXT(AU581,"0.#"),1)=".",FALSE,TRUE)</formula>
    </cfRule>
    <cfRule type="expression" dxfId="1638" priority="1182">
      <formula>IF(RIGHT(TEXT(AU581,"0.#"),1)=".",TRUE,FALSE)</formula>
    </cfRule>
  </conditionalFormatting>
  <conditionalFormatting sqref="AQ582">
    <cfRule type="expression" dxfId="1637" priority="1169">
      <formula>IF(RIGHT(TEXT(AQ582,"0.#"),1)=".",FALSE,TRUE)</formula>
    </cfRule>
    <cfRule type="expression" dxfId="1636" priority="1170">
      <formula>IF(RIGHT(TEXT(AQ582,"0.#"),1)=".",TRUE,FALSE)</formula>
    </cfRule>
  </conditionalFormatting>
  <conditionalFormatting sqref="AQ583">
    <cfRule type="expression" dxfId="1635" priority="1167">
      <formula>IF(RIGHT(TEXT(AQ583,"0.#"),1)=".",FALSE,TRUE)</formula>
    </cfRule>
    <cfRule type="expression" dxfId="1634" priority="1168">
      <formula>IF(RIGHT(TEXT(AQ583,"0.#"),1)=".",TRUE,FALSE)</formula>
    </cfRule>
  </conditionalFormatting>
  <conditionalFormatting sqref="AQ581">
    <cfRule type="expression" dxfId="1633" priority="1165">
      <formula>IF(RIGHT(TEXT(AQ581,"0.#"),1)=".",FALSE,TRUE)</formula>
    </cfRule>
    <cfRule type="expression" dxfId="1632" priority="1166">
      <formula>IF(RIGHT(TEXT(AQ581,"0.#"),1)=".",TRUE,FALSE)</formula>
    </cfRule>
  </conditionalFormatting>
  <conditionalFormatting sqref="AE586">
    <cfRule type="expression" dxfId="1631" priority="1163">
      <formula>IF(RIGHT(TEXT(AE586,"0.#"),1)=".",FALSE,TRUE)</formula>
    </cfRule>
    <cfRule type="expression" dxfId="1630" priority="1164">
      <formula>IF(RIGHT(TEXT(AE586,"0.#"),1)=".",TRUE,FALSE)</formula>
    </cfRule>
  </conditionalFormatting>
  <conditionalFormatting sqref="AM588">
    <cfRule type="expression" dxfId="1629" priority="1153">
      <formula>IF(RIGHT(TEXT(AM588,"0.#"),1)=".",FALSE,TRUE)</formula>
    </cfRule>
    <cfRule type="expression" dxfId="1628" priority="1154">
      <formula>IF(RIGHT(TEXT(AM588,"0.#"),1)=".",TRUE,FALSE)</formula>
    </cfRule>
  </conditionalFormatting>
  <conditionalFormatting sqref="AE587">
    <cfRule type="expression" dxfId="1627" priority="1161">
      <formula>IF(RIGHT(TEXT(AE587,"0.#"),1)=".",FALSE,TRUE)</formula>
    </cfRule>
    <cfRule type="expression" dxfId="1626" priority="1162">
      <formula>IF(RIGHT(TEXT(AE587,"0.#"),1)=".",TRUE,FALSE)</formula>
    </cfRule>
  </conditionalFormatting>
  <conditionalFormatting sqref="AE588">
    <cfRule type="expression" dxfId="1625" priority="1159">
      <formula>IF(RIGHT(TEXT(AE588,"0.#"),1)=".",FALSE,TRUE)</formula>
    </cfRule>
    <cfRule type="expression" dxfId="1624" priority="1160">
      <formula>IF(RIGHT(TEXT(AE588,"0.#"),1)=".",TRUE,FALSE)</formula>
    </cfRule>
  </conditionalFormatting>
  <conditionalFormatting sqref="AM586">
    <cfRule type="expression" dxfId="1623" priority="1157">
      <formula>IF(RIGHT(TEXT(AM586,"0.#"),1)=".",FALSE,TRUE)</formula>
    </cfRule>
    <cfRule type="expression" dxfId="1622" priority="1158">
      <formula>IF(RIGHT(TEXT(AM586,"0.#"),1)=".",TRUE,FALSE)</formula>
    </cfRule>
  </conditionalFormatting>
  <conditionalFormatting sqref="AM587">
    <cfRule type="expression" dxfId="1621" priority="1155">
      <formula>IF(RIGHT(TEXT(AM587,"0.#"),1)=".",FALSE,TRUE)</formula>
    </cfRule>
    <cfRule type="expression" dxfId="1620" priority="1156">
      <formula>IF(RIGHT(TEXT(AM587,"0.#"),1)=".",TRUE,FALSE)</formula>
    </cfRule>
  </conditionalFormatting>
  <conditionalFormatting sqref="AU586">
    <cfRule type="expression" dxfId="1619" priority="1151">
      <formula>IF(RIGHT(TEXT(AU586,"0.#"),1)=".",FALSE,TRUE)</formula>
    </cfRule>
    <cfRule type="expression" dxfId="1618" priority="1152">
      <formula>IF(RIGHT(TEXT(AU586,"0.#"),1)=".",TRUE,FALSE)</formula>
    </cfRule>
  </conditionalFormatting>
  <conditionalFormatting sqref="AU587">
    <cfRule type="expression" dxfId="1617" priority="1149">
      <formula>IF(RIGHT(TEXT(AU587,"0.#"),1)=".",FALSE,TRUE)</formula>
    </cfRule>
    <cfRule type="expression" dxfId="1616" priority="1150">
      <formula>IF(RIGHT(TEXT(AU587,"0.#"),1)=".",TRUE,FALSE)</formula>
    </cfRule>
  </conditionalFormatting>
  <conditionalFormatting sqref="AU588">
    <cfRule type="expression" dxfId="1615" priority="1147">
      <formula>IF(RIGHT(TEXT(AU588,"0.#"),1)=".",FALSE,TRUE)</formula>
    </cfRule>
    <cfRule type="expression" dxfId="1614" priority="1148">
      <formula>IF(RIGHT(TEXT(AU588,"0.#"),1)=".",TRUE,FALSE)</formula>
    </cfRule>
  </conditionalFormatting>
  <conditionalFormatting sqref="AI588">
    <cfRule type="expression" dxfId="1613" priority="1141">
      <formula>IF(RIGHT(TEXT(AI588,"0.#"),1)=".",FALSE,TRUE)</formula>
    </cfRule>
    <cfRule type="expression" dxfId="1612" priority="1142">
      <formula>IF(RIGHT(TEXT(AI588,"0.#"),1)=".",TRUE,FALSE)</formula>
    </cfRule>
  </conditionalFormatting>
  <conditionalFormatting sqref="AI586">
    <cfRule type="expression" dxfId="1611" priority="1145">
      <formula>IF(RIGHT(TEXT(AI586,"0.#"),1)=".",FALSE,TRUE)</formula>
    </cfRule>
    <cfRule type="expression" dxfId="1610" priority="1146">
      <formula>IF(RIGHT(TEXT(AI586,"0.#"),1)=".",TRUE,FALSE)</formula>
    </cfRule>
  </conditionalFormatting>
  <conditionalFormatting sqref="AI587">
    <cfRule type="expression" dxfId="1609" priority="1143">
      <formula>IF(RIGHT(TEXT(AI587,"0.#"),1)=".",FALSE,TRUE)</formula>
    </cfRule>
    <cfRule type="expression" dxfId="1608" priority="1144">
      <formula>IF(RIGHT(TEXT(AI587,"0.#"),1)=".",TRUE,FALSE)</formula>
    </cfRule>
  </conditionalFormatting>
  <conditionalFormatting sqref="AQ587">
    <cfRule type="expression" dxfId="1607" priority="1139">
      <formula>IF(RIGHT(TEXT(AQ587,"0.#"),1)=".",FALSE,TRUE)</formula>
    </cfRule>
    <cfRule type="expression" dxfId="1606" priority="1140">
      <formula>IF(RIGHT(TEXT(AQ587,"0.#"),1)=".",TRUE,FALSE)</formula>
    </cfRule>
  </conditionalFormatting>
  <conditionalFormatting sqref="AQ588">
    <cfRule type="expression" dxfId="1605" priority="1137">
      <formula>IF(RIGHT(TEXT(AQ588,"0.#"),1)=".",FALSE,TRUE)</formula>
    </cfRule>
    <cfRule type="expression" dxfId="1604" priority="1138">
      <formula>IF(RIGHT(TEXT(AQ588,"0.#"),1)=".",TRUE,FALSE)</formula>
    </cfRule>
  </conditionalFormatting>
  <conditionalFormatting sqref="AQ586">
    <cfRule type="expression" dxfId="1603" priority="1135">
      <formula>IF(RIGHT(TEXT(AQ586,"0.#"),1)=".",FALSE,TRUE)</formula>
    </cfRule>
    <cfRule type="expression" dxfId="1602" priority="1136">
      <formula>IF(RIGHT(TEXT(AQ586,"0.#"),1)=".",TRUE,FALSE)</formula>
    </cfRule>
  </conditionalFormatting>
  <conditionalFormatting sqref="AE595">
    <cfRule type="expression" dxfId="1601" priority="1133">
      <formula>IF(RIGHT(TEXT(AE595,"0.#"),1)=".",FALSE,TRUE)</formula>
    </cfRule>
    <cfRule type="expression" dxfId="1600" priority="1134">
      <formula>IF(RIGHT(TEXT(AE595,"0.#"),1)=".",TRUE,FALSE)</formula>
    </cfRule>
  </conditionalFormatting>
  <conditionalFormatting sqref="AE596">
    <cfRule type="expression" dxfId="1599" priority="1131">
      <formula>IF(RIGHT(TEXT(AE596,"0.#"),1)=".",FALSE,TRUE)</formula>
    </cfRule>
    <cfRule type="expression" dxfId="1598" priority="1132">
      <formula>IF(RIGHT(TEXT(AE596,"0.#"),1)=".",TRUE,FALSE)</formula>
    </cfRule>
  </conditionalFormatting>
  <conditionalFormatting sqref="AE597">
    <cfRule type="expression" dxfId="1597" priority="1129">
      <formula>IF(RIGHT(TEXT(AE597,"0.#"),1)=".",FALSE,TRUE)</formula>
    </cfRule>
    <cfRule type="expression" dxfId="1596" priority="1130">
      <formula>IF(RIGHT(TEXT(AE597,"0.#"),1)=".",TRUE,FALSE)</formula>
    </cfRule>
  </conditionalFormatting>
  <conditionalFormatting sqref="AU595">
    <cfRule type="expression" dxfId="1595" priority="1121">
      <formula>IF(RIGHT(TEXT(AU595,"0.#"),1)=".",FALSE,TRUE)</formula>
    </cfRule>
    <cfRule type="expression" dxfId="1594" priority="1122">
      <formula>IF(RIGHT(TEXT(AU595,"0.#"),1)=".",TRUE,FALSE)</formula>
    </cfRule>
  </conditionalFormatting>
  <conditionalFormatting sqref="AU596">
    <cfRule type="expression" dxfId="1593" priority="1119">
      <formula>IF(RIGHT(TEXT(AU596,"0.#"),1)=".",FALSE,TRUE)</formula>
    </cfRule>
    <cfRule type="expression" dxfId="1592" priority="1120">
      <formula>IF(RIGHT(TEXT(AU596,"0.#"),1)=".",TRUE,FALSE)</formula>
    </cfRule>
  </conditionalFormatting>
  <conditionalFormatting sqref="AU597">
    <cfRule type="expression" dxfId="1591" priority="1117">
      <formula>IF(RIGHT(TEXT(AU597,"0.#"),1)=".",FALSE,TRUE)</formula>
    </cfRule>
    <cfRule type="expression" dxfId="1590" priority="1118">
      <formula>IF(RIGHT(TEXT(AU597,"0.#"),1)=".",TRUE,FALSE)</formula>
    </cfRule>
  </conditionalFormatting>
  <conditionalFormatting sqref="AQ596">
    <cfRule type="expression" dxfId="1589" priority="1109">
      <formula>IF(RIGHT(TEXT(AQ596,"0.#"),1)=".",FALSE,TRUE)</formula>
    </cfRule>
    <cfRule type="expression" dxfId="1588" priority="1110">
      <formula>IF(RIGHT(TEXT(AQ596,"0.#"),1)=".",TRUE,FALSE)</formula>
    </cfRule>
  </conditionalFormatting>
  <conditionalFormatting sqref="AQ597">
    <cfRule type="expression" dxfId="1587" priority="1107">
      <formula>IF(RIGHT(TEXT(AQ597,"0.#"),1)=".",FALSE,TRUE)</formula>
    </cfRule>
    <cfRule type="expression" dxfId="1586" priority="1108">
      <formula>IF(RIGHT(TEXT(AQ597,"0.#"),1)=".",TRUE,FALSE)</formula>
    </cfRule>
  </conditionalFormatting>
  <conditionalFormatting sqref="AQ595">
    <cfRule type="expression" dxfId="1585" priority="1105">
      <formula>IF(RIGHT(TEXT(AQ595,"0.#"),1)=".",FALSE,TRUE)</formula>
    </cfRule>
    <cfRule type="expression" dxfId="1584" priority="1106">
      <formula>IF(RIGHT(TEXT(AQ595,"0.#"),1)=".",TRUE,FALSE)</formula>
    </cfRule>
  </conditionalFormatting>
  <conditionalFormatting sqref="AE620">
    <cfRule type="expression" dxfId="1583" priority="1103">
      <formula>IF(RIGHT(TEXT(AE620,"0.#"),1)=".",FALSE,TRUE)</formula>
    </cfRule>
    <cfRule type="expression" dxfId="1582" priority="1104">
      <formula>IF(RIGHT(TEXT(AE620,"0.#"),1)=".",TRUE,FALSE)</formula>
    </cfRule>
  </conditionalFormatting>
  <conditionalFormatting sqref="AE621">
    <cfRule type="expression" dxfId="1581" priority="1101">
      <formula>IF(RIGHT(TEXT(AE621,"0.#"),1)=".",FALSE,TRUE)</formula>
    </cfRule>
    <cfRule type="expression" dxfId="1580" priority="1102">
      <formula>IF(RIGHT(TEXT(AE621,"0.#"),1)=".",TRUE,FALSE)</formula>
    </cfRule>
  </conditionalFormatting>
  <conditionalFormatting sqref="AE622">
    <cfRule type="expression" dxfId="1579" priority="1099">
      <formula>IF(RIGHT(TEXT(AE622,"0.#"),1)=".",FALSE,TRUE)</formula>
    </cfRule>
    <cfRule type="expression" dxfId="1578" priority="1100">
      <formula>IF(RIGHT(TEXT(AE622,"0.#"),1)=".",TRUE,FALSE)</formula>
    </cfRule>
  </conditionalFormatting>
  <conditionalFormatting sqref="AU620">
    <cfRule type="expression" dxfId="1577" priority="1091">
      <formula>IF(RIGHT(TEXT(AU620,"0.#"),1)=".",FALSE,TRUE)</formula>
    </cfRule>
    <cfRule type="expression" dxfId="1576" priority="1092">
      <formula>IF(RIGHT(TEXT(AU620,"0.#"),1)=".",TRUE,FALSE)</formula>
    </cfRule>
  </conditionalFormatting>
  <conditionalFormatting sqref="AU621">
    <cfRule type="expression" dxfId="1575" priority="1089">
      <formula>IF(RIGHT(TEXT(AU621,"0.#"),1)=".",FALSE,TRUE)</formula>
    </cfRule>
    <cfRule type="expression" dxfId="1574" priority="1090">
      <formula>IF(RIGHT(TEXT(AU621,"0.#"),1)=".",TRUE,FALSE)</formula>
    </cfRule>
  </conditionalFormatting>
  <conditionalFormatting sqref="AU622">
    <cfRule type="expression" dxfId="1573" priority="1087">
      <formula>IF(RIGHT(TEXT(AU622,"0.#"),1)=".",FALSE,TRUE)</formula>
    </cfRule>
    <cfRule type="expression" dxfId="1572" priority="1088">
      <formula>IF(RIGHT(TEXT(AU622,"0.#"),1)=".",TRUE,FALSE)</formula>
    </cfRule>
  </conditionalFormatting>
  <conditionalFormatting sqref="AQ621">
    <cfRule type="expression" dxfId="1571" priority="1079">
      <formula>IF(RIGHT(TEXT(AQ621,"0.#"),1)=".",FALSE,TRUE)</formula>
    </cfRule>
    <cfRule type="expression" dxfId="1570" priority="1080">
      <formula>IF(RIGHT(TEXT(AQ621,"0.#"),1)=".",TRUE,FALSE)</formula>
    </cfRule>
  </conditionalFormatting>
  <conditionalFormatting sqref="AQ622">
    <cfRule type="expression" dxfId="1569" priority="1077">
      <formula>IF(RIGHT(TEXT(AQ622,"0.#"),1)=".",FALSE,TRUE)</formula>
    </cfRule>
    <cfRule type="expression" dxfId="1568" priority="1078">
      <formula>IF(RIGHT(TEXT(AQ622,"0.#"),1)=".",TRUE,FALSE)</formula>
    </cfRule>
  </conditionalFormatting>
  <conditionalFormatting sqref="AQ620">
    <cfRule type="expression" dxfId="1567" priority="1075">
      <formula>IF(RIGHT(TEXT(AQ620,"0.#"),1)=".",FALSE,TRUE)</formula>
    </cfRule>
    <cfRule type="expression" dxfId="1566" priority="1076">
      <formula>IF(RIGHT(TEXT(AQ620,"0.#"),1)=".",TRUE,FALSE)</formula>
    </cfRule>
  </conditionalFormatting>
  <conditionalFormatting sqref="AE600">
    <cfRule type="expression" dxfId="1565" priority="1073">
      <formula>IF(RIGHT(TEXT(AE600,"0.#"),1)=".",FALSE,TRUE)</formula>
    </cfRule>
    <cfRule type="expression" dxfId="1564" priority="1074">
      <formula>IF(RIGHT(TEXT(AE600,"0.#"),1)=".",TRUE,FALSE)</formula>
    </cfRule>
  </conditionalFormatting>
  <conditionalFormatting sqref="AE601">
    <cfRule type="expression" dxfId="1563" priority="1071">
      <formula>IF(RIGHT(TEXT(AE601,"0.#"),1)=".",FALSE,TRUE)</formula>
    </cfRule>
    <cfRule type="expression" dxfId="1562" priority="1072">
      <formula>IF(RIGHT(TEXT(AE601,"0.#"),1)=".",TRUE,FALSE)</formula>
    </cfRule>
  </conditionalFormatting>
  <conditionalFormatting sqref="AE602">
    <cfRule type="expression" dxfId="1561" priority="1069">
      <formula>IF(RIGHT(TEXT(AE602,"0.#"),1)=".",FALSE,TRUE)</formula>
    </cfRule>
    <cfRule type="expression" dxfId="1560" priority="1070">
      <formula>IF(RIGHT(TEXT(AE602,"0.#"),1)=".",TRUE,FALSE)</formula>
    </cfRule>
  </conditionalFormatting>
  <conditionalFormatting sqref="AU600">
    <cfRule type="expression" dxfId="1559" priority="1061">
      <formula>IF(RIGHT(TEXT(AU600,"0.#"),1)=".",FALSE,TRUE)</formula>
    </cfRule>
    <cfRule type="expression" dxfId="1558" priority="1062">
      <formula>IF(RIGHT(TEXT(AU600,"0.#"),1)=".",TRUE,FALSE)</formula>
    </cfRule>
  </conditionalFormatting>
  <conditionalFormatting sqref="AU601">
    <cfRule type="expression" dxfId="1557" priority="1059">
      <formula>IF(RIGHT(TEXT(AU601,"0.#"),1)=".",FALSE,TRUE)</formula>
    </cfRule>
    <cfRule type="expression" dxfId="1556" priority="1060">
      <formula>IF(RIGHT(TEXT(AU601,"0.#"),1)=".",TRUE,FALSE)</formula>
    </cfRule>
  </conditionalFormatting>
  <conditionalFormatting sqref="AU602">
    <cfRule type="expression" dxfId="1555" priority="1057">
      <formula>IF(RIGHT(TEXT(AU602,"0.#"),1)=".",FALSE,TRUE)</formula>
    </cfRule>
    <cfRule type="expression" dxfId="1554" priority="1058">
      <formula>IF(RIGHT(TEXT(AU602,"0.#"),1)=".",TRUE,FALSE)</formula>
    </cfRule>
  </conditionalFormatting>
  <conditionalFormatting sqref="AQ601">
    <cfRule type="expression" dxfId="1553" priority="1049">
      <formula>IF(RIGHT(TEXT(AQ601,"0.#"),1)=".",FALSE,TRUE)</formula>
    </cfRule>
    <cfRule type="expression" dxfId="1552" priority="1050">
      <formula>IF(RIGHT(TEXT(AQ601,"0.#"),1)=".",TRUE,FALSE)</formula>
    </cfRule>
  </conditionalFormatting>
  <conditionalFormatting sqref="AQ602">
    <cfRule type="expression" dxfId="1551" priority="1047">
      <formula>IF(RIGHT(TEXT(AQ602,"0.#"),1)=".",FALSE,TRUE)</formula>
    </cfRule>
    <cfRule type="expression" dxfId="1550" priority="1048">
      <formula>IF(RIGHT(TEXT(AQ602,"0.#"),1)=".",TRUE,FALSE)</formula>
    </cfRule>
  </conditionalFormatting>
  <conditionalFormatting sqref="AQ600">
    <cfRule type="expression" dxfId="1549" priority="1045">
      <formula>IF(RIGHT(TEXT(AQ600,"0.#"),1)=".",FALSE,TRUE)</formula>
    </cfRule>
    <cfRule type="expression" dxfId="1548" priority="1046">
      <formula>IF(RIGHT(TEXT(AQ600,"0.#"),1)=".",TRUE,FALSE)</formula>
    </cfRule>
  </conditionalFormatting>
  <conditionalFormatting sqref="AE605">
    <cfRule type="expression" dxfId="1547" priority="1043">
      <formula>IF(RIGHT(TEXT(AE605,"0.#"),1)=".",FALSE,TRUE)</formula>
    </cfRule>
    <cfRule type="expression" dxfId="1546" priority="1044">
      <formula>IF(RIGHT(TEXT(AE605,"0.#"),1)=".",TRUE,FALSE)</formula>
    </cfRule>
  </conditionalFormatting>
  <conditionalFormatting sqref="AE606">
    <cfRule type="expression" dxfId="1545" priority="1041">
      <formula>IF(RIGHT(TEXT(AE606,"0.#"),1)=".",FALSE,TRUE)</formula>
    </cfRule>
    <cfRule type="expression" dxfId="1544" priority="1042">
      <formula>IF(RIGHT(TEXT(AE606,"0.#"),1)=".",TRUE,FALSE)</formula>
    </cfRule>
  </conditionalFormatting>
  <conditionalFormatting sqref="AE607">
    <cfRule type="expression" dxfId="1543" priority="1039">
      <formula>IF(RIGHT(TEXT(AE607,"0.#"),1)=".",FALSE,TRUE)</formula>
    </cfRule>
    <cfRule type="expression" dxfId="1542" priority="1040">
      <formula>IF(RIGHT(TEXT(AE607,"0.#"),1)=".",TRUE,FALSE)</formula>
    </cfRule>
  </conditionalFormatting>
  <conditionalFormatting sqref="AU605">
    <cfRule type="expression" dxfId="1541" priority="1031">
      <formula>IF(RIGHT(TEXT(AU605,"0.#"),1)=".",FALSE,TRUE)</formula>
    </cfRule>
    <cfRule type="expression" dxfId="1540" priority="1032">
      <formula>IF(RIGHT(TEXT(AU605,"0.#"),1)=".",TRUE,FALSE)</formula>
    </cfRule>
  </conditionalFormatting>
  <conditionalFormatting sqref="AU606">
    <cfRule type="expression" dxfId="1539" priority="1029">
      <formula>IF(RIGHT(TEXT(AU606,"0.#"),1)=".",FALSE,TRUE)</formula>
    </cfRule>
    <cfRule type="expression" dxfId="1538" priority="1030">
      <formula>IF(RIGHT(TEXT(AU606,"0.#"),1)=".",TRUE,FALSE)</formula>
    </cfRule>
  </conditionalFormatting>
  <conditionalFormatting sqref="AU607">
    <cfRule type="expression" dxfId="1537" priority="1027">
      <formula>IF(RIGHT(TEXT(AU607,"0.#"),1)=".",FALSE,TRUE)</formula>
    </cfRule>
    <cfRule type="expression" dxfId="1536" priority="1028">
      <formula>IF(RIGHT(TEXT(AU607,"0.#"),1)=".",TRUE,FALSE)</formula>
    </cfRule>
  </conditionalFormatting>
  <conditionalFormatting sqref="AQ606">
    <cfRule type="expression" dxfId="1535" priority="1019">
      <formula>IF(RIGHT(TEXT(AQ606,"0.#"),1)=".",FALSE,TRUE)</formula>
    </cfRule>
    <cfRule type="expression" dxfId="1534" priority="1020">
      <formula>IF(RIGHT(TEXT(AQ606,"0.#"),1)=".",TRUE,FALSE)</formula>
    </cfRule>
  </conditionalFormatting>
  <conditionalFormatting sqref="AQ607">
    <cfRule type="expression" dxfId="1533" priority="1017">
      <formula>IF(RIGHT(TEXT(AQ607,"0.#"),1)=".",FALSE,TRUE)</formula>
    </cfRule>
    <cfRule type="expression" dxfId="1532" priority="1018">
      <formula>IF(RIGHT(TEXT(AQ607,"0.#"),1)=".",TRUE,FALSE)</formula>
    </cfRule>
  </conditionalFormatting>
  <conditionalFormatting sqref="AQ605">
    <cfRule type="expression" dxfId="1531" priority="1015">
      <formula>IF(RIGHT(TEXT(AQ605,"0.#"),1)=".",FALSE,TRUE)</formula>
    </cfRule>
    <cfRule type="expression" dxfId="1530" priority="1016">
      <formula>IF(RIGHT(TEXT(AQ605,"0.#"),1)=".",TRUE,FALSE)</formula>
    </cfRule>
  </conditionalFormatting>
  <conditionalFormatting sqref="AE610">
    <cfRule type="expression" dxfId="1529" priority="1013">
      <formula>IF(RIGHT(TEXT(AE610,"0.#"),1)=".",FALSE,TRUE)</formula>
    </cfRule>
    <cfRule type="expression" dxfId="1528" priority="1014">
      <formula>IF(RIGHT(TEXT(AE610,"0.#"),1)=".",TRUE,FALSE)</formula>
    </cfRule>
  </conditionalFormatting>
  <conditionalFormatting sqref="AE611">
    <cfRule type="expression" dxfId="1527" priority="1011">
      <formula>IF(RIGHT(TEXT(AE611,"0.#"),1)=".",FALSE,TRUE)</formula>
    </cfRule>
    <cfRule type="expression" dxfId="1526" priority="1012">
      <formula>IF(RIGHT(TEXT(AE611,"0.#"),1)=".",TRUE,FALSE)</formula>
    </cfRule>
  </conditionalFormatting>
  <conditionalFormatting sqref="AE612">
    <cfRule type="expression" dxfId="1525" priority="1009">
      <formula>IF(RIGHT(TEXT(AE612,"0.#"),1)=".",FALSE,TRUE)</formula>
    </cfRule>
    <cfRule type="expression" dxfId="1524" priority="1010">
      <formula>IF(RIGHT(TEXT(AE612,"0.#"),1)=".",TRUE,FALSE)</formula>
    </cfRule>
  </conditionalFormatting>
  <conditionalFormatting sqref="AU610">
    <cfRule type="expression" dxfId="1523" priority="1001">
      <formula>IF(RIGHT(TEXT(AU610,"0.#"),1)=".",FALSE,TRUE)</formula>
    </cfRule>
    <cfRule type="expression" dxfId="1522" priority="1002">
      <formula>IF(RIGHT(TEXT(AU610,"0.#"),1)=".",TRUE,FALSE)</formula>
    </cfRule>
  </conditionalFormatting>
  <conditionalFormatting sqref="AU611">
    <cfRule type="expression" dxfId="1521" priority="999">
      <formula>IF(RIGHT(TEXT(AU611,"0.#"),1)=".",FALSE,TRUE)</formula>
    </cfRule>
    <cfRule type="expression" dxfId="1520" priority="1000">
      <formula>IF(RIGHT(TEXT(AU611,"0.#"),1)=".",TRUE,FALSE)</formula>
    </cfRule>
  </conditionalFormatting>
  <conditionalFormatting sqref="AU612">
    <cfRule type="expression" dxfId="1519" priority="997">
      <formula>IF(RIGHT(TEXT(AU612,"0.#"),1)=".",FALSE,TRUE)</formula>
    </cfRule>
    <cfRule type="expression" dxfId="1518" priority="998">
      <formula>IF(RIGHT(TEXT(AU612,"0.#"),1)=".",TRUE,FALSE)</formula>
    </cfRule>
  </conditionalFormatting>
  <conditionalFormatting sqref="AQ611">
    <cfRule type="expression" dxfId="1517" priority="989">
      <formula>IF(RIGHT(TEXT(AQ611,"0.#"),1)=".",FALSE,TRUE)</formula>
    </cfRule>
    <cfRule type="expression" dxfId="1516" priority="990">
      <formula>IF(RIGHT(TEXT(AQ611,"0.#"),1)=".",TRUE,FALSE)</formula>
    </cfRule>
  </conditionalFormatting>
  <conditionalFormatting sqref="AQ612">
    <cfRule type="expression" dxfId="1515" priority="987">
      <formula>IF(RIGHT(TEXT(AQ612,"0.#"),1)=".",FALSE,TRUE)</formula>
    </cfRule>
    <cfRule type="expression" dxfId="1514" priority="988">
      <formula>IF(RIGHT(TEXT(AQ612,"0.#"),1)=".",TRUE,FALSE)</formula>
    </cfRule>
  </conditionalFormatting>
  <conditionalFormatting sqref="AQ610">
    <cfRule type="expression" dxfId="1513" priority="985">
      <formula>IF(RIGHT(TEXT(AQ610,"0.#"),1)=".",FALSE,TRUE)</formula>
    </cfRule>
    <cfRule type="expression" dxfId="1512" priority="986">
      <formula>IF(RIGHT(TEXT(AQ610,"0.#"),1)=".",TRUE,FALSE)</formula>
    </cfRule>
  </conditionalFormatting>
  <conditionalFormatting sqref="AE615">
    <cfRule type="expression" dxfId="1511" priority="983">
      <formula>IF(RIGHT(TEXT(AE615,"0.#"),1)=".",FALSE,TRUE)</formula>
    </cfRule>
    <cfRule type="expression" dxfId="1510" priority="984">
      <formula>IF(RIGHT(TEXT(AE615,"0.#"),1)=".",TRUE,FALSE)</formula>
    </cfRule>
  </conditionalFormatting>
  <conditionalFormatting sqref="AE616">
    <cfRule type="expression" dxfId="1509" priority="981">
      <formula>IF(RIGHT(TEXT(AE616,"0.#"),1)=".",FALSE,TRUE)</formula>
    </cfRule>
    <cfRule type="expression" dxfId="1508" priority="982">
      <formula>IF(RIGHT(TEXT(AE616,"0.#"),1)=".",TRUE,FALSE)</formula>
    </cfRule>
  </conditionalFormatting>
  <conditionalFormatting sqref="AE617">
    <cfRule type="expression" dxfId="1507" priority="979">
      <formula>IF(RIGHT(TEXT(AE617,"0.#"),1)=".",FALSE,TRUE)</formula>
    </cfRule>
    <cfRule type="expression" dxfId="1506" priority="980">
      <formula>IF(RIGHT(TEXT(AE617,"0.#"),1)=".",TRUE,FALSE)</formula>
    </cfRule>
  </conditionalFormatting>
  <conditionalFormatting sqref="AU615">
    <cfRule type="expression" dxfId="1505" priority="971">
      <formula>IF(RIGHT(TEXT(AU615,"0.#"),1)=".",FALSE,TRUE)</formula>
    </cfRule>
    <cfRule type="expression" dxfId="1504" priority="972">
      <formula>IF(RIGHT(TEXT(AU615,"0.#"),1)=".",TRUE,FALSE)</formula>
    </cfRule>
  </conditionalFormatting>
  <conditionalFormatting sqref="AU616">
    <cfRule type="expression" dxfId="1503" priority="969">
      <formula>IF(RIGHT(TEXT(AU616,"0.#"),1)=".",FALSE,TRUE)</formula>
    </cfRule>
    <cfRule type="expression" dxfId="1502" priority="970">
      <formula>IF(RIGHT(TEXT(AU616,"0.#"),1)=".",TRUE,FALSE)</formula>
    </cfRule>
  </conditionalFormatting>
  <conditionalFormatting sqref="AU617">
    <cfRule type="expression" dxfId="1501" priority="967">
      <formula>IF(RIGHT(TEXT(AU617,"0.#"),1)=".",FALSE,TRUE)</formula>
    </cfRule>
    <cfRule type="expression" dxfId="1500" priority="968">
      <formula>IF(RIGHT(TEXT(AU617,"0.#"),1)=".",TRUE,FALSE)</formula>
    </cfRule>
  </conditionalFormatting>
  <conditionalFormatting sqref="AQ616">
    <cfRule type="expression" dxfId="1499" priority="959">
      <formula>IF(RIGHT(TEXT(AQ616,"0.#"),1)=".",FALSE,TRUE)</formula>
    </cfRule>
    <cfRule type="expression" dxfId="1498" priority="960">
      <formula>IF(RIGHT(TEXT(AQ616,"0.#"),1)=".",TRUE,FALSE)</formula>
    </cfRule>
  </conditionalFormatting>
  <conditionalFormatting sqref="AQ617">
    <cfRule type="expression" dxfId="1497" priority="957">
      <formula>IF(RIGHT(TEXT(AQ617,"0.#"),1)=".",FALSE,TRUE)</formula>
    </cfRule>
    <cfRule type="expression" dxfId="1496" priority="958">
      <formula>IF(RIGHT(TEXT(AQ617,"0.#"),1)=".",TRUE,FALSE)</formula>
    </cfRule>
  </conditionalFormatting>
  <conditionalFormatting sqref="AQ615">
    <cfRule type="expression" dxfId="1495" priority="955">
      <formula>IF(RIGHT(TEXT(AQ615,"0.#"),1)=".",FALSE,TRUE)</formula>
    </cfRule>
    <cfRule type="expression" dxfId="1494" priority="956">
      <formula>IF(RIGHT(TEXT(AQ615,"0.#"),1)=".",TRUE,FALSE)</formula>
    </cfRule>
  </conditionalFormatting>
  <conditionalFormatting sqref="AE625">
    <cfRule type="expression" dxfId="1493" priority="953">
      <formula>IF(RIGHT(TEXT(AE625,"0.#"),1)=".",FALSE,TRUE)</formula>
    </cfRule>
    <cfRule type="expression" dxfId="1492" priority="954">
      <formula>IF(RIGHT(TEXT(AE625,"0.#"),1)=".",TRUE,FALSE)</formula>
    </cfRule>
  </conditionalFormatting>
  <conditionalFormatting sqref="AE626">
    <cfRule type="expression" dxfId="1491" priority="951">
      <formula>IF(RIGHT(TEXT(AE626,"0.#"),1)=".",FALSE,TRUE)</formula>
    </cfRule>
    <cfRule type="expression" dxfId="1490" priority="952">
      <formula>IF(RIGHT(TEXT(AE626,"0.#"),1)=".",TRUE,FALSE)</formula>
    </cfRule>
  </conditionalFormatting>
  <conditionalFormatting sqref="AE627">
    <cfRule type="expression" dxfId="1489" priority="949">
      <formula>IF(RIGHT(TEXT(AE627,"0.#"),1)=".",FALSE,TRUE)</formula>
    </cfRule>
    <cfRule type="expression" dxfId="1488" priority="950">
      <formula>IF(RIGHT(TEXT(AE627,"0.#"),1)=".",TRUE,FALSE)</formula>
    </cfRule>
  </conditionalFormatting>
  <conditionalFormatting sqref="AU625">
    <cfRule type="expression" dxfId="1487" priority="941">
      <formula>IF(RIGHT(TEXT(AU625,"0.#"),1)=".",FALSE,TRUE)</formula>
    </cfRule>
    <cfRule type="expression" dxfId="1486" priority="942">
      <formula>IF(RIGHT(TEXT(AU625,"0.#"),1)=".",TRUE,FALSE)</formula>
    </cfRule>
  </conditionalFormatting>
  <conditionalFormatting sqref="AU626">
    <cfRule type="expression" dxfId="1485" priority="939">
      <formula>IF(RIGHT(TEXT(AU626,"0.#"),1)=".",FALSE,TRUE)</formula>
    </cfRule>
    <cfRule type="expression" dxfId="1484" priority="940">
      <formula>IF(RIGHT(TEXT(AU626,"0.#"),1)=".",TRUE,FALSE)</formula>
    </cfRule>
  </conditionalFormatting>
  <conditionalFormatting sqref="AU627">
    <cfRule type="expression" dxfId="1483" priority="937">
      <formula>IF(RIGHT(TEXT(AU627,"0.#"),1)=".",FALSE,TRUE)</formula>
    </cfRule>
    <cfRule type="expression" dxfId="1482" priority="938">
      <formula>IF(RIGHT(TEXT(AU627,"0.#"),1)=".",TRUE,FALSE)</formula>
    </cfRule>
  </conditionalFormatting>
  <conditionalFormatting sqref="AQ626">
    <cfRule type="expression" dxfId="1481" priority="929">
      <formula>IF(RIGHT(TEXT(AQ626,"0.#"),1)=".",FALSE,TRUE)</formula>
    </cfRule>
    <cfRule type="expression" dxfId="1480" priority="930">
      <formula>IF(RIGHT(TEXT(AQ626,"0.#"),1)=".",TRUE,FALSE)</formula>
    </cfRule>
  </conditionalFormatting>
  <conditionalFormatting sqref="AQ627">
    <cfRule type="expression" dxfId="1479" priority="927">
      <formula>IF(RIGHT(TEXT(AQ627,"0.#"),1)=".",FALSE,TRUE)</formula>
    </cfRule>
    <cfRule type="expression" dxfId="1478" priority="928">
      <formula>IF(RIGHT(TEXT(AQ627,"0.#"),1)=".",TRUE,FALSE)</formula>
    </cfRule>
  </conditionalFormatting>
  <conditionalFormatting sqref="AQ625">
    <cfRule type="expression" dxfId="1477" priority="925">
      <formula>IF(RIGHT(TEXT(AQ625,"0.#"),1)=".",FALSE,TRUE)</formula>
    </cfRule>
    <cfRule type="expression" dxfId="1476" priority="926">
      <formula>IF(RIGHT(TEXT(AQ625,"0.#"),1)=".",TRUE,FALSE)</formula>
    </cfRule>
  </conditionalFormatting>
  <conditionalFormatting sqref="AE630">
    <cfRule type="expression" dxfId="1475" priority="923">
      <formula>IF(RIGHT(TEXT(AE630,"0.#"),1)=".",FALSE,TRUE)</formula>
    </cfRule>
    <cfRule type="expression" dxfId="1474" priority="924">
      <formula>IF(RIGHT(TEXT(AE630,"0.#"),1)=".",TRUE,FALSE)</formula>
    </cfRule>
  </conditionalFormatting>
  <conditionalFormatting sqref="AE631">
    <cfRule type="expression" dxfId="1473" priority="921">
      <formula>IF(RIGHT(TEXT(AE631,"0.#"),1)=".",FALSE,TRUE)</formula>
    </cfRule>
    <cfRule type="expression" dxfId="1472" priority="922">
      <formula>IF(RIGHT(TEXT(AE631,"0.#"),1)=".",TRUE,FALSE)</formula>
    </cfRule>
  </conditionalFormatting>
  <conditionalFormatting sqref="AE632">
    <cfRule type="expression" dxfId="1471" priority="919">
      <formula>IF(RIGHT(TEXT(AE632,"0.#"),1)=".",FALSE,TRUE)</formula>
    </cfRule>
    <cfRule type="expression" dxfId="1470" priority="920">
      <formula>IF(RIGHT(TEXT(AE632,"0.#"),1)=".",TRUE,FALSE)</formula>
    </cfRule>
  </conditionalFormatting>
  <conditionalFormatting sqref="AU630">
    <cfRule type="expression" dxfId="1469" priority="911">
      <formula>IF(RIGHT(TEXT(AU630,"0.#"),1)=".",FALSE,TRUE)</formula>
    </cfRule>
    <cfRule type="expression" dxfId="1468" priority="912">
      <formula>IF(RIGHT(TEXT(AU630,"0.#"),1)=".",TRUE,FALSE)</formula>
    </cfRule>
  </conditionalFormatting>
  <conditionalFormatting sqref="AU631">
    <cfRule type="expression" dxfId="1467" priority="909">
      <formula>IF(RIGHT(TEXT(AU631,"0.#"),1)=".",FALSE,TRUE)</formula>
    </cfRule>
    <cfRule type="expression" dxfId="1466" priority="910">
      <formula>IF(RIGHT(TEXT(AU631,"0.#"),1)=".",TRUE,FALSE)</formula>
    </cfRule>
  </conditionalFormatting>
  <conditionalFormatting sqref="AU632">
    <cfRule type="expression" dxfId="1465" priority="907">
      <formula>IF(RIGHT(TEXT(AU632,"0.#"),1)=".",FALSE,TRUE)</formula>
    </cfRule>
    <cfRule type="expression" dxfId="1464" priority="908">
      <formula>IF(RIGHT(TEXT(AU632,"0.#"),1)=".",TRUE,FALSE)</formula>
    </cfRule>
  </conditionalFormatting>
  <conditionalFormatting sqref="AQ631">
    <cfRule type="expression" dxfId="1463" priority="899">
      <formula>IF(RIGHT(TEXT(AQ631,"0.#"),1)=".",FALSE,TRUE)</formula>
    </cfRule>
    <cfRule type="expression" dxfId="1462" priority="900">
      <formula>IF(RIGHT(TEXT(AQ631,"0.#"),1)=".",TRUE,FALSE)</formula>
    </cfRule>
  </conditionalFormatting>
  <conditionalFormatting sqref="AQ632">
    <cfRule type="expression" dxfId="1461" priority="897">
      <formula>IF(RIGHT(TEXT(AQ632,"0.#"),1)=".",FALSE,TRUE)</formula>
    </cfRule>
    <cfRule type="expression" dxfId="1460" priority="898">
      <formula>IF(RIGHT(TEXT(AQ632,"0.#"),1)=".",TRUE,FALSE)</formula>
    </cfRule>
  </conditionalFormatting>
  <conditionalFormatting sqref="AQ630">
    <cfRule type="expression" dxfId="1459" priority="895">
      <formula>IF(RIGHT(TEXT(AQ630,"0.#"),1)=".",FALSE,TRUE)</formula>
    </cfRule>
    <cfRule type="expression" dxfId="1458" priority="896">
      <formula>IF(RIGHT(TEXT(AQ630,"0.#"),1)=".",TRUE,FALSE)</formula>
    </cfRule>
  </conditionalFormatting>
  <conditionalFormatting sqref="AE635">
    <cfRule type="expression" dxfId="1457" priority="893">
      <formula>IF(RIGHT(TEXT(AE635,"0.#"),1)=".",FALSE,TRUE)</formula>
    </cfRule>
    <cfRule type="expression" dxfId="1456" priority="894">
      <formula>IF(RIGHT(TEXT(AE635,"0.#"),1)=".",TRUE,FALSE)</formula>
    </cfRule>
  </conditionalFormatting>
  <conditionalFormatting sqref="AE636">
    <cfRule type="expression" dxfId="1455" priority="891">
      <formula>IF(RIGHT(TEXT(AE636,"0.#"),1)=".",FALSE,TRUE)</formula>
    </cfRule>
    <cfRule type="expression" dxfId="1454" priority="892">
      <formula>IF(RIGHT(TEXT(AE636,"0.#"),1)=".",TRUE,FALSE)</formula>
    </cfRule>
  </conditionalFormatting>
  <conditionalFormatting sqref="AE637">
    <cfRule type="expression" dxfId="1453" priority="889">
      <formula>IF(RIGHT(TEXT(AE637,"0.#"),1)=".",FALSE,TRUE)</formula>
    </cfRule>
    <cfRule type="expression" dxfId="1452" priority="890">
      <formula>IF(RIGHT(TEXT(AE637,"0.#"),1)=".",TRUE,FALSE)</formula>
    </cfRule>
  </conditionalFormatting>
  <conditionalFormatting sqref="AU635">
    <cfRule type="expression" dxfId="1451" priority="881">
      <formula>IF(RIGHT(TEXT(AU635,"0.#"),1)=".",FALSE,TRUE)</formula>
    </cfRule>
    <cfRule type="expression" dxfId="1450" priority="882">
      <formula>IF(RIGHT(TEXT(AU635,"0.#"),1)=".",TRUE,FALSE)</formula>
    </cfRule>
  </conditionalFormatting>
  <conditionalFormatting sqref="AU636">
    <cfRule type="expression" dxfId="1449" priority="879">
      <formula>IF(RIGHT(TEXT(AU636,"0.#"),1)=".",FALSE,TRUE)</formula>
    </cfRule>
    <cfRule type="expression" dxfId="1448" priority="880">
      <formula>IF(RIGHT(TEXT(AU636,"0.#"),1)=".",TRUE,FALSE)</formula>
    </cfRule>
  </conditionalFormatting>
  <conditionalFormatting sqref="AU637">
    <cfRule type="expression" dxfId="1447" priority="877">
      <formula>IF(RIGHT(TEXT(AU637,"0.#"),1)=".",FALSE,TRUE)</formula>
    </cfRule>
    <cfRule type="expression" dxfId="1446" priority="878">
      <formula>IF(RIGHT(TEXT(AU637,"0.#"),1)=".",TRUE,FALSE)</formula>
    </cfRule>
  </conditionalFormatting>
  <conditionalFormatting sqref="AQ636">
    <cfRule type="expression" dxfId="1445" priority="869">
      <formula>IF(RIGHT(TEXT(AQ636,"0.#"),1)=".",FALSE,TRUE)</formula>
    </cfRule>
    <cfRule type="expression" dxfId="1444" priority="870">
      <formula>IF(RIGHT(TEXT(AQ636,"0.#"),1)=".",TRUE,FALSE)</formula>
    </cfRule>
  </conditionalFormatting>
  <conditionalFormatting sqref="AQ637">
    <cfRule type="expression" dxfId="1443" priority="867">
      <formula>IF(RIGHT(TEXT(AQ637,"0.#"),1)=".",FALSE,TRUE)</formula>
    </cfRule>
    <cfRule type="expression" dxfId="1442" priority="868">
      <formula>IF(RIGHT(TEXT(AQ637,"0.#"),1)=".",TRUE,FALSE)</formula>
    </cfRule>
  </conditionalFormatting>
  <conditionalFormatting sqref="AQ635">
    <cfRule type="expression" dxfId="1441" priority="865">
      <formula>IF(RIGHT(TEXT(AQ635,"0.#"),1)=".",FALSE,TRUE)</formula>
    </cfRule>
    <cfRule type="expression" dxfId="1440" priority="866">
      <formula>IF(RIGHT(TEXT(AQ635,"0.#"),1)=".",TRUE,FALSE)</formula>
    </cfRule>
  </conditionalFormatting>
  <conditionalFormatting sqref="AE640">
    <cfRule type="expression" dxfId="1439" priority="863">
      <formula>IF(RIGHT(TEXT(AE640,"0.#"),1)=".",FALSE,TRUE)</formula>
    </cfRule>
    <cfRule type="expression" dxfId="1438" priority="864">
      <formula>IF(RIGHT(TEXT(AE640,"0.#"),1)=".",TRUE,FALSE)</formula>
    </cfRule>
  </conditionalFormatting>
  <conditionalFormatting sqref="AM642">
    <cfRule type="expression" dxfId="1437" priority="853">
      <formula>IF(RIGHT(TEXT(AM642,"0.#"),1)=".",FALSE,TRUE)</formula>
    </cfRule>
    <cfRule type="expression" dxfId="1436" priority="854">
      <formula>IF(RIGHT(TEXT(AM642,"0.#"),1)=".",TRUE,FALSE)</formula>
    </cfRule>
  </conditionalFormatting>
  <conditionalFormatting sqref="AE641">
    <cfRule type="expression" dxfId="1435" priority="861">
      <formula>IF(RIGHT(TEXT(AE641,"0.#"),1)=".",FALSE,TRUE)</formula>
    </cfRule>
    <cfRule type="expression" dxfId="1434" priority="862">
      <formula>IF(RIGHT(TEXT(AE641,"0.#"),1)=".",TRUE,FALSE)</formula>
    </cfRule>
  </conditionalFormatting>
  <conditionalFormatting sqref="AE642">
    <cfRule type="expression" dxfId="1433" priority="859">
      <formula>IF(RIGHT(TEXT(AE642,"0.#"),1)=".",FALSE,TRUE)</formula>
    </cfRule>
    <cfRule type="expression" dxfId="1432" priority="860">
      <formula>IF(RIGHT(TEXT(AE642,"0.#"),1)=".",TRUE,FALSE)</formula>
    </cfRule>
  </conditionalFormatting>
  <conditionalFormatting sqref="AM640">
    <cfRule type="expression" dxfId="1431" priority="857">
      <formula>IF(RIGHT(TEXT(AM640,"0.#"),1)=".",FALSE,TRUE)</formula>
    </cfRule>
    <cfRule type="expression" dxfId="1430" priority="858">
      <formula>IF(RIGHT(TEXT(AM640,"0.#"),1)=".",TRUE,FALSE)</formula>
    </cfRule>
  </conditionalFormatting>
  <conditionalFormatting sqref="AM641">
    <cfRule type="expression" dxfId="1429" priority="855">
      <formula>IF(RIGHT(TEXT(AM641,"0.#"),1)=".",FALSE,TRUE)</formula>
    </cfRule>
    <cfRule type="expression" dxfId="1428" priority="856">
      <formula>IF(RIGHT(TEXT(AM641,"0.#"),1)=".",TRUE,FALSE)</formula>
    </cfRule>
  </conditionalFormatting>
  <conditionalFormatting sqref="AU640">
    <cfRule type="expression" dxfId="1427" priority="851">
      <formula>IF(RIGHT(TEXT(AU640,"0.#"),1)=".",FALSE,TRUE)</formula>
    </cfRule>
    <cfRule type="expression" dxfId="1426" priority="852">
      <formula>IF(RIGHT(TEXT(AU640,"0.#"),1)=".",TRUE,FALSE)</formula>
    </cfRule>
  </conditionalFormatting>
  <conditionalFormatting sqref="AU641">
    <cfRule type="expression" dxfId="1425" priority="849">
      <formula>IF(RIGHT(TEXT(AU641,"0.#"),1)=".",FALSE,TRUE)</formula>
    </cfRule>
    <cfRule type="expression" dxfId="1424" priority="850">
      <formula>IF(RIGHT(TEXT(AU641,"0.#"),1)=".",TRUE,FALSE)</formula>
    </cfRule>
  </conditionalFormatting>
  <conditionalFormatting sqref="AU642">
    <cfRule type="expression" dxfId="1423" priority="847">
      <formula>IF(RIGHT(TEXT(AU642,"0.#"),1)=".",FALSE,TRUE)</formula>
    </cfRule>
    <cfRule type="expression" dxfId="1422" priority="848">
      <formula>IF(RIGHT(TEXT(AU642,"0.#"),1)=".",TRUE,FALSE)</formula>
    </cfRule>
  </conditionalFormatting>
  <conditionalFormatting sqref="AI642">
    <cfRule type="expression" dxfId="1421" priority="841">
      <formula>IF(RIGHT(TEXT(AI642,"0.#"),1)=".",FALSE,TRUE)</formula>
    </cfRule>
    <cfRule type="expression" dxfId="1420" priority="842">
      <formula>IF(RIGHT(TEXT(AI642,"0.#"),1)=".",TRUE,FALSE)</formula>
    </cfRule>
  </conditionalFormatting>
  <conditionalFormatting sqref="AI640">
    <cfRule type="expression" dxfId="1419" priority="845">
      <formula>IF(RIGHT(TEXT(AI640,"0.#"),1)=".",FALSE,TRUE)</formula>
    </cfRule>
    <cfRule type="expression" dxfId="1418" priority="846">
      <formula>IF(RIGHT(TEXT(AI640,"0.#"),1)=".",TRUE,FALSE)</formula>
    </cfRule>
  </conditionalFormatting>
  <conditionalFormatting sqref="AI641">
    <cfRule type="expression" dxfId="1417" priority="843">
      <formula>IF(RIGHT(TEXT(AI641,"0.#"),1)=".",FALSE,TRUE)</formula>
    </cfRule>
    <cfRule type="expression" dxfId="1416" priority="844">
      <formula>IF(RIGHT(TEXT(AI641,"0.#"),1)=".",TRUE,FALSE)</formula>
    </cfRule>
  </conditionalFormatting>
  <conditionalFormatting sqref="AQ641">
    <cfRule type="expression" dxfId="1415" priority="839">
      <formula>IF(RIGHT(TEXT(AQ641,"0.#"),1)=".",FALSE,TRUE)</formula>
    </cfRule>
    <cfRule type="expression" dxfId="1414" priority="840">
      <formula>IF(RIGHT(TEXT(AQ641,"0.#"),1)=".",TRUE,FALSE)</formula>
    </cfRule>
  </conditionalFormatting>
  <conditionalFormatting sqref="AQ642">
    <cfRule type="expression" dxfId="1413" priority="837">
      <formula>IF(RIGHT(TEXT(AQ642,"0.#"),1)=".",FALSE,TRUE)</formula>
    </cfRule>
    <cfRule type="expression" dxfId="1412" priority="838">
      <formula>IF(RIGHT(TEXT(AQ642,"0.#"),1)=".",TRUE,FALSE)</formula>
    </cfRule>
  </conditionalFormatting>
  <conditionalFormatting sqref="AQ640">
    <cfRule type="expression" dxfId="1411" priority="835">
      <formula>IF(RIGHT(TEXT(AQ640,"0.#"),1)=".",FALSE,TRUE)</formula>
    </cfRule>
    <cfRule type="expression" dxfId="1410" priority="836">
      <formula>IF(RIGHT(TEXT(AQ640,"0.#"),1)=".",TRUE,FALSE)</formula>
    </cfRule>
  </conditionalFormatting>
  <conditionalFormatting sqref="AE649">
    <cfRule type="expression" dxfId="1409" priority="833">
      <formula>IF(RIGHT(TEXT(AE649,"0.#"),1)=".",FALSE,TRUE)</formula>
    </cfRule>
    <cfRule type="expression" dxfId="1408" priority="834">
      <formula>IF(RIGHT(TEXT(AE649,"0.#"),1)=".",TRUE,FALSE)</formula>
    </cfRule>
  </conditionalFormatting>
  <conditionalFormatting sqref="AE650">
    <cfRule type="expression" dxfId="1407" priority="831">
      <formula>IF(RIGHT(TEXT(AE650,"0.#"),1)=".",FALSE,TRUE)</formula>
    </cfRule>
    <cfRule type="expression" dxfId="1406" priority="832">
      <formula>IF(RIGHT(TEXT(AE650,"0.#"),1)=".",TRUE,FALSE)</formula>
    </cfRule>
  </conditionalFormatting>
  <conditionalFormatting sqref="AE651">
    <cfRule type="expression" dxfId="1405" priority="829">
      <formula>IF(RIGHT(TEXT(AE651,"0.#"),1)=".",FALSE,TRUE)</formula>
    </cfRule>
    <cfRule type="expression" dxfId="1404" priority="830">
      <formula>IF(RIGHT(TEXT(AE651,"0.#"),1)=".",TRUE,FALSE)</formula>
    </cfRule>
  </conditionalFormatting>
  <conditionalFormatting sqref="AU649">
    <cfRule type="expression" dxfId="1403" priority="821">
      <formula>IF(RIGHT(TEXT(AU649,"0.#"),1)=".",FALSE,TRUE)</formula>
    </cfRule>
    <cfRule type="expression" dxfId="1402" priority="822">
      <formula>IF(RIGHT(TEXT(AU649,"0.#"),1)=".",TRUE,FALSE)</formula>
    </cfRule>
  </conditionalFormatting>
  <conditionalFormatting sqref="AU650">
    <cfRule type="expression" dxfId="1401" priority="819">
      <formula>IF(RIGHT(TEXT(AU650,"0.#"),1)=".",FALSE,TRUE)</formula>
    </cfRule>
    <cfRule type="expression" dxfId="1400" priority="820">
      <formula>IF(RIGHT(TEXT(AU650,"0.#"),1)=".",TRUE,FALSE)</formula>
    </cfRule>
  </conditionalFormatting>
  <conditionalFormatting sqref="AU651">
    <cfRule type="expression" dxfId="1399" priority="817">
      <formula>IF(RIGHT(TEXT(AU651,"0.#"),1)=".",FALSE,TRUE)</formula>
    </cfRule>
    <cfRule type="expression" dxfId="1398" priority="818">
      <formula>IF(RIGHT(TEXT(AU651,"0.#"),1)=".",TRUE,FALSE)</formula>
    </cfRule>
  </conditionalFormatting>
  <conditionalFormatting sqref="AQ650">
    <cfRule type="expression" dxfId="1397" priority="809">
      <formula>IF(RIGHT(TEXT(AQ650,"0.#"),1)=".",FALSE,TRUE)</formula>
    </cfRule>
    <cfRule type="expression" dxfId="1396" priority="810">
      <formula>IF(RIGHT(TEXT(AQ650,"0.#"),1)=".",TRUE,FALSE)</formula>
    </cfRule>
  </conditionalFormatting>
  <conditionalFormatting sqref="AQ651">
    <cfRule type="expression" dxfId="1395" priority="807">
      <formula>IF(RIGHT(TEXT(AQ651,"0.#"),1)=".",FALSE,TRUE)</formula>
    </cfRule>
    <cfRule type="expression" dxfId="1394" priority="808">
      <formula>IF(RIGHT(TEXT(AQ651,"0.#"),1)=".",TRUE,FALSE)</formula>
    </cfRule>
  </conditionalFormatting>
  <conditionalFormatting sqref="AQ649">
    <cfRule type="expression" dxfId="1393" priority="805">
      <formula>IF(RIGHT(TEXT(AQ649,"0.#"),1)=".",FALSE,TRUE)</formula>
    </cfRule>
    <cfRule type="expression" dxfId="1392" priority="806">
      <formula>IF(RIGHT(TEXT(AQ649,"0.#"),1)=".",TRUE,FALSE)</formula>
    </cfRule>
  </conditionalFormatting>
  <conditionalFormatting sqref="AE674">
    <cfRule type="expression" dxfId="1391" priority="803">
      <formula>IF(RIGHT(TEXT(AE674,"0.#"),1)=".",FALSE,TRUE)</formula>
    </cfRule>
    <cfRule type="expression" dxfId="1390" priority="804">
      <formula>IF(RIGHT(TEXT(AE674,"0.#"),1)=".",TRUE,FALSE)</formula>
    </cfRule>
  </conditionalFormatting>
  <conditionalFormatting sqref="AE675">
    <cfRule type="expression" dxfId="1389" priority="801">
      <formula>IF(RIGHT(TEXT(AE675,"0.#"),1)=".",FALSE,TRUE)</formula>
    </cfRule>
    <cfRule type="expression" dxfId="1388" priority="802">
      <formula>IF(RIGHT(TEXT(AE675,"0.#"),1)=".",TRUE,FALSE)</formula>
    </cfRule>
  </conditionalFormatting>
  <conditionalFormatting sqref="AE676">
    <cfRule type="expression" dxfId="1387" priority="799">
      <formula>IF(RIGHT(TEXT(AE676,"0.#"),1)=".",FALSE,TRUE)</formula>
    </cfRule>
    <cfRule type="expression" dxfId="1386" priority="800">
      <formula>IF(RIGHT(TEXT(AE676,"0.#"),1)=".",TRUE,FALSE)</formula>
    </cfRule>
  </conditionalFormatting>
  <conditionalFormatting sqref="AU674">
    <cfRule type="expression" dxfId="1385" priority="791">
      <formula>IF(RIGHT(TEXT(AU674,"0.#"),1)=".",FALSE,TRUE)</formula>
    </cfRule>
    <cfRule type="expression" dxfId="1384" priority="792">
      <formula>IF(RIGHT(TEXT(AU674,"0.#"),1)=".",TRUE,FALSE)</formula>
    </cfRule>
  </conditionalFormatting>
  <conditionalFormatting sqref="AU675">
    <cfRule type="expression" dxfId="1383" priority="789">
      <formula>IF(RIGHT(TEXT(AU675,"0.#"),1)=".",FALSE,TRUE)</formula>
    </cfRule>
    <cfRule type="expression" dxfId="1382" priority="790">
      <formula>IF(RIGHT(TEXT(AU675,"0.#"),1)=".",TRUE,FALSE)</formula>
    </cfRule>
  </conditionalFormatting>
  <conditionalFormatting sqref="AU676">
    <cfRule type="expression" dxfId="1381" priority="787">
      <formula>IF(RIGHT(TEXT(AU676,"0.#"),1)=".",FALSE,TRUE)</formula>
    </cfRule>
    <cfRule type="expression" dxfId="1380" priority="788">
      <formula>IF(RIGHT(TEXT(AU676,"0.#"),1)=".",TRUE,FALSE)</formula>
    </cfRule>
  </conditionalFormatting>
  <conditionalFormatting sqref="AQ675">
    <cfRule type="expression" dxfId="1379" priority="779">
      <formula>IF(RIGHT(TEXT(AQ675,"0.#"),1)=".",FALSE,TRUE)</formula>
    </cfRule>
    <cfRule type="expression" dxfId="1378" priority="780">
      <formula>IF(RIGHT(TEXT(AQ675,"0.#"),1)=".",TRUE,FALSE)</formula>
    </cfRule>
  </conditionalFormatting>
  <conditionalFormatting sqref="AQ676">
    <cfRule type="expression" dxfId="1377" priority="777">
      <formula>IF(RIGHT(TEXT(AQ676,"0.#"),1)=".",FALSE,TRUE)</formula>
    </cfRule>
    <cfRule type="expression" dxfId="1376" priority="778">
      <formula>IF(RIGHT(TEXT(AQ676,"0.#"),1)=".",TRUE,FALSE)</formula>
    </cfRule>
  </conditionalFormatting>
  <conditionalFormatting sqref="AQ674">
    <cfRule type="expression" dxfId="1375" priority="775">
      <formula>IF(RIGHT(TEXT(AQ674,"0.#"),1)=".",FALSE,TRUE)</formula>
    </cfRule>
    <cfRule type="expression" dxfId="1374" priority="776">
      <formula>IF(RIGHT(TEXT(AQ674,"0.#"),1)=".",TRUE,FALSE)</formula>
    </cfRule>
  </conditionalFormatting>
  <conditionalFormatting sqref="AE654">
    <cfRule type="expression" dxfId="1373" priority="773">
      <formula>IF(RIGHT(TEXT(AE654,"0.#"),1)=".",FALSE,TRUE)</formula>
    </cfRule>
    <cfRule type="expression" dxfId="1372" priority="774">
      <formula>IF(RIGHT(TEXT(AE654,"0.#"),1)=".",TRUE,FALSE)</formula>
    </cfRule>
  </conditionalFormatting>
  <conditionalFormatting sqref="AE655">
    <cfRule type="expression" dxfId="1371" priority="771">
      <formula>IF(RIGHT(TEXT(AE655,"0.#"),1)=".",FALSE,TRUE)</formula>
    </cfRule>
    <cfRule type="expression" dxfId="1370" priority="772">
      <formula>IF(RIGHT(TEXT(AE655,"0.#"),1)=".",TRUE,FALSE)</formula>
    </cfRule>
  </conditionalFormatting>
  <conditionalFormatting sqref="AE656">
    <cfRule type="expression" dxfId="1369" priority="769">
      <formula>IF(RIGHT(TEXT(AE656,"0.#"),1)=".",FALSE,TRUE)</formula>
    </cfRule>
    <cfRule type="expression" dxfId="1368" priority="770">
      <formula>IF(RIGHT(TEXT(AE656,"0.#"),1)=".",TRUE,FALSE)</formula>
    </cfRule>
  </conditionalFormatting>
  <conditionalFormatting sqref="AU654">
    <cfRule type="expression" dxfId="1367" priority="761">
      <formula>IF(RIGHT(TEXT(AU654,"0.#"),1)=".",FALSE,TRUE)</formula>
    </cfRule>
    <cfRule type="expression" dxfId="1366" priority="762">
      <formula>IF(RIGHT(TEXT(AU654,"0.#"),1)=".",TRUE,FALSE)</formula>
    </cfRule>
  </conditionalFormatting>
  <conditionalFormatting sqref="AU655">
    <cfRule type="expression" dxfId="1365" priority="759">
      <formula>IF(RIGHT(TEXT(AU655,"0.#"),1)=".",FALSE,TRUE)</formula>
    </cfRule>
    <cfRule type="expression" dxfId="1364" priority="760">
      <formula>IF(RIGHT(TEXT(AU655,"0.#"),1)=".",TRUE,FALSE)</formula>
    </cfRule>
  </conditionalFormatting>
  <conditionalFormatting sqref="AQ656">
    <cfRule type="expression" dxfId="1363" priority="747">
      <formula>IF(RIGHT(TEXT(AQ656,"0.#"),1)=".",FALSE,TRUE)</formula>
    </cfRule>
    <cfRule type="expression" dxfId="1362" priority="748">
      <formula>IF(RIGHT(TEXT(AQ656,"0.#"),1)=".",TRUE,FALSE)</formula>
    </cfRule>
  </conditionalFormatting>
  <conditionalFormatting sqref="AQ654">
    <cfRule type="expression" dxfId="1361" priority="745">
      <formula>IF(RIGHT(TEXT(AQ654,"0.#"),1)=".",FALSE,TRUE)</formula>
    </cfRule>
    <cfRule type="expression" dxfId="1360" priority="746">
      <formula>IF(RIGHT(TEXT(AQ654,"0.#"),1)=".",TRUE,FALSE)</formula>
    </cfRule>
  </conditionalFormatting>
  <conditionalFormatting sqref="AE659">
    <cfRule type="expression" dxfId="1359" priority="743">
      <formula>IF(RIGHT(TEXT(AE659,"0.#"),1)=".",FALSE,TRUE)</formula>
    </cfRule>
    <cfRule type="expression" dxfId="1358" priority="744">
      <formula>IF(RIGHT(TEXT(AE659,"0.#"),1)=".",TRUE,FALSE)</formula>
    </cfRule>
  </conditionalFormatting>
  <conditionalFormatting sqref="AE660">
    <cfRule type="expression" dxfId="1357" priority="741">
      <formula>IF(RIGHT(TEXT(AE660,"0.#"),1)=".",FALSE,TRUE)</formula>
    </cfRule>
    <cfRule type="expression" dxfId="1356" priority="742">
      <formula>IF(RIGHT(TEXT(AE660,"0.#"),1)=".",TRUE,FALSE)</formula>
    </cfRule>
  </conditionalFormatting>
  <conditionalFormatting sqref="AE661">
    <cfRule type="expression" dxfId="1355" priority="739">
      <formula>IF(RIGHT(TEXT(AE661,"0.#"),1)=".",FALSE,TRUE)</formula>
    </cfRule>
    <cfRule type="expression" dxfId="1354" priority="740">
      <formula>IF(RIGHT(TEXT(AE661,"0.#"),1)=".",TRUE,FALSE)</formula>
    </cfRule>
  </conditionalFormatting>
  <conditionalFormatting sqref="AU659">
    <cfRule type="expression" dxfId="1353" priority="731">
      <formula>IF(RIGHT(TEXT(AU659,"0.#"),1)=".",FALSE,TRUE)</formula>
    </cfRule>
    <cfRule type="expression" dxfId="1352" priority="732">
      <formula>IF(RIGHT(TEXT(AU659,"0.#"),1)=".",TRUE,FALSE)</formula>
    </cfRule>
  </conditionalFormatting>
  <conditionalFormatting sqref="AU660">
    <cfRule type="expression" dxfId="1351" priority="729">
      <formula>IF(RIGHT(TEXT(AU660,"0.#"),1)=".",FALSE,TRUE)</formula>
    </cfRule>
    <cfRule type="expression" dxfId="1350" priority="730">
      <formula>IF(RIGHT(TEXT(AU660,"0.#"),1)=".",TRUE,FALSE)</formula>
    </cfRule>
  </conditionalFormatting>
  <conditionalFormatting sqref="AU661">
    <cfRule type="expression" dxfId="1349" priority="727">
      <formula>IF(RIGHT(TEXT(AU661,"0.#"),1)=".",FALSE,TRUE)</formula>
    </cfRule>
    <cfRule type="expression" dxfId="1348" priority="728">
      <formula>IF(RIGHT(TEXT(AU661,"0.#"),1)=".",TRUE,FALSE)</formula>
    </cfRule>
  </conditionalFormatting>
  <conditionalFormatting sqref="AQ660">
    <cfRule type="expression" dxfId="1347" priority="719">
      <formula>IF(RIGHT(TEXT(AQ660,"0.#"),1)=".",FALSE,TRUE)</formula>
    </cfRule>
    <cfRule type="expression" dxfId="1346" priority="720">
      <formula>IF(RIGHT(TEXT(AQ660,"0.#"),1)=".",TRUE,FALSE)</formula>
    </cfRule>
  </conditionalFormatting>
  <conditionalFormatting sqref="AQ661">
    <cfRule type="expression" dxfId="1345" priority="717">
      <formula>IF(RIGHT(TEXT(AQ661,"0.#"),1)=".",FALSE,TRUE)</formula>
    </cfRule>
    <cfRule type="expression" dxfId="1344" priority="718">
      <formula>IF(RIGHT(TEXT(AQ661,"0.#"),1)=".",TRUE,FALSE)</formula>
    </cfRule>
  </conditionalFormatting>
  <conditionalFormatting sqref="AQ659">
    <cfRule type="expression" dxfId="1343" priority="715">
      <formula>IF(RIGHT(TEXT(AQ659,"0.#"),1)=".",FALSE,TRUE)</formula>
    </cfRule>
    <cfRule type="expression" dxfId="1342" priority="716">
      <formula>IF(RIGHT(TEXT(AQ659,"0.#"),1)=".",TRUE,FALSE)</formula>
    </cfRule>
  </conditionalFormatting>
  <conditionalFormatting sqref="AE664">
    <cfRule type="expression" dxfId="1341" priority="713">
      <formula>IF(RIGHT(TEXT(AE664,"0.#"),1)=".",FALSE,TRUE)</formula>
    </cfRule>
    <cfRule type="expression" dxfId="1340" priority="714">
      <formula>IF(RIGHT(TEXT(AE664,"0.#"),1)=".",TRUE,FALSE)</formula>
    </cfRule>
  </conditionalFormatting>
  <conditionalFormatting sqref="AE665">
    <cfRule type="expression" dxfId="1339" priority="711">
      <formula>IF(RIGHT(TEXT(AE665,"0.#"),1)=".",FALSE,TRUE)</formula>
    </cfRule>
    <cfRule type="expression" dxfId="1338" priority="712">
      <formula>IF(RIGHT(TEXT(AE665,"0.#"),1)=".",TRUE,FALSE)</formula>
    </cfRule>
  </conditionalFormatting>
  <conditionalFormatting sqref="AE666">
    <cfRule type="expression" dxfId="1337" priority="709">
      <formula>IF(RIGHT(TEXT(AE666,"0.#"),1)=".",FALSE,TRUE)</formula>
    </cfRule>
    <cfRule type="expression" dxfId="1336" priority="710">
      <formula>IF(RIGHT(TEXT(AE666,"0.#"),1)=".",TRUE,FALSE)</formula>
    </cfRule>
  </conditionalFormatting>
  <conditionalFormatting sqref="AU664">
    <cfRule type="expression" dxfId="1335" priority="701">
      <formula>IF(RIGHT(TEXT(AU664,"0.#"),1)=".",FALSE,TRUE)</formula>
    </cfRule>
    <cfRule type="expression" dxfId="1334" priority="702">
      <formula>IF(RIGHT(TEXT(AU664,"0.#"),1)=".",TRUE,FALSE)</formula>
    </cfRule>
  </conditionalFormatting>
  <conditionalFormatting sqref="AU665">
    <cfRule type="expression" dxfId="1333" priority="699">
      <formula>IF(RIGHT(TEXT(AU665,"0.#"),1)=".",FALSE,TRUE)</formula>
    </cfRule>
    <cfRule type="expression" dxfId="1332" priority="700">
      <formula>IF(RIGHT(TEXT(AU665,"0.#"),1)=".",TRUE,FALSE)</formula>
    </cfRule>
  </conditionalFormatting>
  <conditionalFormatting sqref="AU666">
    <cfRule type="expression" dxfId="1331" priority="697">
      <formula>IF(RIGHT(TEXT(AU666,"0.#"),1)=".",FALSE,TRUE)</formula>
    </cfRule>
    <cfRule type="expression" dxfId="1330" priority="698">
      <formula>IF(RIGHT(TEXT(AU666,"0.#"),1)=".",TRUE,FALSE)</formula>
    </cfRule>
  </conditionalFormatting>
  <conditionalFormatting sqref="AQ665">
    <cfRule type="expression" dxfId="1329" priority="689">
      <formula>IF(RIGHT(TEXT(AQ665,"0.#"),1)=".",FALSE,TRUE)</formula>
    </cfRule>
    <cfRule type="expression" dxfId="1328" priority="690">
      <formula>IF(RIGHT(TEXT(AQ665,"0.#"),1)=".",TRUE,FALSE)</formula>
    </cfRule>
  </conditionalFormatting>
  <conditionalFormatting sqref="AQ666">
    <cfRule type="expression" dxfId="1327" priority="687">
      <formula>IF(RIGHT(TEXT(AQ666,"0.#"),1)=".",FALSE,TRUE)</formula>
    </cfRule>
    <cfRule type="expression" dxfId="1326" priority="688">
      <formula>IF(RIGHT(TEXT(AQ666,"0.#"),1)=".",TRUE,FALSE)</formula>
    </cfRule>
  </conditionalFormatting>
  <conditionalFormatting sqref="AQ664">
    <cfRule type="expression" dxfId="1325" priority="685">
      <formula>IF(RIGHT(TEXT(AQ664,"0.#"),1)=".",FALSE,TRUE)</formula>
    </cfRule>
    <cfRule type="expression" dxfId="1324" priority="686">
      <formula>IF(RIGHT(TEXT(AQ664,"0.#"),1)=".",TRUE,FALSE)</formula>
    </cfRule>
  </conditionalFormatting>
  <conditionalFormatting sqref="AE669">
    <cfRule type="expression" dxfId="1323" priority="683">
      <formula>IF(RIGHT(TEXT(AE669,"0.#"),1)=".",FALSE,TRUE)</formula>
    </cfRule>
    <cfRule type="expression" dxfId="1322" priority="684">
      <formula>IF(RIGHT(TEXT(AE669,"0.#"),1)=".",TRUE,FALSE)</formula>
    </cfRule>
  </conditionalFormatting>
  <conditionalFormatting sqref="AE670">
    <cfRule type="expression" dxfId="1321" priority="681">
      <formula>IF(RIGHT(TEXT(AE670,"0.#"),1)=".",FALSE,TRUE)</formula>
    </cfRule>
    <cfRule type="expression" dxfId="1320" priority="682">
      <formula>IF(RIGHT(TEXT(AE670,"0.#"),1)=".",TRUE,FALSE)</formula>
    </cfRule>
  </conditionalFormatting>
  <conditionalFormatting sqref="AE671">
    <cfRule type="expression" dxfId="1319" priority="679">
      <formula>IF(RIGHT(TEXT(AE671,"0.#"),1)=".",FALSE,TRUE)</formula>
    </cfRule>
    <cfRule type="expression" dxfId="1318" priority="680">
      <formula>IF(RIGHT(TEXT(AE671,"0.#"),1)=".",TRUE,FALSE)</formula>
    </cfRule>
  </conditionalFormatting>
  <conditionalFormatting sqref="AU669">
    <cfRule type="expression" dxfId="1317" priority="671">
      <formula>IF(RIGHT(TEXT(AU669,"0.#"),1)=".",FALSE,TRUE)</formula>
    </cfRule>
    <cfRule type="expression" dxfId="1316" priority="672">
      <formula>IF(RIGHT(TEXT(AU669,"0.#"),1)=".",TRUE,FALSE)</formula>
    </cfRule>
  </conditionalFormatting>
  <conditionalFormatting sqref="AU670">
    <cfRule type="expression" dxfId="1315" priority="669">
      <formula>IF(RIGHT(TEXT(AU670,"0.#"),1)=".",FALSE,TRUE)</formula>
    </cfRule>
    <cfRule type="expression" dxfId="1314" priority="670">
      <formula>IF(RIGHT(TEXT(AU670,"0.#"),1)=".",TRUE,FALSE)</formula>
    </cfRule>
  </conditionalFormatting>
  <conditionalFormatting sqref="AU671">
    <cfRule type="expression" dxfId="1313" priority="667">
      <formula>IF(RIGHT(TEXT(AU671,"0.#"),1)=".",FALSE,TRUE)</formula>
    </cfRule>
    <cfRule type="expression" dxfId="1312" priority="668">
      <formula>IF(RIGHT(TEXT(AU671,"0.#"),1)=".",TRUE,FALSE)</formula>
    </cfRule>
  </conditionalFormatting>
  <conditionalFormatting sqref="AQ670">
    <cfRule type="expression" dxfId="1311" priority="659">
      <formula>IF(RIGHT(TEXT(AQ670,"0.#"),1)=".",FALSE,TRUE)</formula>
    </cfRule>
    <cfRule type="expression" dxfId="1310" priority="660">
      <formula>IF(RIGHT(TEXT(AQ670,"0.#"),1)=".",TRUE,FALSE)</formula>
    </cfRule>
  </conditionalFormatting>
  <conditionalFormatting sqref="AQ671">
    <cfRule type="expression" dxfId="1309" priority="657">
      <formula>IF(RIGHT(TEXT(AQ671,"0.#"),1)=".",FALSE,TRUE)</formula>
    </cfRule>
    <cfRule type="expression" dxfId="1308" priority="658">
      <formula>IF(RIGHT(TEXT(AQ671,"0.#"),1)=".",TRUE,FALSE)</formula>
    </cfRule>
  </conditionalFormatting>
  <conditionalFormatting sqref="AQ669">
    <cfRule type="expression" dxfId="1307" priority="655">
      <formula>IF(RIGHT(TEXT(AQ669,"0.#"),1)=".",FALSE,TRUE)</formula>
    </cfRule>
    <cfRule type="expression" dxfId="1306" priority="656">
      <formula>IF(RIGHT(TEXT(AQ669,"0.#"),1)=".",TRUE,FALSE)</formula>
    </cfRule>
  </conditionalFormatting>
  <conditionalFormatting sqref="AE679">
    <cfRule type="expression" dxfId="1305" priority="653">
      <formula>IF(RIGHT(TEXT(AE679,"0.#"),1)=".",FALSE,TRUE)</formula>
    </cfRule>
    <cfRule type="expression" dxfId="1304" priority="654">
      <formula>IF(RIGHT(TEXT(AE679,"0.#"),1)=".",TRUE,FALSE)</formula>
    </cfRule>
  </conditionalFormatting>
  <conditionalFormatting sqref="AE680">
    <cfRule type="expression" dxfId="1303" priority="651">
      <formula>IF(RIGHT(TEXT(AE680,"0.#"),1)=".",FALSE,TRUE)</formula>
    </cfRule>
    <cfRule type="expression" dxfId="1302" priority="652">
      <formula>IF(RIGHT(TEXT(AE680,"0.#"),1)=".",TRUE,FALSE)</formula>
    </cfRule>
  </conditionalFormatting>
  <conditionalFormatting sqref="AE681">
    <cfRule type="expression" dxfId="1301" priority="649">
      <formula>IF(RIGHT(TEXT(AE681,"0.#"),1)=".",FALSE,TRUE)</formula>
    </cfRule>
    <cfRule type="expression" dxfId="1300" priority="650">
      <formula>IF(RIGHT(TEXT(AE681,"0.#"),1)=".",TRUE,FALSE)</formula>
    </cfRule>
  </conditionalFormatting>
  <conditionalFormatting sqref="AU679">
    <cfRule type="expression" dxfId="1299" priority="641">
      <formula>IF(RIGHT(TEXT(AU679,"0.#"),1)=".",FALSE,TRUE)</formula>
    </cfRule>
    <cfRule type="expression" dxfId="1298" priority="642">
      <formula>IF(RIGHT(TEXT(AU679,"0.#"),1)=".",TRUE,FALSE)</formula>
    </cfRule>
  </conditionalFormatting>
  <conditionalFormatting sqref="AU680">
    <cfRule type="expression" dxfId="1297" priority="639">
      <formula>IF(RIGHT(TEXT(AU680,"0.#"),1)=".",FALSE,TRUE)</formula>
    </cfRule>
    <cfRule type="expression" dxfId="1296" priority="640">
      <formula>IF(RIGHT(TEXT(AU680,"0.#"),1)=".",TRUE,FALSE)</formula>
    </cfRule>
  </conditionalFormatting>
  <conditionalFormatting sqref="AU681">
    <cfRule type="expression" dxfId="1295" priority="637">
      <formula>IF(RIGHT(TEXT(AU681,"0.#"),1)=".",FALSE,TRUE)</formula>
    </cfRule>
    <cfRule type="expression" dxfId="1294" priority="638">
      <formula>IF(RIGHT(TEXT(AU681,"0.#"),1)=".",TRUE,FALSE)</formula>
    </cfRule>
  </conditionalFormatting>
  <conditionalFormatting sqref="AQ680">
    <cfRule type="expression" dxfId="1293" priority="629">
      <formula>IF(RIGHT(TEXT(AQ680,"0.#"),1)=".",FALSE,TRUE)</formula>
    </cfRule>
    <cfRule type="expression" dxfId="1292" priority="630">
      <formula>IF(RIGHT(TEXT(AQ680,"0.#"),1)=".",TRUE,FALSE)</formula>
    </cfRule>
  </conditionalFormatting>
  <conditionalFormatting sqref="AQ681">
    <cfRule type="expression" dxfId="1291" priority="627">
      <formula>IF(RIGHT(TEXT(AQ681,"0.#"),1)=".",FALSE,TRUE)</formula>
    </cfRule>
    <cfRule type="expression" dxfId="1290" priority="628">
      <formula>IF(RIGHT(TEXT(AQ681,"0.#"),1)=".",TRUE,FALSE)</formula>
    </cfRule>
  </conditionalFormatting>
  <conditionalFormatting sqref="AQ679">
    <cfRule type="expression" dxfId="1289" priority="625">
      <formula>IF(RIGHT(TEXT(AQ679,"0.#"),1)=".",FALSE,TRUE)</formula>
    </cfRule>
    <cfRule type="expression" dxfId="1288" priority="626">
      <formula>IF(RIGHT(TEXT(AQ679,"0.#"),1)=".",TRUE,FALSE)</formula>
    </cfRule>
  </conditionalFormatting>
  <conditionalFormatting sqref="AE684">
    <cfRule type="expression" dxfId="1287" priority="623">
      <formula>IF(RIGHT(TEXT(AE684,"0.#"),1)=".",FALSE,TRUE)</formula>
    </cfRule>
    <cfRule type="expression" dxfId="1286" priority="624">
      <formula>IF(RIGHT(TEXT(AE684,"0.#"),1)=".",TRUE,FALSE)</formula>
    </cfRule>
  </conditionalFormatting>
  <conditionalFormatting sqref="AE685">
    <cfRule type="expression" dxfId="1285" priority="621">
      <formula>IF(RIGHT(TEXT(AE685,"0.#"),1)=".",FALSE,TRUE)</formula>
    </cfRule>
    <cfRule type="expression" dxfId="1284" priority="622">
      <formula>IF(RIGHT(TEXT(AE685,"0.#"),1)=".",TRUE,FALSE)</formula>
    </cfRule>
  </conditionalFormatting>
  <conditionalFormatting sqref="AE686">
    <cfRule type="expression" dxfId="1283" priority="619">
      <formula>IF(RIGHT(TEXT(AE686,"0.#"),1)=".",FALSE,TRUE)</formula>
    </cfRule>
    <cfRule type="expression" dxfId="1282" priority="620">
      <formula>IF(RIGHT(TEXT(AE686,"0.#"),1)=".",TRUE,FALSE)</formula>
    </cfRule>
  </conditionalFormatting>
  <conditionalFormatting sqref="AU684">
    <cfRule type="expression" dxfId="1281" priority="611">
      <formula>IF(RIGHT(TEXT(AU684,"0.#"),1)=".",FALSE,TRUE)</formula>
    </cfRule>
    <cfRule type="expression" dxfId="1280" priority="612">
      <formula>IF(RIGHT(TEXT(AU684,"0.#"),1)=".",TRUE,FALSE)</formula>
    </cfRule>
  </conditionalFormatting>
  <conditionalFormatting sqref="AU685">
    <cfRule type="expression" dxfId="1279" priority="609">
      <formula>IF(RIGHT(TEXT(AU685,"0.#"),1)=".",FALSE,TRUE)</formula>
    </cfRule>
    <cfRule type="expression" dxfId="1278" priority="610">
      <formula>IF(RIGHT(TEXT(AU685,"0.#"),1)=".",TRUE,FALSE)</formula>
    </cfRule>
  </conditionalFormatting>
  <conditionalFormatting sqref="AU686">
    <cfRule type="expression" dxfId="1277" priority="607">
      <formula>IF(RIGHT(TEXT(AU686,"0.#"),1)=".",FALSE,TRUE)</formula>
    </cfRule>
    <cfRule type="expression" dxfId="1276" priority="608">
      <formula>IF(RIGHT(TEXT(AU686,"0.#"),1)=".",TRUE,FALSE)</formula>
    </cfRule>
  </conditionalFormatting>
  <conditionalFormatting sqref="AQ685">
    <cfRule type="expression" dxfId="1275" priority="599">
      <formula>IF(RIGHT(TEXT(AQ685,"0.#"),1)=".",FALSE,TRUE)</formula>
    </cfRule>
    <cfRule type="expression" dxfId="1274" priority="600">
      <formula>IF(RIGHT(TEXT(AQ685,"0.#"),1)=".",TRUE,FALSE)</formula>
    </cfRule>
  </conditionalFormatting>
  <conditionalFormatting sqref="AQ686">
    <cfRule type="expression" dxfId="1273" priority="597">
      <formula>IF(RIGHT(TEXT(AQ686,"0.#"),1)=".",FALSE,TRUE)</formula>
    </cfRule>
    <cfRule type="expression" dxfId="1272" priority="598">
      <formula>IF(RIGHT(TEXT(AQ686,"0.#"),1)=".",TRUE,FALSE)</formula>
    </cfRule>
  </conditionalFormatting>
  <conditionalFormatting sqref="AQ684">
    <cfRule type="expression" dxfId="1271" priority="595">
      <formula>IF(RIGHT(TEXT(AQ684,"0.#"),1)=".",FALSE,TRUE)</formula>
    </cfRule>
    <cfRule type="expression" dxfId="1270" priority="596">
      <formula>IF(RIGHT(TEXT(AQ684,"0.#"),1)=".",TRUE,FALSE)</formula>
    </cfRule>
  </conditionalFormatting>
  <conditionalFormatting sqref="AE689">
    <cfRule type="expression" dxfId="1269" priority="593">
      <formula>IF(RIGHT(TEXT(AE689,"0.#"),1)=".",FALSE,TRUE)</formula>
    </cfRule>
    <cfRule type="expression" dxfId="1268" priority="594">
      <formula>IF(RIGHT(TEXT(AE689,"0.#"),1)=".",TRUE,FALSE)</formula>
    </cfRule>
  </conditionalFormatting>
  <conditionalFormatting sqref="AE690">
    <cfRule type="expression" dxfId="1267" priority="591">
      <formula>IF(RIGHT(TEXT(AE690,"0.#"),1)=".",FALSE,TRUE)</formula>
    </cfRule>
    <cfRule type="expression" dxfId="1266" priority="592">
      <formula>IF(RIGHT(TEXT(AE690,"0.#"),1)=".",TRUE,FALSE)</formula>
    </cfRule>
  </conditionalFormatting>
  <conditionalFormatting sqref="AE691">
    <cfRule type="expression" dxfId="1265" priority="589">
      <formula>IF(RIGHT(TEXT(AE691,"0.#"),1)=".",FALSE,TRUE)</formula>
    </cfRule>
    <cfRule type="expression" dxfId="1264" priority="590">
      <formula>IF(RIGHT(TEXT(AE691,"0.#"),1)=".",TRUE,FALSE)</formula>
    </cfRule>
  </conditionalFormatting>
  <conditionalFormatting sqref="AU689">
    <cfRule type="expression" dxfId="1263" priority="581">
      <formula>IF(RIGHT(TEXT(AU689,"0.#"),1)=".",FALSE,TRUE)</formula>
    </cfRule>
    <cfRule type="expression" dxfId="1262" priority="582">
      <formula>IF(RIGHT(TEXT(AU689,"0.#"),1)=".",TRUE,FALSE)</formula>
    </cfRule>
  </conditionalFormatting>
  <conditionalFormatting sqref="AU690">
    <cfRule type="expression" dxfId="1261" priority="579">
      <formula>IF(RIGHT(TEXT(AU690,"0.#"),1)=".",FALSE,TRUE)</formula>
    </cfRule>
    <cfRule type="expression" dxfId="1260" priority="580">
      <formula>IF(RIGHT(TEXT(AU690,"0.#"),1)=".",TRUE,FALSE)</formula>
    </cfRule>
  </conditionalFormatting>
  <conditionalFormatting sqref="AU691">
    <cfRule type="expression" dxfId="1259" priority="577">
      <formula>IF(RIGHT(TEXT(AU691,"0.#"),1)=".",FALSE,TRUE)</formula>
    </cfRule>
    <cfRule type="expression" dxfId="1258" priority="578">
      <formula>IF(RIGHT(TEXT(AU691,"0.#"),1)=".",TRUE,FALSE)</formula>
    </cfRule>
  </conditionalFormatting>
  <conditionalFormatting sqref="AQ690">
    <cfRule type="expression" dxfId="1257" priority="569">
      <formula>IF(RIGHT(TEXT(AQ690,"0.#"),1)=".",FALSE,TRUE)</formula>
    </cfRule>
    <cfRule type="expression" dxfId="1256" priority="570">
      <formula>IF(RIGHT(TEXT(AQ690,"0.#"),1)=".",TRUE,FALSE)</formula>
    </cfRule>
  </conditionalFormatting>
  <conditionalFormatting sqref="AQ691">
    <cfRule type="expression" dxfId="1255" priority="567">
      <formula>IF(RIGHT(TEXT(AQ691,"0.#"),1)=".",FALSE,TRUE)</formula>
    </cfRule>
    <cfRule type="expression" dxfId="1254" priority="568">
      <formula>IF(RIGHT(TEXT(AQ691,"0.#"),1)=".",TRUE,FALSE)</formula>
    </cfRule>
  </conditionalFormatting>
  <conditionalFormatting sqref="AQ689">
    <cfRule type="expression" dxfId="1253" priority="565">
      <formula>IF(RIGHT(TEXT(AQ689,"0.#"),1)=".",FALSE,TRUE)</formula>
    </cfRule>
    <cfRule type="expression" dxfId="1252" priority="566">
      <formula>IF(RIGHT(TEXT(AQ689,"0.#"),1)=".",TRUE,FALSE)</formula>
    </cfRule>
  </conditionalFormatting>
  <conditionalFormatting sqref="AE694">
    <cfRule type="expression" dxfId="1251" priority="563">
      <formula>IF(RIGHT(TEXT(AE694,"0.#"),1)=".",FALSE,TRUE)</formula>
    </cfRule>
    <cfRule type="expression" dxfId="1250" priority="564">
      <formula>IF(RIGHT(TEXT(AE694,"0.#"),1)=".",TRUE,FALSE)</formula>
    </cfRule>
  </conditionalFormatting>
  <conditionalFormatting sqref="AM696">
    <cfRule type="expression" dxfId="1249" priority="553">
      <formula>IF(RIGHT(TEXT(AM696,"0.#"),1)=".",FALSE,TRUE)</formula>
    </cfRule>
    <cfRule type="expression" dxfId="1248" priority="554">
      <formula>IF(RIGHT(TEXT(AM696,"0.#"),1)=".",TRUE,FALSE)</formula>
    </cfRule>
  </conditionalFormatting>
  <conditionalFormatting sqref="AE695">
    <cfRule type="expression" dxfId="1247" priority="561">
      <formula>IF(RIGHT(TEXT(AE695,"0.#"),1)=".",FALSE,TRUE)</formula>
    </cfRule>
    <cfRule type="expression" dxfId="1246" priority="562">
      <formula>IF(RIGHT(TEXT(AE695,"0.#"),1)=".",TRUE,FALSE)</formula>
    </cfRule>
  </conditionalFormatting>
  <conditionalFormatting sqref="AE696">
    <cfRule type="expression" dxfId="1245" priority="559">
      <formula>IF(RIGHT(TEXT(AE696,"0.#"),1)=".",FALSE,TRUE)</formula>
    </cfRule>
    <cfRule type="expression" dxfId="1244" priority="560">
      <formula>IF(RIGHT(TEXT(AE696,"0.#"),1)=".",TRUE,FALSE)</formula>
    </cfRule>
  </conditionalFormatting>
  <conditionalFormatting sqref="AM694">
    <cfRule type="expression" dxfId="1243" priority="557">
      <formula>IF(RIGHT(TEXT(AM694,"0.#"),1)=".",FALSE,TRUE)</formula>
    </cfRule>
    <cfRule type="expression" dxfId="1242" priority="558">
      <formula>IF(RIGHT(TEXT(AM694,"0.#"),1)=".",TRUE,FALSE)</formula>
    </cfRule>
  </conditionalFormatting>
  <conditionalFormatting sqref="AM695">
    <cfRule type="expression" dxfId="1241" priority="555">
      <formula>IF(RIGHT(TEXT(AM695,"0.#"),1)=".",FALSE,TRUE)</formula>
    </cfRule>
    <cfRule type="expression" dxfId="1240" priority="556">
      <formula>IF(RIGHT(TEXT(AM695,"0.#"),1)=".",TRUE,FALSE)</formula>
    </cfRule>
  </conditionalFormatting>
  <conditionalFormatting sqref="AU694">
    <cfRule type="expression" dxfId="1239" priority="551">
      <formula>IF(RIGHT(TEXT(AU694,"0.#"),1)=".",FALSE,TRUE)</formula>
    </cfRule>
    <cfRule type="expression" dxfId="1238" priority="552">
      <formula>IF(RIGHT(TEXT(AU694,"0.#"),1)=".",TRUE,FALSE)</formula>
    </cfRule>
  </conditionalFormatting>
  <conditionalFormatting sqref="AU695">
    <cfRule type="expression" dxfId="1237" priority="549">
      <formula>IF(RIGHT(TEXT(AU695,"0.#"),1)=".",FALSE,TRUE)</formula>
    </cfRule>
    <cfRule type="expression" dxfId="1236" priority="550">
      <formula>IF(RIGHT(TEXT(AU695,"0.#"),1)=".",TRUE,FALSE)</formula>
    </cfRule>
  </conditionalFormatting>
  <conditionalFormatting sqref="AU696">
    <cfRule type="expression" dxfId="1235" priority="547">
      <formula>IF(RIGHT(TEXT(AU696,"0.#"),1)=".",FALSE,TRUE)</formula>
    </cfRule>
    <cfRule type="expression" dxfId="1234" priority="548">
      <formula>IF(RIGHT(TEXT(AU696,"0.#"),1)=".",TRUE,FALSE)</formula>
    </cfRule>
  </conditionalFormatting>
  <conditionalFormatting sqref="AI694">
    <cfRule type="expression" dxfId="1233" priority="545">
      <formula>IF(RIGHT(TEXT(AI694,"0.#"),1)=".",FALSE,TRUE)</formula>
    </cfRule>
    <cfRule type="expression" dxfId="1232" priority="546">
      <formula>IF(RIGHT(TEXT(AI694,"0.#"),1)=".",TRUE,FALSE)</formula>
    </cfRule>
  </conditionalFormatting>
  <conditionalFormatting sqref="AI695">
    <cfRule type="expression" dxfId="1231" priority="543">
      <formula>IF(RIGHT(TEXT(AI695,"0.#"),1)=".",FALSE,TRUE)</formula>
    </cfRule>
    <cfRule type="expression" dxfId="1230" priority="544">
      <formula>IF(RIGHT(TEXT(AI695,"0.#"),1)=".",TRUE,FALSE)</formula>
    </cfRule>
  </conditionalFormatting>
  <conditionalFormatting sqref="AQ695">
    <cfRule type="expression" dxfId="1229" priority="539">
      <formula>IF(RIGHT(TEXT(AQ695,"0.#"),1)=".",FALSE,TRUE)</formula>
    </cfRule>
    <cfRule type="expression" dxfId="1228" priority="540">
      <formula>IF(RIGHT(TEXT(AQ695,"0.#"),1)=".",TRUE,FALSE)</formula>
    </cfRule>
  </conditionalFormatting>
  <conditionalFormatting sqref="AQ696">
    <cfRule type="expression" dxfId="1227" priority="537">
      <formula>IF(RIGHT(TEXT(AQ696,"0.#"),1)=".",FALSE,TRUE)</formula>
    </cfRule>
    <cfRule type="expression" dxfId="1226" priority="538">
      <formula>IF(RIGHT(TEXT(AQ696,"0.#"),1)=".",TRUE,FALSE)</formula>
    </cfRule>
  </conditionalFormatting>
  <conditionalFormatting sqref="AU101">
    <cfRule type="expression" dxfId="1225" priority="533">
      <formula>IF(RIGHT(TEXT(AU101,"0.#"),1)=".",FALSE,TRUE)</formula>
    </cfRule>
    <cfRule type="expression" dxfId="1224" priority="534">
      <formula>IF(RIGHT(TEXT(AU101,"0.#"),1)=".",TRUE,FALSE)</formula>
    </cfRule>
  </conditionalFormatting>
  <conditionalFormatting sqref="AU102">
    <cfRule type="expression" dxfId="1223" priority="531">
      <formula>IF(RIGHT(TEXT(AU102,"0.#"),1)=".",FALSE,TRUE)</formula>
    </cfRule>
    <cfRule type="expression" dxfId="1222" priority="532">
      <formula>IF(RIGHT(TEXT(AU102,"0.#"),1)=".",TRUE,FALSE)</formula>
    </cfRule>
  </conditionalFormatting>
  <conditionalFormatting sqref="AU104">
    <cfRule type="expression" dxfId="1221" priority="527">
      <formula>IF(RIGHT(TEXT(AU104,"0.#"),1)=".",FALSE,TRUE)</formula>
    </cfRule>
    <cfRule type="expression" dxfId="1220" priority="528">
      <formula>IF(RIGHT(TEXT(AU104,"0.#"),1)=".",TRUE,FALSE)</formula>
    </cfRule>
  </conditionalFormatting>
  <conditionalFormatting sqref="AU105">
    <cfRule type="expression" dxfId="1219" priority="525">
      <formula>IF(RIGHT(TEXT(AU105,"0.#"),1)=".",FALSE,TRUE)</formula>
    </cfRule>
    <cfRule type="expression" dxfId="1218" priority="526">
      <formula>IF(RIGHT(TEXT(AU105,"0.#"),1)=".",TRUE,FALSE)</formula>
    </cfRule>
  </conditionalFormatting>
  <conditionalFormatting sqref="AU107">
    <cfRule type="expression" dxfId="1217" priority="521">
      <formula>IF(RIGHT(TEXT(AU107,"0.#"),1)=".",FALSE,TRUE)</formula>
    </cfRule>
    <cfRule type="expression" dxfId="1216" priority="522">
      <formula>IF(RIGHT(TEXT(AU107,"0.#"),1)=".",TRUE,FALSE)</formula>
    </cfRule>
  </conditionalFormatting>
  <conditionalFormatting sqref="AU108">
    <cfRule type="expression" dxfId="1215" priority="519">
      <formula>IF(RIGHT(TEXT(AU108,"0.#"),1)=".",FALSE,TRUE)</formula>
    </cfRule>
    <cfRule type="expression" dxfId="1214" priority="520">
      <formula>IF(RIGHT(TEXT(AU108,"0.#"),1)=".",TRUE,FALSE)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AE32">
    <cfRule type="expression" dxfId="777" priority="77">
      <formula>IF(RIGHT(TEXT(AE32,"0.#"),1)=".",FALSE,TRUE)</formula>
    </cfRule>
    <cfRule type="expression" dxfId="776" priority="78">
      <formula>IF(RIGHT(TEXT(AE32,"0.#"),1)=".",TRUE,FALSE)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I32">
    <cfRule type="expression" dxfId="771" priority="71">
      <formula>IF(RIGHT(TEXT(AI32,"0.#"),1)=".",FALSE,TRUE)</formula>
    </cfRule>
    <cfRule type="expression" dxfId="770" priority="72">
      <formula>IF(RIGHT(TEXT(AI32,"0.#"),1)=".",TRUE,FALSE)</formula>
    </cfRule>
  </conditionalFormatting>
  <conditionalFormatting sqref="AM32">
    <cfRule type="expression" dxfId="769" priority="69">
      <formula>IF(RIGHT(TEXT(AM32,"0.#"),1)=".",FALSE,TRUE)</formula>
    </cfRule>
    <cfRule type="expression" dxfId="768" priority="70">
      <formula>IF(RIGHT(TEXT(AM32,"0.#"),1)=".",TRUE,FALSE)</formula>
    </cfRule>
  </conditionalFormatting>
  <conditionalFormatting sqref="AM33">
    <cfRule type="expression" dxfId="767" priority="67">
      <formula>IF(RIGHT(TEXT(AM33,"0.#"),1)=".",FALSE,TRUE)</formula>
    </cfRule>
    <cfRule type="expression" dxfId="766" priority="68">
      <formula>IF(RIGHT(TEXT(AM33,"0.#"),1)=".",TRUE,FALSE)</formula>
    </cfRule>
  </conditionalFormatting>
  <conditionalFormatting sqref="AQ32:AQ33">
    <cfRule type="expression" dxfId="765" priority="65">
      <formula>IF(RIGHT(TEXT(AQ32,"0.#"),1)=".",FALSE,TRUE)</formula>
    </cfRule>
    <cfRule type="expression" dxfId="764" priority="66">
      <formula>IF(RIGHT(TEXT(AQ32,"0.#"),1)=".",TRUE,FALSE)</formula>
    </cfRule>
  </conditionalFormatting>
  <conditionalFormatting sqref="AE34">
    <cfRule type="expression" dxfId="763" priority="63">
      <formula>IF(RIGHT(TEXT(AE34,"0.#"),1)=".",FALSE,TRUE)</formula>
    </cfRule>
    <cfRule type="expression" dxfId="762" priority="64">
      <formula>IF(RIGHT(TEXT(AE34,"0.#"),1)=".",TRUE,FALSE)</formula>
    </cfRule>
  </conditionalFormatting>
  <conditionalFormatting sqref="AI34">
    <cfRule type="expression" dxfId="761" priority="61">
      <formula>IF(RIGHT(TEXT(AI34,"0.#"),1)=".",FALSE,TRUE)</formula>
    </cfRule>
    <cfRule type="expression" dxfId="760" priority="62">
      <formula>IF(RIGHT(TEXT(AI34,"0.#"),1)=".",TRUE,FALSE)</formula>
    </cfRule>
  </conditionalFormatting>
  <conditionalFormatting sqref="AM34">
    <cfRule type="expression" dxfId="759" priority="59">
      <formula>IF(RIGHT(TEXT(AM34,"0.#"),1)=".",FALSE,TRUE)</formula>
    </cfRule>
    <cfRule type="expression" dxfId="758" priority="60">
      <formula>IF(RIGHT(TEXT(AM34,"0.#"),1)=".",TRUE,FALSE)</formula>
    </cfRule>
  </conditionalFormatting>
  <conditionalFormatting sqref="AQ34">
    <cfRule type="expression" dxfId="757" priority="57">
      <formula>IF(RIGHT(TEXT(AQ34,"0.#"),1)=".",FALSE,TRUE)</formula>
    </cfRule>
    <cfRule type="expression" dxfId="756" priority="58">
      <formula>IF(RIGHT(TEXT(AQ34,"0.#"),1)=".",TRUE,FALSE)</formula>
    </cfRule>
  </conditionalFormatting>
  <conditionalFormatting sqref="AE116 AQ116">
    <cfRule type="expression" dxfId="755" priority="55">
      <formula>IF(RIGHT(TEXT(AE116,"0.#"),1)=".",FALSE,TRUE)</formula>
    </cfRule>
    <cfRule type="expression" dxfId="754" priority="56">
      <formula>IF(RIGHT(TEXT(AE116,"0.#"),1)=".",TRUE,FALSE)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E117 AM117">
    <cfRule type="expression" dxfId="749" priority="49">
      <formula>IF(RIGHT(TEXT(AE117,"0.#"),1)=".",FALSE,TRUE)</formula>
    </cfRule>
    <cfRule type="expression" dxfId="748" priority="50">
      <formula>IF(RIGHT(TEXT(AE117,"0.#"),1)=".",TRUE,FALSE)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Q117">
    <cfRule type="expression" dxfId="745" priority="45">
      <formula>IF(RIGHT(TEXT(AQ117,"0.#"),1)=".",FALSE,TRUE)</formula>
    </cfRule>
    <cfRule type="expression" dxfId="744" priority="46">
      <formula>IF(RIGHT(TEXT(AQ117,"0.#"),1)=".",TRUE,FALSE)</formula>
    </cfRule>
  </conditionalFormatting>
  <conditionalFormatting sqref="AE119">
    <cfRule type="expression" dxfId="743" priority="43">
      <formula>IF(RIGHT(TEXT(AE119,"0.#"),1)=".",FALSE,TRUE)</formula>
    </cfRule>
    <cfRule type="expression" dxfId="742" priority="44">
      <formula>IF(RIGHT(TEXT(AE119,"0.#"),1)=".",TRUE,FALSE)</formula>
    </cfRule>
  </conditionalFormatting>
  <conditionalFormatting sqref="AI119">
    <cfRule type="expression" dxfId="741" priority="41">
      <formula>IF(RIGHT(TEXT(AI119,"0.#"),1)=".",FALSE,TRUE)</formula>
    </cfRule>
    <cfRule type="expression" dxfId="740" priority="42">
      <formula>IF(RIGHT(TEXT(AI119,"0.#"),1)=".",TRUE,FALSE)</formula>
    </cfRule>
  </conditionalFormatting>
  <conditionalFormatting sqref="AI120">
    <cfRule type="expression" dxfId="739" priority="39">
      <formula>IF(RIGHT(TEXT(AI120,"0.#"),1)=".",FALSE,TRUE)</formula>
    </cfRule>
    <cfRule type="expression" dxfId="738" priority="40">
      <formula>IF(RIGHT(TEXT(AI120,"0.#"),1)=".",TRUE,FALSE)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P14:V14">
    <cfRule type="expression" dxfId="735" priority="35">
      <formula>IF(RIGHT(TEXT(P14,"0.#"),1)=".",FALSE,TRUE)</formula>
    </cfRule>
    <cfRule type="expression" dxfId="734" priority="36">
      <formula>IF(RIGHT(TEXT(P14,"0.#"),1)=".",TRUE,FALSE)</formula>
    </cfRule>
  </conditionalFormatting>
  <conditionalFormatting sqref="P15:V17">
    <cfRule type="expression" dxfId="733" priority="33">
      <formula>IF(RIGHT(TEXT(P15,"0.#"),1)=".",FALSE,TRUE)</formula>
    </cfRule>
    <cfRule type="expression" dxfId="732" priority="34">
      <formula>IF(RIGHT(TEXT(P15,"0.#"),1)=".",TRUE,FALSE)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7">
    <cfRule type="expression" dxfId="729" priority="29">
      <formula>IF(RIGHT(TEXT(W15,"0.#"),1)=".",FALSE,TRUE)</formula>
    </cfRule>
    <cfRule type="expression" dxfId="728" priority="30">
      <formula>IF(RIGHT(TEXT(W15,"0.#"),1)=".",TRUE,FALSE)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M110">
    <cfRule type="expression" dxfId="719" priority="19">
      <formula>IF(RIGHT(TEXT(AM110,"0.#"),1)=".",FALSE,TRUE)</formula>
    </cfRule>
    <cfRule type="expression" dxfId="718" priority="20">
      <formula>IF(RIGHT(TEXT(AM110,"0.#"),1)=".",TRUE,FALSE)</formula>
    </cfRule>
  </conditionalFormatting>
  <conditionalFormatting sqref="AM111">
    <cfRule type="expression" dxfId="717" priority="17">
      <formula>IF(RIGHT(TEXT(AM111,"0.#"),1)=".",FALSE,TRUE)</formula>
    </cfRule>
    <cfRule type="expression" dxfId="716" priority="18">
      <formula>IF(RIGHT(TEXT(AM111,"0.#"),1)=".",TRUE,FALSE)</formula>
    </cfRule>
  </conditionalFormatting>
  <conditionalFormatting sqref="AQ111">
    <cfRule type="expression" dxfId="715" priority="15">
      <formula>IF(RIGHT(TEXT(AQ111,"0.#"),1)=".",FALSE,TRUE)</formula>
    </cfRule>
    <cfRule type="expression" dxfId="714" priority="16">
      <formula>IF(RIGHT(TEXT(AQ111,"0.#"),1)=".",TRUE,FALSE)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E110:AE111 AI110:AI111">
    <cfRule type="expression" dxfId="711" priority="11">
      <formula>IF(RIGHT(TEXT(AE110,"0.#"),1)=".",FALSE,TRUE)</formula>
    </cfRule>
    <cfRule type="expression" dxfId="710" priority="12">
      <formula>IF(RIGHT(TEXT(AE110,"0.#"),1)=".",TRUE,FALSE)</formula>
    </cfRule>
  </conditionalFormatting>
  <conditionalFormatting sqref="AQ110 AU110">
    <cfRule type="expression" dxfId="709" priority="9">
      <formula>IF(RIGHT(TEXT(AQ110,"0.#"),1)=".",FALSE,TRUE)</formula>
    </cfRule>
    <cfRule type="expression" dxfId="708" priority="10">
      <formula>IF(RIGHT(TEXT(AQ110,"0.#"),1)=".",TRUE,FALSE)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M123">
    <cfRule type="expression" dxfId="705" priority="5">
      <formula>IF(RIGHT(TEXT(AM123,"0.#"),1)=".",FALSE,TRUE)</formula>
    </cfRule>
    <cfRule type="expression" dxfId="704" priority="6">
      <formula>IF(RIGHT(TEXT(AM123,"0.#"),1)=".",TRUE,FALSE)</formula>
    </cfRule>
  </conditionalFormatting>
  <conditionalFormatting sqref="AE122 AI122">
    <cfRule type="expression" dxfId="703" priority="3">
      <formula>IF(RIGHT(TEXT(AE122,"0.#"),1)=".",FALSE,TRUE)</formula>
    </cfRule>
    <cfRule type="expression" dxfId="702" priority="4">
      <formula>IF(RIGHT(TEXT(AE122,"0.#"),1)=".",TRUE,FALSE)</formula>
    </cfRule>
  </conditionalFormatting>
  <conditionalFormatting sqref="AE123 AI123">
    <cfRule type="expression" dxfId="701" priority="1">
      <formula>IF(RIGHT(TEXT(AE123,"0.#"),1)=".",FALSE,TRUE)</formula>
    </cfRule>
    <cfRule type="expression" dxfId="700" priority="2">
      <formula>IF(RIGHT(TEXT(AE123,"0.#"),1)=".",TRUE,FALSE)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29" max="49" man="1"/>
    <brk id="123"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585</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585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797" t="s">
        <v>265</v>
      </c>
      <c r="H2" s="784"/>
      <c r="I2" s="784"/>
      <c r="J2" s="784"/>
      <c r="K2" s="784"/>
      <c r="L2" s="784"/>
      <c r="M2" s="784"/>
      <c r="N2" s="784"/>
      <c r="O2" s="785"/>
      <c r="P2" s="783" t="s">
        <v>59</v>
      </c>
      <c r="Q2" s="784"/>
      <c r="R2" s="784"/>
      <c r="S2" s="784"/>
      <c r="T2" s="784"/>
      <c r="U2" s="784"/>
      <c r="V2" s="784"/>
      <c r="W2" s="784"/>
      <c r="X2" s="785"/>
      <c r="Y2" s="1011"/>
      <c r="Z2" s="415"/>
      <c r="AA2" s="416"/>
      <c r="AB2" s="1015" t="s">
        <v>11</v>
      </c>
      <c r="AC2" s="1016"/>
      <c r="AD2" s="1017"/>
      <c r="AE2" s="1003" t="s">
        <v>357</v>
      </c>
      <c r="AF2" s="1003"/>
      <c r="AG2" s="1003"/>
      <c r="AH2" s="1003"/>
      <c r="AI2" s="1003" t="s">
        <v>363</v>
      </c>
      <c r="AJ2" s="1003"/>
      <c r="AK2" s="1003"/>
      <c r="AL2" s="1003"/>
      <c r="AM2" s="1003" t="s">
        <v>471</v>
      </c>
      <c r="AN2" s="1003"/>
      <c r="AO2" s="1003"/>
      <c r="AP2" s="462"/>
      <c r="AQ2" s="173" t="s">
        <v>355</v>
      </c>
      <c r="AR2" s="166"/>
      <c r="AS2" s="166"/>
      <c r="AT2" s="167"/>
      <c r="AU2" s="370" t="s">
        <v>253</v>
      </c>
      <c r="AV2" s="370"/>
      <c r="AW2" s="370"/>
      <c r="AX2" s="371"/>
    </row>
    <row r="3" spans="1:50" ht="18.75" customHeight="1" x14ac:dyDescent="0.15">
      <c r="A3" s="516"/>
      <c r="B3" s="517"/>
      <c r="C3" s="517"/>
      <c r="D3" s="517"/>
      <c r="E3" s="517"/>
      <c r="F3" s="518"/>
      <c r="G3" s="571"/>
      <c r="H3" s="376"/>
      <c r="I3" s="376"/>
      <c r="J3" s="376"/>
      <c r="K3" s="376"/>
      <c r="L3" s="376"/>
      <c r="M3" s="376"/>
      <c r="N3" s="376"/>
      <c r="O3" s="572"/>
      <c r="P3" s="584"/>
      <c r="Q3" s="376"/>
      <c r="R3" s="376"/>
      <c r="S3" s="376"/>
      <c r="T3" s="376"/>
      <c r="U3" s="376"/>
      <c r="V3" s="376"/>
      <c r="W3" s="376"/>
      <c r="X3" s="572"/>
      <c r="Y3" s="1012"/>
      <c r="Z3" s="1013"/>
      <c r="AA3" s="1014"/>
      <c r="AB3" s="1018"/>
      <c r="AC3" s="1019"/>
      <c r="AD3" s="1020"/>
      <c r="AE3" s="373"/>
      <c r="AF3" s="373"/>
      <c r="AG3" s="373"/>
      <c r="AH3" s="373"/>
      <c r="AI3" s="373"/>
      <c r="AJ3" s="373"/>
      <c r="AK3" s="373"/>
      <c r="AL3" s="373"/>
      <c r="AM3" s="373"/>
      <c r="AN3" s="373"/>
      <c r="AO3" s="373"/>
      <c r="AP3" s="330"/>
      <c r="AQ3" s="268"/>
      <c r="AR3" s="269"/>
      <c r="AS3" s="134" t="s">
        <v>356</v>
      </c>
      <c r="AT3" s="169"/>
      <c r="AU3" s="269"/>
      <c r="AV3" s="269"/>
      <c r="AW3" s="376" t="s">
        <v>300</v>
      </c>
      <c r="AX3" s="377"/>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4"/>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4"/>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4"/>
    </row>
    <row r="7" spans="1:50" customFormat="1" ht="23.25" customHeight="1" x14ac:dyDescent="0.15">
      <c r="A7" s="906" t="s">
        <v>524</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6" t="s">
        <v>490</v>
      </c>
      <c r="B9" s="517"/>
      <c r="C9" s="517"/>
      <c r="D9" s="517"/>
      <c r="E9" s="517"/>
      <c r="F9" s="518"/>
      <c r="G9" s="797" t="s">
        <v>265</v>
      </c>
      <c r="H9" s="784"/>
      <c r="I9" s="784"/>
      <c r="J9" s="784"/>
      <c r="K9" s="784"/>
      <c r="L9" s="784"/>
      <c r="M9" s="784"/>
      <c r="N9" s="784"/>
      <c r="O9" s="785"/>
      <c r="P9" s="783" t="s">
        <v>59</v>
      </c>
      <c r="Q9" s="784"/>
      <c r="R9" s="784"/>
      <c r="S9" s="784"/>
      <c r="T9" s="784"/>
      <c r="U9" s="784"/>
      <c r="V9" s="784"/>
      <c r="W9" s="784"/>
      <c r="X9" s="785"/>
      <c r="Y9" s="1011"/>
      <c r="Z9" s="415"/>
      <c r="AA9" s="416"/>
      <c r="AB9" s="1015" t="s">
        <v>11</v>
      </c>
      <c r="AC9" s="1016"/>
      <c r="AD9" s="1017"/>
      <c r="AE9" s="1003" t="s">
        <v>357</v>
      </c>
      <c r="AF9" s="1003"/>
      <c r="AG9" s="1003"/>
      <c r="AH9" s="1003"/>
      <c r="AI9" s="1003" t="s">
        <v>363</v>
      </c>
      <c r="AJ9" s="1003"/>
      <c r="AK9" s="1003"/>
      <c r="AL9" s="1003"/>
      <c r="AM9" s="1003" t="s">
        <v>471</v>
      </c>
      <c r="AN9" s="1003"/>
      <c r="AO9" s="1003"/>
      <c r="AP9" s="462"/>
      <c r="AQ9" s="173" t="s">
        <v>355</v>
      </c>
      <c r="AR9" s="166"/>
      <c r="AS9" s="166"/>
      <c r="AT9" s="167"/>
      <c r="AU9" s="370" t="s">
        <v>253</v>
      </c>
      <c r="AV9" s="370"/>
      <c r="AW9" s="370"/>
      <c r="AX9" s="371"/>
    </row>
    <row r="10" spans="1:50" ht="18.75" customHeight="1" x14ac:dyDescent="0.15">
      <c r="A10" s="516"/>
      <c r="B10" s="517"/>
      <c r="C10" s="517"/>
      <c r="D10" s="517"/>
      <c r="E10" s="517"/>
      <c r="F10" s="518"/>
      <c r="G10" s="571"/>
      <c r="H10" s="376"/>
      <c r="I10" s="376"/>
      <c r="J10" s="376"/>
      <c r="K10" s="376"/>
      <c r="L10" s="376"/>
      <c r="M10" s="376"/>
      <c r="N10" s="376"/>
      <c r="O10" s="572"/>
      <c r="P10" s="584"/>
      <c r="Q10" s="376"/>
      <c r="R10" s="376"/>
      <c r="S10" s="376"/>
      <c r="T10" s="376"/>
      <c r="U10" s="376"/>
      <c r="V10" s="376"/>
      <c r="W10" s="376"/>
      <c r="X10" s="572"/>
      <c r="Y10" s="1012"/>
      <c r="Z10" s="1013"/>
      <c r="AA10" s="1014"/>
      <c r="AB10" s="1018"/>
      <c r="AC10" s="1019"/>
      <c r="AD10" s="1020"/>
      <c r="AE10" s="373"/>
      <c r="AF10" s="373"/>
      <c r="AG10" s="373"/>
      <c r="AH10" s="373"/>
      <c r="AI10" s="373"/>
      <c r="AJ10" s="373"/>
      <c r="AK10" s="373"/>
      <c r="AL10" s="373"/>
      <c r="AM10" s="373"/>
      <c r="AN10" s="373"/>
      <c r="AO10" s="373"/>
      <c r="AP10" s="330"/>
      <c r="AQ10" s="268"/>
      <c r="AR10" s="269"/>
      <c r="AS10" s="134" t="s">
        <v>356</v>
      </c>
      <c r="AT10" s="169"/>
      <c r="AU10" s="269"/>
      <c r="AV10" s="269"/>
      <c r="AW10" s="376" t="s">
        <v>300</v>
      </c>
      <c r="AX10" s="377"/>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4"/>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4"/>
    </row>
    <row r="13" spans="1:50" ht="22.5" customHeight="1" x14ac:dyDescent="0.15">
      <c r="A13" s="654"/>
      <c r="B13" s="655"/>
      <c r="C13" s="655"/>
      <c r="D13" s="655"/>
      <c r="E13" s="655"/>
      <c r="F13" s="65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4"/>
    </row>
    <row r="14" spans="1:50" customFormat="1" ht="23.25" customHeight="1" x14ac:dyDescent="0.15">
      <c r="A14" s="906" t="s">
        <v>524</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6" t="s">
        <v>490</v>
      </c>
      <c r="B16" s="517"/>
      <c r="C16" s="517"/>
      <c r="D16" s="517"/>
      <c r="E16" s="517"/>
      <c r="F16" s="518"/>
      <c r="G16" s="797" t="s">
        <v>265</v>
      </c>
      <c r="H16" s="784"/>
      <c r="I16" s="784"/>
      <c r="J16" s="784"/>
      <c r="K16" s="784"/>
      <c r="L16" s="784"/>
      <c r="M16" s="784"/>
      <c r="N16" s="784"/>
      <c r="O16" s="785"/>
      <c r="P16" s="783" t="s">
        <v>59</v>
      </c>
      <c r="Q16" s="784"/>
      <c r="R16" s="784"/>
      <c r="S16" s="784"/>
      <c r="T16" s="784"/>
      <c r="U16" s="784"/>
      <c r="V16" s="784"/>
      <c r="W16" s="784"/>
      <c r="X16" s="785"/>
      <c r="Y16" s="1011"/>
      <c r="Z16" s="415"/>
      <c r="AA16" s="416"/>
      <c r="AB16" s="1015" t="s">
        <v>11</v>
      </c>
      <c r="AC16" s="1016"/>
      <c r="AD16" s="1017"/>
      <c r="AE16" s="1003" t="s">
        <v>357</v>
      </c>
      <c r="AF16" s="1003"/>
      <c r="AG16" s="1003"/>
      <c r="AH16" s="1003"/>
      <c r="AI16" s="1003" t="s">
        <v>363</v>
      </c>
      <c r="AJ16" s="1003"/>
      <c r="AK16" s="1003"/>
      <c r="AL16" s="1003"/>
      <c r="AM16" s="1003" t="s">
        <v>471</v>
      </c>
      <c r="AN16" s="1003"/>
      <c r="AO16" s="1003"/>
      <c r="AP16" s="462"/>
      <c r="AQ16" s="173" t="s">
        <v>355</v>
      </c>
      <c r="AR16" s="166"/>
      <c r="AS16" s="166"/>
      <c r="AT16" s="167"/>
      <c r="AU16" s="370" t="s">
        <v>253</v>
      </c>
      <c r="AV16" s="370"/>
      <c r="AW16" s="370"/>
      <c r="AX16" s="371"/>
    </row>
    <row r="17" spans="1:50" ht="18.75" customHeight="1" x14ac:dyDescent="0.15">
      <c r="A17" s="516"/>
      <c r="B17" s="517"/>
      <c r="C17" s="517"/>
      <c r="D17" s="517"/>
      <c r="E17" s="517"/>
      <c r="F17" s="518"/>
      <c r="G17" s="571"/>
      <c r="H17" s="376"/>
      <c r="I17" s="376"/>
      <c r="J17" s="376"/>
      <c r="K17" s="376"/>
      <c r="L17" s="376"/>
      <c r="M17" s="376"/>
      <c r="N17" s="376"/>
      <c r="O17" s="572"/>
      <c r="P17" s="584"/>
      <c r="Q17" s="376"/>
      <c r="R17" s="376"/>
      <c r="S17" s="376"/>
      <c r="T17" s="376"/>
      <c r="U17" s="376"/>
      <c r="V17" s="376"/>
      <c r="W17" s="376"/>
      <c r="X17" s="572"/>
      <c r="Y17" s="1012"/>
      <c r="Z17" s="1013"/>
      <c r="AA17" s="1014"/>
      <c r="AB17" s="1018"/>
      <c r="AC17" s="1019"/>
      <c r="AD17" s="1020"/>
      <c r="AE17" s="373"/>
      <c r="AF17" s="373"/>
      <c r="AG17" s="373"/>
      <c r="AH17" s="373"/>
      <c r="AI17" s="373"/>
      <c r="AJ17" s="373"/>
      <c r="AK17" s="373"/>
      <c r="AL17" s="373"/>
      <c r="AM17" s="373"/>
      <c r="AN17" s="373"/>
      <c r="AO17" s="373"/>
      <c r="AP17" s="330"/>
      <c r="AQ17" s="268"/>
      <c r="AR17" s="269"/>
      <c r="AS17" s="134" t="s">
        <v>356</v>
      </c>
      <c r="AT17" s="169"/>
      <c r="AU17" s="269"/>
      <c r="AV17" s="269"/>
      <c r="AW17" s="376" t="s">
        <v>300</v>
      </c>
      <c r="AX17" s="377"/>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4"/>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4"/>
    </row>
    <row r="20" spans="1:50" ht="22.5" customHeight="1" x14ac:dyDescent="0.15">
      <c r="A20" s="654"/>
      <c r="B20" s="655"/>
      <c r="C20" s="655"/>
      <c r="D20" s="655"/>
      <c r="E20" s="655"/>
      <c r="F20" s="65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4"/>
    </row>
    <row r="21" spans="1:50" customFormat="1" ht="23.25" customHeight="1" x14ac:dyDescent="0.15">
      <c r="A21" s="906" t="s">
        <v>524</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6" t="s">
        <v>490</v>
      </c>
      <c r="B23" s="517"/>
      <c r="C23" s="517"/>
      <c r="D23" s="517"/>
      <c r="E23" s="517"/>
      <c r="F23" s="518"/>
      <c r="G23" s="797" t="s">
        <v>265</v>
      </c>
      <c r="H23" s="784"/>
      <c r="I23" s="784"/>
      <c r="J23" s="784"/>
      <c r="K23" s="784"/>
      <c r="L23" s="784"/>
      <c r="M23" s="784"/>
      <c r="N23" s="784"/>
      <c r="O23" s="785"/>
      <c r="P23" s="783" t="s">
        <v>59</v>
      </c>
      <c r="Q23" s="784"/>
      <c r="R23" s="784"/>
      <c r="S23" s="784"/>
      <c r="T23" s="784"/>
      <c r="U23" s="784"/>
      <c r="V23" s="784"/>
      <c r="W23" s="784"/>
      <c r="X23" s="785"/>
      <c r="Y23" s="1011"/>
      <c r="Z23" s="415"/>
      <c r="AA23" s="416"/>
      <c r="AB23" s="1015" t="s">
        <v>11</v>
      </c>
      <c r="AC23" s="1016"/>
      <c r="AD23" s="1017"/>
      <c r="AE23" s="1003" t="s">
        <v>357</v>
      </c>
      <c r="AF23" s="1003"/>
      <c r="AG23" s="1003"/>
      <c r="AH23" s="1003"/>
      <c r="AI23" s="1003" t="s">
        <v>363</v>
      </c>
      <c r="AJ23" s="1003"/>
      <c r="AK23" s="1003"/>
      <c r="AL23" s="1003"/>
      <c r="AM23" s="1003" t="s">
        <v>471</v>
      </c>
      <c r="AN23" s="1003"/>
      <c r="AO23" s="1003"/>
      <c r="AP23" s="462"/>
      <c r="AQ23" s="173" t="s">
        <v>355</v>
      </c>
      <c r="AR23" s="166"/>
      <c r="AS23" s="166"/>
      <c r="AT23" s="167"/>
      <c r="AU23" s="370" t="s">
        <v>253</v>
      </c>
      <c r="AV23" s="370"/>
      <c r="AW23" s="370"/>
      <c r="AX23" s="371"/>
    </row>
    <row r="24" spans="1:50" ht="18.75" customHeight="1" x14ac:dyDescent="0.15">
      <c r="A24" s="516"/>
      <c r="B24" s="517"/>
      <c r="C24" s="517"/>
      <c r="D24" s="517"/>
      <c r="E24" s="517"/>
      <c r="F24" s="518"/>
      <c r="G24" s="571"/>
      <c r="H24" s="376"/>
      <c r="I24" s="376"/>
      <c r="J24" s="376"/>
      <c r="K24" s="376"/>
      <c r="L24" s="376"/>
      <c r="M24" s="376"/>
      <c r="N24" s="376"/>
      <c r="O24" s="572"/>
      <c r="P24" s="584"/>
      <c r="Q24" s="376"/>
      <c r="R24" s="376"/>
      <c r="S24" s="376"/>
      <c r="T24" s="376"/>
      <c r="U24" s="376"/>
      <c r="V24" s="376"/>
      <c r="W24" s="376"/>
      <c r="X24" s="572"/>
      <c r="Y24" s="1012"/>
      <c r="Z24" s="1013"/>
      <c r="AA24" s="1014"/>
      <c r="AB24" s="1018"/>
      <c r="AC24" s="1019"/>
      <c r="AD24" s="1020"/>
      <c r="AE24" s="373"/>
      <c r="AF24" s="373"/>
      <c r="AG24" s="373"/>
      <c r="AH24" s="373"/>
      <c r="AI24" s="373"/>
      <c r="AJ24" s="373"/>
      <c r="AK24" s="373"/>
      <c r="AL24" s="373"/>
      <c r="AM24" s="373"/>
      <c r="AN24" s="373"/>
      <c r="AO24" s="373"/>
      <c r="AP24" s="330"/>
      <c r="AQ24" s="268"/>
      <c r="AR24" s="269"/>
      <c r="AS24" s="134" t="s">
        <v>356</v>
      </c>
      <c r="AT24" s="169"/>
      <c r="AU24" s="269"/>
      <c r="AV24" s="269"/>
      <c r="AW24" s="376" t="s">
        <v>300</v>
      </c>
      <c r="AX24" s="377"/>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4"/>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4"/>
    </row>
    <row r="27" spans="1:50" ht="22.5" customHeight="1" x14ac:dyDescent="0.15">
      <c r="A27" s="654"/>
      <c r="B27" s="655"/>
      <c r="C27" s="655"/>
      <c r="D27" s="655"/>
      <c r="E27" s="655"/>
      <c r="F27" s="65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4"/>
    </row>
    <row r="28" spans="1:50" customFormat="1" ht="23.25" customHeight="1" x14ac:dyDescent="0.15">
      <c r="A28" s="906" t="s">
        <v>524</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6" t="s">
        <v>490</v>
      </c>
      <c r="B30" s="517"/>
      <c r="C30" s="517"/>
      <c r="D30" s="517"/>
      <c r="E30" s="517"/>
      <c r="F30" s="518"/>
      <c r="G30" s="797" t="s">
        <v>265</v>
      </c>
      <c r="H30" s="784"/>
      <c r="I30" s="784"/>
      <c r="J30" s="784"/>
      <c r="K30" s="784"/>
      <c r="L30" s="784"/>
      <c r="M30" s="784"/>
      <c r="N30" s="784"/>
      <c r="O30" s="785"/>
      <c r="P30" s="783" t="s">
        <v>59</v>
      </c>
      <c r="Q30" s="784"/>
      <c r="R30" s="784"/>
      <c r="S30" s="784"/>
      <c r="T30" s="784"/>
      <c r="U30" s="784"/>
      <c r="V30" s="784"/>
      <c r="W30" s="784"/>
      <c r="X30" s="785"/>
      <c r="Y30" s="1011"/>
      <c r="Z30" s="415"/>
      <c r="AA30" s="416"/>
      <c r="AB30" s="1015" t="s">
        <v>11</v>
      </c>
      <c r="AC30" s="1016"/>
      <c r="AD30" s="1017"/>
      <c r="AE30" s="1003" t="s">
        <v>357</v>
      </c>
      <c r="AF30" s="1003"/>
      <c r="AG30" s="1003"/>
      <c r="AH30" s="1003"/>
      <c r="AI30" s="1003" t="s">
        <v>363</v>
      </c>
      <c r="AJ30" s="1003"/>
      <c r="AK30" s="1003"/>
      <c r="AL30" s="1003"/>
      <c r="AM30" s="1003" t="s">
        <v>471</v>
      </c>
      <c r="AN30" s="1003"/>
      <c r="AO30" s="1003"/>
      <c r="AP30" s="462"/>
      <c r="AQ30" s="173" t="s">
        <v>355</v>
      </c>
      <c r="AR30" s="166"/>
      <c r="AS30" s="166"/>
      <c r="AT30" s="167"/>
      <c r="AU30" s="370" t="s">
        <v>253</v>
      </c>
      <c r="AV30" s="370"/>
      <c r="AW30" s="370"/>
      <c r="AX30" s="371"/>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1012"/>
      <c r="Z31" s="1013"/>
      <c r="AA31" s="1014"/>
      <c r="AB31" s="1018"/>
      <c r="AC31" s="1019"/>
      <c r="AD31" s="1020"/>
      <c r="AE31" s="373"/>
      <c r="AF31" s="373"/>
      <c r="AG31" s="373"/>
      <c r="AH31" s="373"/>
      <c r="AI31" s="373"/>
      <c r="AJ31" s="373"/>
      <c r="AK31" s="373"/>
      <c r="AL31" s="373"/>
      <c r="AM31" s="373"/>
      <c r="AN31" s="373"/>
      <c r="AO31" s="373"/>
      <c r="AP31" s="330"/>
      <c r="AQ31" s="268"/>
      <c r="AR31" s="269"/>
      <c r="AS31" s="134" t="s">
        <v>356</v>
      </c>
      <c r="AT31" s="169"/>
      <c r="AU31" s="269"/>
      <c r="AV31" s="269"/>
      <c r="AW31" s="376" t="s">
        <v>300</v>
      </c>
      <c r="AX31" s="377"/>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4"/>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4"/>
    </row>
    <row r="34" spans="1:50" ht="22.5" customHeight="1" x14ac:dyDescent="0.15">
      <c r="A34" s="654"/>
      <c r="B34" s="655"/>
      <c r="C34" s="655"/>
      <c r="D34" s="655"/>
      <c r="E34" s="655"/>
      <c r="F34" s="65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4"/>
    </row>
    <row r="35" spans="1:50" customFormat="1" ht="23.25" customHeight="1" x14ac:dyDescent="0.15">
      <c r="A35" s="906" t="s">
        <v>524</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6" t="s">
        <v>490</v>
      </c>
      <c r="B37" s="517"/>
      <c r="C37" s="517"/>
      <c r="D37" s="517"/>
      <c r="E37" s="517"/>
      <c r="F37" s="518"/>
      <c r="G37" s="797" t="s">
        <v>265</v>
      </c>
      <c r="H37" s="784"/>
      <c r="I37" s="784"/>
      <c r="J37" s="784"/>
      <c r="K37" s="784"/>
      <c r="L37" s="784"/>
      <c r="M37" s="784"/>
      <c r="N37" s="784"/>
      <c r="O37" s="785"/>
      <c r="P37" s="783" t="s">
        <v>59</v>
      </c>
      <c r="Q37" s="784"/>
      <c r="R37" s="784"/>
      <c r="S37" s="784"/>
      <c r="T37" s="784"/>
      <c r="U37" s="784"/>
      <c r="V37" s="784"/>
      <c r="W37" s="784"/>
      <c r="X37" s="785"/>
      <c r="Y37" s="1011"/>
      <c r="Z37" s="415"/>
      <c r="AA37" s="416"/>
      <c r="AB37" s="1015" t="s">
        <v>11</v>
      </c>
      <c r="AC37" s="1016"/>
      <c r="AD37" s="1017"/>
      <c r="AE37" s="1003" t="s">
        <v>357</v>
      </c>
      <c r="AF37" s="1003"/>
      <c r="AG37" s="1003"/>
      <c r="AH37" s="1003"/>
      <c r="AI37" s="1003" t="s">
        <v>363</v>
      </c>
      <c r="AJ37" s="1003"/>
      <c r="AK37" s="1003"/>
      <c r="AL37" s="1003"/>
      <c r="AM37" s="1003" t="s">
        <v>471</v>
      </c>
      <c r="AN37" s="1003"/>
      <c r="AO37" s="1003"/>
      <c r="AP37" s="462"/>
      <c r="AQ37" s="173" t="s">
        <v>355</v>
      </c>
      <c r="AR37" s="166"/>
      <c r="AS37" s="166"/>
      <c r="AT37" s="167"/>
      <c r="AU37" s="370" t="s">
        <v>253</v>
      </c>
      <c r="AV37" s="370"/>
      <c r="AW37" s="370"/>
      <c r="AX37" s="371"/>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1012"/>
      <c r="Z38" s="1013"/>
      <c r="AA38" s="1014"/>
      <c r="AB38" s="1018"/>
      <c r="AC38" s="1019"/>
      <c r="AD38" s="1020"/>
      <c r="AE38" s="373"/>
      <c r="AF38" s="373"/>
      <c r="AG38" s="373"/>
      <c r="AH38" s="373"/>
      <c r="AI38" s="373"/>
      <c r="AJ38" s="373"/>
      <c r="AK38" s="373"/>
      <c r="AL38" s="373"/>
      <c r="AM38" s="373"/>
      <c r="AN38" s="373"/>
      <c r="AO38" s="373"/>
      <c r="AP38" s="330"/>
      <c r="AQ38" s="268"/>
      <c r="AR38" s="269"/>
      <c r="AS38" s="134" t="s">
        <v>356</v>
      </c>
      <c r="AT38" s="169"/>
      <c r="AU38" s="269"/>
      <c r="AV38" s="269"/>
      <c r="AW38" s="376" t="s">
        <v>300</v>
      </c>
      <c r="AX38" s="377"/>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4"/>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4"/>
    </row>
    <row r="41" spans="1:50" ht="22.5" customHeight="1" x14ac:dyDescent="0.15">
      <c r="A41" s="654"/>
      <c r="B41" s="655"/>
      <c r="C41" s="655"/>
      <c r="D41" s="655"/>
      <c r="E41" s="655"/>
      <c r="F41" s="65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4"/>
    </row>
    <row r="42" spans="1:50" customFormat="1" ht="23.25" customHeight="1" x14ac:dyDescent="0.15">
      <c r="A42" s="906" t="s">
        <v>524</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6" t="s">
        <v>490</v>
      </c>
      <c r="B44" s="517"/>
      <c r="C44" s="517"/>
      <c r="D44" s="517"/>
      <c r="E44" s="517"/>
      <c r="F44" s="518"/>
      <c r="G44" s="797" t="s">
        <v>265</v>
      </c>
      <c r="H44" s="784"/>
      <c r="I44" s="784"/>
      <c r="J44" s="784"/>
      <c r="K44" s="784"/>
      <c r="L44" s="784"/>
      <c r="M44" s="784"/>
      <c r="N44" s="784"/>
      <c r="O44" s="785"/>
      <c r="P44" s="783" t="s">
        <v>59</v>
      </c>
      <c r="Q44" s="784"/>
      <c r="R44" s="784"/>
      <c r="S44" s="784"/>
      <c r="T44" s="784"/>
      <c r="U44" s="784"/>
      <c r="V44" s="784"/>
      <c r="W44" s="784"/>
      <c r="X44" s="785"/>
      <c r="Y44" s="1011"/>
      <c r="Z44" s="415"/>
      <c r="AA44" s="416"/>
      <c r="AB44" s="1015" t="s">
        <v>11</v>
      </c>
      <c r="AC44" s="1016"/>
      <c r="AD44" s="1017"/>
      <c r="AE44" s="1003" t="s">
        <v>357</v>
      </c>
      <c r="AF44" s="1003"/>
      <c r="AG44" s="1003"/>
      <c r="AH44" s="1003"/>
      <c r="AI44" s="1003" t="s">
        <v>363</v>
      </c>
      <c r="AJ44" s="1003"/>
      <c r="AK44" s="1003"/>
      <c r="AL44" s="1003"/>
      <c r="AM44" s="1003" t="s">
        <v>471</v>
      </c>
      <c r="AN44" s="1003"/>
      <c r="AO44" s="1003"/>
      <c r="AP44" s="462"/>
      <c r="AQ44" s="173" t="s">
        <v>355</v>
      </c>
      <c r="AR44" s="166"/>
      <c r="AS44" s="166"/>
      <c r="AT44" s="167"/>
      <c r="AU44" s="370" t="s">
        <v>253</v>
      </c>
      <c r="AV44" s="370"/>
      <c r="AW44" s="370"/>
      <c r="AX44" s="371"/>
    </row>
    <row r="45" spans="1:50" ht="18.75"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1012"/>
      <c r="Z45" s="1013"/>
      <c r="AA45" s="1014"/>
      <c r="AB45" s="1018"/>
      <c r="AC45" s="1019"/>
      <c r="AD45" s="1020"/>
      <c r="AE45" s="373"/>
      <c r="AF45" s="373"/>
      <c r="AG45" s="373"/>
      <c r="AH45" s="373"/>
      <c r="AI45" s="373"/>
      <c r="AJ45" s="373"/>
      <c r="AK45" s="373"/>
      <c r="AL45" s="373"/>
      <c r="AM45" s="373"/>
      <c r="AN45" s="373"/>
      <c r="AO45" s="373"/>
      <c r="AP45" s="330"/>
      <c r="AQ45" s="268"/>
      <c r="AR45" s="269"/>
      <c r="AS45" s="134" t="s">
        <v>356</v>
      </c>
      <c r="AT45" s="169"/>
      <c r="AU45" s="269"/>
      <c r="AV45" s="269"/>
      <c r="AW45" s="376" t="s">
        <v>300</v>
      </c>
      <c r="AX45" s="377"/>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4"/>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4"/>
    </row>
    <row r="48" spans="1:50" ht="22.5" customHeight="1" x14ac:dyDescent="0.15">
      <c r="A48" s="654"/>
      <c r="B48" s="655"/>
      <c r="C48" s="655"/>
      <c r="D48" s="655"/>
      <c r="E48" s="655"/>
      <c r="F48" s="65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4"/>
    </row>
    <row r="49" spans="1:50" customFormat="1" ht="23.25" customHeight="1" x14ac:dyDescent="0.15">
      <c r="A49" s="906" t="s">
        <v>524</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6" t="s">
        <v>490</v>
      </c>
      <c r="B51" s="517"/>
      <c r="C51" s="517"/>
      <c r="D51" s="517"/>
      <c r="E51" s="517"/>
      <c r="F51" s="518"/>
      <c r="G51" s="797" t="s">
        <v>265</v>
      </c>
      <c r="H51" s="784"/>
      <c r="I51" s="784"/>
      <c r="J51" s="784"/>
      <c r="K51" s="784"/>
      <c r="L51" s="784"/>
      <c r="M51" s="784"/>
      <c r="N51" s="784"/>
      <c r="O51" s="785"/>
      <c r="P51" s="783" t="s">
        <v>59</v>
      </c>
      <c r="Q51" s="784"/>
      <c r="R51" s="784"/>
      <c r="S51" s="784"/>
      <c r="T51" s="784"/>
      <c r="U51" s="784"/>
      <c r="V51" s="784"/>
      <c r="W51" s="784"/>
      <c r="X51" s="785"/>
      <c r="Y51" s="1011"/>
      <c r="Z51" s="415"/>
      <c r="AA51" s="416"/>
      <c r="AB51" s="462" t="s">
        <v>11</v>
      </c>
      <c r="AC51" s="1016"/>
      <c r="AD51" s="1017"/>
      <c r="AE51" s="1003" t="s">
        <v>357</v>
      </c>
      <c r="AF51" s="1003"/>
      <c r="AG51" s="1003"/>
      <c r="AH51" s="1003"/>
      <c r="AI51" s="1003" t="s">
        <v>363</v>
      </c>
      <c r="AJ51" s="1003"/>
      <c r="AK51" s="1003"/>
      <c r="AL51" s="1003"/>
      <c r="AM51" s="1003" t="s">
        <v>471</v>
      </c>
      <c r="AN51" s="1003"/>
      <c r="AO51" s="1003"/>
      <c r="AP51" s="462"/>
      <c r="AQ51" s="173" t="s">
        <v>355</v>
      </c>
      <c r="AR51" s="166"/>
      <c r="AS51" s="166"/>
      <c r="AT51" s="167"/>
      <c r="AU51" s="370" t="s">
        <v>253</v>
      </c>
      <c r="AV51" s="370"/>
      <c r="AW51" s="370"/>
      <c r="AX51" s="371"/>
    </row>
    <row r="52" spans="1:50" ht="18.75"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1012"/>
      <c r="Z52" s="1013"/>
      <c r="AA52" s="1014"/>
      <c r="AB52" s="1018"/>
      <c r="AC52" s="1019"/>
      <c r="AD52" s="1020"/>
      <c r="AE52" s="373"/>
      <c r="AF52" s="373"/>
      <c r="AG52" s="373"/>
      <c r="AH52" s="373"/>
      <c r="AI52" s="373"/>
      <c r="AJ52" s="373"/>
      <c r="AK52" s="373"/>
      <c r="AL52" s="373"/>
      <c r="AM52" s="373"/>
      <c r="AN52" s="373"/>
      <c r="AO52" s="373"/>
      <c r="AP52" s="330"/>
      <c r="AQ52" s="268"/>
      <c r="AR52" s="269"/>
      <c r="AS52" s="134" t="s">
        <v>356</v>
      </c>
      <c r="AT52" s="169"/>
      <c r="AU52" s="269"/>
      <c r="AV52" s="269"/>
      <c r="AW52" s="376" t="s">
        <v>300</v>
      </c>
      <c r="AX52" s="377"/>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4"/>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4"/>
    </row>
    <row r="55" spans="1:50" ht="22.5" customHeight="1" x14ac:dyDescent="0.15">
      <c r="A55" s="654"/>
      <c r="B55" s="655"/>
      <c r="C55" s="655"/>
      <c r="D55" s="655"/>
      <c r="E55" s="655"/>
      <c r="F55" s="65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4"/>
    </row>
    <row r="56" spans="1:50" customFormat="1" ht="23.25" customHeight="1" x14ac:dyDescent="0.15">
      <c r="A56" s="906" t="s">
        <v>524</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6" t="s">
        <v>490</v>
      </c>
      <c r="B58" s="517"/>
      <c r="C58" s="517"/>
      <c r="D58" s="517"/>
      <c r="E58" s="517"/>
      <c r="F58" s="518"/>
      <c r="G58" s="797" t="s">
        <v>265</v>
      </c>
      <c r="H58" s="784"/>
      <c r="I58" s="784"/>
      <c r="J58" s="784"/>
      <c r="K58" s="784"/>
      <c r="L58" s="784"/>
      <c r="M58" s="784"/>
      <c r="N58" s="784"/>
      <c r="O58" s="785"/>
      <c r="P58" s="783" t="s">
        <v>59</v>
      </c>
      <c r="Q58" s="784"/>
      <c r="R58" s="784"/>
      <c r="S58" s="784"/>
      <c r="T58" s="784"/>
      <c r="U58" s="784"/>
      <c r="V58" s="784"/>
      <c r="W58" s="784"/>
      <c r="X58" s="785"/>
      <c r="Y58" s="1011"/>
      <c r="Z58" s="415"/>
      <c r="AA58" s="416"/>
      <c r="AB58" s="1015" t="s">
        <v>11</v>
      </c>
      <c r="AC58" s="1016"/>
      <c r="AD58" s="1017"/>
      <c r="AE58" s="1003" t="s">
        <v>357</v>
      </c>
      <c r="AF58" s="1003"/>
      <c r="AG58" s="1003"/>
      <c r="AH58" s="1003"/>
      <c r="AI58" s="1003" t="s">
        <v>363</v>
      </c>
      <c r="AJ58" s="1003"/>
      <c r="AK58" s="1003"/>
      <c r="AL58" s="1003"/>
      <c r="AM58" s="1003" t="s">
        <v>471</v>
      </c>
      <c r="AN58" s="1003"/>
      <c r="AO58" s="1003"/>
      <c r="AP58" s="462"/>
      <c r="AQ58" s="173" t="s">
        <v>355</v>
      </c>
      <c r="AR58" s="166"/>
      <c r="AS58" s="166"/>
      <c r="AT58" s="167"/>
      <c r="AU58" s="370" t="s">
        <v>253</v>
      </c>
      <c r="AV58" s="370"/>
      <c r="AW58" s="370"/>
      <c r="AX58" s="371"/>
    </row>
    <row r="59" spans="1:50" ht="18.75"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1012"/>
      <c r="Z59" s="1013"/>
      <c r="AA59" s="1014"/>
      <c r="AB59" s="1018"/>
      <c r="AC59" s="1019"/>
      <c r="AD59" s="1020"/>
      <c r="AE59" s="373"/>
      <c r="AF59" s="373"/>
      <c r="AG59" s="373"/>
      <c r="AH59" s="373"/>
      <c r="AI59" s="373"/>
      <c r="AJ59" s="373"/>
      <c r="AK59" s="373"/>
      <c r="AL59" s="373"/>
      <c r="AM59" s="373"/>
      <c r="AN59" s="373"/>
      <c r="AO59" s="373"/>
      <c r="AP59" s="330"/>
      <c r="AQ59" s="268"/>
      <c r="AR59" s="269"/>
      <c r="AS59" s="134" t="s">
        <v>356</v>
      </c>
      <c r="AT59" s="169"/>
      <c r="AU59" s="269"/>
      <c r="AV59" s="269"/>
      <c r="AW59" s="376" t="s">
        <v>300</v>
      </c>
      <c r="AX59" s="377"/>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4"/>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4"/>
    </row>
    <row r="62" spans="1:50" ht="22.5" customHeight="1" x14ac:dyDescent="0.15">
      <c r="A62" s="654"/>
      <c r="B62" s="655"/>
      <c r="C62" s="655"/>
      <c r="D62" s="655"/>
      <c r="E62" s="655"/>
      <c r="F62" s="65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4"/>
    </row>
    <row r="63" spans="1:50" customFormat="1" ht="23.25" customHeight="1" x14ac:dyDescent="0.15">
      <c r="A63" s="906" t="s">
        <v>524</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6" t="s">
        <v>490</v>
      </c>
      <c r="B65" s="517"/>
      <c r="C65" s="517"/>
      <c r="D65" s="517"/>
      <c r="E65" s="517"/>
      <c r="F65" s="518"/>
      <c r="G65" s="797" t="s">
        <v>265</v>
      </c>
      <c r="H65" s="784"/>
      <c r="I65" s="784"/>
      <c r="J65" s="784"/>
      <c r="K65" s="784"/>
      <c r="L65" s="784"/>
      <c r="M65" s="784"/>
      <c r="N65" s="784"/>
      <c r="O65" s="785"/>
      <c r="P65" s="783" t="s">
        <v>59</v>
      </c>
      <c r="Q65" s="784"/>
      <c r="R65" s="784"/>
      <c r="S65" s="784"/>
      <c r="T65" s="784"/>
      <c r="U65" s="784"/>
      <c r="V65" s="784"/>
      <c r="W65" s="784"/>
      <c r="X65" s="785"/>
      <c r="Y65" s="1011"/>
      <c r="Z65" s="415"/>
      <c r="AA65" s="416"/>
      <c r="AB65" s="1015" t="s">
        <v>11</v>
      </c>
      <c r="AC65" s="1016"/>
      <c r="AD65" s="1017"/>
      <c r="AE65" s="1003" t="s">
        <v>357</v>
      </c>
      <c r="AF65" s="1003"/>
      <c r="AG65" s="1003"/>
      <c r="AH65" s="1003"/>
      <c r="AI65" s="1003" t="s">
        <v>363</v>
      </c>
      <c r="AJ65" s="1003"/>
      <c r="AK65" s="1003"/>
      <c r="AL65" s="1003"/>
      <c r="AM65" s="1003" t="s">
        <v>471</v>
      </c>
      <c r="AN65" s="1003"/>
      <c r="AO65" s="1003"/>
      <c r="AP65" s="462"/>
      <c r="AQ65" s="173" t="s">
        <v>355</v>
      </c>
      <c r="AR65" s="166"/>
      <c r="AS65" s="166"/>
      <c r="AT65" s="167"/>
      <c r="AU65" s="370" t="s">
        <v>253</v>
      </c>
      <c r="AV65" s="370"/>
      <c r="AW65" s="370"/>
      <c r="AX65" s="371"/>
    </row>
    <row r="66" spans="1:50" ht="18.75" customHeight="1" x14ac:dyDescent="0.15">
      <c r="A66" s="516"/>
      <c r="B66" s="517"/>
      <c r="C66" s="517"/>
      <c r="D66" s="517"/>
      <c r="E66" s="517"/>
      <c r="F66" s="518"/>
      <c r="G66" s="571"/>
      <c r="H66" s="376"/>
      <c r="I66" s="376"/>
      <c r="J66" s="376"/>
      <c r="K66" s="376"/>
      <c r="L66" s="376"/>
      <c r="M66" s="376"/>
      <c r="N66" s="376"/>
      <c r="O66" s="572"/>
      <c r="P66" s="584"/>
      <c r="Q66" s="376"/>
      <c r="R66" s="376"/>
      <c r="S66" s="376"/>
      <c r="T66" s="376"/>
      <c r="U66" s="376"/>
      <c r="V66" s="376"/>
      <c r="W66" s="376"/>
      <c r="X66" s="572"/>
      <c r="Y66" s="1012"/>
      <c r="Z66" s="1013"/>
      <c r="AA66" s="1014"/>
      <c r="AB66" s="1018"/>
      <c r="AC66" s="1019"/>
      <c r="AD66" s="1020"/>
      <c r="AE66" s="373"/>
      <c r="AF66" s="373"/>
      <c r="AG66" s="373"/>
      <c r="AH66" s="373"/>
      <c r="AI66" s="373"/>
      <c r="AJ66" s="373"/>
      <c r="AK66" s="373"/>
      <c r="AL66" s="373"/>
      <c r="AM66" s="373"/>
      <c r="AN66" s="373"/>
      <c r="AO66" s="373"/>
      <c r="AP66" s="330"/>
      <c r="AQ66" s="268"/>
      <c r="AR66" s="269"/>
      <c r="AS66" s="134" t="s">
        <v>356</v>
      </c>
      <c r="AT66" s="169"/>
      <c r="AU66" s="269"/>
      <c r="AV66" s="269"/>
      <c r="AW66" s="376" t="s">
        <v>300</v>
      </c>
      <c r="AX66" s="377"/>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4"/>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4"/>
    </row>
    <row r="69" spans="1:50" ht="22.5" customHeight="1" x14ac:dyDescent="0.15">
      <c r="A69" s="654"/>
      <c r="B69" s="655"/>
      <c r="C69" s="655"/>
      <c r="D69" s="655"/>
      <c r="E69" s="655"/>
      <c r="F69" s="656"/>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32"/>
      <c r="AD69" s="432"/>
      <c r="AE69" s="362"/>
      <c r="AF69" s="363"/>
      <c r="AG69" s="363"/>
      <c r="AH69" s="363"/>
      <c r="AI69" s="362"/>
      <c r="AJ69" s="363"/>
      <c r="AK69" s="363"/>
      <c r="AL69" s="363"/>
      <c r="AM69" s="362"/>
      <c r="AN69" s="363"/>
      <c r="AO69" s="363"/>
      <c r="AP69" s="363"/>
      <c r="AQ69" s="100"/>
      <c r="AR69" s="101"/>
      <c r="AS69" s="101"/>
      <c r="AT69" s="102"/>
      <c r="AU69" s="363"/>
      <c r="AV69" s="363"/>
      <c r="AW69" s="363"/>
      <c r="AX69" s="364"/>
    </row>
    <row r="70" spans="1:50" customFormat="1" ht="23.25" customHeight="1" x14ac:dyDescent="0.15">
      <c r="A70" s="906" t="s">
        <v>524</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5" t="s">
        <v>510</v>
      </c>
      <c r="H2" s="446"/>
      <c r="I2" s="446"/>
      <c r="J2" s="446"/>
      <c r="K2" s="446"/>
      <c r="L2" s="446"/>
      <c r="M2" s="446"/>
      <c r="N2" s="446"/>
      <c r="O2" s="446"/>
      <c r="P2" s="446"/>
      <c r="Q2" s="446"/>
      <c r="R2" s="446"/>
      <c r="S2" s="446"/>
      <c r="T2" s="446"/>
      <c r="U2" s="446"/>
      <c r="V2" s="446"/>
      <c r="W2" s="446"/>
      <c r="X2" s="446"/>
      <c r="Y2" s="446"/>
      <c r="Z2" s="446"/>
      <c r="AA2" s="446"/>
      <c r="AB2" s="447"/>
      <c r="AC2" s="445"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03" t="s">
        <v>17</v>
      </c>
      <c r="H3" s="404"/>
      <c r="I3" s="404"/>
      <c r="J3" s="404"/>
      <c r="K3" s="404"/>
      <c r="L3" s="405" t="s">
        <v>18</v>
      </c>
      <c r="M3" s="404"/>
      <c r="N3" s="404"/>
      <c r="O3" s="404"/>
      <c r="P3" s="404"/>
      <c r="Q3" s="404"/>
      <c r="R3" s="404"/>
      <c r="S3" s="404"/>
      <c r="T3" s="404"/>
      <c r="U3" s="404"/>
      <c r="V3" s="404"/>
      <c r="W3" s="404"/>
      <c r="X3" s="406"/>
      <c r="Y3" s="442" t="s">
        <v>19</v>
      </c>
      <c r="Z3" s="443"/>
      <c r="AA3" s="443"/>
      <c r="AB3" s="449"/>
      <c r="AC3" s="403" t="s">
        <v>17</v>
      </c>
      <c r="AD3" s="404"/>
      <c r="AE3" s="404"/>
      <c r="AF3" s="404"/>
      <c r="AG3" s="404"/>
      <c r="AH3" s="405" t="s">
        <v>18</v>
      </c>
      <c r="AI3" s="404"/>
      <c r="AJ3" s="404"/>
      <c r="AK3" s="404"/>
      <c r="AL3" s="404"/>
      <c r="AM3" s="404"/>
      <c r="AN3" s="404"/>
      <c r="AO3" s="404"/>
      <c r="AP3" s="404"/>
      <c r="AQ3" s="404"/>
      <c r="AR3" s="404"/>
      <c r="AS3" s="404"/>
      <c r="AT3" s="406"/>
      <c r="AU3" s="442" t="s">
        <v>19</v>
      </c>
      <c r="AV3" s="443"/>
      <c r="AW3" s="443"/>
      <c r="AX3" s="444"/>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6"/>
      <c r="H5" s="347"/>
      <c r="I5" s="347"/>
      <c r="J5" s="347"/>
      <c r="K5" s="348"/>
      <c r="L5" s="400"/>
      <c r="M5" s="401"/>
      <c r="N5" s="401"/>
      <c r="O5" s="401"/>
      <c r="P5" s="401"/>
      <c r="Q5" s="401"/>
      <c r="R5" s="401"/>
      <c r="S5" s="401"/>
      <c r="T5" s="401"/>
      <c r="U5" s="401"/>
      <c r="V5" s="401"/>
      <c r="W5" s="401"/>
      <c r="X5" s="402"/>
      <c r="Y5" s="397"/>
      <c r="Z5" s="398"/>
      <c r="AA5" s="398"/>
      <c r="AB5" s="408"/>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6"/>
      <c r="H6" s="347"/>
      <c r="I6" s="347"/>
      <c r="J6" s="347"/>
      <c r="K6" s="348"/>
      <c r="L6" s="400"/>
      <c r="M6" s="401"/>
      <c r="N6" s="401"/>
      <c r="O6" s="401"/>
      <c r="P6" s="401"/>
      <c r="Q6" s="401"/>
      <c r="R6" s="401"/>
      <c r="S6" s="401"/>
      <c r="T6" s="401"/>
      <c r="U6" s="401"/>
      <c r="V6" s="401"/>
      <c r="W6" s="401"/>
      <c r="X6" s="402"/>
      <c r="Y6" s="397"/>
      <c r="Z6" s="398"/>
      <c r="AA6" s="398"/>
      <c r="AB6" s="408"/>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6"/>
      <c r="H7" s="347"/>
      <c r="I7" s="347"/>
      <c r="J7" s="347"/>
      <c r="K7" s="348"/>
      <c r="L7" s="400"/>
      <c r="M7" s="401"/>
      <c r="N7" s="401"/>
      <c r="O7" s="401"/>
      <c r="P7" s="401"/>
      <c r="Q7" s="401"/>
      <c r="R7" s="401"/>
      <c r="S7" s="401"/>
      <c r="T7" s="401"/>
      <c r="U7" s="401"/>
      <c r="V7" s="401"/>
      <c r="W7" s="401"/>
      <c r="X7" s="402"/>
      <c r="Y7" s="397"/>
      <c r="Z7" s="398"/>
      <c r="AA7" s="398"/>
      <c r="AB7" s="408"/>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6"/>
      <c r="H8" s="347"/>
      <c r="I8" s="347"/>
      <c r="J8" s="347"/>
      <c r="K8" s="348"/>
      <c r="L8" s="400"/>
      <c r="M8" s="401"/>
      <c r="N8" s="401"/>
      <c r="O8" s="401"/>
      <c r="P8" s="401"/>
      <c r="Q8" s="401"/>
      <c r="R8" s="401"/>
      <c r="S8" s="401"/>
      <c r="T8" s="401"/>
      <c r="U8" s="401"/>
      <c r="V8" s="401"/>
      <c r="W8" s="401"/>
      <c r="X8" s="402"/>
      <c r="Y8" s="397"/>
      <c r="Z8" s="398"/>
      <c r="AA8" s="398"/>
      <c r="AB8" s="408"/>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6"/>
      <c r="H9" s="347"/>
      <c r="I9" s="347"/>
      <c r="J9" s="347"/>
      <c r="K9" s="348"/>
      <c r="L9" s="400"/>
      <c r="M9" s="401"/>
      <c r="N9" s="401"/>
      <c r="O9" s="401"/>
      <c r="P9" s="401"/>
      <c r="Q9" s="401"/>
      <c r="R9" s="401"/>
      <c r="S9" s="401"/>
      <c r="T9" s="401"/>
      <c r="U9" s="401"/>
      <c r="V9" s="401"/>
      <c r="W9" s="401"/>
      <c r="X9" s="402"/>
      <c r="Y9" s="397"/>
      <c r="Z9" s="398"/>
      <c r="AA9" s="398"/>
      <c r="AB9" s="408"/>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6"/>
      <c r="H10" s="347"/>
      <c r="I10" s="347"/>
      <c r="J10" s="347"/>
      <c r="K10" s="348"/>
      <c r="L10" s="400"/>
      <c r="M10" s="401"/>
      <c r="N10" s="401"/>
      <c r="O10" s="401"/>
      <c r="P10" s="401"/>
      <c r="Q10" s="401"/>
      <c r="R10" s="401"/>
      <c r="S10" s="401"/>
      <c r="T10" s="401"/>
      <c r="U10" s="401"/>
      <c r="V10" s="401"/>
      <c r="W10" s="401"/>
      <c r="X10" s="402"/>
      <c r="Y10" s="397"/>
      <c r="Z10" s="398"/>
      <c r="AA10" s="398"/>
      <c r="AB10" s="408"/>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6"/>
      <c r="H11" s="347"/>
      <c r="I11" s="347"/>
      <c r="J11" s="347"/>
      <c r="K11" s="348"/>
      <c r="L11" s="400"/>
      <c r="M11" s="401"/>
      <c r="N11" s="401"/>
      <c r="O11" s="401"/>
      <c r="P11" s="401"/>
      <c r="Q11" s="401"/>
      <c r="R11" s="401"/>
      <c r="S11" s="401"/>
      <c r="T11" s="401"/>
      <c r="U11" s="401"/>
      <c r="V11" s="401"/>
      <c r="W11" s="401"/>
      <c r="X11" s="402"/>
      <c r="Y11" s="397"/>
      <c r="Z11" s="398"/>
      <c r="AA11" s="398"/>
      <c r="AB11" s="408"/>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6"/>
      <c r="H12" s="347"/>
      <c r="I12" s="347"/>
      <c r="J12" s="347"/>
      <c r="K12" s="348"/>
      <c r="L12" s="400"/>
      <c r="M12" s="401"/>
      <c r="N12" s="401"/>
      <c r="O12" s="401"/>
      <c r="P12" s="401"/>
      <c r="Q12" s="401"/>
      <c r="R12" s="401"/>
      <c r="S12" s="401"/>
      <c r="T12" s="401"/>
      <c r="U12" s="401"/>
      <c r="V12" s="401"/>
      <c r="W12" s="401"/>
      <c r="X12" s="402"/>
      <c r="Y12" s="397"/>
      <c r="Z12" s="398"/>
      <c r="AA12" s="398"/>
      <c r="AB12" s="408"/>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6"/>
      <c r="H13" s="347"/>
      <c r="I13" s="347"/>
      <c r="J13" s="347"/>
      <c r="K13" s="348"/>
      <c r="L13" s="400"/>
      <c r="M13" s="401"/>
      <c r="N13" s="401"/>
      <c r="O13" s="401"/>
      <c r="P13" s="401"/>
      <c r="Q13" s="401"/>
      <c r="R13" s="401"/>
      <c r="S13" s="401"/>
      <c r="T13" s="401"/>
      <c r="U13" s="401"/>
      <c r="V13" s="401"/>
      <c r="W13" s="401"/>
      <c r="X13" s="402"/>
      <c r="Y13" s="397"/>
      <c r="Z13" s="398"/>
      <c r="AA13" s="398"/>
      <c r="AB13" s="408"/>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3"/>
      <c r="B16" s="1044"/>
      <c r="C16" s="1044"/>
      <c r="D16" s="1044"/>
      <c r="E16" s="1044"/>
      <c r="F16" s="1045"/>
      <c r="G16" s="403" t="s">
        <v>17</v>
      </c>
      <c r="H16" s="404"/>
      <c r="I16" s="404"/>
      <c r="J16" s="404"/>
      <c r="K16" s="404"/>
      <c r="L16" s="405" t="s">
        <v>18</v>
      </c>
      <c r="M16" s="404"/>
      <c r="N16" s="404"/>
      <c r="O16" s="404"/>
      <c r="P16" s="404"/>
      <c r="Q16" s="404"/>
      <c r="R16" s="404"/>
      <c r="S16" s="404"/>
      <c r="T16" s="404"/>
      <c r="U16" s="404"/>
      <c r="V16" s="404"/>
      <c r="W16" s="404"/>
      <c r="X16" s="406"/>
      <c r="Y16" s="442" t="s">
        <v>19</v>
      </c>
      <c r="Z16" s="443"/>
      <c r="AA16" s="443"/>
      <c r="AB16" s="449"/>
      <c r="AC16" s="403" t="s">
        <v>17</v>
      </c>
      <c r="AD16" s="404"/>
      <c r="AE16" s="404"/>
      <c r="AF16" s="404"/>
      <c r="AG16" s="404"/>
      <c r="AH16" s="405" t="s">
        <v>18</v>
      </c>
      <c r="AI16" s="404"/>
      <c r="AJ16" s="404"/>
      <c r="AK16" s="404"/>
      <c r="AL16" s="404"/>
      <c r="AM16" s="404"/>
      <c r="AN16" s="404"/>
      <c r="AO16" s="404"/>
      <c r="AP16" s="404"/>
      <c r="AQ16" s="404"/>
      <c r="AR16" s="404"/>
      <c r="AS16" s="404"/>
      <c r="AT16" s="406"/>
      <c r="AU16" s="442" t="s">
        <v>19</v>
      </c>
      <c r="AV16" s="443"/>
      <c r="AW16" s="443"/>
      <c r="AX16" s="444"/>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6"/>
      <c r="H18" s="347"/>
      <c r="I18" s="347"/>
      <c r="J18" s="347"/>
      <c r="K18" s="348"/>
      <c r="L18" s="400"/>
      <c r="M18" s="401"/>
      <c r="N18" s="401"/>
      <c r="O18" s="401"/>
      <c r="P18" s="401"/>
      <c r="Q18" s="401"/>
      <c r="R18" s="401"/>
      <c r="S18" s="401"/>
      <c r="T18" s="401"/>
      <c r="U18" s="401"/>
      <c r="V18" s="401"/>
      <c r="W18" s="401"/>
      <c r="X18" s="402"/>
      <c r="Y18" s="397"/>
      <c r="Z18" s="398"/>
      <c r="AA18" s="398"/>
      <c r="AB18" s="408"/>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6"/>
      <c r="H19" s="347"/>
      <c r="I19" s="347"/>
      <c r="J19" s="347"/>
      <c r="K19" s="348"/>
      <c r="L19" s="400"/>
      <c r="M19" s="401"/>
      <c r="N19" s="401"/>
      <c r="O19" s="401"/>
      <c r="P19" s="401"/>
      <c r="Q19" s="401"/>
      <c r="R19" s="401"/>
      <c r="S19" s="401"/>
      <c r="T19" s="401"/>
      <c r="U19" s="401"/>
      <c r="V19" s="401"/>
      <c r="W19" s="401"/>
      <c r="X19" s="402"/>
      <c r="Y19" s="397"/>
      <c r="Z19" s="398"/>
      <c r="AA19" s="398"/>
      <c r="AB19" s="408"/>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6"/>
      <c r="H20" s="347"/>
      <c r="I20" s="347"/>
      <c r="J20" s="347"/>
      <c r="K20" s="348"/>
      <c r="L20" s="400"/>
      <c r="M20" s="401"/>
      <c r="N20" s="401"/>
      <c r="O20" s="401"/>
      <c r="P20" s="401"/>
      <c r="Q20" s="401"/>
      <c r="R20" s="401"/>
      <c r="S20" s="401"/>
      <c r="T20" s="401"/>
      <c r="U20" s="401"/>
      <c r="V20" s="401"/>
      <c r="W20" s="401"/>
      <c r="X20" s="402"/>
      <c r="Y20" s="397"/>
      <c r="Z20" s="398"/>
      <c r="AA20" s="398"/>
      <c r="AB20" s="408"/>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6"/>
      <c r="H21" s="347"/>
      <c r="I21" s="347"/>
      <c r="J21" s="347"/>
      <c r="K21" s="348"/>
      <c r="L21" s="400"/>
      <c r="M21" s="401"/>
      <c r="N21" s="401"/>
      <c r="O21" s="401"/>
      <c r="P21" s="401"/>
      <c r="Q21" s="401"/>
      <c r="R21" s="401"/>
      <c r="S21" s="401"/>
      <c r="T21" s="401"/>
      <c r="U21" s="401"/>
      <c r="V21" s="401"/>
      <c r="W21" s="401"/>
      <c r="X21" s="402"/>
      <c r="Y21" s="397"/>
      <c r="Z21" s="398"/>
      <c r="AA21" s="398"/>
      <c r="AB21" s="408"/>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6"/>
      <c r="H22" s="347"/>
      <c r="I22" s="347"/>
      <c r="J22" s="347"/>
      <c r="K22" s="348"/>
      <c r="L22" s="400"/>
      <c r="M22" s="401"/>
      <c r="N22" s="401"/>
      <c r="O22" s="401"/>
      <c r="P22" s="401"/>
      <c r="Q22" s="401"/>
      <c r="R22" s="401"/>
      <c r="S22" s="401"/>
      <c r="T22" s="401"/>
      <c r="U22" s="401"/>
      <c r="V22" s="401"/>
      <c r="W22" s="401"/>
      <c r="X22" s="402"/>
      <c r="Y22" s="397"/>
      <c r="Z22" s="398"/>
      <c r="AA22" s="398"/>
      <c r="AB22" s="408"/>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6"/>
      <c r="H23" s="347"/>
      <c r="I23" s="347"/>
      <c r="J23" s="347"/>
      <c r="K23" s="348"/>
      <c r="L23" s="400"/>
      <c r="M23" s="401"/>
      <c r="N23" s="401"/>
      <c r="O23" s="401"/>
      <c r="P23" s="401"/>
      <c r="Q23" s="401"/>
      <c r="R23" s="401"/>
      <c r="S23" s="401"/>
      <c r="T23" s="401"/>
      <c r="U23" s="401"/>
      <c r="V23" s="401"/>
      <c r="W23" s="401"/>
      <c r="X23" s="402"/>
      <c r="Y23" s="397"/>
      <c r="Z23" s="398"/>
      <c r="AA23" s="398"/>
      <c r="AB23" s="408"/>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6"/>
      <c r="H24" s="347"/>
      <c r="I24" s="347"/>
      <c r="J24" s="347"/>
      <c r="K24" s="348"/>
      <c r="L24" s="400"/>
      <c r="M24" s="401"/>
      <c r="N24" s="401"/>
      <c r="O24" s="401"/>
      <c r="P24" s="401"/>
      <c r="Q24" s="401"/>
      <c r="R24" s="401"/>
      <c r="S24" s="401"/>
      <c r="T24" s="401"/>
      <c r="U24" s="401"/>
      <c r="V24" s="401"/>
      <c r="W24" s="401"/>
      <c r="X24" s="402"/>
      <c r="Y24" s="397"/>
      <c r="Z24" s="398"/>
      <c r="AA24" s="398"/>
      <c r="AB24" s="408"/>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6"/>
      <c r="H25" s="347"/>
      <c r="I25" s="347"/>
      <c r="J25" s="347"/>
      <c r="K25" s="348"/>
      <c r="L25" s="400"/>
      <c r="M25" s="401"/>
      <c r="N25" s="401"/>
      <c r="O25" s="401"/>
      <c r="P25" s="401"/>
      <c r="Q25" s="401"/>
      <c r="R25" s="401"/>
      <c r="S25" s="401"/>
      <c r="T25" s="401"/>
      <c r="U25" s="401"/>
      <c r="V25" s="401"/>
      <c r="W25" s="401"/>
      <c r="X25" s="402"/>
      <c r="Y25" s="397"/>
      <c r="Z25" s="398"/>
      <c r="AA25" s="398"/>
      <c r="AB25" s="408"/>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6"/>
      <c r="H26" s="347"/>
      <c r="I26" s="347"/>
      <c r="J26" s="347"/>
      <c r="K26" s="348"/>
      <c r="L26" s="400"/>
      <c r="M26" s="401"/>
      <c r="N26" s="401"/>
      <c r="O26" s="401"/>
      <c r="P26" s="401"/>
      <c r="Q26" s="401"/>
      <c r="R26" s="401"/>
      <c r="S26" s="401"/>
      <c r="T26" s="401"/>
      <c r="U26" s="401"/>
      <c r="V26" s="401"/>
      <c r="W26" s="401"/>
      <c r="X26" s="402"/>
      <c r="Y26" s="397"/>
      <c r="Z26" s="398"/>
      <c r="AA26" s="398"/>
      <c r="AB26" s="408"/>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3"/>
      <c r="B29" s="1044"/>
      <c r="C29" s="1044"/>
      <c r="D29" s="1044"/>
      <c r="E29" s="1044"/>
      <c r="F29" s="1045"/>
      <c r="G29" s="403" t="s">
        <v>17</v>
      </c>
      <c r="H29" s="404"/>
      <c r="I29" s="404"/>
      <c r="J29" s="404"/>
      <c r="K29" s="404"/>
      <c r="L29" s="405" t="s">
        <v>18</v>
      </c>
      <c r="M29" s="404"/>
      <c r="N29" s="404"/>
      <c r="O29" s="404"/>
      <c r="P29" s="404"/>
      <c r="Q29" s="404"/>
      <c r="R29" s="404"/>
      <c r="S29" s="404"/>
      <c r="T29" s="404"/>
      <c r="U29" s="404"/>
      <c r="V29" s="404"/>
      <c r="W29" s="404"/>
      <c r="X29" s="406"/>
      <c r="Y29" s="442" t="s">
        <v>19</v>
      </c>
      <c r="Z29" s="443"/>
      <c r="AA29" s="443"/>
      <c r="AB29" s="449"/>
      <c r="AC29" s="403" t="s">
        <v>17</v>
      </c>
      <c r="AD29" s="404"/>
      <c r="AE29" s="404"/>
      <c r="AF29" s="404"/>
      <c r="AG29" s="404"/>
      <c r="AH29" s="405" t="s">
        <v>18</v>
      </c>
      <c r="AI29" s="404"/>
      <c r="AJ29" s="404"/>
      <c r="AK29" s="404"/>
      <c r="AL29" s="404"/>
      <c r="AM29" s="404"/>
      <c r="AN29" s="404"/>
      <c r="AO29" s="404"/>
      <c r="AP29" s="404"/>
      <c r="AQ29" s="404"/>
      <c r="AR29" s="404"/>
      <c r="AS29" s="404"/>
      <c r="AT29" s="406"/>
      <c r="AU29" s="442" t="s">
        <v>19</v>
      </c>
      <c r="AV29" s="443"/>
      <c r="AW29" s="443"/>
      <c r="AX29" s="444"/>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6"/>
      <c r="H31" s="347"/>
      <c r="I31" s="347"/>
      <c r="J31" s="347"/>
      <c r="K31" s="348"/>
      <c r="L31" s="400"/>
      <c r="M31" s="401"/>
      <c r="N31" s="401"/>
      <c r="O31" s="401"/>
      <c r="P31" s="401"/>
      <c r="Q31" s="401"/>
      <c r="R31" s="401"/>
      <c r="S31" s="401"/>
      <c r="T31" s="401"/>
      <c r="U31" s="401"/>
      <c r="V31" s="401"/>
      <c r="W31" s="401"/>
      <c r="X31" s="402"/>
      <c r="Y31" s="397"/>
      <c r="Z31" s="398"/>
      <c r="AA31" s="398"/>
      <c r="AB31" s="408"/>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6"/>
      <c r="H32" s="347"/>
      <c r="I32" s="347"/>
      <c r="J32" s="347"/>
      <c r="K32" s="348"/>
      <c r="L32" s="400"/>
      <c r="M32" s="401"/>
      <c r="N32" s="401"/>
      <c r="O32" s="401"/>
      <c r="P32" s="401"/>
      <c r="Q32" s="401"/>
      <c r="R32" s="401"/>
      <c r="S32" s="401"/>
      <c r="T32" s="401"/>
      <c r="U32" s="401"/>
      <c r="V32" s="401"/>
      <c r="W32" s="401"/>
      <c r="X32" s="402"/>
      <c r="Y32" s="397"/>
      <c r="Z32" s="398"/>
      <c r="AA32" s="398"/>
      <c r="AB32" s="408"/>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6"/>
      <c r="H33" s="347"/>
      <c r="I33" s="347"/>
      <c r="J33" s="347"/>
      <c r="K33" s="348"/>
      <c r="L33" s="400"/>
      <c r="M33" s="401"/>
      <c r="N33" s="401"/>
      <c r="O33" s="401"/>
      <c r="P33" s="401"/>
      <c r="Q33" s="401"/>
      <c r="R33" s="401"/>
      <c r="S33" s="401"/>
      <c r="T33" s="401"/>
      <c r="U33" s="401"/>
      <c r="V33" s="401"/>
      <c r="W33" s="401"/>
      <c r="X33" s="402"/>
      <c r="Y33" s="397"/>
      <c r="Z33" s="398"/>
      <c r="AA33" s="398"/>
      <c r="AB33" s="408"/>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6"/>
      <c r="H34" s="347"/>
      <c r="I34" s="347"/>
      <c r="J34" s="347"/>
      <c r="K34" s="348"/>
      <c r="L34" s="400"/>
      <c r="M34" s="401"/>
      <c r="N34" s="401"/>
      <c r="O34" s="401"/>
      <c r="P34" s="401"/>
      <c r="Q34" s="401"/>
      <c r="R34" s="401"/>
      <c r="S34" s="401"/>
      <c r="T34" s="401"/>
      <c r="U34" s="401"/>
      <c r="V34" s="401"/>
      <c r="W34" s="401"/>
      <c r="X34" s="402"/>
      <c r="Y34" s="397"/>
      <c r="Z34" s="398"/>
      <c r="AA34" s="398"/>
      <c r="AB34" s="408"/>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6"/>
      <c r="H35" s="347"/>
      <c r="I35" s="347"/>
      <c r="J35" s="347"/>
      <c r="K35" s="348"/>
      <c r="L35" s="400"/>
      <c r="M35" s="401"/>
      <c r="N35" s="401"/>
      <c r="O35" s="401"/>
      <c r="P35" s="401"/>
      <c r="Q35" s="401"/>
      <c r="R35" s="401"/>
      <c r="S35" s="401"/>
      <c r="T35" s="401"/>
      <c r="U35" s="401"/>
      <c r="V35" s="401"/>
      <c r="W35" s="401"/>
      <c r="X35" s="402"/>
      <c r="Y35" s="397"/>
      <c r="Z35" s="398"/>
      <c r="AA35" s="398"/>
      <c r="AB35" s="408"/>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6"/>
      <c r="H36" s="347"/>
      <c r="I36" s="347"/>
      <c r="J36" s="347"/>
      <c r="K36" s="348"/>
      <c r="L36" s="400"/>
      <c r="M36" s="401"/>
      <c r="N36" s="401"/>
      <c r="O36" s="401"/>
      <c r="P36" s="401"/>
      <c r="Q36" s="401"/>
      <c r="R36" s="401"/>
      <c r="S36" s="401"/>
      <c r="T36" s="401"/>
      <c r="U36" s="401"/>
      <c r="V36" s="401"/>
      <c r="W36" s="401"/>
      <c r="X36" s="402"/>
      <c r="Y36" s="397"/>
      <c r="Z36" s="398"/>
      <c r="AA36" s="398"/>
      <c r="AB36" s="408"/>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6"/>
      <c r="H37" s="347"/>
      <c r="I37" s="347"/>
      <c r="J37" s="347"/>
      <c r="K37" s="348"/>
      <c r="L37" s="400"/>
      <c r="M37" s="401"/>
      <c r="N37" s="401"/>
      <c r="O37" s="401"/>
      <c r="P37" s="401"/>
      <c r="Q37" s="401"/>
      <c r="R37" s="401"/>
      <c r="S37" s="401"/>
      <c r="T37" s="401"/>
      <c r="U37" s="401"/>
      <c r="V37" s="401"/>
      <c r="W37" s="401"/>
      <c r="X37" s="402"/>
      <c r="Y37" s="397"/>
      <c r="Z37" s="398"/>
      <c r="AA37" s="398"/>
      <c r="AB37" s="408"/>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6"/>
      <c r="H38" s="347"/>
      <c r="I38" s="347"/>
      <c r="J38" s="347"/>
      <c r="K38" s="348"/>
      <c r="L38" s="400"/>
      <c r="M38" s="401"/>
      <c r="N38" s="401"/>
      <c r="O38" s="401"/>
      <c r="P38" s="401"/>
      <c r="Q38" s="401"/>
      <c r="R38" s="401"/>
      <c r="S38" s="401"/>
      <c r="T38" s="401"/>
      <c r="U38" s="401"/>
      <c r="V38" s="401"/>
      <c r="W38" s="401"/>
      <c r="X38" s="402"/>
      <c r="Y38" s="397"/>
      <c r="Z38" s="398"/>
      <c r="AA38" s="398"/>
      <c r="AB38" s="408"/>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6"/>
      <c r="H39" s="347"/>
      <c r="I39" s="347"/>
      <c r="J39" s="347"/>
      <c r="K39" s="348"/>
      <c r="L39" s="400"/>
      <c r="M39" s="401"/>
      <c r="N39" s="401"/>
      <c r="O39" s="401"/>
      <c r="P39" s="401"/>
      <c r="Q39" s="401"/>
      <c r="R39" s="401"/>
      <c r="S39" s="401"/>
      <c r="T39" s="401"/>
      <c r="U39" s="401"/>
      <c r="V39" s="401"/>
      <c r="W39" s="401"/>
      <c r="X39" s="402"/>
      <c r="Y39" s="397"/>
      <c r="Z39" s="398"/>
      <c r="AA39" s="398"/>
      <c r="AB39" s="408"/>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3"/>
      <c r="B42" s="1044"/>
      <c r="C42" s="1044"/>
      <c r="D42" s="1044"/>
      <c r="E42" s="1044"/>
      <c r="F42" s="1045"/>
      <c r="G42" s="403" t="s">
        <v>17</v>
      </c>
      <c r="H42" s="404"/>
      <c r="I42" s="404"/>
      <c r="J42" s="404"/>
      <c r="K42" s="404"/>
      <c r="L42" s="405" t="s">
        <v>18</v>
      </c>
      <c r="M42" s="404"/>
      <c r="N42" s="404"/>
      <c r="O42" s="404"/>
      <c r="P42" s="404"/>
      <c r="Q42" s="404"/>
      <c r="R42" s="404"/>
      <c r="S42" s="404"/>
      <c r="T42" s="404"/>
      <c r="U42" s="404"/>
      <c r="V42" s="404"/>
      <c r="W42" s="404"/>
      <c r="X42" s="406"/>
      <c r="Y42" s="442" t="s">
        <v>19</v>
      </c>
      <c r="Z42" s="443"/>
      <c r="AA42" s="443"/>
      <c r="AB42" s="449"/>
      <c r="AC42" s="403" t="s">
        <v>17</v>
      </c>
      <c r="AD42" s="404"/>
      <c r="AE42" s="404"/>
      <c r="AF42" s="404"/>
      <c r="AG42" s="404"/>
      <c r="AH42" s="405" t="s">
        <v>18</v>
      </c>
      <c r="AI42" s="404"/>
      <c r="AJ42" s="404"/>
      <c r="AK42" s="404"/>
      <c r="AL42" s="404"/>
      <c r="AM42" s="404"/>
      <c r="AN42" s="404"/>
      <c r="AO42" s="404"/>
      <c r="AP42" s="404"/>
      <c r="AQ42" s="404"/>
      <c r="AR42" s="404"/>
      <c r="AS42" s="404"/>
      <c r="AT42" s="406"/>
      <c r="AU42" s="442" t="s">
        <v>19</v>
      </c>
      <c r="AV42" s="443"/>
      <c r="AW42" s="443"/>
      <c r="AX42" s="444"/>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6"/>
      <c r="H44" s="347"/>
      <c r="I44" s="347"/>
      <c r="J44" s="347"/>
      <c r="K44" s="348"/>
      <c r="L44" s="400"/>
      <c r="M44" s="401"/>
      <c r="N44" s="401"/>
      <c r="O44" s="401"/>
      <c r="P44" s="401"/>
      <c r="Q44" s="401"/>
      <c r="R44" s="401"/>
      <c r="S44" s="401"/>
      <c r="T44" s="401"/>
      <c r="U44" s="401"/>
      <c r="V44" s="401"/>
      <c r="W44" s="401"/>
      <c r="X44" s="402"/>
      <c r="Y44" s="397"/>
      <c r="Z44" s="398"/>
      <c r="AA44" s="398"/>
      <c r="AB44" s="408"/>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6"/>
      <c r="H45" s="347"/>
      <c r="I45" s="347"/>
      <c r="J45" s="347"/>
      <c r="K45" s="348"/>
      <c r="L45" s="400"/>
      <c r="M45" s="401"/>
      <c r="N45" s="401"/>
      <c r="O45" s="401"/>
      <c r="P45" s="401"/>
      <c r="Q45" s="401"/>
      <c r="R45" s="401"/>
      <c r="S45" s="401"/>
      <c r="T45" s="401"/>
      <c r="U45" s="401"/>
      <c r="V45" s="401"/>
      <c r="W45" s="401"/>
      <c r="X45" s="402"/>
      <c r="Y45" s="397"/>
      <c r="Z45" s="398"/>
      <c r="AA45" s="398"/>
      <c r="AB45" s="408"/>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6"/>
      <c r="H46" s="347"/>
      <c r="I46" s="347"/>
      <c r="J46" s="347"/>
      <c r="K46" s="348"/>
      <c r="L46" s="400"/>
      <c r="M46" s="401"/>
      <c r="N46" s="401"/>
      <c r="O46" s="401"/>
      <c r="P46" s="401"/>
      <c r="Q46" s="401"/>
      <c r="R46" s="401"/>
      <c r="S46" s="401"/>
      <c r="T46" s="401"/>
      <c r="U46" s="401"/>
      <c r="V46" s="401"/>
      <c r="W46" s="401"/>
      <c r="X46" s="402"/>
      <c r="Y46" s="397"/>
      <c r="Z46" s="398"/>
      <c r="AA46" s="398"/>
      <c r="AB46" s="408"/>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6"/>
      <c r="H47" s="347"/>
      <c r="I47" s="347"/>
      <c r="J47" s="347"/>
      <c r="K47" s="348"/>
      <c r="L47" s="400"/>
      <c r="M47" s="401"/>
      <c r="N47" s="401"/>
      <c r="O47" s="401"/>
      <c r="P47" s="401"/>
      <c r="Q47" s="401"/>
      <c r="R47" s="401"/>
      <c r="S47" s="401"/>
      <c r="T47" s="401"/>
      <c r="U47" s="401"/>
      <c r="V47" s="401"/>
      <c r="W47" s="401"/>
      <c r="X47" s="402"/>
      <c r="Y47" s="397"/>
      <c r="Z47" s="398"/>
      <c r="AA47" s="398"/>
      <c r="AB47" s="408"/>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6"/>
      <c r="H48" s="347"/>
      <c r="I48" s="347"/>
      <c r="J48" s="347"/>
      <c r="K48" s="348"/>
      <c r="L48" s="400"/>
      <c r="M48" s="401"/>
      <c r="N48" s="401"/>
      <c r="O48" s="401"/>
      <c r="P48" s="401"/>
      <c r="Q48" s="401"/>
      <c r="R48" s="401"/>
      <c r="S48" s="401"/>
      <c r="T48" s="401"/>
      <c r="U48" s="401"/>
      <c r="V48" s="401"/>
      <c r="W48" s="401"/>
      <c r="X48" s="402"/>
      <c r="Y48" s="397"/>
      <c r="Z48" s="398"/>
      <c r="AA48" s="398"/>
      <c r="AB48" s="408"/>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6"/>
      <c r="H49" s="347"/>
      <c r="I49" s="347"/>
      <c r="J49" s="347"/>
      <c r="K49" s="348"/>
      <c r="L49" s="400"/>
      <c r="M49" s="401"/>
      <c r="N49" s="401"/>
      <c r="O49" s="401"/>
      <c r="P49" s="401"/>
      <c r="Q49" s="401"/>
      <c r="R49" s="401"/>
      <c r="S49" s="401"/>
      <c r="T49" s="401"/>
      <c r="U49" s="401"/>
      <c r="V49" s="401"/>
      <c r="W49" s="401"/>
      <c r="X49" s="402"/>
      <c r="Y49" s="397"/>
      <c r="Z49" s="398"/>
      <c r="AA49" s="398"/>
      <c r="AB49" s="408"/>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6"/>
      <c r="H50" s="347"/>
      <c r="I50" s="347"/>
      <c r="J50" s="347"/>
      <c r="K50" s="348"/>
      <c r="L50" s="400"/>
      <c r="M50" s="401"/>
      <c r="N50" s="401"/>
      <c r="O50" s="401"/>
      <c r="P50" s="401"/>
      <c r="Q50" s="401"/>
      <c r="R50" s="401"/>
      <c r="S50" s="401"/>
      <c r="T50" s="401"/>
      <c r="U50" s="401"/>
      <c r="V50" s="401"/>
      <c r="W50" s="401"/>
      <c r="X50" s="402"/>
      <c r="Y50" s="397"/>
      <c r="Z50" s="398"/>
      <c r="AA50" s="398"/>
      <c r="AB50" s="408"/>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6"/>
      <c r="H51" s="347"/>
      <c r="I51" s="347"/>
      <c r="J51" s="347"/>
      <c r="K51" s="348"/>
      <c r="L51" s="400"/>
      <c r="M51" s="401"/>
      <c r="N51" s="401"/>
      <c r="O51" s="401"/>
      <c r="P51" s="401"/>
      <c r="Q51" s="401"/>
      <c r="R51" s="401"/>
      <c r="S51" s="401"/>
      <c r="T51" s="401"/>
      <c r="U51" s="401"/>
      <c r="V51" s="401"/>
      <c r="W51" s="401"/>
      <c r="X51" s="402"/>
      <c r="Y51" s="397"/>
      <c r="Z51" s="398"/>
      <c r="AA51" s="398"/>
      <c r="AB51" s="408"/>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6"/>
      <c r="H52" s="347"/>
      <c r="I52" s="347"/>
      <c r="J52" s="347"/>
      <c r="K52" s="348"/>
      <c r="L52" s="400"/>
      <c r="M52" s="401"/>
      <c r="N52" s="401"/>
      <c r="O52" s="401"/>
      <c r="P52" s="401"/>
      <c r="Q52" s="401"/>
      <c r="R52" s="401"/>
      <c r="S52" s="401"/>
      <c r="T52" s="401"/>
      <c r="U52" s="401"/>
      <c r="V52" s="401"/>
      <c r="W52" s="401"/>
      <c r="X52" s="402"/>
      <c r="Y52" s="397"/>
      <c r="Z52" s="398"/>
      <c r="AA52" s="398"/>
      <c r="AB52" s="408"/>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3"/>
      <c r="B56" s="1044"/>
      <c r="C56" s="1044"/>
      <c r="D56" s="1044"/>
      <c r="E56" s="1044"/>
      <c r="F56" s="1045"/>
      <c r="G56" s="403" t="s">
        <v>17</v>
      </c>
      <c r="H56" s="404"/>
      <c r="I56" s="404"/>
      <c r="J56" s="404"/>
      <c r="K56" s="404"/>
      <c r="L56" s="405" t="s">
        <v>18</v>
      </c>
      <c r="M56" s="404"/>
      <c r="N56" s="404"/>
      <c r="O56" s="404"/>
      <c r="P56" s="404"/>
      <c r="Q56" s="404"/>
      <c r="R56" s="404"/>
      <c r="S56" s="404"/>
      <c r="T56" s="404"/>
      <c r="U56" s="404"/>
      <c r="V56" s="404"/>
      <c r="W56" s="404"/>
      <c r="X56" s="406"/>
      <c r="Y56" s="442" t="s">
        <v>19</v>
      </c>
      <c r="Z56" s="443"/>
      <c r="AA56" s="443"/>
      <c r="AB56" s="449"/>
      <c r="AC56" s="403" t="s">
        <v>17</v>
      </c>
      <c r="AD56" s="404"/>
      <c r="AE56" s="404"/>
      <c r="AF56" s="404"/>
      <c r="AG56" s="404"/>
      <c r="AH56" s="405" t="s">
        <v>18</v>
      </c>
      <c r="AI56" s="404"/>
      <c r="AJ56" s="404"/>
      <c r="AK56" s="404"/>
      <c r="AL56" s="404"/>
      <c r="AM56" s="404"/>
      <c r="AN56" s="404"/>
      <c r="AO56" s="404"/>
      <c r="AP56" s="404"/>
      <c r="AQ56" s="404"/>
      <c r="AR56" s="404"/>
      <c r="AS56" s="404"/>
      <c r="AT56" s="406"/>
      <c r="AU56" s="442" t="s">
        <v>19</v>
      </c>
      <c r="AV56" s="443"/>
      <c r="AW56" s="443"/>
      <c r="AX56" s="444"/>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6"/>
      <c r="H58" s="347"/>
      <c r="I58" s="347"/>
      <c r="J58" s="347"/>
      <c r="K58" s="348"/>
      <c r="L58" s="400"/>
      <c r="M58" s="401"/>
      <c r="N58" s="401"/>
      <c r="O58" s="401"/>
      <c r="P58" s="401"/>
      <c r="Q58" s="401"/>
      <c r="R58" s="401"/>
      <c r="S58" s="401"/>
      <c r="T58" s="401"/>
      <c r="U58" s="401"/>
      <c r="V58" s="401"/>
      <c r="W58" s="401"/>
      <c r="X58" s="402"/>
      <c r="Y58" s="397"/>
      <c r="Z58" s="398"/>
      <c r="AA58" s="398"/>
      <c r="AB58" s="408"/>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6"/>
      <c r="H59" s="347"/>
      <c r="I59" s="347"/>
      <c r="J59" s="347"/>
      <c r="K59" s="348"/>
      <c r="L59" s="400"/>
      <c r="M59" s="401"/>
      <c r="N59" s="401"/>
      <c r="O59" s="401"/>
      <c r="P59" s="401"/>
      <c r="Q59" s="401"/>
      <c r="R59" s="401"/>
      <c r="S59" s="401"/>
      <c r="T59" s="401"/>
      <c r="U59" s="401"/>
      <c r="V59" s="401"/>
      <c r="W59" s="401"/>
      <c r="X59" s="402"/>
      <c r="Y59" s="397"/>
      <c r="Z59" s="398"/>
      <c r="AA59" s="398"/>
      <c r="AB59" s="408"/>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6"/>
      <c r="H60" s="347"/>
      <c r="I60" s="347"/>
      <c r="J60" s="347"/>
      <c r="K60" s="348"/>
      <c r="L60" s="400"/>
      <c r="M60" s="401"/>
      <c r="N60" s="401"/>
      <c r="O60" s="401"/>
      <c r="P60" s="401"/>
      <c r="Q60" s="401"/>
      <c r="R60" s="401"/>
      <c r="S60" s="401"/>
      <c r="T60" s="401"/>
      <c r="U60" s="401"/>
      <c r="V60" s="401"/>
      <c r="W60" s="401"/>
      <c r="X60" s="402"/>
      <c r="Y60" s="397"/>
      <c r="Z60" s="398"/>
      <c r="AA60" s="398"/>
      <c r="AB60" s="408"/>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6"/>
      <c r="H61" s="347"/>
      <c r="I61" s="347"/>
      <c r="J61" s="347"/>
      <c r="K61" s="348"/>
      <c r="L61" s="400"/>
      <c r="M61" s="401"/>
      <c r="N61" s="401"/>
      <c r="O61" s="401"/>
      <c r="P61" s="401"/>
      <c r="Q61" s="401"/>
      <c r="R61" s="401"/>
      <c r="S61" s="401"/>
      <c r="T61" s="401"/>
      <c r="U61" s="401"/>
      <c r="V61" s="401"/>
      <c r="W61" s="401"/>
      <c r="X61" s="402"/>
      <c r="Y61" s="397"/>
      <c r="Z61" s="398"/>
      <c r="AA61" s="398"/>
      <c r="AB61" s="408"/>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6"/>
      <c r="H62" s="347"/>
      <c r="I62" s="347"/>
      <c r="J62" s="347"/>
      <c r="K62" s="348"/>
      <c r="L62" s="400"/>
      <c r="M62" s="401"/>
      <c r="N62" s="401"/>
      <c r="O62" s="401"/>
      <c r="P62" s="401"/>
      <c r="Q62" s="401"/>
      <c r="R62" s="401"/>
      <c r="S62" s="401"/>
      <c r="T62" s="401"/>
      <c r="U62" s="401"/>
      <c r="V62" s="401"/>
      <c r="W62" s="401"/>
      <c r="X62" s="402"/>
      <c r="Y62" s="397"/>
      <c r="Z62" s="398"/>
      <c r="AA62" s="398"/>
      <c r="AB62" s="408"/>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6"/>
      <c r="H63" s="347"/>
      <c r="I63" s="347"/>
      <c r="J63" s="347"/>
      <c r="K63" s="348"/>
      <c r="L63" s="400"/>
      <c r="M63" s="401"/>
      <c r="N63" s="401"/>
      <c r="O63" s="401"/>
      <c r="P63" s="401"/>
      <c r="Q63" s="401"/>
      <c r="R63" s="401"/>
      <c r="S63" s="401"/>
      <c r="T63" s="401"/>
      <c r="U63" s="401"/>
      <c r="V63" s="401"/>
      <c r="W63" s="401"/>
      <c r="X63" s="402"/>
      <c r="Y63" s="397"/>
      <c r="Z63" s="398"/>
      <c r="AA63" s="398"/>
      <c r="AB63" s="408"/>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6"/>
      <c r="H64" s="347"/>
      <c r="I64" s="347"/>
      <c r="J64" s="347"/>
      <c r="K64" s="348"/>
      <c r="L64" s="400"/>
      <c r="M64" s="401"/>
      <c r="N64" s="401"/>
      <c r="O64" s="401"/>
      <c r="P64" s="401"/>
      <c r="Q64" s="401"/>
      <c r="R64" s="401"/>
      <c r="S64" s="401"/>
      <c r="T64" s="401"/>
      <c r="U64" s="401"/>
      <c r="V64" s="401"/>
      <c r="W64" s="401"/>
      <c r="X64" s="402"/>
      <c r="Y64" s="397"/>
      <c r="Z64" s="398"/>
      <c r="AA64" s="398"/>
      <c r="AB64" s="408"/>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6"/>
      <c r="H65" s="347"/>
      <c r="I65" s="347"/>
      <c r="J65" s="347"/>
      <c r="K65" s="348"/>
      <c r="L65" s="400"/>
      <c r="M65" s="401"/>
      <c r="N65" s="401"/>
      <c r="O65" s="401"/>
      <c r="P65" s="401"/>
      <c r="Q65" s="401"/>
      <c r="R65" s="401"/>
      <c r="S65" s="401"/>
      <c r="T65" s="401"/>
      <c r="U65" s="401"/>
      <c r="V65" s="401"/>
      <c r="W65" s="401"/>
      <c r="X65" s="402"/>
      <c r="Y65" s="397"/>
      <c r="Z65" s="398"/>
      <c r="AA65" s="398"/>
      <c r="AB65" s="408"/>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6"/>
      <c r="H66" s="347"/>
      <c r="I66" s="347"/>
      <c r="J66" s="347"/>
      <c r="K66" s="348"/>
      <c r="L66" s="400"/>
      <c r="M66" s="401"/>
      <c r="N66" s="401"/>
      <c r="O66" s="401"/>
      <c r="P66" s="401"/>
      <c r="Q66" s="401"/>
      <c r="R66" s="401"/>
      <c r="S66" s="401"/>
      <c r="T66" s="401"/>
      <c r="U66" s="401"/>
      <c r="V66" s="401"/>
      <c r="W66" s="401"/>
      <c r="X66" s="402"/>
      <c r="Y66" s="397"/>
      <c r="Z66" s="398"/>
      <c r="AA66" s="398"/>
      <c r="AB66" s="408"/>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3"/>
      <c r="B69" s="1044"/>
      <c r="C69" s="1044"/>
      <c r="D69" s="1044"/>
      <c r="E69" s="1044"/>
      <c r="F69" s="1045"/>
      <c r="G69" s="403" t="s">
        <v>17</v>
      </c>
      <c r="H69" s="404"/>
      <c r="I69" s="404"/>
      <c r="J69" s="404"/>
      <c r="K69" s="404"/>
      <c r="L69" s="405" t="s">
        <v>18</v>
      </c>
      <c r="M69" s="404"/>
      <c r="N69" s="404"/>
      <c r="O69" s="404"/>
      <c r="P69" s="404"/>
      <c r="Q69" s="404"/>
      <c r="R69" s="404"/>
      <c r="S69" s="404"/>
      <c r="T69" s="404"/>
      <c r="U69" s="404"/>
      <c r="V69" s="404"/>
      <c r="W69" s="404"/>
      <c r="X69" s="406"/>
      <c r="Y69" s="442" t="s">
        <v>19</v>
      </c>
      <c r="Z69" s="443"/>
      <c r="AA69" s="443"/>
      <c r="AB69" s="449"/>
      <c r="AC69" s="403" t="s">
        <v>17</v>
      </c>
      <c r="AD69" s="404"/>
      <c r="AE69" s="404"/>
      <c r="AF69" s="404"/>
      <c r="AG69" s="404"/>
      <c r="AH69" s="405" t="s">
        <v>18</v>
      </c>
      <c r="AI69" s="404"/>
      <c r="AJ69" s="404"/>
      <c r="AK69" s="404"/>
      <c r="AL69" s="404"/>
      <c r="AM69" s="404"/>
      <c r="AN69" s="404"/>
      <c r="AO69" s="404"/>
      <c r="AP69" s="404"/>
      <c r="AQ69" s="404"/>
      <c r="AR69" s="404"/>
      <c r="AS69" s="404"/>
      <c r="AT69" s="406"/>
      <c r="AU69" s="442" t="s">
        <v>19</v>
      </c>
      <c r="AV69" s="443"/>
      <c r="AW69" s="443"/>
      <c r="AX69" s="444"/>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6"/>
      <c r="H71" s="347"/>
      <c r="I71" s="347"/>
      <c r="J71" s="347"/>
      <c r="K71" s="348"/>
      <c r="L71" s="400"/>
      <c r="M71" s="401"/>
      <c r="N71" s="401"/>
      <c r="O71" s="401"/>
      <c r="P71" s="401"/>
      <c r="Q71" s="401"/>
      <c r="R71" s="401"/>
      <c r="S71" s="401"/>
      <c r="T71" s="401"/>
      <c r="U71" s="401"/>
      <c r="V71" s="401"/>
      <c r="W71" s="401"/>
      <c r="X71" s="402"/>
      <c r="Y71" s="397"/>
      <c r="Z71" s="398"/>
      <c r="AA71" s="398"/>
      <c r="AB71" s="408"/>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6"/>
      <c r="H72" s="347"/>
      <c r="I72" s="347"/>
      <c r="J72" s="347"/>
      <c r="K72" s="348"/>
      <c r="L72" s="400"/>
      <c r="M72" s="401"/>
      <c r="N72" s="401"/>
      <c r="O72" s="401"/>
      <c r="P72" s="401"/>
      <c r="Q72" s="401"/>
      <c r="R72" s="401"/>
      <c r="S72" s="401"/>
      <c r="T72" s="401"/>
      <c r="U72" s="401"/>
      <c r="V72" s="401"/>
      <c r="W72" s="401"/>
      <c r="X72" s="402"/>
      <c r="Y72" s="397"/>
      <c r="Z72" s="398"/>
      <c r="AA72" s="398"/>
      <c r="AB72" s="408"/>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6"/>
      <c r="H73" s="347"/>
      <c r="I73" s="347"/>
      <c r="J73" s="347"/>
      <c r="K73" s="348"/>
      <c r="L73" s="400"/>
      <c r="M73" s="401"/>
      <c r="N73" s="401"/>
      <c r="O73" s="401"/>
      <c r="P73" s="401"/>
      <c r="Q73" s="401"/>
      <c r="R73" s="401"/>
      <c r="S73" s="401"/>
      <c r="T73" s="401"/>
      <c r="U73" s="401"/>
      <c r="V73" s="401"/>
      <c r="W73" s="401"/>
      <c r="X73" s="402"/>
      <c r="Y73" s="397"/>
      <c r="Z73" s="398"/>
      <c r="AA73" s="398"/>
      <c r="AB73" s="408"/>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6"/>
      <c r="H74" s="347"/>
      <c r="I74" s="347"/>
      <c r="J74" s="347"/>
      <c r="K74" s="348"/>
      <c r="L74" s="400"/>
      <c r="M74" s="401"/>
      <c r="N74" s="401"/>
      <c r="O74" s="401"/>
      <c r="P74" s="401"/>
      <c r="Q74" s="401"/>
      <c r="R74" s="401"/>
      <c r="S74" s="401"/>
      <c r="T74" s="401"/>
      <c r="U74" s="401"/>
      <c r="V74" s="401"/>
      <c r="W74" s="401"/>
      <c r="X74" s="402"/>
      <c r="Y74" s="397"/>
      <c r="Z74" s="398"/>
      <c r="AA74" s="398"/>
      <c r="AB74" s="408"/>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6"/>
      <c r="H75" s="347"/>
      <c r="I75" s="347"/>
      <c r="J75" s="347"/>
      <c r="K75" s="348"/>
      <c r="L75" s="400"/>
      <c r="M75" s="401"/>
      <c r="N75" s="401"/>
      <c r="O75" s="401"/>
      <c r="P75" s="401"/>
      <c r="Q75" s="401"/>
      <c r="R75" s="401"/>
      <c r="S75" s="401"/>
      <c r="T75" s="401"/>
      <c r="U75" s="401"/>
      <c r="V75" s="401"/>
      <c r="W75" s="401"/>
      <c r="X75" s="402"/>
      <c r="Y75" s="397"/>
      <c r="Z75" s="398"/>
      <c r="AA75" s="398"/>
      <c r="AB75" s="408"/>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6"/>
      <c r="H76" s="347"/>
      <c r="I76" s="347"/>
      <c r="J76" s="347"/>
      <c r="K76" s="348"/>
      <c r="L76" s="400"/>
      <c r="M76" s="401"/>
      <c r="N76" s="401"/>
      <c r="O76" s="401"/>
      <c r="P76" s="401"/>
      <c r="Q76" s="401"/>
      <c r="R76" s="401"/>
      <c r="S76" s="401"/>
      <c r="T76" s="401"/>
      <c r="U76" s="401"/>
      <c r="V76" s="401"/>
      <c r="W76" s="401"/>
      <c r="X76" s="402"/>
      <c r="Y76" s="397"/>
      <c r="Z76" s="398"/>
      <c r="AA76" s="398"/>
      <c r="AB76" s="408"/>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6"/>
      <c r="H77" s="347"/>
      <c r="I77" s="347"/>
      <c r="J77" s="347"/>
      <c r="K77" s="348"/>
      <c r="L77" s="400"/>
      <c r="M77" s="401"/>
      <c r="N77" s="401"/>
      <c r="O77" s="401"/>
      <c r="P77" s="401"/>
      <c r="Q77" s="401"/>
      <c r="R77" s="401"/>
      <c r="S77" s="401"/>
      <c r="T77" s="401"/>
      <c r="U77" s="401"/>
      <c r="V77" s="401"/>
      <c r="W77" s="401"/>
      <c r="X77" s="402"/>
      <c r="Y77" s="397"/>
      <c r="Z77" s="398"/>
      <c r="AA77" s="398"/>
      <c r="AB77" s="408"/>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6"/>
      <c r="H78" s="347"/>
      <c r="I78" s="347"/>
      <c r="J78" s="347"/>
      <c r="K78" s="348"/>
      <c r="L78" s="400"/>
      <c r="M78" s="401"/>
      <c r="N78" s="401"/>
      <c r="O78" s="401"/>
      <c r="P78" s="401"/>
      <c r="Q78" s="401"/>
      <c r="R78" s="401"/>
      <c r="S78" s="401"/>
      <c r="T78" s="401"/>
      <c r="U78" s="401"/>
      <c r="V78" s="401"/>
      <c r="W78" s="401"/>
      <c r="X78" s="402"/>
      <c r="Y78" s="397"/>
      <c r="Z78" s="398"/>
      <c r="AA78" s="398"/>
      <c r="AB78" s="408"/>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6"/>
      <c r="H79" s="347"/>
      <c r="I79" s="347"/>
      <c r="J79" s="347"/>
      <c r="K79" s="348"/>
      <c r="L79" s="400"/>
      <c r="M79" s="401"/>
      <c r="N79" s="401"/>
      <c r="O79" s="401"/>
      <c r="P79" s="401"/>
      <c r="Q79" s="401"/>
      <c r="R79" s="401"/>
      <c r="S79" s="401"/>
      <c r="T79" s="401"/>
      <c r="U79" s="401"/>
      <c r="V79" s="401"/>
      <c r="W79" s="401"/>
      <c r="X79" s="402"/>
      <c r="Y79" s="397"/>
      <c r="Z79" s="398"/>
      <c r="AA79" s="398"/>
      <c r="AB79" s="408"/>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3"/>
      <c r="B82" s="1044"/>
      <c r="C82" s="1044"/>
      <c r="D82" s="1044"/>
      <c r="E82" s="1044"/>
      <c r="F82" s="1045"/>
      <c r="G82" s="403" t="s">
        <v>17</v>
      </c>
      <c r="H82" s="404"/>
      <c r="I82" s="404"/>
      <c r="J82" s="404"/>
      <c r="K82" s="404"/>
      <c r="L82" s="405" t="s">
        <v>18</v>
      </c>
      <c r="M82" s="404"/>
      <c r="N82" s="404"/>
      <c r="O82" s="404"/>
      <c r="P82" s="404"/>
      <c r="Q82" s="404"/>
      <c r="R82" s="404"/>
      <c r="S82" s="404"/>
      <c r="T82" s="404"/>
      <c r="U82" s="404"/>
      <c r="V82" s="404"/>
      <c r="W82" s="404"/>
      <c r="X82" s="406"/>
      <c r="Y82" s="442" t="s">
        <v>19</v>
      </c>
      <c r="Z82" s="443"/>
      <c r="AA82" s="443"/>
      <c r="AB82" s="449"/>
      <c r="AC82" s="403" t="s">
        <v>17</v>
      </c>
      <c r="AD82" s="404"/>
      <c r="AE82" s="404"/>
      <c r="AF82" s="404"/>
      <c r="AG82" s="404"/>
      <c r="AH82" s="405" t="s">
        <v>18</v>
      </c>
      <c r="AI82" s="404"/>
      <c r="AJ82" s="404"/>
      <c r="AK82" s="404"/>
      <c r="AL82" s="404"/>
      <c r="AM82" s="404"/>
      <c r="AN82" s="404"/>
      <c r="AO82" s="404"/>
      <c r="AP82" s="404"/>
      <c r="AQ82" s="404"/>
      <c r="AR82" s="404"/>
      <c r="AS82" s="404"/>
      <c r="AT82" s="406"/>
      <c r="AU82" s="442" t="s">
        <v>19</v>
      </c>
      <c r="AV82" s="443"/>
      <c r="AW82" s="443"/>
      <c r="AX82" s="444"/>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6"/>
      <c r="H84" s="347"/>
      <c r="I84" s="347"/>
      <c r="J84" s="347"/>
      <c r="K84" s="348"/>
      <c r="L84" s="400"/>
      <c r="M84" s="401"/>
      <c r="N84" s="401"/>
      <c r="O84" s="401"/>
      <c r="P84" s="401"/>
      <c r="Q84" s="401"/>
      <c r="R84" s="401"/>
      <c r="S84" s="401"/>
      <c r="T84" s="401"/>
      <c r="U84" s="401"/>
      <c r="V84" s="401"/>
      <c r="W84" s="401"/>
      <c r="X84" s="402"/>
      <c r="Y84" s="397"/>
      <c r="Z84" s="398"/>
      <c r="AA84" s="398"/>
      <c r="AB84" s="408"/>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6"/>
      <c r="H85" s="347"/>
      <c r="I85" s="347"/>
      <c r="J85" s="347"/>
      <c r="K85" s="348"/>
      <c r="L85" s="400"/>
      <c r="M85" s="401"/>
      <c r="N85" s="401"/>
      <c r="O85" s="401"/>
      <c r="P85" s="401"/>
      <c r="Q85" s="401"/>
      <c r="R85" s="401"/>
      <c r="S85" s="401"/>
      <c r="T85" s="401"/>
      <c r="U85" s="401"/>
      <c r="V85" s="401"/>
      <c r="W85" s="401"/>
      <c r="X85" s="402"/>
      <c r="Y85" s="397"/>
      <c r="Z85" s="398"/>
      <c r="AA85" s="398"/>
      <c r="AB85" s="408"/>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6"/>
      <c r="H86" s="347"/>
      <c r="I86" s="347"/>
      <c r="J86" s="347"/>
      <c r="K86" s="348"/>
      <c r="L86" s="400"/>
      <c r="M86" s="401"/>
      <c r="N86" s="401"/>
      <c r="O86" s="401"/>
      <c r="P86" s="401"/>
      <c r="Q86" s="401"/>
      <c r="R86" s="401"/>
      <c r="S86" s="401"/>
      <c r="T86" s="401"/>
      <c r="U86" s="401"/>
      <c r="V86" s="401"/>
      <c r="W86" s="401"/>
      <c r="X86" s="402"/>
      <c r="Y86" s="397"/>
      <c r="Z86" s="398"/>
      <c r="AA86" s="398"/>
      <c r="AB86" s="408"/>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6"/>
      <c r="H87" s="347"/>
      <c r="I87" s="347"/>
      <c r="J87" s="347"/>
      <c r="K87" s="348"/>
      <c r="L87" s="400"/>
      <c r="M87" s="401"/>
      <c r="N87" s="401"/>
      <c r="O87" s="401"/>
      <c r="P87" s="401"/>
      <c r="Q87" s="401"/>
      <c r="R87" s="401"/>
      <c r="S87" s="401"/>
      <c r="T87" s="401"/>
      <c r="U87" s="401"/>
      <c r="V87" s="401"/>
      <c r="W87" s="401"/>
      <c r="X87" s="402"/>
      <c r="Y87" s="397"/>
      <c r="Z87" s="398"/>
      <c r="AA87" s="398"/>
      <c r="AB87" s="408"/>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6"/>
      <c r="H88" s="347"/>
      <c r="I88" s="347"/>
      <c r="J88" s="347"/>
      <c r="K88" s="348"/>
      <c r="L88" s="400"/>
      <c r="M88" s="401"/>
      <c r="N88" s="401"/>
      <c r="O88" s="401"/>
      <c r="P88" s="401"/>
      <c r="Q88" s="401"/>
      <c r="R88" s="401"/>
      <c r="S88" s="401"/>
      <c r="T88" s="401"/>
      <c r="U88" s="401"/>
      <c r="V88" s="401"/>
      <c r="W88" s="401"/>
      <c r="X88" s="402"/>
      <c r="Y88" s="397"/>
      <c r="Z88" s="398"/>
      <c r="AA88" s="398"/>
      <c r="AB88" s="408"/>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6"/>
      <c r="H89" s="347"/>
      <c r="I89" s="347"/>
      <c r="J89" s="347"/>
      <c r="K89" s="348"/>
      <c r="L89" s="400"/>
      <c r="M89" s="401"/>
      <c r="N89" s="401"/>
      <c r="O89" s="401"/>
      <c r="P89" s="401"/>
      <c r="Q89" s="401"/>
      <c r="R89" s="401"/>
      <c r="S89" s="401"/>
      <c r="T89" s="401"/>
      <c r="U89" s="401"/>
      <c r="V89" s="401"/>
      <c r="W89" s="401"/>
      <c r="X89" s="402"/>
      <c r="Y89" s="397"/>
      <c r="Z89" s="398"/>
      <c r="AA89" s="398"/>
      <c r="AB89" s="408"/>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6"/>
      <c r="H90" s="347"/>
      <c r="I90" s="347"/>
      <c r="J90" s="347"/>
      <c r="K90" s="348"/>
      <c r="L90" s="400"/>
      <c r="M90" s="401"/>
      <c r="N90" s="401"/>
      <c r="O90" s="401"/>
      <c r="P90" s="401"/>
      <c r="Q90" s="401"/>
      <c r="R90" s="401"/>
      <c r="S90" s="401"/>
      <c r="T90" s="401"/>
      <c r="U90" s="401"/>
      <c r="V90" s="401"/>
      <c r="W90" s="401"/>
      <c r="X90" s="402"/>
      <c r="Y90" s="397"/>
      <c r="Z90" s="398"/>
      <c r="AA90" s="398"/>
      <c r="AB90" s="408"/>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6"/>
      <c r="H91" s="347"/>
      <c r="I91" s="347"/>
      <c r="J91" s="347"/>
      <c r="K91" s="348"/>
      <c r="L91" s="400"/>
      <c r="M91" s="401"/>
      <c r="N91" s="401"/>
      <c r="O91" s="401"/>
      <c r="P91" s="401"/>
      <c r="Q91" s="401"/>
      <c r="R91" s="401"/>
      <c r="S91" s="401"/>
      <c r="T91" s="401"/>
      <c r="U91" s="401"/>
      <c r="V91" s="401"/>
      <c r="W91" s="401"/>
      <c r="X91" s="402"/>
      <c r="Y91" s="397"/>
      <c r="Z91" s="398"/>
      <c r="AA91" s="398"/>
      <c r="AB91" s="408"/>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6"/>
      <c r="H92" s="347"/>
      <c r="I92" s="347"/>
      <c r="J92" s="347"/>
      <c r="K92" s="348"/>
      <c r="L92" s="400"/>
      <c r="M92" s="401"/>
      <c r="N92" s="401"/>
      <c r="O92" s="401"/>
      <c r="P92" s="401"/>
      <c r="Q92" s="401"/>
      <c r="R92" s="401"/>
      <c r="S92" s="401"/>
      <c r="T92" s="401"/>
      <c r="U92" s="401"/>
      <c r="V92" s="401"/>
      <c r="W92" s="401"/>
      <c r="X92" s="402"/>
      <c r="Y92" s="397"/>
      <c r="Z92" s="398"/>
      <c r="AA92" s="398"/>
      <c r="AB92" s="408"/>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3"/>
      <c r="B95" s="1044"/>
      <c r="C95" s="1044"/>
      <c r="D95" s="1044"/>
      <c r="E95" s="1044"/>
      <c r="F95" s="1045"/>
      <c r="G95" s="403" t="s">
        <v>17</v>
      </c>
      <c r="H95" s="404"/>
      <c r="I95" s="404"/>
      <c r="J95" s="404"/>
      <c r="K95" s="404"/>
      <c r="L95" s="405" t="s">
        <v>18</v>
      </c>
      <c r="M95" s="404"/>
      <c r="N95" s="404"/>
      <c r="O95" s="404"/>
      <c r="P95" s="404"/>
      <c r="Q95" s="404"/>
      <c r="R95" s="404"/>
      <c r="S95" s="404"/>
      <c r="T95" s="404"/>
      <c r="U95" s="404"/>
      <c r="V95" s="404"/>
      <c r="W95" s="404"/>
      <c r="X95" s="406"/>
      <c r="Y95" s="442" t="s">
        <v>19</v>
      </c>
      <c r="Z95" s="443"/>
      <c r="AA95" s="443"/>
      <c r="AB95" s="449"/>
      <c r="AC95" s="403" t="s">
        <v>17</v>
      </c>
      <c r="AD95" s="404"/>
      <c r="AE95" s="404"/>
      <c r="AF95" s="404"/>
      <c r="AG95" s="404"/>
      <c r="AH95" s="405" t="s">
        <v>18</v>
      </c>
      <c r="AI95" s="404"/>
      <c r="AJ95" s="404"/>
      <c r="AK95" s="404"/>
      <c r="AL95" s="404"/>
      <c r="AM95" s="404"/>
      <c r="AN95" s="404"/>
      <c r="AO95" s="404"/>
      <c r="AP95" s="404"/>
      <c r="AQ95" s="404"/>
      <c r="AR95" s="404"/>
      <c r="AS95" s="404"/>
      <c r="AT95" s="406"/>
      <c r="AU95" s="442" t="s">
        <v>19</v>
      </c>
      <c r="AV95" s="443"/>
      <c r="AW95" s="443"/>
      <c r="AX95" s="444"/>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6"/>
      <c r="H97" s="347"/>
      <c r="I97" s="347"/>
      <c r="J97" s="347"/>
      <c r="K97" s="348"/>
      <c r="L97" s="400"/>
      <c r="M97" s="401"/>
      <c r="N97" s="401"/>
      <c r="O97" s="401"/>
      <c r="P97" s="401"/>
      <c r="Q97" s="401"/>
      <c r="R97" s="401"/>
      <c r="S97" s="401"/>
      <c r="T97" s="401"/>
      <c r="U97" s="401"/>
      <c r="V97" s="401"/>
      <c r="W97" s="401"/>
      <c r="X97" s="402"/>
      <c r="Y97" s="397"/>
      <c r="Z97" s="398"/>
      <c r="AA97" s="398"/>
      <c r="AB97" s="408"/>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6"/>
      <c r="H98" s="347"/>
      <c r="I98" s="347"/>
      <c r="J98" s="347"/>
      <c r="K98" s="348"/>
      <c r="L98" s="400"/>
      <c r="M98" s="401"/>
      <c r="N98" s="401"/>
      <c r="O98" s="401"/>
      <c r="P98" s="401"/>
      <c r="Q98" s="401"/>
      <c r="R98" s="401"/>
      <c r="S98" s="401"/>
      <c r="T98" s="401"/>
      <c r="U98" s="401"/>
      <c r="V98" s="401"/>
      <c r="W98" s="401"/>
      <c r="X98" s="402"/>
      <c r="Y98" s="397"/>
      <c r="Z98" s="398"/>
      <c r="AA98" s="398"/>
      <c r="AB98" s="408"/>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6"/>
      <c r="H99" s="347"/>
      <c r="I99" s="347"/>
      <c r="J99" s="347"/>
      <c r="K99" s="348"/>
      <c r="L99" s="400"/>
      <c r="M99" s="401"/>
      <c r="N99" s="401"/>
      <c r="O99" s="401"/>
      <c r="P99" s="401"/>
      <c r="Q99" s="401"/>
      <c r="R99" s="401"/>
      <c r="S99" s="401"/>
      <c r="T99" s="401"/>
      <c r="U99" s="401"/>
      <c r="V99" s="401"/>
      <c r="W99" s="401"/>
      <c r="X99" s="402"/>
      <c r="Y99" s="397"/>
      <c r="Z99" s="398"/>
      <c r="AA99" s="398"/>
      <c r="AB99" s="408"/>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8"/>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8"/>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8"/>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8"/>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8"/>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8"/>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3"/>
      <c r="B109" s="1044"/>
      <c r="C109" s="1044"/>
      <c r="D109" s="1044"/>
      <c r="E109" s="1044"/>
      <c r="F109" s="1045"/>
      <c r="G109" s="403" t="s">
        <v>17</v>
      </c>
      <c r="H109" s="404"/>
      <c r="I109" s="404"/>
      <c r="J109" s="404"/>
      <c r="K109" s="404"/>
      <c r="L109" s="405" t="s">
        <v>18</v>
      </c>
      <c r="M109" s="404"/>
      <c r="N109" s="404"/>
      <c r="O109" s="404"/>
      <c r="P109" s="404"/>
      <c r="Q109" s="404"/>
      <c r="R109" s="404"/>
      <c r="S109" s="404"/>
      <c r="T109" s="404"/>
      <c r="U109" s="404"/>
      <c r="V109" s="404"/>
      <c r="W109" s="404"/>
      <c r="X109" s="406"/>
      <c r="Y109" s="442" t="s">
        <v>19</v>
      </c>
      <c r="Z109" s="443"/>
      <c r="AA109" s="443"/>
      <c r="AB109" s="449"/>
      <c r="AC109" s="403" t="s">
        <v>17</v>
      </c>
      <c r="AD109" s="404"/>
      <c r="AE109" s="404"/>
      <c r="AF109" s="404"/>
      <c r="AG109" s="404"/>
      <c r="AH109" s="405" t="s">
        <v>18</v>
      </c>
      <c r="AI109" s="404"/>
      <c r="AJ109" s="404"/>
      <c r="AK109" s="404"/>
      <c r="AL109" s="404"/>
      <c r="AM109" s="404"/>
      <c r="AN109" s="404"/>
      <c r="AO109" s="404"/>
      <c r="AP109" s="404"/>
      <c r="AQ109" s="404"/>
      <c r="AR109" s="404"/>
      <c r="AS109" s="404"/>
      <c r="AT109" s="406"/>
      <c r="AU109" s="442" t="s">
        <v>19</v>
      </c>
      <c r="AV109" s="443"/>
      <c r="AW109" s="443"/>
      <c r="AX109" s="444"/>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8"/>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8"/>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8"/>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8"/>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8"/>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8"/>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8"/>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8"/>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8"/>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3"/>
      <c r="B122" s="1044"/>
      <c r="C122" s="1044"/>
      <c r="D122" s="1044"/>
      <c r="E122" s="1044"/>
      <c r="F122" s="1045"/>
      <c r="G122" s="403" t="s">
        <v>17</v>
      </c>
      <c r="H122" s="404"/>
      <c r="I122" s="404"/>
      <c r="J122" s="404"/>
      <c r="K122" s="404"/>
      <c r="L122" s="405" t="s">
        <v>18</v>
      </c>
      <c r="M122" s="404"/>
      <c r="N122" s="404"/>
      <c r="O122" s="404"/>
      <c r="P122" s="404"/>
      <c r="Q122" s="404"/>
      <c r="R122" s="404"/>
      <c r="S122" s="404"/>
      <c r="T122" s="404"/>
      <c r="U122" s="404"/>
      <c r="V122" s="404"/>
      <c r="W122" s="404"/>
      <c r="X122" s="406"/>
      <c r="Y122" s="442" t="s">
        <v>19</v>
      </c>
      <c r="Z122" s="443"/>
      <c r="AA122" s="443"/>
      <c r="AB122" s="449"/>
      <c r="AC122" s="403" t="s">
        <v>17</v>
      </c>
      <c r="AD122" s="404"/>
      <c r="AE122" s="404"/>
      <c r="AF122" s="404"/>
      <c r="AG122" s="404"/>
      <c r="AH122" s="405" t="s">
        <v>18</v>
      </c>
      <c r="AI122" s="404"/>
      <c r="AJ122" s="404"/>
      <c r="AK122" s="404"/>
      <c r="AL122" s="404"/>
      <c r="AM122" s="404"/>
      <c r="AN122" s="404"/>
      <c r="AO122" s="404"/>
      <c r="AP122" s="404"/>
      <c r="AQ122" s="404"/>
      <c r="AR122" s="404"/>
      <c r="AS122" s="404"/>
      <c r="AT122" s="406"/>
      <c r="AU122" s="442" t="s">
        <v>19</v>
      </c>
      <c r="AV122" s="443"/>
      <c r="AW122" s="443"/>
      <c r="AX122" s="444"/>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8"/>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8"/>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8"/>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8"/>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8"/>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8"/>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8"/>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8"/>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8"/>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3"/>
      <c r="B135" s="1044"/>
      <c r="C135" s="1044"/>
      <c r="D135" s="1044"/>
      <c r="E135" s="1044"/>
      <c r="F135" s="1045"/>
      <c r="G135" s="403" t="s">
        <v>17</v>
      </c>
      <c r="H135" s="404"/>
      <c r="I135" s="404"/>
      <c r="J135" s="404"/>
      <c r="K135" s="404"/>
      <c r="L135" s="405" t="s">
        <v>18</v>
      </c>
      <c r="M135" s="404"/>
      <c r="N135" s="404"/>
      <c r="O135" s="404"/>
      <c r="P135" s="404"/>
      <c r="Q135" s="404"/>
      <c r="R135" s="404"/>
      <c r="S135" s="404"/>
      <c r="T135" s="404"/>
      <c r="U135" s="404"/>
      <c r="V135" s="404"/>
      <c r="W135" s="404"/>
      <c r="X135" s="406"/>
      <c r="Y135" s="442" t="s">
        <v>19</v>
      </c>
      <c r="Z135" s="443"/>
      <c r="AA135" s="443"/>
      <c r="AB135" s="449"/>
      <c r="AC135" s="403" t="s">
        <v>17</v>
      </c>
      <c r="AD135" s="404"/>
      <c r="AE135" s="404"/>
      <c r="AF135" s="404"/>
      <c r="AG135" s="404"/>
      <c r="AH135" s="405" t="s">
        <v>18</v>
      </c>
      <c r="AI135" s="404"/>
      <c r="AJ135" s="404"/>
      <c r="AK135" s="404"/>
      <c r="AL135" s="404"/>
      <c r="AM135" s="404"/>
      <c r="AN135" s="404"/>
      <c r="AO135" s="404"/>
      <c r="AP135" s="404"/>
      <c r="AQ135" s="404"/>
      <c r="AR135" s="404"/>
      <c r="AS135" s="404"/>
      <c r="AT135" s="406"/>
      <c r="AU135" s="442" t="s">
        <v>19</v>
      </c>
      <c r="AV135" s="443"/>
      <c r="AW135" s="443"/>
      <c r="AX135" s="444"/>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8"/>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8"/>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8"/>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8"/>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8"/>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8"/>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8"/>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8"/>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8"/>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3"/>
      <c r="B148" s="1044"/>
      <c r="C148" s="1044"/>
      <c r="D148" s="1044"/>
      <c r="E148" s="1044"/>
      <c r="F148" s="1045"/>
      <c r="G148" s="403" t="s">
        <v>17</v>
      </c>
      <c r="H148" s="404"/>
      <c r="I148" s="404"/>
      <c r="J148" s="404"/>
      <c r="K148" s="404"/>
      <c r="L148" s="405" t="s">
        <v>18</v>
      </c>
      <c r="M148" s="404"/>
      <c r="N148" s="404"/>
      <c r="O148" s="404"/>
      <c r="P148" s="404"/>
      <c r="Q148" s="404"/>
      <c r="R148" s="404"/>
      <c r="S148" s="404"/>
      <c r="T148" s="404"/>
      <c r="U148" s="404"/>
      <c r="V148" s="404"/>
      <c r="W148" s="404"/>
      <c r="X148" s="406"/>
      <c r="Y148" s="442" t="s">
        <v>19</v>
      </c>
      <c r="Z148" s="443"/>
      <c r="AA148" s="443"/>
      <c r="AB148" s="449"/>
      <c r="AC148" s="403" t="s">
        <v>17</v>
      </c>
      <c r="AD148" s="404"/>
      <c r="AE148" s="404"/>
      <c r="AF148" s="404"/>
      <c r="AG148" s="404"/>
      <c r="AH148" s="405" t="s">
        <v>18</v>
      </c>
      <c r="AI148" s="404"/>
      <c r="AJ148" s="404"/>
      <c r="AK148" s="404"/>
      <c r="AL148" s="404"/>
      <c r="AM148" s="404"/>
      <c r="AN148" s="404"/>
      <c r="AO148" s="404"/>
      <c r="AP148" s="404"/>
      <c r="AQ148" s="404"/>
      <c r="AR148" s="404"/>
      <c r="AS148" s="404"/>
      <c r="AT148" s="406"/>
      <c r="AU148" s="442" t="s">
        <v>19</v>
      </c>
      <c r="AV148" s="443"/>
      <c r="AW148" s="443"/>
      <c r="AX148" s="444"/>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8"/>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8"/>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8"/>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8"/>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8"/>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8"/>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8"/>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8"/>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8"/>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3"/>
      <c r="B162" s="1044"/>
      <c r="C162" s="1044"/>
      <c r="D162" s="1044"/>
      <c r="E162" s="1044"/>
      <c r="F162" s="1045"/>
      <c r="G162" s="403" t="s">
        <v>17</v>
      </c>
      <c r="H162" s="404"/>
      <c r="I162" s="404"/>
      <c r="J162" s="404"/>
      <c r="K162" s="404"/>
      <c r="L162" s="405" t="s">
        <v>18</v>
      </c>
      <c r="M162" s="404"/>
      <c r="N162" s="404"/>
      <c r="O162" s="404"/>
      <c r="P162" s="404"/>
      <c r="Q162" s="404"/>
      <c r="R162" s="404"/>
      <c r="S162" s="404"/>
      <c r="T162" s="404"/>
      <c r="U162" s="404"/>
      <c r="V162" s="404"/>
      <c r="W162" s="404"/>
      <c r="X162" s="406"/>
      <c r="Y162" s="442" t="s">
        <v>19</v>
      </c>
      <c r="Z162" s="443"/>
      <c r="AA162" s="443"/>
      <c r="AB162" s="449"/>
      <c r="AC162" s="403" t="s">
        <v>17</v>
      </c>
      <c r="AD162" s="404"/>
      <c r="AE162" s="404"/>
      <c r="AF162" s="404"/>
      <c r="AG162" s="404"/>
      <c r="AH162" s="405" t="s">
        <v>18</v>
      </c>
      <c r="AI162" s="404"/>
      <c r="AJ162" s="404"/>
      <c r="AK162" s="404"/>
      <c r="AL162" s="404"/>
      <c r="AM162" s="404"/>
      <c r="AN162" s="404"/>
      <c r="AO162" s="404"/>
      <c r="AP162" s="404"/>
      <c r="AQ162" s="404"/>
      <c r="AR162" s="404"/>
      <c r="AS162" s="404"/>
      <c r="AT162" s="406"/>
      <c r="AU162" s="442" t="s">
        <v>19</v>
      </c>
      <c r="AV162" s="443"/>
      <c r="AW162" s="443"/>
      <c r="AX162" s="444"/>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8"/>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8"/>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8"/>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8"/>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8"/>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8"/>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8"/>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8"/>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8"/>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3"/>
      <c r="B175" s="1044"/>
      <c r="C175" s="1044"/>
      <c r="D175" s="1044"/>
      <c r="E175" s="1044"/>
      <c r="F175" s="1045"/>
      <c r="G175" s="403" t="s">
        <v>17</v>
      </c>
      <c r="H175" s="404"/>
      <c r="I175" s="404"/>
      <c r="J175" s="404"/>
      <c r="K175" s="404"/>
      <c r="L175" s="405" t="s">
        <v>18</v>
      </c>
      <c r="M175" s="404"/>
      <c r="N175" s="404"/>
      <c r="O175" s="404"/>
      <c r="P175" s="404"/>
      <c r="Q175" s="404"/>
      <c r="R175" s="404"/>
      <c r="S175" s="404"/>
      <c r="T175" s="404"/>
      <c r="U175" s="404"/>
      <c r="V175" s="404"/>
      <c r="W175" s="404"/>
      <c r="X175" s="406"/>
      <c r="Y175" s="442" t="s">
        <v>19</v>
      </c>
      <c r="Z175" s="443"/>
      <c r="AA175" s="443"/>
      <c r="AB175" s="449"/>
      <c r="AC175" s="403" t="s">
        <v>17</v>
      </c>
      <c r="AD175" s="404"/>
      <c r="AE175" s="404"/>
      <c r="AF175" s="404"/>
      <c r="AG175" s="404"/>
      <c r="AH175" s="405" t="s">
        <v>18</v>
      </c>
      <c r="AI175" s="404"/>
      <c r="AJ175" s="404"/>
      <c r="AK175" s="404"/>
      <c r="AL175" s="404"/>
      <c r="AM175" s="404"/>
      <c r="AN175" s="404"/>
      <c r="AO175" s="404"/>
      <c r="AP175" s="404"/>
      <c r="AQ175" s="404"/>
      <c r="AR175" s="404"/>
      <c r="AS175" s="404"/>
      <c r="AT175" s="406"/>
      <c r="AU175" s="442" t="s">
        <v>19</v>
      </c>
      <c r="AV175" s="443"/>
      <c r="AW175" s="443"/>
      <c r="AX175" s="444"/>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8"/>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8"/>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8"/>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8"/>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8"/>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8"/>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8"/>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8"/>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8"/>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3"/>
      <c r="B188" s="1044"/>
      <c r="C188" s="1044"/>
      <c r="D188" s="1044"/>
      <c r="E188" s="1044"/>
      <c r="F188" s="1045"/>
      <c r="G188" s="403" t="s">
        <v>17</v>
      </c>
      <c r="H188" s="404"/>
      <c r="I188" s="404"/>
      <c r="J188" s="404"/>
      <c r="K188" s="404"/>
      <c r="L188" s="405" t="s">
        <v>18</v>
      </c>
      <c r="M188" s="404"/>
      <c r="N188" s="404"/>
      <c r="O188" s="404"/>
      <c r="P188" s="404"/>
      <c r="Q188" s="404"/>
      <c r="R188" s="404"/>
      <c r="S188" s="404"/>
      <c r="T188" s="404"/>
      <c r="U188" s="404"/>
      <c r="V188" s="404"/>
      <c r="W188" s="404"/>
      <c r="X188" s="406"/>
      <c r="Y188" s="442" t="s">
        <v>19</v>
      </c>
      <c r="Z188" s="443"/>
      <c r="AA188" s="443"/>
      <c r="AB188" s="449"/>
      <c r="AC188" s="403" t="s">
        <v>17</v>
      </c>
      <c r="AD188" s="404"/>
      <c r="AE188" s="404"/>
      <c r="AF188" s="404"/>
      <c r="AG188" s="404"/>
      <c r="AH188" s="405" t="s">
        <v>18</v>
      </c>
      <c r="AI188" s="404"/>
      <c r="AJ188" s="404"/>
      <c r="AK188" s="404"/>
      <c r="AL188" s="404"/>
      <c r="AM188" s="404"/>
      <c r="AN188" s="404"/>
      <c r="AO188" s="404"/>
      <c r="AP188" s="404"/>
      <c r="AQ188" s="404"/>
      <c r="AR188" s="404"/>
      <c r="AS188" s="404"/>
      <c r="AT188" s="406"/>
      <c r="AU188" s="442" t="s">
        <v>19</v>
      </c>
      <c r="AV188" s="443"/>
      <c r="AW188" s="443"/>
      <c r="AX188" s="444"/>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8"/>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8"/>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8"/>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8"/>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8"/>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8"/>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8"/>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8"/>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8"/>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3"/>
      <c r="B201" s="1044"/>
      <c r="C201" s="1044"/>
      <c r="D201" s="1044"/>
      <c r="E201" s="1044"/>
      <c r="F201" s="1045"/>
      <c r="G201" s="403" t="s">
        <v>17</v>
      </c>
      <c r="H201" s="404"/>
      <c r="I201" s="404"/>
      <c r="J201" s="404"/>
      <c r="K201" s="404"/>
      <c r="L201" s="405" t="s">
        <v>18</v>
      </c>
      <c r="M201" s="404"/>
      <c r="N201" s="404"/>
      <c r="O201" s="404"/>
      <c r="P201" s="404"/>
      <c r="Q201" s="404"/>
      <c r="R201" s="404"/>
      <c r="S201" s="404"/>
      <c r="T201" s="404"/>
      <c r="U201" s="404"/>
      <c r="V201" s="404"/>
      <c r="W201" s="404"/>
      <c r="X201" s="406"/>
      <c r="Y201" s="442" t="s">
        <v>19</v>
      </c>
      <c r="Z201" s="443"/>
      <c r="AA201" s="443"/>
      <c r="AB201" s="449"/>
      <c r="AC201" s="403" t="s">
        <v>17</v>
      </c>
      <c r="AD201" s="404"/>
      <c r="AE201" s="404"/>
      <c r="AF201" s="404"/>
      <c r="AG201" s="404"/>
      <c r="AH201" s="405" t="s">
        <v>18</v>
      </c>
      <c r="AI201" s="404"/>
      <c r="AJ201" s="404"/>
      <c r="AK201" s="404"/>
      <c r="AL201" s="404"/>
      <c r="AM201" s="404"/>
      <c r="AN201" s="404"/>
      <c r="AO201" s="404"/>
      <c r="AP201" s="404"/>
      <c r="AQ201" s="404"/>
      <c r="AR201" s="404"/>
      <c r="AS201" s="404"/>
      <c r="AT201" s="406"/>
      <c r="AU201" s="442" t="s">
        <v>19</v>
      </c>
      <c r="AV201" s="443"/>
      <c r="AW201" s="443"/>
      <c r="AX201" s="444"/>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8"/>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8"/>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8"/>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8"/>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8"/>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8"/>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8"/>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8"/>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8"/>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3"/>
      <c r="B215" s="1044"/>
      <c r="C215" s="1044"/>
      <c r="D215" s="1044"/>
      <c r="E215" s="1044"/>
      <c r="F215" s="1045"/>
      <c r="G215" s="403" t="s">
        <v>17</v>
      </c>
      <c r="H215" s="404"/>
      <c r="I215" s="404"/>
      <c r="J215" s="404"/>
      <c r="K215" s="404"/>
      <c r="L215" s="405" t="s">
        <v>18</v>
      </c>
      <c r="M215" s="404"/>
      <c r="N215" s="404"/>
      <c r="O215" s="404"/>
      <c r="P215" s="404"/>
      <c r="Q215" s="404"/>
      <c r="R215" s="404"/>
      <c r="S215" s="404"/>
      <c r="T215" s="404"/>
      <c r="U215" s="404"/>
      <c r="V215" s="404"/>
      <c r="W215" s="404"/>
      <c r="X215" s="406"/>
      <c r="Y215" s="442" t="s">
        <v>19</v>
      </c>
      <c r="Z215" s="443"/>
      <c r="AA215" s="443"/>
      <c r="AB215" s="449"/>
      <c r="AC215" s="403" t="s">
        <v>17</v>
      </c>
      <c r="AD215" s="404"/>
      <c r="AE215" s="404"/>
      <c r="AF215" s="404"/>
      <c r="AG215" s="404"/>
      <c r="AH215" s="405" t="s">
        <v>18</v>
      </c>
      <c r="AI215" s="404"/>
      <c r="AJ215" s="404"/>
      <c r="AK215" s="404"/>
      <c r="AL215" s="404"/>
      <c r="AM215" s="404"/>
      <c r="AN215" s="404"/>
      <c r="AO215" s="404"/>
      <c r="AP215" s="404"/>
      <c r="AQ215" s="404"/>
      <c r="AR215" s="404"/>
      <c r="AS215" s="404"/>
      <c r="AT215" s="406"/>
      <c r="AU215" s="442" t="s">
        <v>19</v>
      </c>
      <c r="AV215" s="443"/>
      <c r="AW215" s="443"/>
      <c r="AX215" s="444"/>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8"/>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8"/>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8"/>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8"/>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8"/>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8"/>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8"/>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8"/>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8"/>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3"/>
      <c r="B228" s="1044"/>
      <c r="C228" s="1044"/>
      <c r="D228" s="1044"/>
      <c r="E228" s="1044"/>
      <c r="F228" s="1045"/>
      <c r="G228" s="403" t="s">
        <v>17</v>
      </c>
      <c r="H228" s="404"/>
      <c r="I228" s="404"/>
      <c r="J228" s="404"/>
      <c r="K228" s="404"/>
      <c r="L228" s="405" t="s">
        <v>18</v>
      </c>
      <c r="M228" s="404"/>
      <c r="N228" s="404"/>
      <c r="O228" s="404"/>
      <c r="P228" s="404"/>
      <c r="Q228" s="404"/>
      <c r="R228" s="404"/>
      <c r="S228" s="404"/>
      <c r="T228" s="404"/>
      <c r="U228" s="404"/>
      <c r="V228" s="404"/>
      <c r="W228" s="404"/>
      <c r="X228" s="406"/>
      <c r="Y228" s="442" t="s">
        <v>19</v>
      </c>
      <c r="Z228" s="443"/>
      <c r="AA228" s="443"/>
      <c r="AB228" s="449"/>
      <c r="AC228" s="403" t="s">
        <v>17</v>
      </c>
      <c r="AD228" s="404"/>
      <c r="AE228" s="404"/>
      <c r="AF228" s="404"/>
      <c r="AG228" s="404"/>
      <c r="AH228" s="405" t="s">
        <v>18</v>
      </c>
      <c r="AI228" s="404"/>
      <c r="AJ228" s="404"/>
      <c r="AK228" s="404"/>
      <c r="AL228" s="404"/>
      <c r="AM228" s="404"/>
      <c r="AN228" s="404"/>
      <c r="AO228" s="404"/>
      <c r="AP228" s="404"/>
      <c r="AQ228" s="404"/>
      <c r="AR228" s="404"/>
      <c r="AS228" s="404"/>
      <c r="AT228" s="406"/>
      <c r="AU228" s="442" t="s">
        <v>19</v>
      </c>
      <c r="AV228" s="443"/>
      <c r="AW228" s="443"/>
      <c r="AX228" s="444"/>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8"/>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8"/>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8"/>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8"/>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8"/>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8"/>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8"/>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8"/>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8"/>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3"/>
      <c r="B241" s="1044"/>
      <c r="C241" s="1044"/>
      <c r="D241" s="1044"/>
      <c r="E241" s="1044"/>
      <c r="F241" s="1045"/>
      <c r="G241" s="403" t="s">
        <v>17</v>
      </c>
      <c r="H241" s="404"/>
      <c r="I241" s="404"/>
      <c r="J241" s="404"/>
      <c r="K241" s="404"/>
      <c r="L241" s="405" t="s">
        <v>18</v>
      </c>
      <c r="M241" s="404"/>
      <c r="N241" s="404"/>
      <c r="O241" s="404"/>
      <c r="P241" s="404"/>
      <c r="Q241" s="404"/>
      <c r="R241" s="404"/>
      <c r="S241" s="404"/>
      <c r="T241" s="404"/>
      <c r="U241" s="404"/>
      <c r="V241" s="404"/>
      <c r="W241" s="404"/>
      <c r="X241" s="406"/>
      <c r="Y241" s="442" t="s">
        <v>19</v>
      </c>
      <c r="Z241" s="443"/>
      <c r="AA241" s="443"/>
      <c r="AB241" s="449"/>
      <c r="AC241" s="403" t="s">
        <v>17</v>
      </c>
      <c r="AD241" s="404"/>
      <c r="AE241" s="404"/>
      <c r="AF241" s="404"/>
      <c r="AG241" s="404"/>
      <c r="AH241" s="405" t="s">
        <v>18</v>
      </c>
      <c r="AI241" s="404"/>
      <c r="AJ241" s="404"/>
      <c r="AK241" s="404"/>
      <c r="AL241" s="404"/>
      <c r="AM241" s="404"/>
      <c r="AN241" s="404"/>
      <c r="AO241" s="404"/>
      <c r="AP241" s="404"/>
      <c r="AQ241" s="404"/>
      <c r="AR241" s="404"/>
      <c r="AS241" s="404"/>
      <c r="AT241" s="406"/>
      <c r="AU241" s="442" t="s">
        <v>19</v>
      </c>
      <c r="AV241" s="443"/>
      <c r="AW241" s="443"/>
      <c r="AX241" s="444"/>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8"/>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8"/>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8"/>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8"/>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8"/>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8"/>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8"/>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8"/>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8"/>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3"/>
      <c r="B254" s="1044"/>
      <c r="C254" s="1044"/>
      <c r="D254" s="1044"/>
      <c r="E254" s="1044"/>
      <c r="F254" s="1045"/>
      <c r="G254" s="403" t="s">
        <v>17</v>
      </c>
      <c r="H254" s="404"/>
      <c r="I254" s="404"/>
      <c r="J254" s="404"/>
      <c r="K254" s="404"/>
      <c r="L254" s="405" t="s">
        <v>18</v>
      </c>
      <c r="M254" s="404"/>
      <c r="N254" s="404"/>
      <c r="O254" s="404"/>
      <c r="P254" s="404"/>
      <c r="Q254" s="404"/>
      <c r="R254" s="404"/>
      <c r="S254" s="404"/>
      <c r="T254" s="404"/>
      <c r="U254" s="404"/>
      <c r="V254" s="404"/>
      <c r="W254" s="404"/>
      <c r="X254" s="406"/>
      <c r="Y254" s="442" t="s">
        <v>19</v>
      </c>
      <c r="Z254" s="443"/>
      <c r="AA254" s="443"/>
      <c r="AB254" s="449"/>
      <c r="AC254" s="403" t="s">
        <v>17</v>
      </c>
      <c r="AD254" s="404"/>
      <c r="AE254" s="404"/>
      <c r="AF254" s="404"/>
      <c r="AG254" s="404"/>
      <c r="AH254" s="405" t="s">
        <v>18</v>
      </c>
      <c r="AI254" s="404"/>
      <c r="AJ254" s="404"/>
      <c r="AK254" s="404"/>
      <c r="AL254" s="404"/>
      <c r="AM254" s="404"/>
      <c r="AN254" s="404"/>
      <c r="AO254" s="404"/>
      <c r="AP254" s="404"/>
      <c r="AQ254" s="404"/>
      <c r="AR254" s="404"/>
      <c r="AS254" s="404"/>
      <c r="AT254" s="406"/>
      <c r="AU254" s="442" t="s">
        <v>19</v>
      </c>
      <c r="AV254" s="443"/>
      <c r="AW254" s="443"/>
      <c r="AX254" s="444"/>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8"/>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8"/>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8"/>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8"/>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8"/>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8"/>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8"/>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8"/>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8"/>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32"/>
      <c r="AP3" s="433" t="s">
        <v>433</v>
      </c>
      <c r="AQ3" s="433"/>
      <c r="AR3" s="433"/>
      <c r="AS3" s="433"/>
      <c r="AT3" s="433"/>
      <c r="AU3" s="433"/>
      <c r="AV3" s="433"/>
      <c r="AW3" s="433"/>
      <c r="AX3" s="433"/>
    </row>
    <row r="4" spans="1:50" ht="26.25" customHeight="1" x14ac:dyDescent="0.15">
      <c r="A4" s="1063">
        <v>1</v>
      </c>
      <c r="B4" s="1063">
        <v>1</v>
      </c>
      <c r="C4" s="421"/>
      <c r="D4" s="421"/>
      <c r="E4" s="421"/>
      <c r="F4" s="421"/>
      <c r="G4" s="421"/>
      <c r="H4" s="421"/>
      <c r="I4" s="421"/>
      <c r="J4" s="422"/>
      <c r="K4" s="423"/>
      <c r="L4" s="423"/>
      <c r="M4" s="423"/>
      <c r="N4" s="423"/>
      <c r="O4" s="423"/>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21"/>
      <c r="D5" s="421"/>
      <c r="E5" s="421"/>
      <c r="F5" s="421"/>
      <c r="G5" s="421"/>
      <c r="H5" s="421"/>
      <c r="I5" s="421"/>
      <c r="J5" s="422"/>
      <c r="K5" s="423"/>
      <c r="L5" s="423"/>
      <c r="M5" s="423"/>
      <c r="N5" s="423"/>
      <c r="O5" s="423"/>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21"/>
      <c r="D6" s="421"/>
      <c r="E6" s="421"/>
      <c r="F6" s="421"/>
      <c r="G6" s="421"/>
      <c r="H6" s="421"/>
      <c r="I6" s="421"/>
      <c r="J6" s="422"/>
      <c r="K6" s="423"/>
      <c r="L6" s="423"/>
      <c r="M6" s="423"/>
      <c r="N6" s="423"/>
      <c r="O6" s="423"/>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21"/>
      <c r="D7" s="421"/>
      <c r="E7" s="421"/>
      <c r="F7" s="421"/>
      <c r="G7" s="421"/>
      <c r="H7" s="421"/>
      <c r="I7" s="421"/>
      <c r="J7" s="422"/>
      <c r="K7" s="423"/>
      <c r="L7" s="423"/>
      <c r="M7" s="423"/>
      <c r="N7" s="423"/>
      <c r="O7" s="423"/>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21"/>
      <c r="D8" s="421"/>
      <c r="E8" s="421"/>
      <c r="F8" s="421"/>
      <c r="G8" s="421"/>
      <c r="H8" s="421"/>
      <c r="I8" s="421"/>
      <c r="J8" s="422"/>
      <c r="K8" s="423"/>
      <c r="L8" s="423"/>
      <c r="M8" s="423"/>
      <c r="N8" s="423"/>
      <c r="O8" s="423"/>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21"/>
      <c r="D9" s="421"/>
      <c r="E9" s="421"/>
      <c r="F9" s="421"/>
      <c r="G9" s="421"/>
      <c r="H9" s="421"/>
      <c r="I9" s="421"/>
      <c r="J9" s="422"/>
      <c r="K9" s="423"/>
      <c r="L9" s="423"/>
      <c r="M9" s="423"/>
      <c r="N9" s="423"/>
      <c r="O9" s="423"/>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21"/>
      <c r="D10" s="421"/>
      <c r="E10" s="421"/>
      <c r="F10" s="421"/>
      <c r="G10" s="421"/>
      <c r="H10" s="421"/>
      <c r="I10" s="421"/>
      <c r="J10" s="422"/>
      <c r="K10" s="423"/>
      <c r="L10" s="423"/>
      <c r="M10" s="423"/>
      <c r="N10" s="423"/>
      <c r="O10" s="423"/>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21"/>
      <c r="D11" s="421"/>
      <c r="E11" s="421"/>
      <c r="F11" s="421"/>
      <c r="G11" s="421"/>
      <c r="H11" s="421"/>
      <c r="I11" s="421"/>
      <c r="J11" s="422"/>
      <c r="K11" s="423"/>
      <c r="L11" s="423"/>
      <c r="M11" s="423"/>
      <c r="N11" s="423"/>
      <c r="O11" s="423"/>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21"/>
      <c r="D12" s="421"/>
      <c r="E12" s="421"/>
      <c r="F12" s="421"/>
      <c r="G12" s="421"/>
      <c r="H12" s="421"/>
      <c r="I12" s="421"/>
      <c r="J12" s="422"/>
      <c r="K12" s="423"/>
      <c r="L12" s="423"/>
      <c r="M12" s="423"/>
      <c r="N12" s="423"/>
      <c r="O12" s="423"/>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21"/>
      <c r="D13" s="421"/>
      <c r="E13" s="421"/>
      <c r="F13" s="421"/>
      <c r="G13" s="421"/>
      <c r="H13" s="421"/>
      <c r="I13" s="421"/>
      <c r="J13" s="422"/>
      <c r="K13" s="423"/>
      <c r="L13" s="423"/>
      <c r="M13" s="423"/>
      <c r="N13" s="423"/>
      <c r="O13" s="423"/>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21"/>
      <c r="D14" s="421"/>
      <c r="E14" s="421"/>
      <c r="F14" s="421"/>
      <c r="G14" s="421"/>
      <c r="H14" s="421"/>
      <c r="I14" s="421"/>
      <c r="J14" s="422"/>
      <c r="K14" s="423"/>
      <c r="L14" s="423"/>
      <c r="M14" s="423"/>
      <c r="N14" s="423"/>
      <c r="O14" s="423"/>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21"/>
      <c r="D15" s="421"/>
      <c r="E15" s="421"/>
      <c r="F15" s="421"/>
      <c r="G15" s="421"/>
      <c r="H15" s="421"/>
      <c r="I15" s="421"/>
      <c r="J15" s="422"/>
      <c r="K15" s="423"/>
      <c r="L15" s="423"/>
      <c r="M15" s="423"/>
      <c r="N15" s="423"/>
      <c r="O15" s="423"/>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21"/>
      <c r="D16" s="421"/>
      <c r="E16" s="421"/>
      <c r="F16" s="421"/>
      <c r="G16" s="421"/>
      <c r="H16" s="421"/>
      <c r="I16" s="421"/>
      <c r="J16" s="422"/>
      <c r="K16" s="423"/>
      <c r="L16" s="423"/>
      <c r="M16" s="423"/>
      <c r="N16" s="423"/>
      <c r="O16" s="423"/>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21"/>
      <c r="D17" s="421"/>
      <c r="E17" s="421"/>
      <c r="F17" s="421"/>
      <c r="G17" s="421"/>
      <c r="H17" s="421"/>
      <c r="I17" s="421"/>
      <c r="J17" s="422"/>
      <c r="K17" s="423"/>
      <c r="L17" s="423"/>
      <c r="M17" s="423"/>
      <c r="N17" s="423"/>
      <c r="O17" s="423"/>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21"/>
      <c r="D18" s="421"/>
      <c r="E18" s="421"/>
      <c r="F18" s="421"/>
      <c r="G18" s="421"/>
      <c r="H18" s="421"/>
      <c r="I18" s="421"/>
      <c r="J18" s="422"/>
      <c r="K18" s="423"/>
      <c r="L18" s="423"/>
      <c r="M18" s="423"/>
      <c r="N18" s="423"/>
      <c r="O18" s="423"/>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21"/>
      <c r="D19" s="421"/>
      <c r="E19" s="421"/>
      <c r="F19" s="421"/>
      <c r="G19" s="421"/>
      <c r="H19" s="421"/>
      <c r="I19" s="421"/>
      <c r="J19" s="422"/>
      <c r="K19" s="423"/>
      <c r="L19" s="423"/>
      <c r="M19" s="423"/>
      <c r="N19" s="423"/>
      <c r="O19" s="423"/>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21"/>
      <c r="D20" s="421"/>
      <c r="E20" s="421"/>
      <c r="F20" s="421"/>
      <c r="G20" s="421"/>
      <c r="H20" s="421"/>
      <c r="I20" s="421"/>
      <c r="J20" s="422"/>
      <c r="K20" s="423"/>
      <c r="L20" s="423"/>
      <c r="M20" s="423"/>
      <c r="N20" s="423"/>
      <c r="O20" s="423"/>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21"/>
      <c r="D21" s="421"/>
      <c r="E21" s="421"/>
      <c r="F21" s="421"/>
      <c r="G21" s="421"/>
      <c r="H21" s="421"/>
      <c r="I21" s="421"/>
      <c r="J21" s="422"/>
      <c r="K21" s="423"/>
      <c r="L21" s="423"/>
      <c r="M21" s="423"/>
      <c r="N21" s="423"/>
      <c r="O21" s="423"/>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21"/>
      <c r="D22" s="421"/>
      <c r="E22" s="421"/>
      <c r="F22" s="421"/>
      <c r="G22" s="421"/>
      <c r="H22" s="421"/>
      <c r="I22" s="421"/>
      <c r="J22" s="422"/>
      <c r="K22" s="423"/>
      <c r="L22" s="423"/>
      <c r="M22" s="423"/>
      <c r="N22" s="423"/>
      <c r="O22" s="423"/>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21"/>
      <c r="D23" s="421"/>
      <c r="E23" s="421"/>
      <c r="F23" s="421"/>
      <c r="G23" s="421"/>
      <c r="H23" s="421"/>
      <c r="I23" s="421"/>
      <c r="J23" s="422"/>
      <c r="K23" s="423"/>
      <c r="L23" s="423"/>
      <c r="M23" s="423"/>
      <c r="N23" s="423"/>
      <c r="O23" s="423"/>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21"/>
      <c r="D24" s="421"/>
      <c r="E24" s="421"/>
      <c r="F24" s="421"/>
      <c r="G24" s="421"/>
      <c r="H24" s="421"/>
      <c r="I24" s="421"/>
      <c r="J24" s="422"/>
      <c r="K24" s="423"/>
      <c r="L24" s="423"/>
      <c r="M24" s="423"/>
      <c r="N24" s="423"/>
      <c r="O24" s="423"/>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21"/>
      <c r="D25" s="421"/>
      <c r="E25" s="421"/>
      <c r="F25" s="421"/>
      <c r="G25" s="421"/>
      <c r="H25" s="421"/>
      <c r="I25" s="421"/>
      <c r="J25" s="422"/>
      <c r="K25" s="423"/>
      <c r="L25" s="423"/>
      <c r="M25" s="423"/>
      <c r="N25" s="423"/>
      <c r="O25" s="423"/>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21"/>
      <c r="D26" s="421"/>
      <c r="E26" s="421"/>
      <c r="F26" s="421"/>
      <c r="G26" s="421"/>
      <c r="H26" s="421"/>
      <c r="I26" s="421"/>
      <c r="J26" s="422"/>
      <c r="K26" s="423"/>
      <c r="L26" s="423"/>
      <c r="M26" s="423"/>
      <c r="N26" s="423"/>
      <c r="O26" s="423"/>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21"/>
      <c r="D27" s="421"/>
      <c r="E27" s="421"/>
      <c r="F27" s="421"/>
      <c r="G27" s="421"/>
      <c r="H27" s="421"/>
      <c r="I27" s="421"/>
      <c r="J27" s="422"/>
      <c r="K27" s="423"/>
      <c r="L27" s="423"/>
      <c r="M27" s="423"/>
      <c r="N27" s="423"/>
      <c r="O27" s="423"/>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21"/>
      <c r="D28" s="421"/>
      <c r="E28" s="421"/>
      <c r="F28" s="421"/>
      <c r="G28" s="421"/>
      <c r="H28" s="421"/>
      <c r="I28" s="421"/>
      <c r="J28" s="422"/>
      <c r="K28" s="423"/>
      <c r="L28" s="423"/>
      <c r="M28" s="423"/>
      <c r="N28" s="423"/>
      <c r="O28" s="423"/>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21"/>
      <c r="D29" s="421"/>
      <c r="E29" s="421"/>
      <c r="F29" s="421"/>
      <c r="G29" s="421"/>
      <c r="H29" s="421"/>
      <c r="I29" s="421"/>
      <c r="J29" s="422"/>
      <c r="K29" s="423"/>
      <c r="L29" s="423"/>
      <c r="M29" s="423"/>
      <c r="N29" s="423"/>
      <c r="O29" s="423"/>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21"/>
      <c r="D30" s="421"/>
      <c r="E30" s="421"/>
      <c r="F30" s="421"/>
      <c r="G30" s="421"/>
      <c r="H30" s="421"/>
      <c r="I30" s="421"/>
      <c r="J30" s="422"/>
      <c r="K30" s="423"/>
      <c r="L30" s="423"/>
      <c r="M30" s="423"/>
      <c r="N30" s="423"/>
      <c r="O30" s="423"/>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21"/>
      <c r="D31" s="421"/>
      <c r="E31" s="421"/>
      <c r="F31" s="421"/>
      <c r="G31" s="421"/>
      <c r="H31" s="421"/>
      <c r="I31" s="421"/>
      <c r="J31" s="422"/>
      <c r="K31" s="423"/>
      <c r="L31" s="423"/>
      <c r="M31" s="423"/>
      <c r="N31" s="423"/>
      <c r="O31" s="423"/>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21"/>
      <c r="D32" s="421"/>
      <c r="E32" s="421"/>
      <c r="F32" s="421"/>
      <c r="G32" s="421"/>
      <c r="H32" s="421"/>
      <c r="I32" s="421"/>
      <c r="J32" s="422"/>
      <c r="K32" s="423"/>
      <c r="L32" s="423"/>
      <c r="M32" s="423"/>
      <c r="N32" s="423"/>
      <c r="O32" s="423"/>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21"/>
      <c r="D33" s="421"/>
      <c r="E33" s="421"/>
      <c r="F33" s="421"/>
      <c r="G33" s="421"/>
      <c r="H33" s="421"/>
      <c r="I33" s="421"/>
      <c r="J33" s="422"/>
      <c r="K33" s="423"/>
      <c r="L33" s="423"/>
      <c r="M33" s="423"/>
      <c r="N33" s="423"/>
      <c r="O33" s="423"/>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32"/>
      <c r="AP36" s="433" t="s">
        <v>433</v>
      </c>
      <c r="AQ36" s="433"/>
      <c r="AR36" s="433"/>
      <c r="AS36" s="433"/>
      <c r="AT36" s="433"/>
      <c r="AU36" s="433"/>
      <c r="AV36" s="433"/>
      <c r="AW36" s="433"/>
      <c r="AX36" s="433"/>
    </row>
    <row r="37" spans="1:50" ht="26.25" customHeight="1" x14ac:dyDescent="0.15">
      <c r="A37" s="1063">
        <v>1</v>
      </c>
      <c r="B37" s="1063">
        <v>1</v>
      </c>
      <c r="C37" s="421"/>
      <c r="D37" s="421"/>
      <c r="E37" s="421"/>
      <c r="F37" s="421"/>
      <c r="G37" s="421"/>
      <c r="H37" s="421"/>
      <c r="I37" s="421"/>
      <c r="J37" s="422"/>
      <c r="K37" s="423"/>
      <c r="L37" s="423"/>
      <c r="M37" s="423"/>
      <c r="N37" s="423"/>
      <c r="O37" s="423"/>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21"/>
      <c r="D38" s="421"/>
      <c r="E38" s="421"/>
      <c r="F38" s="421"/>
      <c r="G38" s="421"/>
      <c r="H38" s="421"/>
      <c r="I38" s="421"/>
      <c r="J38" s="422"/>
      <c r="K38" s="423"/>
      <c r="L38" s="423"/>
      <c r="M38" s="423"/>
      <c r="N38" s="423"/>
      <c r="O38" s="423"/>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21"/>
      <c r="D39" s="421"/>
      <c r="E39" s="421"/>
      <c r="F39" s="421"/>
      <c r="G39" s="421"/>
      <c r="H39" s="421"/>
      <c r="I39" s="421"/>
      <c r="J39" s="422"/>
      <c r="K39" s="423"/>
      <c r="L39" s="423"/>
      <c r="M39" s="423"/>
      <c r="N39" s="423"/>
      <c r="O39" s="423"/>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21"/>
      <c r="D40" s="421"/>
      <c r="E40" s="421"/>
      <c r="F40" s="421"/>
      <c r="G40" s="421"/>
      <c r="H40" s="421"/>
      <c r="I40" s="421"/>
      <c r="J40" s="422"/>
      <c r="K40" s="423"/>
      <c r="L40" s="423"/>
      <c r="M40" s="423"/>
      <c r="N40" s="423"/>
      <c r="O40" s="423"/>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21"/>
      <c r="D41" s="421"/>
      <c r="E41" s="421"/>
      <c r="F41" s="421"/>
      <c r="G41" s="421"/>
      <c r="H41" s="421"/>
      <c r="I41" s="421"/>
      <c r="J41" s="422"/>
      <c r="K41" s="423"/>
      <c r="L41" s="423"/>
      <c r="M41" s="423"/>
      <c r="N41" s="423"/>
      <c r="O41" s="423"/>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21"/>
      <c r="D42" s="421"/>
      <c r="E42" s="421"/>
      <c r="F42" s="421"/>
      <c r="G42" s="421"/>
      <c r="H42" s="421"/>
      <c r="I42" s="421"/>
      <c r="J42" s="422"/>
      <c r="K42" s="423"/>
      <c r="L42" s="423"/>
      <c r="M42" s="423"/>
      <c r="N42" s="423"/>
      <c r="O42" s="423"/>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21"/>
      <c r="D43" s="421"/>
      <c r="E43" s="421"/>
      <c r="F43" s="421"/>
      <c r="G43" s="421"/>
      <c r="H43" s="421"/>
      <c r="I43" s="421"/>
      <c r="J43" s="422"/>
      <c r="K43" s="423"/>
      <c r="L43" s="423"/>
      <c r="M43" s="423"/>
      <c r="N43" s="423"/>
      <c r="O43" s="423"/>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21"/>
      <c r="D44" s="421"/>
      <c r="E44" s="421"/>
      <c r="F44" s="421"/>
      <c r="G44" s="421"/>
      <c r="H44" s="421"/>
      <c r="I44" s="421"/>
      <c r="J44" s="422"/>
      <c r="K44" s="423"/>
      <c r="L44" s="423"/>
      <c r="M44" s="423"/>
      <c r="N44" s="423"/>
      <c r="O44" s="423"/>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21"/>
      <c r="D45" s="421"/>
      <c r="E45" s="421"/>
      <c r="F45" s="421"/>
      <c r="G45" s="421"/>
      <c r="H45" s="421"/>
      <c r="I45" s="421"/>
      <c r="J45" s="422"/>
      <c r="K45" s="423"/>
      <c r="L45" s="423"/>
      <c r="M45" s="423"/>
      <c r="N45" s="423"/>
      <c r="O45" s="423"/>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21"/>
      <c r="D46" s="421"/>
      <c r="E46" s="421"/>
      <c r="F46" s="421"/>
      <c r="G46" s="421"/>
      <c r="H46" s="421"/>
      <c r="I46" s="421"/>
      <c r="J46" s="422"/>
      <c r="K46" s="423"/>
      <c r="L46" s="423"/>
      <c r="M46" s="423"/>
      <c r="N46" s="423"/>
      <c r="O46" s="423"/>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21"/>
      <c r="D47" s="421"/>
      <c r="E47" s="421"/>
      <c r="F47" s="421"/>
      <c r="G47" s="421"/>
      <c r="H47" s="421"/>
      <c r="I47" s="421"/>
      <c r="J47" s="422"/>
      <c r="K47" s="423"/>
      <c r="L47" s="423"/>
      <c r="M47" s="423"/>
      <c r="N47" s="423"/>
      <c r="O47" s="423"/>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21"/>
      <c r="D48" s="421"/>
      <c r="E48" s="421"/>
      <c r="F48" s="421"/>
      <c r="G48" s="421"/>
      <c r="H48" s="421"/>
      <c r="I48" s="421"/>
      <c r="J48" s="422"/>
      <c r="K48" s="423"/>
      <c r="L48" s="423"/>
      <c r="M48" s="423"/>
      <c r="N48" s="423"/>
      <c r="O48" s="423"/>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21"/>
      <c r="D49" s="421"/>
      <c r="E49" s="421"/>
      <c r="F49" s="421"/>
      <c r="G49" s="421"/>
      <c r="H49" s="421"/>
      <c r="I49" s="421"/>
      <c r="J49" s="422"/>
      <c r="K49" s="423"/>
      <c r="L49" s="423"/>
      <c r="M49" s="423"/>
      <c r="N49" s="423"/>
      <c r="O49" s="423"/>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21"/>
      <c r="D50" s="421"/>
      <c r="E50" s="421"/>
      <c r="F50" s="421"/>
      <c r="G50" s="421"/>
      <c r="H50" s="421"/>
      <c r="I50" s="421"/>
      <c r="J50" s="422"/>
      <c r="K50" s="423"/>
      <c r="L50" s="423"/>
      <c r="M50" s="423"/>
      <c r="N50" s="423"/>
      <c r="O50" s="423"/>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21"/>
      <c r="D51" s="421"/>
      <c r="E51" s="421"/>
      <c r="F51" s="421"/>
      <c r="G51" s="421"/>
      <c r="H51" s="421"/>
      <c r="I51" s="421"/>
      <c r="J51" s="422"/>
      <c r="K51" s="423"/>
      <c r="L51" s="423"/>
      <c r="M51" s="423"/>
      <c r="N51" s="423"/>
      <c r="O51" s="423"/>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21"/>
      <c r="D52" s="421"/>
      <c r="E52" s="421"/>
      <c r="F52" s="421"/>
      <c r="G52" s="421"/>
      <c r="H52" s="421"/>
      <c r="I52" s="421"/>
      <c r="J52" s="422"/>
      <c r="K52" s="423"/>
      <c r="L52" s="423"/>
      <c r="M52" s="423"/>
      <c r="N52" s="423"/>
      <c r="O52" s="423"/>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21"/>
      <c r="D53" s="421"/>
      <c r="E53" s="421"/>
      <c r="F53" s="421"/>
      <c r="G53" s="421"/>
      <c r="H53" s="421"/>
      <c r="I53" s="421"/>
      <c r="J53" s="422"/>
      <c r="K53" s="423"/>
      <c r="L53" s="423"/>
      <c r="M53" s="423"/>
      <c r="N53" s="423"/>
      <c r="O53" s="423"/>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21"/>
      <c r="D54" s="421"/>
      <c r="E54" s="421"/>
      <c r="F54" s="421"/>
      <c r="G54" s="421"/>
      <c r="H54" s="421"/>
      <c r="I54" s="421"/>
      <c r="J54" s="422"/>
      <c r="K54" s="423"/>
      <c r="L54" s="423"/>
      <c r="M54" s="423"/>
      <c r="N54" s="423"/>
      <c r="O54" s="423"/>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21"/>
      <c r="D55" s="421"/>
      <c r="E55" s="421"/>
      <c r="F55" s="421"/>
      <c r="G55" s="421"/>
      <c r="H55" s="421"/>
      <c r="I55" s="421"/>
      <c r="J55" s="422"/>
      <c r="K55" s="423"/>
      <c r="L55" s="423"/>
      <c r="M55" s="423"/>
      <c r="N55" s="423"/>
      <c r="O55" s="423"/>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21"/>
      <c r="D56" s="421"/>
      <c r="E56" s="421"/>
      <c r="F56" s="421"/>
      <c r="G56" s="421"/>
      <c r="H56" s="421"/>
      <c r="I56" s="421"/>
      <c r="J56" s="422"/>
      <c r="K56" s="423"/>
      <c r="L56" s="423"/>
      <c r="M56" s="423"/>
      <c r="N56" s="423"/>
      <c r="O56" s="423"/>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21"/>
      <c r="D57" s="421"/>
      <c r="E57" s="421"/>
      <c r="F57" s="421"/>
      <c r="G57" s="421"/>
      <c r="H57" s="421"/>
      <c r="I57" s="421"/>
      <c r="J57" s="422"/>
      <c r="K57" s="423"/>
      <c r="L57" s="423"/>
      <c r="M57" s="423"/>
      <c r="N57" s="423"/>
      <c r="O57" s="423"/>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21"/>
      <c r="D58" s="421"/>
      <c r="E58" s="421"/>
      <c r="F58" s="421"/>
      <c r="G58" s="421"/>
      <c r="H58" s="421"/>
      <c r="I58" s="421"/>
      <c r="J58" s="422"/>
      <c r="K58" s="423"/>
      <c r="L58" s="423"/>
      <c r="M58" s="423"/>
      <c r="N58" s="423"/>
      <c r="O58" s="423"/>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21"/>
      <c r="D59" s="421"/>
      <c r="E59" s="421"/>
      <c r="F59" s="421"/>
      <c r="G59" s="421"/>
      <c r="H59" s="421"/>
      <c r="I59" s="421"/>
      <c r="J59" s="422"/>
      <c r="K59" s="423"/>
      <c r="L59" s="423"/>
      <c r="M59" s="423"/>
      <c r="N59" s="423"/>
      <c r="O59" s="423"/>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21"/>
      <c r="D60" s="421"/>
      <c r="E60" s="421"/>
      <c r="F60" s="421"/>
      <c r="G60" s="421"/>
      <c r="H60" s="421"/>
      <c r="I60" s="421"/>
      <c r="J60" s="422"/>
      <c r="K60" s="423"/>
      <c r="L60" s="423"/>
      <c r="M60" s="423"/>
      <c r="N60" s="423"/>
      <c r="O60" s="423"/>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21"/>
      <c r="D61" s="421"/>
      <c r="E61" s="421"/>
      <c r="F61" s="421"/>
      <c r="G61" s="421"/>
      <c r="H61" s="421"/>
      <c r="I61" s="421"/>
      <c r="J61" s="422"/>
      <c r="K61" s="423"/>
      <c r="L61" s="423"/>
      <c r="M61" s="423"/>
      <c r="N61" s="423"/>
      <c r="O61" s="423"/>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21"/>
      <c r="D62" s="421"/>
      <c r="E62" s="421"/>
      <c r="F62" s="421"/>
      <c r="G62" s="421"/>
      <c r="H62" s="421"/>
      <c r="I62" s="421"/>
      <c r="J62" s="422"/>
      <c r="K62" s="423"/>
      <c r="L62" s="423"/>
      <c r="M62" s="423"/>
      <c r="N62" s="423"/>
      <c r="O62" s="423"/>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21"/>
      <c r="D63" s="421"/>
      <c r="E63" s="421"/>
      <c r="F63" s="421"/>
      <c r="G63" s="421"/>
      <c r="H63" s="421"/>
      <c r="I63" s="421"/>
      <c r="J63" s="422"/>
      <c r="K63" s="423"/>
      <c r="L63" s="423"/>
      <c r="M63" s="423"/>
      <c r="N63" s="423"/>
      <c r="O63" s="423"/>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21"/>
      <c r="D64" s="421"/>
      <c r="E64" s="421"/>
      <c r="F64" s="421"/>
      <c r="G64" s="421"/>
      <c r="H64" s="421"/>
      <c r="I64" s="421"/>
      <c r="J64" s="422"/>
      <c r="K64" s="423"/>
      <c r="L64" s="423"/>
      <c r="M64" s="423"/>
      <c r="N64" s="423"/>
      <c r="O64" s="423"/>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21"/>
      <c r="D65" s="421"/>
      <c r="E65" s="421"/>
      <c r="F65" s="421"/>
      <c r="G65" s="421"/>
      <c r="H65" s="421"/>
      <c r="I65" s="421"/>
      <c r="J65" s="422"/>
      <c r="K65" s="423"/>
      <c r="L65" s="423"/>
      <c r="M65" s="423"/>
      <c r="N65" s="423"/>
      <c r="O65" s="423"/>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21"/>
      <c r="D66" s="421"/>
      <c r="E66" s="421"/>
      <c r="F66" s="421"/>
      <c r="G66" s="421"/>
      <c r="H66" s="421"/>
      <c r="I66" s="421"/>
      <c r="J66" s="422"/>
      <c r="K66" s="423"/>
      <c r="L66" s="423"/>
      <c r="M66" s="423"/>
      <c r="N66" s="423"/>
      <c r="O66" s="423"/>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32"/>
      <c r="AP69" s="433" t="s">
        <v>433</v>
      </c>
      <c r="AQ69" s="433"/>
      <c r="AR69" s="433"/>
      <c r="AS69" s="433"/>
      <c r="AT69" s="433"/>
      <c r="AU69" s="433"/>
      <c r="AV69" s="433"/>
      <c r="AW69" s="433"/>
      <c r="AX69" s="433"/>
    </row>
    <row r="70" spans="1:50" ht="26.25" customHeight="1" x14ac:dyDescent="0.15">
      <c r="A70" s="1063">
        <v>1</v>
      </c>
      <c r="B70" s="1063">
        <v>1</v>
      </c>
      <c r="C70" s="421"/>
      <c r="D70" s="421"/>
      <c r="E70" s="421"/>
      <c r="F70" s="421"/>
      <c r="G70" s="421"/>
      <c r="H70" s="421"/>
      <c r="I70" s="421"/>
      <c r="J70" s="422"/>
      <c r="K70" s="423"/>
      <c r="L70" s="423"/>
      <c r="M70" s="423"/>
      <c r="N70" s="423"/>
      <c r="O70" s="423"/>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21"/>
      <c r="D71" s="421"/>
      <c r="E71" s="421"/>
      <c r="F71" s="421"/>
      <c r="G71" s="421"/>
      <c r="H71" s="421"/>
      <c r="I71" s="421"/>
      <c r="J71" s="422"/>
      <c r="K71" s="423"/>
      <c r="L71" s="423"/>
      <c r="M71" s="423"/>
      <c r="N71" s="423"/>
      <c r="O71" s="423"/>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21"/>
      <c r="D72" s="421"/>
      <c r="E72" s="421"/>
      <c r="F72" s="421"/>
      <c r="G72" s="421"/>
      <c r="H72" s="421"/>
      <c r="I72" s="421"/>
      <c r="J72" s="422"/>
      <c r="K72" s="423"/>
      <c r="L72" s="423"/>
      <c r="M72" s="423"/>
      <c r="N72" s="423"/>
      <c r="O72" s="423"/>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21"/>
      <c r="D73" s="421"/>
      <c r="E73" s="421"/>
      <c r="F73" s="421"/>
      <c r="G73" s="421"/>
      <c r="H73" s="421"/>
      <c r="I73" s="421"/>
      <c r="J73" s="422"/>
      <c r="K73" s="423"/>
      <c r="L73" s="423"/>
      <c r="M73" s="423"/>
      <c r="N73" s="423"/>
      <c r="O73" s="423"/>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21"/>
      <c r="D74" s="421"/>
      <c r="E74" s="421"/>
      <c r="F74" s="421"/>
      <c r="G74" s="421"/>
      <c r="H74" s="421"/>
      <c r="I74" s="421"/>
      <c r="J74" s="422"/>
      <c r="K74" s="423"/>
      <c r="L74" s="423"/>
      <c r="M74" s="423"/>
      <c r="N74" s="423"/>
      <c r="O74" s="423"/>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21"/>
      <c r="D75" s="421"/>
      <c r="E75" s="421"/>
      <c r="F75" s="421"/>
      <c r="G75" s="421"/>
      <c r="H75" s="421"/>
      <c r="I75" s="421"/>
      <c r="J75" s="422"/>
      <c r="K75" s="423"/>
      <c r="L75" s="423"/>
      <c r="M75" s="423"/>
      <c r="N75" s="423"/>
      <c r="O75" s="423"/>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21"/>
      <c r="D76" s="421"/>
      <c r="E76" s="421"/>
      <c r="F76" s="421"/>
      <c r="G76" s="421"/>
      <c r="H76" s="421"/>
      <c r="I76" s="421"/>
      <c r="J76" s="422"/>
      <c r="K76" s="423"/>
      <c r="L76" s="423"/>
      <c r="M76" s="423"/>
      <c r="N76" s="423"/>
      <c r="O76" s="423"/>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21"/>
      <c r="D77" s="421"/>
      <c r="E77" s="421"/>
      <c r="F77" s="421"/>
      <c r="G77" s="421"/>
      <c r="H77" s="421"/>
      <c r="I77" s="421"/>
      <c r="J77" s="422"/>
      <c r="K77" s="423"/>
      <c r="L77" s="423"/>
      <c r="M77" s="423"/>
      <c r="N77" s="423"/>
      <c r="O77" s="423"/>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21"/>
      <c r="D78" s="421"/>
      <c r="E78" s="421"/>
      <c r="F78" s="421"/>
      <c r="G78" s="421"/>
      <c r="H78" s="421"/>
      <c r="I78" s="421"/>
      <c r="J78" s="422"/>
      <c r="K78" s="423"/>
      <c r="L78" s="423"/>
      <c r="M78" s="423"/>
      <c r="N78" s="423"/>
      <c r="O78" s="423"/>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21"/>
      <c r="D79" s="421"/>
      <c r="E79" s="421"/>
      <c r="F79" s="421"/>
      <c r="G79" s="421"/>
      <c r="H79" s="421"/>
      <c r="I79" s="421"/>
      <c r="J79" s="422"/>
      <c r="K79" s="423"/>
      <c r="L79" s="423"/>
      <c r="M79" s="423"/>
      <c r="N79" s="423"/>
      <c r="O79" s="423"/>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21"/>
      <c r="D80" s="421"/>
      <c r="E80" s="421"/>
      <c r="F80" s="421"/>
      <c r="G80" s="421"/>
      <c r="H80" s="421"/>
      <c r="I80" s="421"/>
      <c r="J80" s="422"/>
      <c r="K80" s="423"/>
      <c r="L80" s="423"/>
      <c r="M80" s="423"/>
      <c r="N80" s="423"/>
      <c r="O80" s="423"/>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21"/>
      <c r="D81" s="421"/>
      <c r="E81" s="421"/>
      <c r="F81" s="421"/>
      <c r="G81" s="421"/>
      <c r="H81" s="421"/>
      <c r="I81" s="421"/>
      <c r="J81" s="422"/>
      <c r="K81" s="423"/>
      <c r="L81" s="423"/>
      <c r="M81" s="423"/>
      <c r="N81" s="423"/>
      <c r="O81" s="423"/>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21"/>
      <c r="D82" s="421"/>
      <c r="E82" s="421"/>
      <c r="F82" s="421"/>
      <c r="G82" s="421"/>
      <c r="H82" s="421"/>
      <c r="I82" s="421"/>
      <c r="J82" s="422"/>
      <c r="K82" s="423"/>
      <c r="L82" s="423"/>
      <c r="M82" s="423"/>
      <c r="N82" s="423"/>
      <c r="O82" s="423"/>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21"/>
      <c r="D83" s="421"/>
      <c r="E83" s="421"/>
      <c r="F83" s="421"/>
      <c r="G83" s="421"/>
      <c r="H83" s="421"/>
      <c r="I83" s="421"/>
      <c r="J83" s="422"/>
      <c r="K83" s="423"/>
      <c r="L83" s="423"/>
      <c r="M83" s="423"/>
      <c r="N83" s="423"/>
      <c r="O83" s="423"/>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21"/>
      <c r="D84" s="421"/>
      <c r="E84" s="421"/>
      <c r="F84" s="421"/>
      <c r="G84" s="421"/>
      <c r="H84" s="421"/>
      <c r="I84" s="421"/>
      <c r="J84" s="422"/>
      <c r="K84" s="423"/>
      <c r="L84" s="423"/>
      <c r="M84" s="423"/>
      <c r="N84" s="423"/>
      <c r="O84" s="423"/>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21"/>
      <c r="D85" s="421"/>
      <c r="E85" s="421"/>
      <c r="F85" s="421"/>
      <c r="G85" s="421"/>
      <c r="H85" s="421"/>
      <c r="I85" s="421"/>
      <c r="J85" s="422"/>
      <c r="K85" s="423"/>
      <c r="L85" s="423"/>
      <c r="M85" s="423"/>
      <c r="N85" s="423"/>
      <c r="O85" s="423"/>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21"/>
      <c r="D86" s="421"/>
      <c r="E86" s="421"/>
      <c r="F86" s="421"/>
      <c r="G86" s="421"/>
      <c r="H86" s="421"/>
      <c r="I86" s="421"/>
      <c r="J86" s="422"/>
      <c r="K86" s="423"/>
      <c r="L86" s="423"/>
      <c r="M86" s="423"/>
      <c r="N86" s="423"/>
      <c r="O86" s="423"/>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21"/>
      <c r="D87" s="421"/>
      <c r="E87" s="421"/>
      <c r="F87" s="421"/>
      <c r="G87" s="421"/>
      <c r="H87" s="421"/>
      <c r="I87" s="421"/>
      <c r="J87" s="422"/>
      <c r="K87" s="423"/>
      <c r="L87" s="423"/>
      <c r="M87" s="423"/>
      <c r="N87" s="423"/>
      <c r="O87" s="423"/>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21"/>
      <c r="D88" s="421"/>
      <c r="E88" s="421"/>
      <c r="F88" s="421"/>
      <c r="G88" s="421"/>
      <c r="H88" s="421"/>
      <c r="I88" s="421"/>
      <c r="J88" s="422"/>
      <c r="K88" s="423"/>
      <c r="L88" s="423"/>
      <c r="M88" s="423"/>
      <c r="N88" s="423"/>
      <c r="O88" s="423"/>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21"/>
      <c r="D89" s="421"/>
      <c r="E89" s="421"/>
      <c r="F89" s="421"/>
      <c r="G89" s="421"/>
      <c r="H89" s="421"/>
      <c r="I89" s="421"/>
      <c r="J89" s="422"/>
      <c r="K89" s="423"/>
      <c r="L89" s="423"/>
      <c r="M89" s="423"/>
      <c r="N89" s="423"/>
      <c r="O89" s="423"/>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21"/>
      <c r="D90" s="421"/>
      <c r="E90" s="421"/>
      <c r="F90" s="421"/>
      <c r="G90" s="421"/>
      <c r="H90" s="421"/>
      <c r="I90" s="421"/>
      <c r="J90" s="422"/>
      <c r="K90" s="423"/>
      <c r="L90" s="423"/>
      <c r="M90" s="423"/>
      <c r="N90" s="423"/>
      <c r="O90" s="423"/>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21"/>
      <c r="D91" s="421"/>
      <c r="E91" s="421"/>
      <c r="F91" s="421"/>
      <c r="G91" s="421"/>
      <c r="H91" s="421"/>
      <c r="I91" s="421"/>
      <c r="J91" s="422"/>
      <c r="K91" s="423"/>
      <c r="L91" s="423"/>
      <c r="M91" s="423"/>
      <c r="N91" s="423"/>
      <c r="O91" s="423"/>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21"/>
      <c r="D92" s="421"/>
      <c r="E92" s="421"/>
      <c r="F92" s="421"/>
      <c r="G92" s="421"/>
      <c r="H92" s="421"/>
      <c r="I92" s="421"/>
      <c r="J92" s="422"/>
      <c r="K92" s="423"/>
      <c r="L92" s="423"/>
      <c r="M92" s="423"/>
      <c r="N92" s="423"/>
      <c r="O92" s="423"/>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21"/>
      <c r="D93" s="421"/>
      <c r="E93" s="421"/>
      <c r="F93" s="421"/>
      <c r="G93" s="421"/>
      <c r="H93" s="421"/>
      <c r="I93" s="421"/>
      <c r="J93" s="422"/>
      <c r="K93" s="423"/>
      <c r="L93" s="423"/>
      <c r="M93" s="423"/>
      <c r="N93" s="423"/>
      <c r="O93" s="423"/>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21"/>
      <c r="D94" s="421"/>
      <c r="E94" s="421"/>
      <c r="F94" s="421"/>
      <c r="G94" s="421"/>
      <c r="H94" s="421"/>
      <c r="I94" s="421"/>
      <c r="J94" s="422"/>
      <c r="K94" s="423"/>
      <c r="L94" s="423"/>
      <c r="M94" s="423"/>
      <c r="N94" s="423"/>
      <c r="O94" s="423"/>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21"/>
      <c r="D95" s="421"/>
      <c r="E95" s="421"/>
      <c r="F95" s="421"/>
      <c r="G95" s="421"/>
      <c r="H95" s="421"/>
      <c r="I95" s="421"/>
      <c r="J95" s="422"/>
      <c r="K95" s="423"/>
      <c r="L95" s="423"/>
      <c r="M95" s="423"/>
      <c r="N95" s="423"/>
      <c r="O95" s="423"/>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21"/>
      <c r="D96" s="421"/>
      <c r="E96" s="421"/>
      <c r="F96" s="421"/>
      <c r="G96" s="421"/>
      <c r="H96" s="421"/>
      <c r="I96" s="421"/>
      <c r="J96" s="422"/>
      <c r="K96" s="423"/>
      <c r="L96" s="423"/>
      <c r="M96" s="423"/>
      <c r="N96" s="423"/>
      <c r="O96" s="423"/>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21"/>
      <c r="D97" s="421"/>
      <c r="E97" s="421"/>
      <c r="F97" s="421"/>
      <c r="G97" s="421"/>
      <c r="H97" s="421"/>
      <c r="I97" s="421"/>
      <c r="J97" s="422"/>
      <c r="K97" s="423"/>
      <c r="L97" s="423"/>
      <c r="M97" s="423"/>
      <c r="N97" s="423"/>
      <c r="O97" s="423"/>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21"/>
      <c r="D98" s="421"/>
      <c r="E98" s="421"/>
      <c r="F98" s="421"/>
      <c r="G98" s="421"/>
      <c r="H98" s="421"/>
      <c r="I98" s="421"/>
      <c r="J98" s="422"/>
      <c r="K98" s="423"/>
      <c r="L98" s="423"/>
      <c r="M98" s="423"/>
      <c r="N98" s="423"/>
      <c r="O98" s="423"/>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21"/>
      <c r="D99" s="421"/>
      <c r="E99" s="421"/>
      <c r="F99" s="421"/>
      <c r="G99" s="421"/>
      <c r="H99" s="421"/>
      <c r="I99" s="421"/>
      <c r="J99" s="422"/>
      <c r="K99" s="423"/>
      <c r="L99" s="423"/>
      <c r="M99" s="423"/>
      <c r="N99" s="423"/>
      <c r="O99" s="423"/>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32"/>
      <c r="AP102" s="433" t="s">
        <v>433</v>
      </c>
      <c r="AQ102" s="433"/>
      <c r="AR102" s="433"/>
      <c r="AS102" s="433"/>
      <c r="AT102" s="433"/>
      <c r="AU102" s="433"/>
      <c r="AV102" s="433"/>
      <c r="AW102" s="433"/>
      <c r="AX102" s="433"/>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32"/>
      <c r="AP135" s="433" t="s">
        <v>433</v>
      </c>
      <c r="AQ135" s="433"/>
      <c r="AR135" s="433"/>
      <c r="AS135" s="433"/>
      <c r="AT135" s="433"/>
      <c r="AU135" s="433"/>
      <c r="AV135" s="433"/>
      <c r="AW135" s="433"/>
      <c r="AX135" s="433"/>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32"/>
      <c r="AP168" s="433" t="s">
        <v>433</v>
      </c>
      <c r="AQ168" s="433"/>
      <c r="AR168" s="433"/>
      <c r="AS168" s="433"/>
      <c r="AT168" s="433"/>
      <c r="AU168" s="433"/>
      <c r="AV168" s="433"/>
      <c r="AW168" s="433"/>
      <c r="AX168" s="433"/>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32"/>
      <c r="AP201" s="433" t="s">
        <v>433</v>
      </c>
      <c r="AQ201" s="433"/>
      <c r="AR201" s="433"/>
      <c r="AS201" s="433"/>
      <c r="AT201" s="433"/>
      <c r="AU201" s="433"/>
      <c r="AV201" s="433"/>
      <c r="AW201" s="433"/>
      <c r="AX201" s="433"/>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32"/>
      <c r="AP234" s="433" t="s">
        <v>433</v>
      </c>
      <c r="AQ234" s="433"/>
      <c r="AR234" s="433"/>
      <c r="AS234" s="433"/>
      <c r="AT234" s="433"/>
      <c r="AU234" s="433"/>
      <c r="AV234" s="433"/>
      <c r="AW234" s="433"/>
      <c r="AX234" s="433"/>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32"/>
      <c r="AP267" s="433" t="s">
        <v>433</v>
      </c>
      <c r="AQ267" s="433"/>
      <c r="AR267" s="433"/>
      <c r="AS267" s="433"/>
      <c r="AT267" s="433"/>
      <c r="AU267" s="433"/>
      <c r="AV267" s="433"/>
      <c r="AW267" s="433"/>
      <c r="AX267" s="433"/>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32"/>
      <c r="AP300" s="433" t="s">
        <v>433</v>
      </c>
      <c r="AQ300" s="433"/>
      <c r="AR300" s="433"/>
      <c r="AS300" s="433"/>
      <c r="AT300" s="433"/>
      <c r="AU300" s="433"/>
      <c r="AV300" s="433"/>
      <c r="AW300" s="433"/>
      <c r="AX300" s="433"/>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32"/>
      <c r="AP333" s="433" t="s">
        <v>433</v>
      </c>
      <c r="AQ333" s="433"/>
      <c r="AR333" s="433"/>
      <c r="AS333" s="433"/>
      <c r="AT333" s="433"/>
      <c r="AU333" s="433"/>
      <c r="AV333" s="433"/>
      <c r="AW333" s="433"/>
      <c r="AX333" s="433"/>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32"/>
      <c r="AP366" s="433" t="s">
        <v>433</v>
      </c>
      <c r="AQ366" s="433"/>
      <c r="AR366" s="433"/>
      <c r="AS366" s="433"/>
      <c r="AT366" s="433"/>
      <c r="AU366" s="433"/>
      <c r="AV366" s="433"/>
      <c r="AW366" s="433"/>
      <c r="AX366" s="433"/>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32"/>
      <c r="AP399" s="433" t="s">
        <v>433</v>
      </c>
      <c r="AQ399" s="433"/>
      <c r="AR399" s="433"/>
      <c r="AS399" s="433"/>
      <c r="AT399" s="433"/>
      <c r="AU399" s="433"/>
      <c r="AV399" s="433"/>
      <c r="AW399" s="433"/>
      <c r="AX399" s="433"/>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32"/>
      <c r="AP432" s="433" t="s">
        <v>433</v>
      </c>
      <c r="AQ432" s="433"/>
      <c r="AR432" s="433"/>
      <c r="AS432" s="433"/>
      <c r="AT432" s="433"/>
      <c r="AU432" s="433"/>
      <c r="AV432" s="433"/>
      <c r="AW432" s="433"/>
      <c r="AX432" s="433"/>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32"/>
      <c r="AP465" s="433" t="s">
        <v>433</v>
      </c>
      <c r="AQ465" s="433"/>
      <c r="AR465" s="433"/>
      <c r="AS465" s="433"/>
      <c r="AT465" s="433"/>
      <c r="AU465" s="433"/>
      <c r="AV465" s="433"/>
      <c r="AW465" s="433"/>
      <c r="AX465" s="433"/>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32"/>
      <c r="AP498" s="433" t="s">
        <v>433</v>
      </c>
      <c r="AQ498" s="433"/>
      <c r="AR498" s="433"/>
      <c r="AS498" s="433"/>
      <c r="AT498" s="433"/>
      <c r="AU498" s="433"/>
      <c r="AV498" s="433"/>
      <c r="AW498" s="433"/>
      <c r="AX498" s="433"/>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32"/>
      <c r="AP531" s="433" t="s">
        <v>433</v>
      </c>
      <c r="AQ531" s="433"/>
      <c r="AR531" s="433"/>
      <c r="AS531" s="433"/>
      <c r="AT531" s="433"/>
      <c r="AU531" s="433"/>
      <c r="AV531" s="433"/>
      <c r="AW531" s="433"/>
      <c r="AX531" s="433"/>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32"/>
      <c r="AP564" s="433" t="s">
        <v>433</v>
      </c>
      <c r="AQ564" s="433"/>
      <c r="AR564" s="433"/>
      <c r="AS564" s="433"/>
      <c r="AT564" s="433"/>
      <c r="AU564" s="433"/>
      <c r="AV564" s="433"/>
      <c r="AW564" s="433"/>
      <c r="AX564" s="433"/>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32"/>
      <c r="AP597" s="433" t="s">
        <v>433</v>
      </c>
      <c r="AQ597" s="433"/>
      <c r="AR597" s="433"/>
      <c r="AS597" s="433"/>
      <c r="AT597" s="433"/>
      <c r="AU597" s="433"/>
      <c r="AV597" s="433"/>
      <c r="AW597" s="433"/>
      <c r="AX597" s="433"/>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32"/>
      <c r="AP630" s="433" t="s">
        <v>433</v>
      </c>
      <c r="AQ630" s="433"/>
      <c r="AR630" s="433"/>
      <c r="AS630" s="433"/>
      <c r="AT630" s="433"/>
      <c r="AU630" s="433"/>
      <c r="AV630" s="433"/>
      <c r="AW630" s="433"/>
      <c r="AX630" s="433"/>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32"/>
      <c r="AP663" s="433" t="s">
        <v>433</v>
      </c>
      <c r="AQ663" s="433"/>
      <c r="AR663" s="433"/>
      <c r="AS663" s="433"/>
      <c r="AT663" s="433"/>
      <c r="AU663" s="433"/>
      <c r="AV663" s="433"/>
      <c r="AW663" s="433"/>
      <c r="AX663" s="433"/>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32"/>
      <c r="AP696" s="433" t="s">
        <v>433</v>
      </c>
      <c r="AQ696" s="433"/>
      <c r="AR696" s="433"/>
      <c r="AS696" s="433"/>
      <c r="AT696" s="433"/>
      <c r="AU696" s="433"/>
      <c r="AV696" s="433"/>
      <c r="AW696" s="433"/>
      <c r="AX696" s="433"/>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32"/>
      <c r="AP729" s="433" t="s">
        <v>433</v>
      </c>
      <c r="AQ729" s="433"/>
      <c r="AR729" s="433"/>
      <c r="AS729" s="433"/>
      <c r="AT729" s="433"/>
      <c r="AU729" s="433"/>
      <c r="AV729" s="433"/>
      <c r="AW729" s="433"/>
      <c r="AX729" s="433"/>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32"/>
      <c r="AP762" s="433" t="s">
        <v>433</v>
      </c>
      <c r="AQ762" s="433"/>
      <c r="AR762" s="433"/>
      <c r="AS762" s="433"/>
      <c r="AT762" s="433"/>
      <c r="AU762" s="433"/>
      <c r="AV762" s="433"/>
      <c r="AW762" s="433"/>
      <c r="AX762" s="433"/>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32"/>
      <c r="AP795" s="433" t="s">
        <v>433</v>
      </c>
      <c r="AQ795" s="433"/>
      <c r="AR795" s="433"/>
      <c r="AS795" s="433"/>
      <c r="AT795" s="433"/>
      <c r="AU795" s="433"/>
      <c r="AV795" s="433"/>
      <c r="AW795" s="433"/>
      <c r="AX795" s="433"/>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32"/>
      <c r="AP828" s="433" t="s">
        <v>433</v>
      </c>
      <c r="AQ828" s="433"/>
      <c r="AR828" s="433"/>
      <c r="AS828" s="433"/>
      <c r="AT828" s="433"/>
      <c r="AU828" s="433"/>
      <c r="AV828" s="433"/>
      <c r="AW828" s="433"/>
      <c r="AX828" s="433"/>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32"/>
      <c r="AP861" s="433" t="s">
        <v>433</v>
      </c>
      <c r="AQ861" s="433"/>
      <c r="AR861" s="433"/>
      <c r="AS861" s="433"/>
      <c r="AT861" s="433"/>
      <c r="AU861" s="433"/>
      <c r="AV861" s="433"/>
      <c r="AW861" s="433"/>
      <c r="AX861" s="433"/>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32"/>
      <c r="AP894" s="433" t="s">
        <v>433</v>
      </c>
      <c r="AQ894" s="433"/>
      <c r="AR894" s="433"/>
      <c r="AS894" s="433"/>
      <c r="AT894" s="433"/>
      <c r="AU894" s="433"/>
      <c r="AV894" s="433"/>
      <c r="AW894" s="433"/>
      <c r="AX894" s="433"/>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32"/>
      <c r="AP927" s="433" t="s">
        <v>433</v>
      </c>
      <c r="AQ927" s="433"/>
      <c r="AR927" s="433"/>
      <c r="AS927" s="433"/>
      <c r="AT927" s="433"/>
      <c r="AU927" s="433"/>
      <c r="AV927" s="433"/>
      <c r="AW927" s="433"/>
      <c r="AX927" s="433"/>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32"/>
      <c r="AP960" s="433" t="s">
        <v>433</v>
      </c>
      <c r="AQ960" s="433"/>
      <c r="AR960" s="433"/>
      <c r="AS960" s="433"/>
      <c r="AT960" s="433"/>
      <c r="AU960" s="433"/>
      <c r="AV960" s="433"/>
      <c r="AW960" s="433"/>
      <c r="AX960" s="433"/>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32"/>
      <c r="AP993" s="433" t="s">
        <v>433</v>
      </c>
      <c r="AQ993" s="433"/>
      <c r="AR993" s="433"/>
      <c r="AS993" s="433"/>
      <c r="AT993" s="433"/>
      <c r="AU993" s="433"/>
      <c r="AV993" s="433"/>
      <c r="AW993" s="433"/>
      <c r="AX993" s="433"/>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32"/>
      <c r="AP1026" s="433" t="s">
        <v>433</v>
      </c>
      <c r="AQ1026" s="433"/>
      <c r="AR1026" s="433"/>
      <c r="AS1026" s="433"/>
      <c r="AT1026" s="433"/>
      <c r="AU1026" s="433"/>
      <c r="AV1026" s="433"/>
      <c r="AW1026" s="433"/>
      <c r="AX1026" s="433"/>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32"/>
      <c r="AP1059" s="433" t="s">
        <v>433</v>
      </c>
      <c r="AQ1059" s="433"/>
      <c r="AR1059" s="433"/>
      <c r="AS1059" s="433"/>
      <c r="AT1059" s="433"/>
      <c r="AU1059" s="433"/>
      <c r="AV1059" s="433"/>
      <c r="AW1059" s="433"/>
      <c r="AX1059" s="433"/>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32"/>
      <c r="AP1092" s="433" t="s">
        <v>433</v>
      </c>
      <c r="AQ1092" s="433"/>
      <c r="AR1092" s="433"/>
      <c r="AS1092" s="433"/>
      <c r="AT1092" s="433"/>
      <c r="AU1092" s="433"/>
      <c r="AV1092" s="433"/>
      <c r="AW1092" s="433"/>
      <c r="AX1092" s="433"/>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32"/>
      <c r="AP1125" s="433" t="s">
        <v>433</v>
      </c>
      <c r="AQ1125" s="433"/>
      <c r="AR1125" s="433"/>
      <c r="AS1125" s="433"/>
      <c r="AT1125" s="433"/>
      <c r="AU1125" s="433"/>
      <c r="AV1125" s="433"/>
      <c r="AW1125" s="433"/>
      <c r="AX1125" s="433"/>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32"/>
      <c r="AP1158" s="433" t="s">
        <v>433</v>
      </c>
      <c r="AQ1158" s="433"/>
      <c r="AR1158" s="433"/>
      <c r="AS1158" s="433"/>
      <c r="AT1158" s="433"/>
      <c r="AU1158" s="433"/>
      <c r="AV1158" s="433"/>
      <c r="AW1158" s="433"/>
      <c r="AX1158" s="433"/>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32"/>
      <c r="AP1191" s="433" t="s">
        <v>433</v>
      </c>
      <c r="AQ1191" s="433"/>
      <c r="AR1191" s="433"/>
      <c r="AS1191" s="433"/>
      <c r="AT1191" s="433"/>
      <c r="AU1191" s="433"/>
      <c r="AV1191" s="433"/>
      <c r="AW1191" s="433"/>
      <c r="AX1191" s="433"/>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32"/>
      <c r="AP1224" s="433" t="s">
        <v>433</v>
      </c>
      <c r="AQ1224" s="433"/>
      <c r="AR1224" s="433"/>
      <c r="AS1224" s="433"/>
      <c r="AT1224" s="433"/>
      <c r="AU1224" s="433"/>
      <c r="AV1224" s="433"/>
      <c r="AW1224" s="433"/>
      <c r="AX1224" s="433"/>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32"/>
      <c r="AP1257" s="433" t="s">
        <v>433</v>
      </c>
      <c r="AQ1257" s="433"/>
      <c r="AR1257" s="433"/>
      <c r="AS1257" s="433"/>
      <c r="AT1257" s="433"/>
      <c r="AU1257" s="433"/>
      <c r="AV1257" s="433"/>
      <c r="AW1257" s="433"/>
      <c r="AX1257" s="433"/>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32"/>
      <c r="AP1290" s="433" t="s">
        <v>433</v>
      </c>
      <c r="AQ1290" s="433"/>
      <c r="AR1290" s="433"/>
      <c r="AS1290" s="433"/>
      <c r="AT1290" s="433"/>
      <c r="AU1290" s="433"/>
      <c r="AV1290" s="433"/>
      <c r="AW1290" s="433"/>
      <c r="AX1290" s="433"/>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2018-05-11T06:29:36Z</cp:lastPrinted>
  <dcterms:created xsi:type="dcterms:W3CDTF">2012-03-13T00:50:25Z</dcterms:created>
  <dcterms:modified xsi:type="dcterms:W3CDTF">2018-07-17T10:29:00Z</dcterms:modified>
</cp:coreProperties>
</file>