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<sst xmlns="http://schemas.openxmlformats.org/spreadsheetml/2006/main" count="2841" uniqueCount="625">
  <si>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</si>
  <si>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</si>
  <si>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</si>
  <si>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</si>
  <si>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</si>
  <si>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</si>
  <si>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</si>
  <si>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</si>
  <si>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</si>
  <si>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</si>
  <si>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</si>
  <si>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</si>
  <si>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</si>
  <si>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</si>
  <si>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</si>
  <si>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</si>
  <si>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</si>
  <si>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</si>
  <si>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</si>
  <si>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</si>
  <si>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</si>
  <si>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</si>
  <si>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</si>
  <si>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</si>
  <si>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</si>
  <si>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</si>
  <si>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</si>
  <si>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</si>
  <si>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</si>
  <si>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</si>
  <si>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</si>
  <si>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</si>
  <si>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</si>
  <si>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</si>
  <si>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</si>
  <si>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</si>
  <si>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</si>
  <si>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</si>
  <si>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</si>
  <si>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</si>
  <si>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</si>
  <si>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</si>
  <si>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</si>
  <si>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</si>
  <si>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</si>
  <si>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</si>
  <si>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</si>
  <si>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</si>
  <si>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</si>
  <si>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</si>
  <si>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</si>
  <si>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</si>
  <si>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</si>
  <si>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</si>
  <si>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</si>
  <si>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</si>
  <si>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</si>
  <si>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</si>
  <si>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</si>
  <si>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</si>
  <si>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</si>
  <si>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</si>
  <si>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</si>
  <si>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</si>
  <si>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</si>
  <si>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</si>
  <si>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</si>
  <si>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</si>
  <si>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</si>
  <si>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</si>
  <si>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</si>
  <si>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</si>
  <si>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</si>
  <si>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</si>
  <si>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</si>
  <si>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</si>
  <si>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</si>
  <si>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</si>
  <si>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</si>
  <si>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</si>
  <si>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</si>
  <si>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</si>
  <si>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</si>
  <si>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</si>
  <si>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</si>
  <si>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</si>
  <si>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</si>
  <si>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</si>
  <si>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</si>
  <si>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</si>
  <si>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</si>
  <si>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</si>
  <si>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</si>
  <si>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</si>
  <si>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</si>
  <si>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</si>
  <si>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</si>
  <si>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</si>
  <si>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</si>
  <si>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</si>
  <si>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</si>
  <si>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</si>
  <si>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</si>
  <si>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</si>
  <si>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</si>
  <si>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</si>
  <si>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</si>
  <si>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</si>
  <si>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</si>
  <si>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</si>
  <si>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</si>
  <si>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</si>
  <si>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</si>
  <si>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</si>
  <si>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</si>
  <si>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</si>
  <si>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</si>
  <si>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</si>
  <si>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</si>
  <si>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</si>
  <si>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</si>
  <si>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</si>
  <si>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</si>
  <si>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</si>
  <si>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</si>
  <si>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</si>
  <si>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</si>
  <si>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</si>
  <si>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</si>
  <si>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</si>
  <si>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</si>
  <si>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</si>
  <si>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</si>
  <si>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</si>
  <si>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</si>
  <si>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</si>
  <si>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</si>
  <si>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</si>
  <si>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</si>
  <si>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</si>
  <si>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</si>
  <si>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</si>
  <si>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</si>
  <si>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</si>
  <si>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</si>
  <si>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</si>
  <si>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</si>
  <si>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</si>
  <si>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</si>
  <si>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</si>
  <si>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</si>
  <si>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</si>
  <si>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</si>
  <si>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</si>
  <si>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</si>
  <si>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</si>
  <si>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</si>
  <si>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</si>
  <si>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</si>
  <si>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</si>
  <si>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</si>
  <si>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</si>
  <si>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</si>
  <si>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</si>
  <si>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</si>
  <si>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</si>
  <si>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</si>
  <si>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</si>
  <si>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</si>
  <si>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</si>
  <si>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</si>
  <si>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</si>
  <si>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</si>
  <si>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</si>
  <si>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</si>
  <si>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</si>
  <si>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</si>
  <si>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</si>
  <si>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</si>
  <si>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</si>
  <si>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</si>
  <si>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</si>
  <si>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</si>
  <si>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</si>
  <si>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</si>
  <si>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</si>
  <si>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</si>
  <si>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</si>
  <si>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</si>
  <si>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</si>
  <si>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</si>
  <si>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</si>
  <si>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</si>
  <si>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</si>
  <si>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</si>
  <si>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</si>
  <si>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</si>
  <si>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</si>
  <si>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</si>
  <si>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</si>
  <si>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</si>
  <si>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</si>
  <si>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</si>
  <si>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</si>
  <si>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</si>
  <si>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</si>
  <si>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</si>
  <si>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</si>
  <si>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</si>
  <si>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</si>
  <si>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</si>
  <si>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</si>
  <si>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</si>
  <si>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</si>
  <si>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</si>
  <si>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</si>
  <si>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</si>
  <si>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</si>
  <si>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</si>
  <si>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</si>
  <si>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</si>
  <si>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</si>
  <si>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</si>
  <si>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</si>
  <si>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</si>
  <si>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</si>
  <si>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</si>
  <si>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</si>
  <si>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</si>
  <si>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</si>
  <si>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</si>
  <si>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</si>
  <si>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</si>
  <si>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</si>
  <si>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</si>
  <si>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</si>
  <si>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</si>
  <si>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</si>
  <si>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</si>
  <si>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</si>
  <si>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</si>
  <si>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</si>
  <si>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</si>
  <si>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</si>
  <si>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</si>
  <si>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</si>
  <si>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</si>
  <si>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</si>
  <si>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</si>
  <si>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</si>
  <si>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</si>
  <si>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</si>
  <si>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</si>
  <si>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</si>
  <si>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</si>
  <si>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</si>
  <si>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</si>
  <si>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</si>
  <si>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</si>
  <si>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</si>
  <si>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</si>
  <si>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</si>
  <si>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</si>
  <si>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</si>
  <si>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</si>
  <si>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</si>
  <si>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</si>
  <si>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</si>
  <si>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</si>
  <si>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</si>
  <si>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</si>
  <si>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</si>
  <si>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</si>
  <si>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</si>
  <si>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</si>
  <si>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</si>
  <si>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</si>
  <si>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</si>
  <si>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</si>
  <si>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</si>
  <si>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</si>
  <si>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</si>
  <si>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</si>
  <si>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</si>
  <si>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</si>
  <si>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</si>
  <si>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</si>
  <si>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</si>
  <si>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</si>
  <si>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</si>
  <si>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</si>
  <si>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</si>
  <si>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</si>
  <si>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</si>
  <si>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</si>
  <si>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</si>
  <si>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</si>
  <si>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</si>
  <si>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</si>
  <si>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</si>
  <si>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</si>
  <si>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</si>
  <si>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</si>
  <si>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</si>
  <si>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</si>
  <si>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</si>
  <si>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</si>
  <si>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</si>
  <si>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</si>
  <si>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</si>
  <si>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</si>
  <si>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</si>
  <si>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</si>
  <si>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</si>
  <si>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</si>
  <si>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</si>
  <si>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</si>
  <si>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</si>
  <si>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</si>
  <si>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</si>
  <si>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</si>
  <si>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</si>
  <si>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</si>
  <si>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</si>
  <si>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</si>
  <si>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</si>
  <si>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</si>
  <si>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</si>
  <si>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</si>
  <si>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</si>
  <si>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</si>
  <si>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</si>
  <si>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</si>
  <si>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</si>
  <si>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</si>
  <si>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</si>
  <si>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</si>
  <si>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</si>
  <si>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</si>
  <si>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</si>
  <si>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</si>
  <si>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</si>
  <si>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</si>
  <si>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</si>
  <si>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</si>
  <si>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</si>
  <si>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</si>
  <si>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</si>
  <si>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</si>
  <si>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</si>
  <si>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</si>
  <si>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</si>
  <si>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</si>
  <si>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</si>
  <si>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</si>
  <si>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</si>
  <si>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</si>
  <si>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</si>
  <si>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</si>
  <si>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</si>
  <si>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</si>
  <si>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</si>
  <si>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</si>
  <si>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</si>
  <si>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</si>
  <si>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</si>
  <si>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</si>
  <si>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</si>
  <si>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</si>
  <si>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</si>
  <si>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</si>
  <si>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</si>
  <si>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</si>
  <si>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</si>
  <si>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</si>
  <si>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</si>
  <si>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</si>
  <si>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</si>
  <si>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</si>
  <si>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</si>
  <si>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</si>
  <si>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</si>
  <si>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</si>
  <si>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</si>
  <si>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</si>
  <si>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</si>
  <si>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</si>
  <si>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</si>
  <si>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</si>
  <si>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</si>
  <si>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</si>
  <si>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</si>
  <si>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</si>
  <si>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</si>
  <si>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</si>
  <si>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</si>
  <si>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</si>
  <si>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</si>
  <si>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</si>
  <si>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</si>
  <si>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</si>
  <si>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</si>
  <si>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</si>
  <si>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</si>
  <si>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</si>
  <si>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</si>
  <si>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</si>
  <si>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</si>
  <si>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</si>
  <si>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</si>
  <si>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</si>
  <si>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</si>
  <si>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</si>
  <si>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</si>
  <si>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</si>
  <si>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</si>
  <si>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</si>
  <si>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</si>
  <si>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</si>
  <si>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</si>
  <si>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</si>
  <si>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</si>
  <si>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</si>
  <si>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</si>
  <si>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</si>
  <si>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</si>
  <si>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</si>
  <si>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</si>
  <si>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</si>
  <si>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</si>
  <si>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</si>
  <si>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</si>
  <si>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</si>
  <si>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</si>
  <si>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</si>
  <si>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</si>
  <si>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</si>
  <si>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</si>
  <si>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</si>
  <si>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</si>
  <si>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</si>
  <si>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</si>
  <si>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</si>
  <si>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</si>
  <si>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</si>
  <si>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</si>
  <si>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</si>
  <si>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</si>
  <si>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</si>
  <si>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</si>
  <si>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</si>
  <si>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</si>
  <si>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</si>
  <si>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</si>
  <si>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</si>
  <si>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</si>
  <si>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</si>
  <si>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</si>
  <si>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</si>
  <si>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</si>
  <si>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</si>
  <si>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</si>
  <si>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</si>
  <si>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</si>
  <si>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</si>
  <si>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</si>
  <si>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</si>
  <si>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</si>
  <si>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</si>
  <si>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</si>
  <si>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</si>
  <si>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</si>
  <si>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</si>
  <si>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</si>
  <si>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</si>
  <si>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</si>
  <si>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</si>
  <si>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</si>
  <si>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</si>
  <si>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</si>
  <si>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</si>
  <si>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</si>
  <si>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</si>
  <si>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</si>
  <si>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</si>
  <si>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</si>
  <si>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</si>
  <si>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</si>
  <si>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</si>
  <si>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</si>
  <si>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</si>
  <si>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</si>
  <si>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</si>
  <si>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</si>
  <si>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</si>
  <si>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</si>
  <si>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</si>
  <si>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</si>
  <si>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</si>
  <si>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</si>
  <si>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</si>
  <si>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</si>
  <si>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</si>
  <si>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</si>
  <si>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</si>
  <si>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</si>
  <si>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</si>
  <si>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</si>
  <si>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</si>
  <si>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</si>
  <si>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</si>
  <si>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</si>
  <si>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</si>
  <si>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</si>
  <si>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</si>
  <si>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</si>
  <si>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</si>
  <si>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</si>
  <si>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</si>
  <si>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</si>
  <si>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</si>
  <si>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</si>
  <si>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</si>
  <si>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</si>
  <si>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</si>
  <si>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</si>
  <si>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</si>
  <si>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</si>
  <si>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</si>
  <si>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</si>
  <si>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</si>
  <si>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</si>
  <si>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</si>
  <si>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</si>
  <si>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</si>
  <si>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</si>
  <si>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</si>
  <si>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</si>
  <si>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</si>
  <si>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</si>
  <si>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</si>
  <si>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</si>
  <si>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</si>
  <si>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</si>
  <si>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</si>
  <si>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</si>
  <si>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</si>
  <si>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</si>
  <si>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</si>
  <si>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</si>
  <si>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</si>
  <si>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</si>
  <si>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</si>
  <si>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原子力規制庁</t>
    <rPh sb="0" eb="3">
      <t>ゲンシリョク</t>
    </rPh>
    <rPh sb="3" eb="6">
      <t>キセイチョウ</t>
    </rPh>
    <phoneticPr fontId="5"/>
  </si>
  <si>
    <t>長官官房総務課国際室</t>
    <rPh sb="0" eb="2">
      <t>チョウカン</t>
    </rPh>
    <rPh sb="2" eb="4">
      <t>カンボウ</t>
    </rPh>
    <rPh sb="4" eb="7">
      <t>ソウムカ</t>
    </rPh>
    <rPh sb="7" eb="10">
      <t>コクサイシツ</t>
    </rPh>
    <phoneticPr fontId="5"/>
  </si>
  <si>
    <t>国際室長　一井　直人</t>
    <rPh sb="0" eb="3">
      <t>コクサイシツ</t>
    </rPh>
    <rPh sb="3" eb="4">
      <t>チョウ</t>
    </rPh>
    <rPh sb="5" eb="7">
      <t>イチイ</t>
    </rPh>
    <rPh sb="8" eb="10">
      <t>ナオト</t>
    </rPh>
    <phoneticPr fontId="5"/>
  </si>
  <si>
    <t>日本再興戦略</t>
    <rPh sb="0" eb="2">
      <t>ニホン</t>
    </rPh>
    <rPh sb="2" eb="4">
      <t>サイコウ</t>
    </rPh>
    <rPh sb="4" eb="6">
      <t>センリャク</t>
    </rPh>
    <phoneticPr fontId="5"/>
  </si>
  <si>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</si>
  <si>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福島第一原子力発電所事故を踏まえたNEA加盟国の規制取組状況の取り纏め及び共有等）、放射性廃棄物の管理・処分に関する事業（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rPh sb="10" eb="13">
      <t>センシンコク</t>
    </rPh>
    <rPh sb="13" eb="15">
      <t>ドウシ</t>
    </rPh>
    <rPh sb="16" eb="18">
      <t>サイシン</t>
    </rPh>
    <rPh sb="19" eb="21">
      <t>チケン</t>
    </rPh>
    <rPh sb="22" eb="24">
      <t>キョウユウ</t>
    </rPh>
    <rPh sb="25" eb="26">
      <t>ハカ</t>
    </rPh>
    <rPh sb="194" eb="195">
      <t>カン</t>
    </rPh>
    <rPh sb="197" eb="199">
      <t>ジギョウ</t>
    </rPh>
    <rPh sb="244" eb="246">
      <t>トリクミ</t>
    </rPh>
    <rPh sb="247" eb="248">
      <t>ム</t>
    </rPh>
    <rPh sb="250" eb="252">
      <t>チョウサ</t>
    </rPh>
    <rPh sb="252" eb="253">
      <t>トウ</t>
    </rPh>
    <phoneticPr fontId="5"/>
  </si>
  <si>
    <t>-</t>
    <phoneticPr fontId="5"/>
  </si>
  <si>
    <t>-</t>
    <phoneticPr fontId="5"/>
  </si>
  <si>
    <t>-</t>
    <phoneticPr fontId="5"/>
  </si>
  <si>
    <t>原子力事故の防止、緩和及び管理に関する事業</t>
    <rPh sb="16" eb="17">
      <t>カン</t>
    </rPh>
    <rPh sb="19" eb="21">
      <t>ジギョウ</t>
    </rPh>
    <phoneticPr fontId="5"/>
  </si>
  <si>
    <t>事故廃棄物の管理・処分に関する事業</t>
    <rPh sb="12" eb="13">
      <t>カン</t>
    </rPh>
    <rPh sb="15" eb="17">
      <t>ジギョウ</t>
    </rPh>
    <phoneticPr fontId="5"/>
  </si>
  <si>
    <t>プログラムサポート費</t>
    <phoneticPr fontId="5"/>
  </si>
  <si>
    <t>-</t>
    <phoneticPr fontId="5"/>
  </si>
  <si>
    <t>-</t>
    <phoneticPr fontId="5"/>
  </si>
  <si>
    <t>当該国際機関の職員数（専門職以上）に占める日本人職員数</t>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</si>
  <si>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</si>
  <si>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</si>
  <si>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当該国際機関の幹部職員数（Ｄ１以上）に占める日本人幹部職員数</t>
    <phoneticPr fontId="5"/>
  </si>
  <si>
    <t>原子力発電施設等の安全確保に関する検討に資するため、上記OECD/NEAの事業に積極的に参画した事業数を活動指標とする。</t>
    <phoneticPr fontId="5"/>
  </si>
  <si>
    <t>拠出総額／参画事業実績数</t>
    <phoneticPr fontId="5"/>
  </si>
  <si>
    <t>件</t>
    <rPh sb="0" eb="1">
      <t>ケン</t>
    </rPh>
    <phoneticPr fontId="5"/>
  </si>
  <si>
    <t>百万円</t>
    <rPh sb="0" eb="2">
      <t>ヒャクマン</t>
    </rPh>
    <rPh sb="2" eb="3">
      <t>エン</t>
    </rPh>
    <phoneticPr fontId="5"/>
  </si>
  <si>
    <t>百万円/参画事業数</t>
    <phoneticPr fontId="5"/>
  </si>
  <si>
    <t>53/1</t>
    <phoneticPr fontId="5"/>
  </si>
  <si>
    <t>73/2</t>
    <phoneticPr fontId="5"/>
  </si>
  <si>
    <t>68/2</t>
    <phoneticPr fontId="5"/>
  </si>
  <si>
    <t>原子力に対する確かな規制を通じて、人と環境を守ること</t>
    <phoneticPr fontId="5"/>
  </si>
  <si>
    <t>-</t>
    <phoneticPr fontId="5"/>
  </si>
  <si>
    <t>-</t>
    <phoneticPr fontId="5"/>
  </si>
  <si>
    <t>-</t>
    <phoneticPr fontId="5"/>
  </si>
  <si>
    <t>-</t>
    <phoneticPr fontId="5"/>
  </si>
  <si>
    <t>-</t>
    <phoneticPr fontId="5"/>
  </si>
  <si>
    <t>‐</t>
  </si>
  <si>
    <t>無</t>
  </si>
  <si>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rPh sb="34" eb="36">
      <t>サイシン</t>
    </rPh>
    <rPh sb="36" eb="38">
      <t>チケン</t>
    </rPh>
    <rPh sb="39" eb="40">
      <t>モト</t>
    </rPh>
    <rPh sb="43" eb="44">
      <t>ワ</t>
    </rPh>
    <rPh sb="45" eb="46">
      <t>クニ</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</si>
  <si>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rPh sb="18" eb="19">
      <t>ワ</t>
    </rPh>
    <rPh sb="20" eb="21">
      <t>クニ</t>
    </rPh>
    <rPh sb="22" eb="24">
      <t>キセイ</t>
    </rPh>
    <rPh sb="30" eb="32">
      <t>ジョウホウ</t>
    </rPh>
    <rPh sb="32" eb="34">
      <t>シュウシュウ</t>
    </rPh>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</si>
  <si>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rPh sb="67" eb="69">
      <t>サイシン</t>
    </rPh>
    <rPh sb="69" eb="71">
      <t>チケン</t>
    </rPh>
    <rPh sb="71" eb="72">
      <t>トウ</t>
    </rPh>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</si>
  <si>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</si>
  <si>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</si>
  <si>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</si>
  <si>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</si>
  <si>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会議（原子力事故の防止・緩和・管理事業に関する）を通じて、我が国の原子力規制向上の検討に有効な情報を入手でき、成果目標に見合ったものとなっている。</t>
    <rPh sb="0" eb="2">
      <t>カイギ</t>
    </rPh>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</si>
  <si>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</si>
  <si>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参画事業数について、当初見込みの通りの事業（原子力事故の防止・緩和・管理事業）を全て実施できている。</t>
    <phoneticPr fontId="5"/>
  </si>
  <si>
    <t>本事業に参画し収集した情報は、原子力規制委員会の関係部署と共有しており、関係部署は、原子力規制の向上を図るための検討に活用している。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</si>
  <si>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31" eb="33">
      <t>ジギョウ</t>
    </rPh>
    <rPh sb="34" eb="36">
      <t>キョシュツ</t>
    </rPh>
    <rPh sb="41" eb="43">
      <t>カクシュ</t>
    </rPh>
    <rPh sb="43" eb="45">
      <t>カイゴウ</t>
    </rPh>
    <rPh sb="46" eb="48">
      <t>カイサイ</t>
    </rPh>
    <rPh sb="49" eb="52">
      <t>ホウコクショ</t>
    </rPh>
    <rPh sb="58" eb="59">
      <t>トウ</t>
    </rPh>
    <rPh sb="60" eb="62">
      <t>カツドウ</t>
    </rPh>
    <rPh sb="63" eb="65">
      <t>ジッシ</t>
    </rPh>
    <rPh sb="70" eb="73">
      <t>グタイテキ</t>
    </rPh>
    <rPh sb="74" eb="76">
      <t>ヒヨウ</t>
    </rPh>
    <rPh sb="77" eb="79">
      <t>シト</t>
    </rPh>
    <rPh sb="92" eb="94">
      <t>テキギ</t>
    </rPh>
    <rPh sb="94" eb="96">
      <t>チョウセイ</t>
    </rPh>
    <rPh sb="97" eb="98">
      <t>オコナ</t>
    </rPh>
    <rPh sb="103" eb="104">
      <t>カク</t>
    </rPh>
    <rPh sb="104" eb="107">
      <t>カメイコク</t>
    </rPh>
    <rPh sb="109" eb="111">
      <t>シュウシュウ</t>
    </rPh>
    <rPh sb="113" eb="115">
      <t>ジョウホウ</t>
    </rPh>
    <rPh sb="116" eb="119">
      <t>ゲンシリョク</t>
    </rPh>
    <rPh sb="119" eb="121">
      <t>キセイ</t>
    </rPh>
    <rPh sb="121" eb="123">
      <t>コウジョウ</t>
    </rPh>
    <rPh sb="127" eb="129">
      <t>ケントウ</t>
    </rPh>
    <rPh sb="130" eb="131">
      <t>シ</t>
    </rPh>
    <phoneticPr fontId="5"/>
  </si>
  <si>
    <t>OECD/NEAに派遣している原子力規制庁職員等を通した、我が国の原子力規制向上のための検討に有用な情報の速やかな収集等によって、成果目標が引き続き確実に達成できるよう努める。</t>
    <rPh sb="9" eb="11">
      <t>ハケン</t>
    </rPh>
    <rPh sb="15" eb="18">
      <t>ゲンシリョク</t>
    </rPh>
    <rPh sb="18" eb="21">
      <t>キセイチョウ</t>
    </rPh>
    <rPh sb="21" eb="23">
      <t>ショクイン</t>
    </rPh>
    <rPh sb="23" eb="24">
      <t>トウ</t>
    </rPh>
    <rPh sb="25" eb="26">
      <t>トオ</t>
    </rPh>
    <rPh sb="29" eb="30">
      <t>ワ</t>
    </rPh>
    <rPh sb="31" eb="32">
      <t>クニ</t>
    </rPh>
    <rPh sb="33" eb="36">
      <t>ゲンシリョク</t>
    </rPh>
    <rPh sb="36" eb="38">
      <t>キセイ</t>
    </rPh>
    <rPh sb="38" eb="40">
      <t>コウジョウ</t>
    </rPh>
    <rPh sb="44" eb="46">
      <t>ケントウ</t>
    </rPh>
    <rPh sb="47" eb="49">
      <t>ユウヨウ</t>
    </rPh>
    <rPh sb="50" eb="52">
      <t>ジョウホウ</t>
    </rPh>
    <rPh sb="53" eb="54">
      <t>スミ</t>
    </rPh>
    <rPh sb="57" eb="59">
      <t>シュウシュウ</t>
    </rPh>
    <rPh sb="59" eb="60">
      <t>トウ</t>
    </rPh>
    <rPh sb="65" eb="67">
      <t>セイカ</t>
    </rPh>
    <rPh sb="67" eb="69">
      <t>モクヒョウ</t>
    </rPh>
    <rPh sb="70" eb="71">
      <t>ヒ</t>
    </rPh>
    <rPh sb="72" eb="73">
      <t>ツヅ</t>
    </rPh>
    <rPh sb="74" eb="76">
      <t>カクジツ</t>
    </rPh>
    <rPh sb="77" eb="79">
      <t>タッセイ</t>
    </rPh>
    <rPh sb="84" eb="85">
      <t>ツト</t>
    </rPh>
    <phoneticPr fontId="5"/>
  </si>
  <si>
    <t>0677</t>
    <phoneticPr fontId="5"/>
  </si>
  <si>
    <t>0636</t>
    <phoneticPr fontId="5"/>
  </si>
  <si>
    <t>0342</t>
    <phoneticPr fontId="5"/>
  </si>
  <si>
    <t>0025</t>
    <phoneticPr fontId="5"/>
  </si>
  <si>
    <t>0006</t>
    <phoneticPr fontId="5"/>
  </si>
  <si>
    <t>0004</t>
    <phoneticPr fontId="5"/>
  </si>
  <si>
    <t>任意拠出金</t>
    <rPh sb="0" eb="2">
      <t>ニンイ</t>
    </rPh>
    <phoneticPr fontId="5"/>
  </si>
  <si>
    <t>原子力事故の防止、緩和及び管理に関する事業</t>
    <phoneticPr fontId="5"/>
  </si>
  <si>
    <t>経済協力開発機構原子力機関 (OECD/NEA)</t>
    <phoneticPr fontId="5"/>
  </si>
  <si>
    <t>原子力事故の防止・緩和に係る事業</t>
    <phoneticPr fontId="5"/>
  </si>
  <si>
    <t>－</t>
    <phoneticPr fontId="5"/>
  </si>
  <si>
    <t>国際社会との連携及び国際社会への貢献</t>
    <rPh sb="0" eb="2">
      <t>コクサイ</t>
    </rPh>
    <rPh sb="2" eb="4">
      <t>シャカイ</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</si>
  <si>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3" eb="85">
      <t>チョウナイ</t>
    </rPh>
    <rPh sb="86" eb="88">
      <t>コクサイ</t>
    </rPh>
    <rPh sb="88" eb="90">
      <t>カツドウ</t>
    </rPh>
    <rPh sb="98" eb="100">
      <t>ジョウホウ</t>
    </rPh>
    <rPh sb="100" eb="102">
      <t>キョウユウ</t>
    </rPh>
    <rPh sb="110" eb="111">
      <t>トウ</t>
    </rPh>
    <rPh sb="117" eb="119">
      <t>テキセツ</t>
    </rPh>
    <rPh sb="120" eb="122">
      <t>キノウ</t>
    </rPh>
    <phoneticPr fontId="5"/>
  </si>
  <si>
    <t>平成29年度</t>
    <rPh sb="0" eb="2">
      <t>ヘイセイ</t>
    </rPh>
    <rPh sb="4" eb="6">
      <t>ネンド</t>
    </rPh>
    <phoneticPr fontId="5"/>
  </si>
  <si>
    <t>OECD/NEAが取り組んでいる、原子力事故の防止・緩和等に関する事業、放射性廃棄物の管理・処分に関する事業に参画した。これらの活動への参画により、諸外国及び国際機関との連携・協力等を図ることができ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</si>
  <si>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</si>
  <si>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</si>
  <si>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ＯＥＣＤ／ＮＥＡの意志決定における我が国のプレゼンスの向上のため、前年比１名の増を目指す。</t>
    <rPh sb="33" eb="35">
      <t>ゼンネン</t>
    </rPh>
    <rPh sb="35" eb="36">
      <t>ヒ</t>
    </rPh>
    <rPh sb="37" eb="38">
      <t>メイ</t>
    </rPh>
    <rPh sb="39" eb="40">
      <t>ゾウ</t>
    </rPh>
    <rPh sb="41" eb="43">
      <t>メザ</t>
    </rPh>
    <phoneticPr fontId="5"/>
  </si>
  <si>
    <t>原子力規制行政に対する信頼性の確保</t>
    <phoneticPr fontId="5"/>
  </si>
  <si>
    <t>特別会計に関する法律第８５条第６項
特別会計に関する法律施行令第５１条第７項第１７号</t>
    <phoneticPr fontId="5"/>
  </si>
  <si>
    <t>69/2</t>
    <phoneticPr fontId="5"/>
  </si>
  <si>
    <t>-</t>
    <phoneticPr fontId="5"/>
  </si>
  <si>
    <t>-</t>
    <phoneticPr fontId="5"/>
  </si>
  <si>
    <t>-</t>
    <phoneticPr fontId="5"/>
  </si>
  <si>
    <t>A.経済協力開発機構原子力機関
（ＯＥＣＤ／ＮＥＡ）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</si>
</sst>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xdr:colOff>
      <xdr:row>742</xdr:row>
      <xdr:rowOff>78439</xdr:rowOff>
    </xdr:from>
    <xdr:to>
      <xdr:col>38</xdr:col>
      <xdr:colOff>102230</xdr:colOff>
      <xdr:row>744</xdr:row>
      <xdr:rowOff>226560</xdr:rowOff>
    </xdr:to>
    <xdr:sp macro="" textlink="">
      <xdr:nvSpPr>
        <xdr:cNvPr id="2" name="正方形/長方形 1"/>
        <xdr:cNvSpPr/>
      </xdr:nvSpPr>
      <xdr:spPr>
        <a:xfrm>
          <a:off x="4000507" y="45531739"/>
          <a:ext cx="3702673" cy="852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６８百万円</a:t>
          </a: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3" name="大かっこ 2"/>
        <xdr:cNvSpPr/>
      </xdr:nvSpPr>
      <xdr:spPr>
        <a:xfrm>
          <a:off x="4124955" y="46490540"/>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4" name="正方形/長方形 3"/>
        <xdr:cNvSpPr/>
      </xdr:nvSpPr>
      <xdr:spPr>
        <a:xfrm>
          <a:off x="4587989" y="47389700"/>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６８百万円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5" name="大かっこ 4"/>
        <xdr:cNvSpPr/>
      </xdr:nvSpPr>
      <xdr:spPr>
        <a:xfrm>
          <a:off x="4474634" y="48396166"/>
          <a:ext cx="2695574" cy="1261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6" name="右矢印 5"/>
        <xdr:cNvSpPr/>
      </xdr:nvSpPr>
      <xdr:spPr>
        <a:xfrm rot="16200000" flipH="1">
          <a:off x="5631775" y="46947198"/>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7" name="テキスト ボックス 6"/>
        <xdr:cNvSpPr txBox="1"/>
      </xdr:nvSpPr>
      <xdr:spPr>
        <a:xfrm>
          <a:off x="6345276" y="47132473"/>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6</v>
      </c>
      <c r="AT2" s="221"/>
      <c r="AU2" s="221"/>
      <c r="AV2" s="52" t="str">
        <f>IF(AW2="", "", "-")</f>
        <v/>
      </c>
      <c r="AW2" s="398"/>
      <c r="AX2" s="398"/>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2" t="s">
        <v>167</v>
      </c>
      <c r="H5" s="553"/>
      <c r="I5" s="553"/>
      <c r="J5" s="553"/>
      <c r="K5" s="553"/>
      <c r="L5" s="553"/>
      <c r="M5" s="554" t="s">
        <v>66</v>
      </c>
      <c r="N5" s="555"/>
      <c r="O5" s="555"/>
      <c r="P5" s="555"/>
      <c r="Q5" s="555"/>
      <c r="R5" s="556"/>
      <c r="S5" s="557" t="s">
        <v>81</v>
      </c>
      <c r="T5" s="553"/>
      <c r="U5" s="553"/>
      <c r="V5" s="553"/>
      <c r="W5" s="553"/>
      <c r="X5" s="558"/>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5" t="s">
        <v>22</v>
      </c>
      <c r="B7" s="836"/>
      <c r="C7" s="836"/>
      <c r="D7" s="836"/>
      <c r="E7" s="836"/>
      <c r="F7" s="837"/>
      <c r="G7" s="838" t="s">
        <v>619</v>
      </c>
      <c r="H7" s="839"/>
      <c r="I7" s="839"/>
      <c r="J7" s="839"/>
      <c r="K7" s="839"/>
      <c r="L7" s="839"/>
      <c r="M7" s="839"/>
      <c r="N7" s="839"/>
      <c r="O7" s="839"/>
      <c r="P7" s="839"/>
      <c r="Q7" s="839"/>
      <c r="R7" s="839"/>
      <c r="S7" s="839"/>
      <c r="T7" s="839"/>
      <c r="U7" s="839"/>
      <c r="V7" s="839"/>
      <c r="W7" s="839"/>
      <c r="X7" s="840"/>
      <c r="Y7" s="396" t="s">
        <v>548</v>
      </c>
      <c r="Z7" s="297"/>
      <c r="AA7" s="297"/>
      <c r="AB7" s="297"/>
      <c r="AC7" s="297"/>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389</v>
      </c>
      <c r="B8" s="836"/>
      <c r="C8" s="836"/>
      <c r="D8" s="836"/>
      <c r="E8" s="836"/>
      <c r="F8" s="837"/>
      <c r="G8" s="224" t="str">
        <f>入力規則等!A26</f>
        <v>科学技術・イノベーション</v>
      </c>
      <c r="H8" s="225"/>
      <c r="I8" s="225"/>
      <c r="J8" s="225"/>
      <c r="K8" s="225"/>
      <c r="L8" s="225"/>
      <c r="M8" s="225"/>
      <c r="N8" s="225"/>
      <c r="O8" s="225"/>
      <c r="P8" s="225"/>
      <c r="Q8" s="225"/>
      <c r="R8" s="225"/>
      <c r="S8" s="225"/>
      <c r="T8" s="225"/>
      <c r="U8" s="225"/>
      <c r="V8" s="225"/>
      <c r="W8" s="225"/>
      <c r="X8" s="226"/>
      <c r="Y8" s="563" t="s">
        <v>390</v>
      </c>
      <c r="Z8" s="564"/>
      <c r="AA8" s="564"/>
      <c r="AB8" s="564"/>
      <c r="AC8" s="564"/>
      <c r="AD8" s="565"/>
      <c r="AE8" s="739" t="str">
        <f>入力規則等!K13</f>
        <v>エネルギー対策</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2" t="s">
        <v>23</v>
      </c>
      <c r="B9" s="143"/>
      <c r="C9" s="143"/>
      <c r="D9" s="143"/>
      <c r="E9" s="143"/>
      <c r="F9" s="143"/>
      <c r="G9" s="566" t="s">
        <v>557</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41" t="s">
        <v>30</v>
      </c>
      <c r="B10" s="742"/>
      <c r="C10" s="742"/>
      <c r="D10" s="742"/>
      <c r="E10" s="742"/>
      <c r="F10" s="742"/>
      <c r="G10" s="666" t="s">
        <v>558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41" t="s">
        <v>5</v>
      </c>
      <c r="B11" s="742"/>
      <c r="C11" s="742"/>
      <c r="D11" s="742"/>
      <c r="E11" s="742"/>
      <c r="F11" s="750"/>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3"/>
    </row>
    <row r="13" spans="1:50" ht="21" customHeight="1" x14ac:dyDescent="0.15">
      <c r="A13" s="139"/>
      <c r="B13" s="140"/>
      <c r="C13" s="140"/>
      <c r="D13" s="140"/>
      <c r="E13" s="140"/>
      <c r="F13" s="141"/>
      <c r="G13" s="744" t="s">
        <v>6</v>
      </c>
      <c r="H13" s="745"/>
      <c r="I13" s="629" t="s">
        <v>7</v>
      </c>
      <c r="J13" s="630"/>
      <c r="K13" s="630"/>
      <c r="L13" s="630"/>
      <c r="M13" s="630"/>
      <c r="N13" s="630"/>
      <c r="O13" s="631"/>
      <c r="P13" s="97">
        <v>53</v>
      </c>
      <c r="Q13" s="98"/>
      <c r="R13" s="98"/>
      <c r="S13" s="98"/>
      <c r="T13" s="98"/>
      <c r="U13" s="98"/>
      <c r="V13" s="99"/>
      <c r="W13" s="97">
        <v>73</v>
      </c>
      <c r="X13" s="98"/>
      <c r="Y13" s="98"/>
      <c r="Z13" s="98"/>
      <c r="AA13" s="98"/>
      <c r="AB13" s="98"/>
      <c r="AC13" s="99"/>
      <c r="AD13" s="97">
        <v>68</v>
      </c>
      <c r="AE13" s="98"/>
      <c r="AF13" s="98"/>
      <c r="AG13" s="98"/>
      <c r="AH13" s="98"/>
      <c r="AI13" s="98"/>
      <c r="AJ13" s="99"/>
      <c r="AK13" s="97">
        <v>69</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6"/>
      <c r="H14" s="747"/>
      <c r="I14" s="569" t="s">
        <v>8</v>
      </c>
      <c r="J14" s="623"/>
      <c r="K14" s="623"/>
      <c r="L14" s="623"/>
      <c r="M14" s="623"/>
      <c r="N14" s="623"/>
      <c r="O14" s="624"/>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56"/>
      <c r="AS14" s="656"/>
      <c r="AT14" s="656"/>
      <c r="AU14" s="656"/>
      <c r="AV14" s="656"/>
      <c r="AW14" s="656"/>
      <c r="AX14" s="657"/>
    </row>
    <row r="15" spans="1:50" ht="21" customHeight="1" x14ac:dyDescent="0.15">
      <c r="A15" s="139"/>
      <c r="B15" s="140"/>
      <c r="C15" s="140"/>
      <c r="D15" s="140"/>
      <c r="E15" s="140"/>
      <c r="F15" s="141"/>
      <c r="G15" s="746"/>
      <c r="H15" s="747"/>
      <c r="I15" s="569" t="s">
        <v>51</v>
      </c>
      <c r="J15" s="570"/>
      <c r="K15" s="570"/>
      <c r="L15" s="570"/>
      <c r="M15" s="570"/>
      <c r="N15" s="570"/>
      <c r="O15" s="571"/>
      <c r="P15" s="97" t="s">
        <v>559</v>
      </c>
      <c r="Q15" s="98"/>
      <c r="R15" s="98"/>
      <c r="S15" s="98"/>
      <c r="T15" s="98"/>
      <c r="U15" s="98"/>
      <c r="V15" s="99"/>
      <c r="W15" s="97" t="s">
        <v>559</v>
      </c>
      <c r="X15" s="98"/>
      <c r="Y15" s="98"/>
      <c r="Z15" s="98"/>
      <c r="AA15" s="98"/>
      <c r="AB15" s="98"/>
      <c r="AC15" s="99"/>
      <c r="AD15" s="97" t="s">
        <v>560</v>
      </c>
      <c r="AE15" s="98"/>
      <c r="AF15" s="98"/>
      <c r="AG15" s="98"/>
      <c r="AH15" s="98"/>
      <c r="AI15" s="98"/>
      <c r="AJ15" s="99"/>
      <c r="AK15" s="97" t="s">
        <v>559</v>
      </c>
      <c r="AL15" s="98"/>
      <c r="AM15" s="98"/>
      <c r="AN15" s="98"/>
      <c r="AO15" s="98"/>
      <c r="AP15" s="98"/>
      <c r="AQ15" s="99"/>
      <c r="AR15" s="97"/>
      <c r="AS15" s="98"/>
      <c r="AT15" s="98"/>
      <c r="AU15" s="98"/>
      <c r="AV15" s="98"/>
      <c r="AW15" s="98"/>
      <c r="AX15" s="622"/>
    </row>
    <row r="16" spans="1:50" ht="21" customHeight="1" x14ac:dyDescent="0.15">
      <c r="A16" s="139"/>
      <c r="B16" s="140"/>
      <c r="C16" s="140"/>
      <c r="D16" s="140"/>
      <c r="E16" s="140"/>
      <c r="F16" s="141"/>
      <c r="G16" s="746"/>
      <c r="H16" s="747"/>
      <c r="I16" s="569" t="s">
        <v>52</v>
      </c>
      <c r="J16" s="570"/>
      <c r="K16" s="570"/>
      <c r="L16" s="570"/>
      <c r="M16" s="570"/>
      <c r="N16" s="570"/>
      <c r="O16" s="571"/>
      <c r="P16" s="97" t="s">
        <v>559</v>
      </c>
      <c r="Q16" s="98"/>
      <c r="R16" s="98"/>
      <c r="S16" s="98"/>
      <c r="T16" s="98"/>
      <c r="U16" s="98"/>
      <c r="V16" s="99"/>
      <c r="W16" s="97" t="s">
        <v>559</v>
      </c>
      <c r="X16" s="98"/>
      <c r="Y16" s="98"/>
      <c r="Z16" s="98"/>
      <c r="AA16" s="98"/>
      <c r="AB16" s="98"/>
      <c r="AC16" s="99"/>
      <c r="AD16" s="97" t="s">
        <v>561</v>
      </c>
      <c r="AE16" s="98"/>
      <c r="AF16" s="98"/>
      <c r="AG16" s="98"/>
      <c r="AH16" s="98"/>
      <c r="AI16" s="98"/>
      <c r="AJ16" s="99"/>
      <c r="AK16" s="97"/>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46"/>
      <c r="H17" s="747"/>
      <c r="I17" s="569" t="s">
        <v>50</v>
      </c>
      <c r="J17" s="623"/>
      <c r="K17" s="623"/>
      <c r="L17" s="623"/>
      <c r="M17" s="623"/>
      <c r="N17" s="623"/>
      <c r="O17" s="624"/>
      <c r="P17" s="97" t="s">
        <v>560</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53</v>
      </c>
      <c r="Q18" s="104"/>
      <c r="R18" s="104"/>
      <c r="S18" s="104"/>
      <c r="T18" s="104"/>
      <c r="U18" s="104"/>
      <c r="V18" s="105"/>
      <c r="W18" s="103">
        <f>SUM(W13:AC17)</f>
        <v>73</v>
      </c>
      <c r="X18" s="104"/>
      <c r="Y18" s="104"/>
      <c r="Z18" s="104"/>
      <c r="AA18" s="104"/>
      <c r="AB18" s="104"/>
      <c r="AC18" s="105"/>
      <c r="AD18" s="103">
        <f>SUM(AD13:AJ17)</f>
        <v>68</v>
      </c>
      <c r="AE18" s="104"/>
      <c r="AF18" s="104"/>
      <c r="AG18" s="104"/>
      <c r="AH18" s="104"/>
      <c r="AI18" s="104"/>
      <c r="AJ18" s="105"/>
      <c r="AK18" s="103">
        <f>SUM(AK13:AQ17)</f>
        <v>69</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53</v>
      </c>
      <c r="Q19" s="98"/>
      <c r="R19" s="98"/>
      <c r="S19" s="98"/>
      <c r="T19" s="98"/>
      <c r="U19" s="98"/>
      <c r="V19" s="99"/>
      <c r="W19" s="97">
        <v>73</v>
      </c>
      <c r="X19" s="98"/>
      <c r="Y19" s="98"/>
      <c r="Z19" s="98"/>
      <c r="AA19" s="98"/>
      <c r="AB19" s="98"/>
      <c r="AC19" s="99"/>
      <c r="AD19" s="97">
        <v>68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497</v>
      </c>
      <c r="H21" s="934"/>
      <c r="I21" s="934"/>
      <c r="J21" s="934"/>
      <c r="K21" s="934"/>
      <c r="L21" s="934"/>
      <c r="M21" s="934"/>
      <c r="N21" s="934"/>
      <c r="O21" s="934"/>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562</v>
      </c>
      <c r="H23" s="184"/>
      <c r="I23" s="184"/>
      <c r="J23" s="184"/>
      <c r="K23" s="184"/>
      <c r="L23" s="184"/>
      <c r="M23" s="184"/>
      <c r="N23" s="184"/>
      <c r="O23" s="185"/>
      <c r="P23" s="94">
        <v>44</v>
      </c>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563</v>
      </c>
      <c r="H24" s="187"/>
      <c r="I24" s="187"/>
      <c r="J24" s="187"/>
      <c r="K24" s="187"/>
      <c r="L24" s="187"/>
      <c r="M24" s="187"/>
      <c r="N24" s="187"/>
      <c r="O24" s="188"/>
      <c r="P24" s="97">
        <v>21</v>
      </c>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564</v>
      </c>
      <c r="H25" s="187"/>
      <c r="I25" s="187"/>
      <c r="J25" s="187"/>
      <c r="K25" s="187"/>
      <c r="L25" s="187"/>
      <c r="M25" s="187"/>
      <c r="N25" s="187"/>
      <c r="O25" s="188"/>
      <c r="P25" s="97">
        <v>4</v>
      </c>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566</v>
      </c>
      <c r="H26" s="190"/>
      <c r="I26" s="190"/>
      <c r="J26" s="190"/>
      <c r="K26" s="190"/>
      <c r="L26" s="190"/>
      <c r="M26" s="190"/>
      <c r="N26" s="190"/>
      <c r="O26" s="191"/>
      <c r="P26" s="97" t="s">
        <v>621</v>
      </c>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566</v>
      </c>
      <c r="H27" s="190"/>
      <c r="I27" s="190"/>
      <c r="J27" s="190"/>
      <c r="K27" s="190"/>
      <c r="L27" s="190"/>
      <c r="M27" s="190"/>
      <c r="N27" s="190"/>
      <c r="O27" s="191"/>
      <c r="P27" s="97" t="s">
        <v>621</v>
      </c>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69</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491</v>
      </c>
      <c r="B30" s="511"/>
      <c r="C30" s="511"/>
      <c r="D30" s="511"/>
      <c r="E30" s="511"/>
      <c r="F30" s="512"/>
      <c r="G30" s="641" t="s">
        <v>265</v>
      </c>
      <c r="H30" s="391"/>
      <c r="I30" s="391"/>
      <c r="J30" s="391"/>
      <c r="K30" s="391"/>
      <c r="L30" s="391"/>
      <c r="M30" s="391"/>
      <c r="N30" s="391"/>
      <c r="O30" s="573"/>
      <c r="P30" s="572" t="s">
        <v>59</v>
      </c>
      <c r="Q30" s="391"/>
      <c r="R30" s="391"/>
      <c r="S30" s="391"/>
      <c r="T30" s="391"/>
      <c r="U30" s="391"/>
      <c r="V30" s="391"/>
      <c r="W30" s="391"/>
      <c r="X30" s="573"/>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2" t="s">
        <v>355</v>
      </c>
      <c r="AR30" s="633"/>
      <c r="AS30" s="633"/>
      <c r="AT30" s="634"/>
      <c r="AU30" s="391" t="s">
        <v>253</v>
      </c>
      <c r="AV30" s="391"/>
      <c r="AW30" s="391"/>
      <c r="AX30" s="392"/>
    </row>
    <row r="31" spans="1:50" ht="18.75" customHeight="1" x14ac:dyDescent="0.15">
      <c r="A31" s="513"/>
      <c r="B31" s="514"/>
      <c r="C31" s="514"/>
      <c r="D31" s="514"/>
      <c r="E31" s="514"/>
      <c r="F31" s="515"/>
      <c r="G31" s="561"/>
      <c r="H31" s="380"/>
      <c r="I31" s="380"/>
      <c r="J31" s="380"/>
      <c r="K31" s="380"/>
      <c r="L31" s="380"/>
      <c r="M31" s="380"/>
      <c r="N31" s="380"/>
      <c r="O31" s="562"/>
      <c r="P31" s="574"/>
      <c r="Q31" s="380"/>
      <c r="R31" s="380"/>
      <c r="S31" s="380"/>
      <c r="T31" s="380"/>
      <c r="U31" s="380"/>
      <c r="V31" s="380"/>
      <c r="W31" s="380"/>
      <c r="X31" s="562"/>
      <c r="Y31" s="469"/>
      <c r="Z31" s="470"/>
      <c r="AA31" s="471"/>
      <c r="AB31" s="333"/>
      <c r="AC31" s="334"/>
      <c r="AD31" s="335"/>
      <c r="AE31" s="333"/>
      <c r="AF31" s="334"/>
      <c r="AG31" s="334"/>
      <c r="AH31" s="335"/>
      <c r="AI31" s="333"/>
      <c r="AJ31" s="334"/>
      <c r="AK31" s="334"/>
      <c r="AL31" s="335"/>
      <c r="AM31" s="377"/>
      <c r="AN31" s="377"/>
      <c r="AO31" s="377"/>
      <c r="AP31" s="333"/>
      <c r="AQ31" s="218" t="s">
        <v>621</v>
      </c>
      <c r="AR31" s="133"/>
      <c r="AS31" s="134" t="s">
        <v>356</v>
      </c>
      <c r="AT31" s="169"/>
      <c r="AU31" s="272">
        <v>31</v>
      </c>
      <c r="AV31" s="272"/>
      <c r="AW31" s="380" t="s">
        <v>300</v>
      </c>
      <c r="AX31" s="381"/>
    </row>
    <row r="32" spans="1:50" ht="23.25" customHeight="1" x14ac:dyDescent="0.15">
      <c r="A32" s="516"/>
      <c r="B32" s="514"/>
      <c r="C32" s="514"/>
      <c r="D32" s="514"/>
      <c r="E32" s="514"/>
      <c r="F32" s="515"/>
      <c r="G32" s="231" t="s">
        <v>617</v>
      </c>
      <c r="H32" s="158"/>
      <c r="I32" s="158"/>
      <c r="J32" s="158"/>
      <c r="K32" s="158"/>
      <c r="L32" s="158"/>
      <c r="M32" s="158"/>
      <c r="N32" s="158"/>
      <c r="O32" s="232"/>
      <c r="P32" s="158" t="s">
        <v>567</v>
      </c>
      <c r="Q32" s="672"/>
      <c r="R32" s="672"/>
      <c r="S32" s="672"/>
      <c r="T32" s="672"/>
      <c r="U32" s="672"/>
      <c r="V32" s="672"/>
      <c r="W32" s="672"/>
      <c r="X32" s="673"/>
      <c r="Y32" s="339" t="s">
        <v>12</v>
      </c>
      <c r="Z32" s="543"/>
      <c r="AA32" s="544"/>
      <c r="AB32" s="545" t="s">
        <v>568</v>
      </c>
      <c r="AC32" s="545"/>
      <c r="AD32" s="545"/>
      <c r="AE32" s="365">
        <v>7</v>
      </c>
      <c r="AF32" s="366"/>
      <c r="AG32" s="366"/>
      <c r="AH32" s="366"/>
      <c r="AI32" s="365">
        <v>6</v>
      </c>
      <c r="AJ32" s="366"/>
      <c r="AK32" s="366"/>
      <c r="AL32" s="366"/>
      <c r="AM32" s="365">
        <v>6</v>
      </c>
      <c r="AN32" s="366"/>
      <c r="AO32" s="366"/>
      <c r="AP32" s="366"/>
      <c r="AQ32" s="100" t="s">
        <v>622</v>
      </c>
      <c r="AR32" s="101"/>
      <c r="AS32" s="101"/>
      <c r="AT32" s="102"/>
      <c r="AU32" s="366"/>
      <c r="AV32" s="366"/>
      <c r="AW32" s="366"/>
      <c r="AX32" s="368"/>
    </row>
    <row r="33" spans="1:50" ht="23.25" customHeight="1" x14ac:dyDescent="0.15">
      <c r="A33" s="517"/>
      <c r="B33" s="518"/>
      <c r="C33" s="518"/>
      <c r="D33" s="518"/>
      <c r="E33" s="518"/>
      <c r="F33" s="519"/>
      <c r="G33" s="233"/>
      <c r="H33" s="234"/>
      <c r="I33" s="234"/>
      <c r="J33" s="234"/>
      <c r="K33" s="234"/>
      <c r="L33" s="234"/>
      <c r="M33" s="234"/>
      <c r="N33" s="234"/>
      <c r="O33" s="235"/>
      <c r="P33" s="674"/>
      <c r="Q33" s="674"/>
      <c r="R33" s="674"/>
      <c r="S33" s="674"/>
      <c r="T33" s="674"/>
      <c r="U33" s="674"/>
      <c r="V33" s="674"/>
      <c r="W33" s="674"/>
      <c r="X33" s="675"/>
      <c r="Y33" s="304" t="s">
        <v>54</v>
      </c>
      <c r="Z33" s="299"/>
      <c r="AA33" s="300"/>
      <c r="AB33" s="523" t="s">
        <v>568</v>
      </c>
      <c r="AC33" s="523"/>
      <c r="AD33" s="523"/>
      <c r="AE33" s="365">
        <v>8</v>
      </c>
      <c r="AF33" s="366"/>
      <c r="AG33" s="366"/>
      <c r="AH33" s="366"/>
      <c r="AI33" s="365">
        <v>7</v>
      </c>
      <c r="AJ33" s="366"/>
      <c r="AK33" s="366"/>
      <c r="AL33" s="366"/>
      <c r="AM33" s="365">
        <v>7</v>
      </c>
      <c r="AN33" s="366"/>
      <c r="AO33" s="366"/>
      <c r="AP33" s="366"/>
      <c r="AQ33" s="100" t="s">
        <v>621</v>
      </c>
      <c r="AR33" s="101"/>
      <c r="AS33" s="101"/>
      <c r="AT33" s="102"/>
      <c r="AU33" s="366">
        <v>7</v>
      </c>
      <c r="AV33" s="366"/>
      <c r="AW33" s="366"/>
      <c r="AX33" s="368"/>
    </row>
    <row r="34" spans="1:50" ht="23.25" customHeight="1" thickBot="1" x14ac:dyDescent="0.2">
      <c r="A34" s="516"/>
      <c r="B34" s="514"/>
      <c r="C34" s="514"/>
      <c r="D34" s="514"/>
      <c r="E34" s="514"/>
      <c r="F34" s="515"/>
      <c r="G34" s="541"/>
      <c r="H34" s="248"/>
      <c r="I34" s="248"/>
      <c r="J34" s="248"/>
      <c r="K34" s="248"/>
      <c r="L34" s="248"/>
      <c r="M34" s="248"/>
      <c r="N34" s="248"/>
      <c r="O34" s="542"/>
      <c r="P34" s="676"/>
      <c r="Q34" s="676"/>
      <c r="R34" s="676"/>
      <c r="S34" s="676"/>
      <c r="T34" s="676"/>
      <c r="U34" s="676"/>
      <c r="V34" s="676"/>
      <c r="W34" s="676"/>
      <c r="X34" s="677"/>
      <c r="Y34" s="304" t="s">
        <v>13</v>
      </c>
      <c r="Z34" s="299"/>
      <c r="AA34" s="300"/>
      <c r="AB34" s="498" t="s">
        <v>301</v>
      </c>
      <c r="AC34" s="498"/>
      <c r="AD34" s="498"/>
      <c r="AE34" s="365">
        <v>88</v>
      </c>
      <c r="AF34" s="366"/>
      <c r="AG34" s="366"/>
      <c r="AH34" s="366"/>
      <c r="AI34" s="365">
        <v>86</v>
      </c>
      <c r="AJ34" s="366"/>
      <c r="AK34" s="366"/>
      <c r="AL34" s="366"/>
      <c r="AM34" s="365">
        <v>85</v>
      </c>
      <c r="AN34" s="366"/>
      <c r="AO34" s="366"/>
      <c r="AP34" s="366"/>
      <c r="AQ34" s="100" t="s">
        <v>621</v>
      </c>
      <c r="AR34" s="101"/>
      <c r="AS34" s="101"/>
      <c r="AT34" s="102"/>
      <c r="AU34" s="366"/>
      <c r="AV34" s="366"/>
      <c r="AW34" s="366"/>
      <c r="AX34" s="368"/>
    </row>
    <row r="35" spans="1:50" ht="23.25" customHeight="1" x14ac:dyDescent="0.15">
      <c r="A35" s="904" t="s">
        <v>528</v>
      </c>
      <c r="B35" s="905"/>
      <c r="C35" s="905"/>
      <c r="D35" s="905"/>
      <c r="E35" s="905"/>
      <c r="F35" s="906"/>
      <c r="G35" s="910" t="s">
        <v>569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35" t="s">
        <v>491</v>
      </c>
      <c r="B37" s="636"/>
      <c r="C37" s="636"/>
      <c r="D37" s="636"/>
      <c r="E37" s="636"/>
      <c r="F37" s="637"/>
      <c r="G37" s="559" t="s">
        <v>265</v>
      </c>
      <c r="H37" s="382"/>
      <c r="I37" s="382"/>
      <c r="J37" s="382"/>
      <c r="K37" s="382"/>
      <c r="L37" s="382"/>
      <c r="M37" s="382"/>
      <c r="N37" s="382"/>
      <c r="O37" s="560"/>
      <c r="P37" s="625" t="s">
        <v>59</v>
      </c>
      <c r="Q37" s="382"/>
      <c r="R37" s="382"/>
      <c r="S37" s="382"/>
      <c r="T37" s="382"/>
      <c r="U37" s="382"/>
      <c r="V37" s="382"/>
      <c r="W37" s="382"/>
      <c r="X37" s="560"/>
      <c r="Y37" s="626"/>
      <c r="Z37" s="627"/>
      <c r="AA37" s="62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customHeight="1" x14ac:dyDescent="0.15">
      <c r="A38" s="513"/>
      <c r="B38" s="514"/>
      <c r="C38" s="514"/>
      <c r="D38" s="514"/>
      <c r="E38" s="514"/>
      <c r="F38" s="515"/>
      <c r="G38" s="561"/>
      <c r="H38" s="380"/>
      <c r="I38" s="380"/>
      <c r="J38" s="380"/>
      <c r="K38" s="380"/>
      <c r="L38" s="380"/>
      <c r="M38" s="380"/>
      <c r="N38" s="380"/>
      <c r="O38" s="562"/>
      <c r="P38" s="574"/>
      <c r="Q38" s="380"/>
      <c r="R38" s="380"/>
      <c r="S38" s="380"/>
      <c r="T38" s="380"/>
      <c r="U38" s="380"/>
      <c r="V38" s="380"/>
      <c r="W38" s="380"/>
      <c r="X38" s="562"/>
      <c r="Y38" s="469"/>
      <c r="Z38" s="470"/>
      <c r="AA38" s="471"/>
      <c r="AB38" s="333"/>
      <c r="AC38" s="334"/>
      <c r="AD38" s="335"/>
      <c r="AE38" s="333"/>
      <c r="AF38" s="334"/>
      <c r="AG38" s="334"/>
      <c r="AH38" s="335"/>
      <c r="AI38" s="333"/>
      <c r="AJ38" s="334"/>
      <c r="AK38" s="334"/>
      <c r="AL38" s="335"/>
      <c r="AM38" s="377"/>
      <c r="AN38" s="377"/>
      <c r="AO38" s="377"/>
      <c r="AP38" s="333"/>
      <c r="AQ38" s="218" t="s">
        <v>622</v>
      </c>
      <c r="AR38" s="133"/>
      <c r="AS38" s="134" t="s">
        <v>356</v>
      </c>
      <c r="AT38" s="169"/>
      <c r="AU38" s="272">
        <v>31</v>
      </c>
      <c r="AV38" s="272"/>
      <c r="AW38" s="380" t="s">
        <v>300</v>
      </c>
      <c r="AX38" s="381"/>
    </row>
    <row r="39" spans="1:50" ht="23.25" customHeight="1" x14ac:dyDescent="0.15">
      <c r="A39" s="516"/>
      <c r="B39" s="514"/>
      <c r="C39" s="514"/>
      <c r="D39" s="514"/>
      <c r="E39" s="514"/>
      <c r="F39" s="515"/>
      <c r="G39" s="231" t="s">
        <v>617</v>
      </c>
      <c r="H39" s="158"/>
      <c r="I39" s="158"/>
      <c r="J39" s="158"/>
      <c r="K39" s="158"/>
      <c r="L39" s="158"/>
      <c r="M39" s="158"/>
      <c r="N39" s="158"/>
      <c r="O39" s="232"/>
      <c r="P39" s="231" t="s">
        <v>570</v>
      </c>
      <c r="Q39" s="158"/>
      <c r="R39" s="158"/>
      <c r="S39" s="158"/>
      <c r="T39" s="158"/>
      <c r="U39" s="158"/>
      <c r="V39" s="158"/>
      <c r="W39" s="158"/>
      <c r="X39" s="232"/>
      <c r="Y39" s="339" t="s">
        <v>12</v>
      </c>
      <c r="Z39" s="543"/>
      <c r="AA39" s="544"/>
      <c r="AB39" s="545" t="s">
        <v>568</v>
      </c>
      <c r="AC39" s="545"/>
      <c r="AD39" s="545"/>
      <c r="AE39" s="365">
        <v>2</v>
      </c>
      <c r="AF39" s="366"/>
      <c r="AG39" s="366"/>
      <c r="AH39" s="366"/>
      <c r="AI39" s="365">
        <v>2</v>
      </c>
      <c r="AJ39" s="366"/>
      <c r="AK39" s="366"/>
      <c r="AL39" s="366"/>
      <c r="AM39" s="365">
        <v>1</v>
      </c>
      <c r="AN39" s="366"/>
      <c r="AO39" s="366"/>
      <c r="AP39" s="366"/>
      <c r="AQ39" s="100" t="s">
        <v>621</v>
      </c>
      <c r="AR39" s="101"/>
      <c r="AS39" s="101"/>
      <c r="AT39" s="102"/>
      <c r="AU39" s="366" t="s">
        <v>559</v>
      </c>
      <c r="AV39" s="366"/>
      <c r="AW39" s="366"/>
      <c r="AX39" s="368"/>
    </row>
    <row r="40" spans="1:50" ht="23.25" customHeight="1" x14ac:dyDescent="0.15">
      <c r="A40" s="517"/>
      <c r="B40" s="518"/>
      <c r="C40" s="518"/>
      <c r="D40" s="518"/>
      <c r="E40" s="518"/>
      <c r="F40" s="519"/>
      <c r="G40" s="233"/>
      <c r="H40" s="234"/>
      <c r="I40" s="234"/>
      <c r="J40" s="234"/>
      <c r="K40" s="234"/>
      <c r="L40" s="234"/>
      <c r="M40" s="234"/>
      <c r="N40" s="234"/>
      <c r="O40" s="235"/>
      <c r="P40" s="233"/>
      <c r="Q40" s="234"/>
      <c r="R40" s="234"/>
      <c r="S40" s="234"/>
      <c r="T40" s="234"/>
      <c r="U40" s="234"/>
      <c r="V40" s="234"/>
      <c r="W40" s="234"/>
      <c r="X40" s="235"/>
      <c r="Y40" s="304" t="s">
        <v>54</v>
      </c>
      <c r="Z40" s="299"/>
      <c r="AA40" s="300"/>
      <c r="AB40" s="523" t="s">
        <v>568</v>
      </c>
      <c r="AC40" s="523"/>
      <c r="AD40" s="523"/>
      <c r="AE40" s="365">
        <v>3</v>
      </c>
      <c r="AF40" s="366"/>
      <c r="AG40" s="366"/>
      <c r="AH40" s="366"/>
      <c r="AI40" s="365">
        <v>3</v>
      </c>
      <c r="AJ40" s="366"/>
      <c r="AK40" s="366"/>
      <c r="AL40" s="366"/>
      <c r="AM40" s="365">
        <v>3</v>
      </c>
      <c r="AN40" s="366"/>
      <c r="AO40" s="366"/>
      <c r="AP40" s="366"/>
      <c r="AQ40" s="100" t="s">
        <v>621</v>
      </c>
      <c r="AR40" s="101"/>
      <c r="AS40" s="101"/>
      <c r="AT40" s="102"/>
      <c r="AU40" s="366">
        <v>2</v>
      </c>
      <c r="AV40" s="366"/>
      <c r="AW40" s="366"/>
      <c r="AX40" s="368"/>
    </row>
    <row r="41" spans="1:50" ht="23.25" customHeight="1" thickBot="1" x14ac:dyDescent="0.2">
      <c r="A41" s="638"/>
      <c r="B41" s="639"/>
      <c r="C41" s="639"/>
      <c r="D41" s="639"/>
      <c r="E41" s="639"/>
      <c r="F41" s="640"/>
      <c r="G41" s="541"/>
      <c r="H41" s="248"/>
      <c r="I41" s="248"/>
      <c r="J41" s="248"/>
      <c r="K41" s="248"/>
      <c r="L41" s="248"/>
      <c r="M41" s="248"/>
      <c r="N41" s="248"/>
      <c r="O41" s="542"/>
      <c r="P41" s="541"/>
      <c r="Q41" s="248"/>
      <c r="R41" s="248"/>
      <c r="S41" s="248"/>
      <c r="T41" s="248"/>
      <c r="U41" s="248"/>
      <c r="V41" s="248"/>
      <c r="W41" s="248"/>
      <c r="X41" s="542"/>
      <c r="Y41" s="304" t="s">
        <v>13</v>
      </c>
      <c r="Z41" s="299"/>
      <c r="AA41" s="300"/>
      <c r="AB41" s="498" t="s">
        <v>301</v>
      </c>
      <c r="AC41" s="498"/>
      <c r="AD41" s="498"/>
      <c r="AE41" s="365">
        <v>67</v>
      </c>
      <c r="AF41" s="366"/>
      <c r="AG41" s="366"/>
      <c r="AH41" s="366"/>
      <c r="AI41" s="365">
        <v>67</v>
      </c>
      <c r="AJ41" s="366"/>
      <c r="AK41" s="366"/>
      <c r="AL41" s="366"/>
      <c r="AM41" s="365">
        <v>33</v>
      </c>
      <c r="AN41" s="366"/>
      <c r="AO41" s="366"/>
      <c r="AP41" s="366"/>
      <c r="AQ41" s="100" t="s">
        <v>623</v>
      </c>
      <c r="AR41" s="101"/>
      <c r="AS41" s="101"/>
      <c r="AT41" s="102"/>
      <c r="AU41" s="366" t="s">
        <v>559</v>
      </c>
      <c r="AV41" s="366"/>
      <c r="AW41" s="366"/>
      <c r="AX41" s="368"/>
    </row>
    <row r="42" spans="1:50" ht="23.25" customHeight="1" x14ac:dyDescent="0.15">
      <c r="A42" s="904" t="s">
        <v>528</v>
      </c>
      <c r="B42" s="905"/>
      <c r="C42" s="905"/>
      <c r="D42" s="905"/>
      <c r="E42" s="905"/>
      <c r="F42" s="906"/>
      <c r="G42" s="910" t="s">
        <v>569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35" t="s">
        <v>491</v>
      </c>
      <c r="B44" s="636"/>
      <c r="C44" s="636"/>
      <c r="D44" s="636"/>
      <c r="E44" s="636"/>
      <c r="F44" s="637"/>
      <c r="G44" s="559" t="s">
        <v>265</v>
      </c>
      <c r="H44" s="382"/>
      <c r="I44" s="382"/>
      <c r="J44" s="382"/>
      <c r="K44" s="382"/>
      <c r="L44" s="382"/>
      <c r="M44" s="382"/>
      <c r="N44" s="382"/>
      <c r="O44" s="560"/>
      <c r="P44" s="625" t="s">
        <v>59</v>
      </c>
      <c r="Q44" s="382"/>
      <c r="R44" s="382"/>
      <c r="S44" s="382"/>
      <c r="T44" s="382"/>
      <c r="U44" s="382"/>
      <c r="V44" s="382"/>
      <c r="W44" s="382"/>
      <c r="X44" s="560"/>
      <c r="Y44" s="626"/>
      <c r="Z44" s="627"/>
      <c r="AA44" s="62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3"/>
      <c r="B45" s="514"/>
      <c r="C45" s="514"/>
      <c r="D45" s="514"/>
      <c r="E45" s="514"/>
      <c r="F45" s="515"/>
      <c r="G45" s="561"/>
      <c r="H45" s="380"/>
      <c r="I45" s="380"/>
      <c r="J45" s="380"/>
      <c r="K45" s="380"/>
      <c r="L45" s="380"/>
      <c r="M45" s="380"/>
      <c r="N45" s="380"/>
      <c r="O45" s="562"/>
      <c r="P45" s="574"/>
      <c r="Q45" s="380"/>
      <c r="R45" s="380"/>
      <c r="S45" s="380"/>
      <c r="T45" s="380"/>
      <c r="U45" s="380"/>
      <c r="V45" s="380"/>
      <c r="W45" s="380"/>
      <c r="X45" s="562"/>
      <c r="Y45" s="469"/>
      <c r="Z45" s="470"/>
      <c r="AA45" s="471"/>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3.25" hidden="1" customHeight="1" x14ac:dyDescent="0.15">
      <c r="A46" s="516"/>
      <c r="B46" s="514"/>
      <c r="C46" s="514"/>
      <c r="D46" s="514"/>
      <c r="E46" s="514"/>
      <c r="F46" s="515"/>
      <c r="G46" s="781"/>
      <c r="H46" s="782"/>
      <c r="I46" s="782"/>
      <c r="J46" s="782"/>
      <c r="K46" s="782"/>
      <c r="L46" s="782"/>
      <c r="M46" s="782"/>
      <c r="N46" s="782"/>
      <c r="O46" s="783"/>
      <c r="P46" s="158"/>
      <c r="Q46" s="158"/>
      <c r="R46" s="158"/>
      <c r="S46" s="158"/>
      <c r="T46" s="158"/>
      <c r="U46" s="158"/>
      <c r="V46" s="158"/>
      <c r="W46" s="158"/>
      <c r="X46" s="232"/>
      <c r="Y46" s="339" t="s">
        <v>12</v>
      </c>
      <c r="Z46" s="543"/>
      <c r="AA46" s="544"/>
      <c r="AB46" s="545"/>
      <c r="AC46" s="545"/>
      <c r="AD46" s="54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7"/>
      <c r="B47" s="518"/>
      <c r="C47" s="518"/>
      <c r="D47" s="518"/>
      <c r="E47" s="518"/>
      <c r="F47" s="519"/>
      <c r="G47" s="784"/>
      <c r="H47" s="785"/>
      <c r="I47" s="785"/>
      <c r="J47" s="785"/>
      <c r="K47" s="785"/>
      <c r="L47" s="785"/>
      <c r="M47" s="785"/>
      <c r="N47" s="785"/>
      <c r="O47" s="78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38"/>
      <c r="B48" s="639"/>
      <c r="C48" s="639"/>
      <c r="D48" s="639"/>
      <c r="E48" s="639"/>
      <c r="F48" s="640"/>
      <c r="G48" s="787"/>
      <c r="H48" s="788"/>
      <c r="I48" s="788"/>
      <c r="J48" s="788"/>
      <c r="K48" s="788"/>
      <c r="L48" s="788"/>
      <c r="M48" s="788"/>
      <c r="N48" s="788"/>
      <c r="O48" s="789"/>
      <c r="P48" s="161"/>
      <c r="Q48" s="161"/>
      <c r="R48" s="161"/>
      <c r="S48" s="161"/>
      <c r="T48" s="161"/>
      <c r="U48" s="161"/>
      <c r="V48" s="161"/>
      <c r="W48" s="161"/>
      <c r="X48" s="237"/>
      <c r="Y48" s="304" t="s">
        <v>13</v>
      </c>
      <c r="Z48" s="299"/>
      <c r="AA48" s="300"/>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491</v>
      </c>
      <c r="B51" s="514"/>
      <c r="C51" s="514"/>
      <c r="D51" s="514"/>
      <c r="E51" s="514"/>
      <c r="F51" s="515"/>
      <c r="G51" s="559" t="s">
        <v>265</v>
      </c>
      <c r="H51" s="382"/>
      <c r="I51" s="382"/>
      <c r="J51" s="382"/>
      <c r="K51" s="382"/>
      <c r="L51" s="382"/>
      <c r="M51" s="382"/>
      <c r="N51" s="382"/>
      <c r="O51" s="560"/>
      <c r="P51" s="625" t="s">
        <v>59</v>
      </c>
      <c r="Q51" s="382"/>
      <c r="R51" s="382"/>
      <c r="S51" s="382"/>
      <c r="T51" s="382"/>
      <c r="U51" s="382"/>
      <c r="V51" s="382"/>
      <c r="W51" s="382"/>
      <c r="X51" s="560"/>
      <c r="Y51" s="626"/>
      <c r="Z51" s="627"/>
      <c r="AA51" s="62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3"/>
      <c r="B52" s="514"/>
      <c r="C52" s="514"/>
      <c r="D52" s="514"/>
      <c r="E52" s="514"/>
      <c r="F52" s="515"/>
      <c r="G52" s="561"/>
      <c r="H52" s="380"/>
      <c r="I52" s="380"/>
      <c r="J52" s="380"/>
      <c r="K52" s="380"/>
      <c r="L52" s="380"/>
      <c r="M52" s="380"/>
      <c r="N52" s="380"/>
      <c r="O52" s="562"/>
      <c r="P52" s="574"/>
      <c r="Q52" s="380"/>
      <c r="R52" s="380"/>
      <c r="S52" s="380"/>
      <c r="T52" s="380"/>
      <c r="U52" s="380"/>
      <c r="V52" s="380"/>
      <c r="W52" s="380"/>
      <c r="X52" s="562"/>
      <c r="Y52" s="469"/>
      <c r="Z52" s="470"/>
      <c r="AA52" s="471"/>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16"/>
      <c r="B53" s="514"/>
      <c r="C53" s="514"/>
      <c r="D53" s="514"/>
      <c r="E53" s="514"/>
      <c r="F53" s="515"/>
      <c r="G53" s="781"/>
      <c r="H53" s="782"/>
      <c r="I53" s="782"/>
      <c r="J53" s="782"/>
      <c r="K53" s="782"/>
      <c r="L53" s="782"/>
      <c r="M53" s="782"/>
      <c r="N53" s="782"/>
      <c r="O53" s="783"/>
      <c r="P53" s="158"/>
      <c r="Q53" s="158"/>
      <c r="R53" s="158"/>
      <c r="S53" s="158"/>
      <c r="T53" s="158"/>
      <c r="U53" s="158"/>
      <c r="V53" s="158"/>
      <c r="W53" s="158"/>
      <c r="X53" s="232"/>
      <c r="Y53" s="339" t="s">
        <v>12</v>
      </c>
      <c r="Z53" s="543"/>
      <c r="AA53" s="544"/>
      <c r="AB53" s="545"/>
      <c r="AC53" s="545"/>
      <c r="AD53" s="54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7"/>
      <c r="B54" s="518"/>
      <c r="C54" s="518"/>
      <c r="D54" s="518"/>
      <c r="E54" s="518"/>
      <c r="F54" s="519"/>
      <c r="G54" s="784"/>
      <c r="H54" s="785"/>
      <c r="I54" s="785"/>
      <c r="J54" s="785"/>
      <c r="K54" s="785"/>
      <c r="L54" s="785"/>
      <c r="M54" s="785"/>
      <c r="N54" s="785"/>
      <c r="O54" s="78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38"/>
      <c r="B55" s="639"/>
      <c r="C55" s="639"/>
      <c r="D55" s="639"/>
      <c r="E55" s="639"/>
      <c r="F55" s="640"/>
      <c r="G55" s="787"/>
      <c r="H55" s="788"/>
      <c r="I55" s="788"/>
      <c r="J55" s="788"/>
      <c r="K55" s="788"/>
      <c r="L55" s="788"/>
      <c r="M55" s="788"/>
      <c r="N55" s="788"/>
      <c r="O55" s="789"/>
      <c r="P55" s="161"/>
      <c r="Q55" s="161"/>
      <c r="R55" s="161"/>
      <c r="S55" s="161"/>
      <c r="T55" s="161"/>
      <c r="U55" s="161"/>
      <c r="V55" s="161"/>
      <c r="W55" s="161"/>
      <c r="X55" s="237"/>
      <c r="Y55" s="304" t="s">
        <v>13</v>
      </c>
      <c r="Z55" s="299"/>
      <c r="AA55" s="300"/>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491</v>
      </c>
      <c r="B58" s="514"/>
      <c r="C58" s="514"/>
      <c r="D58" s="514"/>
      <c r="E58" s="514"/>
      <c r="F58" s="515"/>
      <c r="G58" s="559" t="s">
        <v>265</v>
      </c>
      <c r="H58" s="382"/>
      <c r="I58" s="382"/>
      <c r="J58" s="382"/>
      <c r="K58" s="382"/>
      <c r="L58" s="382"/>
      <c r="M58" s="382"/>
      <c r="N58" s="382"/>
      <c r="O58" s="560"/>
      <c r="P58" s="625" t="s">
        <v>59</v>
      </c>
      <c r="Q58" s="382"/>
      <c r="R58" s="382"/>
      <c r="S58" s="382"/>
      <c r="T58" s="382"/>
      <c r="U58" s="382"/>
      <c r="V58" s="382"/>
      <c r="W58" s="382"/>
      <c r="X58" s="560"/>
      <c r="Y58" s="626"/>
      <c r="Z58" s="627"/>
      <c r="AA58" s="62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3"/>
      <c r="B59" s="514"/>
      <c r="C59" s="514"/>
      <c r="D59" s="514"/>
      <c r="E59" s="514"/>
      <c r="F59" s="515"/>
      <c r="G59" s="561"/>
      <c r="H59" s="380"/>
      <c r="I59" s="380"/>
      <c r="J59" s="380"/>
      <c r="K59" s="380"/>
      <c r="L59" s="380"/>
      <c r="M59" s="380"/>
      <c r="N59" s="380"/>
      <c r="O59" s="562"/>
      <c r="P59" s="574"/>
      <c r="Q59" s="380"/>
      <c r="R59" s="380"/>
      <c r="S59" s="380"/>
      <c r="T59" s="380"/>
      <c r="U59" s="380"/>
      <c r="V59" s="380"/>
      <c r="W59" s="380"/>
      <c r="X59" s="562"/>
      <c r="Y59" s="469"/>
      <c r="Z59" s="470"/>
      <c r="AA59" s="471"/>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16"/>
      <c r="B60" s="514"/>
      <c r="C60" s="514"/>
      <c r="D60" s="514"/>
      <c r="E60" s="514"/>
      <c r="F60" s="515"/>
      <c r="G60" s="781"/>
      <c r="H60" s="782"/>
      <c r="I60" s="782"/>
      <c r="J60" s="782"/>
      <c r="K60" s="782"/>
      <c r="L60" s="782"/>
      <c r="M60" s="782"/>
      <c r="N60" s="782"/>
      <c r="O60" s="783"/>
      <c r="P60" s="158"/>
      <c r="Q60" s="158"/>
      <c r="R60" s="158"/>
      <c r="S60" s="158"/>
      <c r="T60" s="158"/>
      <c r="U60" s="158"/>
      <c r="V60" s="158"/>
      <c r="W60" s="158"/>
      <c r="X60" s="232"/>
      <c r="Y60" s="339" t="s">
        <v>12</v>
      </c>
      <c r="Z60" s="543"/>
      <c r="AA60" s="544"/>
      <c r="AB60" s="545"/>
      <c r="AC60" s="545"/>
      <c r="AD60" s="54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7"/>
      <c r="B61" s="518"/>
      <c r="C61" s="518"/>
      <c r="D61" s="518"/>
      <c r="E61" s="518"/>
      <c r="F61" s="519"/>
      <c r="G61" s="784"/>
      <c r="H61" s="785"/>
      <c r="I61" s="785"/>
      <c r="J61" s="785"/>
      <c r="K61" s="785"/>
      <c r="L61" s="785"/>
      <c r="M61" s="785"/>
      <c r="N61" s="785"/>
      <c r="O61" s="78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7"/>
      <c r="B62" s="518"/>
      <c r="C62" s="518"/>
      <c r="D62" s="518"/>
      <c r="E62" s="518"/>
      <c r="F62" s="519"/>
      <c r="G62" s="787"/>
      <c r="H62" s="788"/>
      <c r="I62" s="788"/>
      <c r="J62" s="788"/>
      <c r="K62" s="788"/>
      <c r="L62" s="788"/>
      <c r="M62" s="788"/>
      <c r="N62" s="788"/>
      <c r="O62" s="789"/>
      <c r="P62" s="161"/>
      <c r="Q62" s="161"/>
      <c r="R62" s="161"/>
      <c r="S62" s="161"/>
      <c r="T62" s="161"/>
      <c r="U62" s="161"/>
      <c r="V62" s="161"/>
      <c r="W62" s="161"/>
      <c r="X62" s="237"/>
      <c r="Y62" s="304" t="s">
        <v>13</v>
      </c>
      <c r="Z62" s="299"/>
      <c r="AA62" s="300"/>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9" t="s">
        <v>357</v>
      </c>
      <c r="AF65" s="370"/>
      <c r="AG65" s="370"/>
      <c r="AH65" s="371"/>
      <c r="AI65" s="369" t="s">
        <v>363</v>
      </c>
      <c r="AJ65" s="370"/>
      <c r="AK65" s="370"/>
      <c r="AL65" s="371"/>
      <c r="AM65" s="376" t="s">
        <v>472</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71"/>
      <c r="AR66" s="272"/>
      <c r="AS66" s="872" t="s">
        <v>356</v>
      </c>
      <c r="AT66" s="873"/>
      <c r="AU66" s="272"/>
      <c r="AV66" s="272"/>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49"/>
      <c r="B75" s="850"/>
      <c r="C75" s="850"/>
      <c r="D75" s="850"/>
      <c r="E75" s="850"/>
      <c r="F75" s="851"/>
      <c r="G75" s="793"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9"/>
      <c r="B76" s="850"/>
      <c r="C76" s="850"/>
      <c r="D76" s="850"/>
      <c r="E76" s="850"/>
      <c r="F76" s="851"/>
      <c r="G76" s="794"/>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9"/>
      <c r="B77" s="850"/>
      <c r="C77" s="850"/>
      <c r="D77" s="850"/>
      <c r="E77" s="850"/>
      <c r="F77" s="851"/>
      <c r="G77" s="79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8" t="s">
        <v>531</v>
      </c>
      <c r="B78" s="919"/>
      <c r="C78" s="919"/>
      <c r="D78" s="919"/>
      <c r="E78" s="916" t="s">
        <v>465</v>
      </c>
      <c r="F78" s="917"/>
      <c r="G78" s="57" t="s">
        <v>365</v>
      </c>
      <c r="H78" s="804"/>
      <c r="I78" s="245"/>
      <c r="J78" s="245"/>
      <c r="K78" s="245"/>
      <c r="L78" s="245"/>
      <c r="M78" s="245"/>
      <c r="N78" s="245"/>
      <c r="O78" s="80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0" t="s">
        <v>266</v>
      </c>
      <c r="B80" s="853" t="s">
        <v>483</v>
      </c>
      <c r="C80" s="854"/>
      <c r="D80" s="854"/>
      <c r="E80" s="854"/>
      <c r="F80" s="855"/>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89"/>
    </row>
    <row r="81" spans="1:60" ht="22.5" hidden="1" customHeight="1" x14ac:dyDescent="0.15">
      <c r="A81" s="521"/>
      <c r="B81" s="856"/>
      <c r="C81" s="546"/>
      <c r="D81" s="546"/>
      <c r="E81" s="546"/>
      <c r="F81" s="547"/>
      <c r="G81" s="380"/>
      <c r="H81" s="380"/>
      <c r="I81" s="380"/>
      <c r="J81" s="380"/>
      <c r="K81" s="380"/>
      <c r="L81" s="380"/>
      <c r="M81" s="380"/>
      <c r="N81" s="380"/>
      <c r="O81" s="380"/>
      <c r="P81" s="380"/>
      <c r="Q81" s="380"/>
      <c r="R81" s="380"/>
      <c r="S81" s="380"/>
      <c r="T81" s="380"/>
      <c r="U81" s="380"/>
      <c r="V81" s="380"/>
      <c r="W81" s="380"/>
      <c r="X81" s="380"/>
      <c r="Y81" s="380"/>
      <c r="Z81" s="380"/>
      <c r="AA81" s="562"/>
      <c r="AB81" s="57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6"/>
      <c r="C82" s="546"/>
      <c r="D82" s="546"/>
      <c r="E82" s="546"/>
      <c r="F82" s="547"/>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46"/>
      <c r="D83" s="546"/>
      <c r="E83" s="546"/>
      <c r="F83" s="547"/>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48"/>
      <c r="D84" s="548"/>
      <c r="E84" s="548"/>
      <c r="F84" s="549"/>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46" t="s">
        <v>264</v>
      </c>
      <c r="C85" s="546"/>
      <c r="D85" s="546"/>
      <c r="E85" s="546"/>
      <c r="F85" s="547"/>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46"/>
      <c r="C86" s="546"/>
      <c r="D86" s="546"/>
      <c r="E86" s="546"/>
      <c r="F86" s="547"/>
      <c r="G86" s="561"/>
      <c r="H86" s="380"/>
      <c r="I86" s="380"/>
      <c r="J86" s="380"/>
      <c r="K86" s="380"/>
      <c r="L86" s="380"/>
      <c r="M86" s="380"/>
      <c r="N86" s="380"/>
      <c r="O86" s="562"/>
      <c r="P86" s="574"/>
      <c r="Q86" s="380"/>
      <c r="R86" s="380"/>
      <c r="S86" s="380"/>
      <c r="T86" s="380"/>
      <c r="U86" s="380"/>
      <c r="V86" s="380"/>
      <c r="W86" s="380"/>
      <c r="X86" s="562"/>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1"/>
      <c r="B87" s="546"/>
      <c r="C87" s="546"/>
      <c r="D87" s="546"/>
      <c r="E87" s="546"/>
      <c r="F87" s="547"/>
      <c r="G87" s="231"/>
      <c r="H87" s="158"/>
      <c r="I87" s="158"/>
      <c r="J87" s="158"/>
      <c r="K87" s="158"/>
      <c r="L87" s="158"/>
      <c r="M87" s="158"/>
      <c r="N87" s="158"/>
      <c r="O87" s="232"/>
      <c r="P87" s="158"/>
      <c r="Q87" s="672"/>
      <c r="R87" s="672"/>
      <c r="S87" s="672"/>
      <c r="T87" s="672"/>
      <c r="U87" s="672"/>
      <c r="V87" s="672"/>
      <c r="W87" s="672"/>
      <c r="X87" s="673"/>
      <c r="Y87" s="757" t="s">
        <v>62</v>
      </c>
      <c r="Z87" s="758"/>
      <c r="AA87" s="759"/>
      <c r="AB87" s="545"/>
      <c r="AC87" s="545"/>
      <c r="AD87" s="54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1"/>
      <c r="B88" s="546"/>
      <c r="C88" s="546"/>
      <c r="D88" s="546"/>
      <c r="E88" s="546"/>
      <c r="F88" s="547"/>
      <c r="G88" s="233"/>
      <c r="H88" s="234"/>
      <c r="I88" s="234"/>
      <c r="J88" s="234"/>
      <c r="K88" s="234"/>
      <c r="L88" s="234"/>
      <c r="M88" s="234"/>
      <c r="N88" s="234"/>
      <c r="O88" s="235"/>
      <c r="P88" s="674"/>
      <c r="Q88" s="674"/>
      <c r="R88" s="674"/>
      <c r="S88" s="674"/>
      <c r="T88" s="674"/>
      <c r="U88" s="674"/>
      <c r="V88" s="674"/>
      <c r="W88" s="674"/>
      <c r="X88" s="675"/>
      <c r="Y88" s="731" t="s">
        <v>54</v>
      </c>
      <c r="Z88" s="732"/>
      <c r="AA88" s="733"/>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1"/>
      <c r="B89" s="548"/>
      <c r="C89" s="548"/>
      <c r="D89" s="548"/>
      <c r="E89" s="548"/>
      <c r="F89" s="549"/>
      <c r="G89" s="236"/>
      <c r="H89" s="161"/>
      <c r="I89" s="161"/>
      <c r="J89" s="161"/>
      <c r="K89" s="161"/>
      <c r="L89" s="161"/>
      <c r="M89" s="161"/>
      <c r="N89" s="161"/>
      <c r="O89" s="237"/>
      <c r="P89" s="305"/>
      <c r="Q89" s="305"/>
      <c r="R89" s="305"/>
      <c r="S89" s="305"/>
      <c r="T89" s="305"/>
      <c r="U89" s="305"/>
      <c r="V89" s="305"/>
      <c r="W89" s="305"/>
      <c r="X89" s="814"/>
      <c r="Y89" s="731" t="s">
        <v>13</v>
      </c>
      <c r="Z89" s="732"/>
      <c r="AA89" s="733"/>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1"/>
      <c r="B90" s="546" t="s">
        <v>264</v>
      </c>
      <c r="C90" s="546"/>
      <c r="D90" s="546"/>
      <c r="E90" s="546"/>
      <c r="F90" s="547"/>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46"/>
      <c r="C91" s="546"/>
      <c r="D91" s="546"/>
      <c r="E91" s="546"/>
      <c r="F91" s="547"/>
      <c r="G91" s="561"/>
      <c r="H91" s="380"/>
      <c r="I91" s="380"/>
      <c r="J91" s="380"/>
      <c r="K91" s="380"/>
      <c r="L91" s="380"/>
      <c r="M91" s="380"/>
      <c r="N91" s="380"/>
      <c r="O91" s="562"/>
      <c r="P91" s="574"/>
      <c r="Q91" s="380"/>
      <c r="R91" s="380"/>
      <c r="S91" s="380"/>
      <c r="T91" s="380"/>
      <c r="U91" s="380"/>
      <c r="V91" s="380"/>
      <c r="W91" s="380"/>
      <c r="X91" s="562"/>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1"/>
      <c r="B92" s="546"/>
      <c r="C92" s="546"/>
      <c r="D92" s="546"/>
      <c r="E92" s="546"/>
      <c r="F92" s="547"/>
      <c r="G92" s="231"/>
      <c r="H92" s="158"/>
      <c r="I92" s="158"/>
      <c r="J92" s="158"/>
      <c r="K92" s="158"/>
      <c r="L92" s="158"/>
      <c r="M92" s="158"/>
      <c r="N92" s="158"/>
      <c r="O92" s="232"/>
      <c r="P92" s="158"/>
      <c r="Q92" s="672"/>
      <c r="R92" s="672"/>
      <c r="S92" s="672"/>
      <c r="T92" s="672"/>
      <c r="U92" s="672"/>
      <c r="V92" s="672"/>
      <c r="W92" s="672"/>
      <c r="X92" s="673"/>
      <c r="Y92" s="757" t="s">
        <v>62</v>
      </c>
      <c r="Z92" s="758"/>
      <c r="AA92" s="759"/>
      <c r="AB92" s="545"/>
      <c r="AC92" s="545"/>
      <c r="AD92" s="54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1"/>
      <c r="B93" s="546"/>
      <c r="C93" s="546"/>
      <c r="D93" s="546"/>
      <c r="E93" s="546"/>
      <c r="F93" s="547"/>
      <c r="G93" s="233"/>
      <c r="H93" s="234"/>
      <c r="I93" s="234"/>
      <c r="J93" s="234"/>
      <c r="K93" s="234"/>
      <c r="L93" s="234"/>
      <c r="M93" s="234"/>
      <c r="N93" s="234"/>
      <c r="O93" s="235"/>
      <c r="P93" s="674"/>
      <c r="Q93" s="674"/>
      <c r="R93" s="674"/>
      <c r="S93" s="674"/>
      <c r="T93" s="674"/>
      <c r="U93" s="674"/>
      <c r="V93" s="674"/>
      <c r="W93" s="674"/>
      <c r="X93" s="675"/>
      <c r="Y93" s="731" t="s">
        <v>54</v>
      </c>
      <c r="Z93" s="732"/>
      <c r="AA93" s="733"/>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1"/>
      <c r="B94" s="548"/>
      <c r="C94" s="548"/>
      <c r="D94" s="548"/>
      <c r="E94" s="548"/>
      <c r="F94" s="549"/>
      <c r="G94" s="236"/>
      <c r="H94" s="161"/>
      <c r="I94" s="161"/>
      <c r="J94" s="161"/>
      <c r="K94" s="161"/>
      <c r="L94" s="161"/>
      <c r="M94" s="161"/>
      <c r="N94" s="161"/>
      <c r="O94" s="237"/>
      <c r="P94" s="305"/>
      <c r="Q94" s="305"/>
      <c r="R94" s="305"/>
      <c r="S94" s="305"/>
      <c r="T94" s="305"/>
      <c r="U94" s="305"/>
      <c r="V94" s="305"/>
      <c r="W94" s="305"/>
      <c r="X94" s="814"/>
      <c r="Y94" s="731" t="s">
        <v>13</v>
      </c>
      <c r="Z94" s="732"/>
      <c r="AA94" s="733"/>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1"/>
      <c r="B95" s="546" t="s">
        <v>264</v>
      </c>
      <c r="C95" s="546"/>
      <c r="D95" s="546"/>
      <c r="E95" s="546"/>
      <c r="F95" s="547"/>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46"/>
      <c r="C96" s="546"/>
      <c r="D96" s="546"/>
      <c r="E96" s="546"/>
      <c r="F96" s="547"/>
      <c r="G96" s="561"/>
      <c r="H96" s="380"/>
      <c r="I96" s="380"/>
      <c r="J96" s="380"/>
      <c r="K96" s="380"/>
      <c r="L96" s="380"/>
      <c r="M96" s="380"/>
      <c r="N96" s="380"/>
      <c r="O96" s="562"/>
      <c r="P96" s="574"/>
      <c r="Q96" s="380"/>
      <c r="R96" s="380"/>
      <c r="S96" s="380"/>
      <c r="T96" s="380"/>
      <c r="U96" s="380"/>
      <c r="V96" s="380"/>
      <c r="W96" s="380"/>
      <c r="X96" s="562"/>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1"/>
      <c r="B97" s="546"/>
      <c r="C97" s="546"/>
      <c r="D97" s="546"/>
      <c r="E97" s="546"/>
      <c r="F97" s="547"/>
      <c r="G97" s="231"/>
      <c r="H97" s="158"/>
      <c r="I97" s="158"/>
      <c r="J97" s="158"/>
      <c r="K97" s="158"/>
      <c r="L97" s="158"/>
      <c r="M97" s="158"/>
      <c r="N97" s="158"/>
      <c r="O97" s="232"/>
      <c r="P97" s="158"/>
      <c r="Q97" s="672"/>
      <c r="R97" s="672"/>
      <c r="S97" s="672"/>
      <c r="T97" s="672"/>
      <c r="U97" s="672"/>
      <c r="V97" s="672"/>
      <c r="W97" s="672"/>
      <c r="X97" s="673"/>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1"/>
      <c r="B98" s="546"/>
      <c r="C98" s="546"/>
      <c r="D98" s="546"/>
      <c r="E98" s="546"/>
      <c r="F98" s="547"/>
      <c r="G98" s="233"/>
      <c r="H98" s="234"/>
      <c r="I98" s="234"/>
      <c r="J98" s="234"/>
      <c r="K98" s="234"/>
      <c r="L98" s="234"/>
      <c r="M98" s="234"/>
      <c r="N98" s="234"/>
      <c r="O98" s="235"/>
      <c r="P98" s="674"/>
      <c r="Q98" s="674"/>
      <c r="R98" s="674"/>
      <c r="S98" s="674"/>
      <c r="T98" s="674"/>
      <c r="U98" s="674"/>
      <c r="V98" s="674"/>
      <c r="W98" s="674"/>
      <c r="X98" s="675"/>
      <c r="Y98" s="731" t="s">
        <v>54</v>
      </c>
      <c r="Z98" s="732"/>
      <c r="AA98" s="733"/>
      <c r="AB98" s="811"/>
      <c r="AC98" s="812"/>
      <c r="AD98" s="81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2"/>
      <c r="B99" s="887"/>
      <c r="C99" s="887"/>
      <c r="D99" s="887"/>
      <c r="E99" s="887"/>
      <c r="F99" s="888"/>
      <c r="G99" s="541"/>
      <c r="H99" s="248"/>
      <c r="I99" s="248"/>
      <c r="J99" s="248"/>
      <c r="K99" s="248"/>
      <c r="L99" s="248"/>
      <c r="M99" s="248"/>
      <c r="N99" s="248"/>
      <c r="O99" s="542"/>
      <c r="P99" s="676"/>
      <c r="Q99" s="676"/>
      <c r="R99" s="676"/>
      <c r="S99" s="676"/>
      <c r="T99" s="676"/>
      <c r="U99" s="676"/>
      <c r="V99" s="676"/>
      <c r="W99" s="676"/>
      <c r="X99" s="677"/>
      <c r="Y99" s="481" t="s">
        <v>13</v>
      </c>
      <c r="Z99" s="482"/>
      <c r="AA99" s="483"/>
      <c r="AB99" s="463" t="s">
        <v>14</v>
      </c>
      <c r="AC99" s="464"/>
      <c r="AD99" s="465"/>
      <c r="AE99" s="826"/>
      <c r="AF99" s="827"/>
      <c r="AG99" s="827"/>
      <c r="AH99" s="852"/>
      <c r="AI99" s="826"/>
      <c r="AJ99" s="827"/>
      <c r="AK99" s="827"/>
      <c r="AL99" s="852"/>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4" t="s">
        <v>11</v>
      </c>
      <c r="AC100" s="864"/>
      <c r="AD100" s="864"/>
      <c r="AE100" s="832" t="s">
        <v>357</v>
      </c>
      <c r="AF100" s="833"/>
      <c r="AG100" s="833"/>
      <c r="AH100" s="834"/>
      <c r="AI100" s="832" t="s">
        <v>363</v>
      </c>
      <c r="AJ100" s="833"/>
      <c r="AK100" s="833"/>
      <c r="AL100" s="834"/>
      <c r="AM100" s="832" t="s">
        <v>472</v>
      </c>
      <c r="AN100" s="833"/>
      <c r="AO100" s="833"/>
      <c r="AP100" s="834"/>
      <c r="AQ100" s="935" t="s">
        <v>494</v>
      </c>
      <c r="AR100" s="936"/>
      <c r="AS100" s="936"/>
      <c r="AT100" s="937"/>
      <c r="AU100" s="935" t="s">
        <v>541</v>
      </c>
      <c r="AV100" s="936"/>
      <c r="AW100" s="936"/>
      <c r="AX100" s="938"/>
    </row>
    <row r="101" spans="1:60" ht="23.25" customHeight="1" x14ac:dyDescent="0.15">
      <c r="A101" s="492"/>
      <c r="B101" s="493"/>
      <c r="C101" s="493"/>
      <c r="D101" s="493"/>
      <c r="E101" s="493"/>
      <c r="F101" s="494"/>
      <c r="G101" s="158" t="s">
        <v>571</v>
      </c>
      <c r="H101" s="158"/>
      <c r="I101" s="158"/>
      <c r="J101" s="158"/>
      <c r="K101" s="158"/>
      <c r="L101" s="158"/>
      <c r="M101" s="158"/>
      <c r="N101" s="158"/>
      <c r="O101" s="158"/>
      <c r="P101" s="158"/>
      <c r="Q101" s="158"/>
      <c r="R101" s="158"/>
      <c r="S101" s="158"/>
      <c r="T101" s="158"/>
      <c r="U101" s="158"/>
      <c r="V101" s="158"/>
      <c r="W101" s="158"/>
      <c r="X101" s="232"/>
      <c r="Y101" s="822" t="s">
        <v>55</v>
      </c>
      <c r="Z101" s="715"/>
      <c r="AA101" s="716"/>
      <c r="AB101" s="545" t="s">
        <v>573</v>
      </c>
      <c r="AC101" s="545"/>
      <c r="AD101" s="545"/>
      <c r="AE101" s="365">
        <v>1</v>
      </c>
      <c r="AF101" s="366"/>
      <c r="AG101" s="366"/>
      <c r="AH101" s="367"/>
      <c r="AI101" s="365">
        <v>2</v>
      </c>
      <c r="AJ101" s="366"/>
      <c r="AK101" s="366"/>
      <c r="AL101" s="367"/>
      <c r="AM101" s="365">
        <v>2</v>
      </c>
      <c r="AN101" s="366"/>
      <c r="AO101" s="366"/>
      <c r="AP101" s="367"/>
      <c r="AQ101" s="365"/>
      <c r="AR101" s="366"/>
      <c r="AS101" s="366"/>
      <c r="AT101" s="367"/>
      <c r="AU101" s="365"/>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7"/>
      <c r="Y102" s="475" t="s">
        <v>56</v>
      </c>
      <c r="Z102" s="340"/>
      <c r="AA102" s="341"/>
      <c r="AB102" s="545" t="s">
        <v>573</v>
      </c>
      <c r="AC102" s="545"/>
      <c r="AD102" s="545"/>
      <c r="AE102" s="359">
        <v>1</v>
      </c>
      <c r="AF102" s="359"/>
      <c r="AG102" s="359"/>
      <c r="AH102" s="359"/>
      <c r="AI102" s="359">
        <v>2</v>
      </c>
      <c r="AJ102" s="359"/>
      <c r="AK102" s="359"/>
      <c r="AL102" s="359"/>
      <c r="AM102" s="359">
        <v>2</v>
      </c>
      <c r="AN102" s="359"/>
      <c r="AO102" s="359"/>
      <c r="AP102" s="359"/>
      <c r="AQ102" s="823">
        <v>2</v>
      </c>
      <c r="AR102" s="824"/>
      <c r="AS102" s="824"/>
      <c r="AT102" s="825"/>
      <c r="AU102" s="823"/>
      <c r="AV102" s="824"/>
      <c r="AW102" s="824"/>
      <c r="AX102" s="825"/>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2"/>
      <c r="B104" s="493"/>
      <c r="C104" s="493"/>
      <c r="D104" s="493"/>
      <c r="E104" s="493"/>
      <c r="F104" s="494"/>
      <c r="G104" s="352"/>
      <c r="H104" s="352"/>
      <c r="I104" s="352"/>
      <c r="J104" s="352"/>
      <c r="K104" s="352"/>
      <c r="L104" s="352"/>
      <c r="M104" s="352"/>
      <c r="N104" s="352"/>
      <c r="O104" s="352"/>
      <c r="P104" s="352"/>
      <c r="Q104" s="352"/>
      <c r="R104" s="352"/>
      <c r="S104" s="352"/>
      <c r="T104" s="352"/>
      <c r="U104" s="352"/>
      <c r="V104" s="352"/>
      <c r="W104" s="352"/>
      <c r="X104" s="35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354"/>
      <c r="H105" s="354"/>
      <c r="I105" s="354"/>
      <c r="J105" s="354"/>
      <c r="K105" s="354"/>
      <c r="L105" s="354"/>
      <c r="M105" s="354"/>
      <c r="N105" s="354"/>
      <c r="O105" s="354"/>
      <c r="P105" s="354"/>
      <c r="Q105" s="354"/>
      <c r="R105" s="354"/>
      <c r="S105" s="354"/>
      <c r="T105" s="354"/>
      <c r="U105" s="354"/>
      <c r="V105" s="354"/>
      <c r="W105" s="354"/>
      <c r="X105" s="35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3"/>
      <c r="AV105" s="824"/>
      <c r="AW105" s="824"/>
      <c r="AX105" s="825"/>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572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574</v>
      </c>
      <c r="AC116" s="302"/>
      <c r="AD116" s="303"/>
      <c r="AE116" s="359">
        <v>53</v>
      </c>
      <c r="AF116" s="359"/>
      <c r="AG116" s="359"/>
      <c r="AH116" s="359"/>
      <c r="AI116" s="359">
        <v>37</v>
      </c>
      <c r="AJ116" s="359"/>
      <c r="AK116" s="359"/>
      <c r="AL116" s="359"/>
      <c r="AM116" s="359">
        <v>34</v>
      </c>
      <c r="AN116" s="359"/>
      <c r="AO116" s="359"/>
      <c r="AP116" s="359"/>
      <c r="AQ116" s="365">
        <v>35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575</v>
      </c>
      <c r="AC117" s="343"/>
      <c r="AD117" s="344"/>
      <c r="AE117" s="307" t="s">
        <v>576</v>
      </c>
      <c r="AF117" s="307"/>
      <c r="AG117" s="307"/>
      <c r="AH117" s="307"/>
      <c r="AI117" s="307" t="s">
        <v>577</v>
      </c>
      <c r="AJ117" s="307"/>
      <c r="AK117" s="307"/>
      <c r="AL117" s="307"/>
      <c r="AM117" s="307" t="s">
        <v>578</v>
      </c>
      <c r="AN117" s="307"/>
      <c r="AO117" s="307"/>
      <c r="AP117" s="307"/>
      <c r="AQ117" s="307" t="s">
        <v>620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369</v>
      </c>
      <c r="B130" s="998"/>
      <c r="C130" s="997" t="s">
        <v>366</v>
      </c>
      <c r="D130" s="998"/>
      <c r="E130" s="309" t="s">
        <v>399</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398</v>
      </c>
      <c r="F131" s="240"/>
      <c r="G131" s="236" t="s">
        <v>618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1"/>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559</v>
      </c>
      <c r="AR133" s="272"/>
      <c r="AS133" s="134" t="s">
        <v>356</v>
      </c>
      <c r="AT133" s="169"/>
      <c r="AU133" s="133" t="s">
        <v>559</v>
      </c>
      <c r="AV133" s="133"/>
      <c r="AW133" s="134" t="s">
        <v>300</v>
      </c>
      <c r="AX133" s="135"/>
    </row>
    <row r="134" spans="1:50" ht="30" customHeight="1" x14ac:dyDescent="0.15">
      <c r="A134" s="1001"/>
      <c r="B134" s="253"/>
      <c r="C134" s="252"/>
      <c r="D134" s="253"/>
      <c r="E134" s="252"/>
      <c r="F134" s="315"/>
      <c r="G134" s="231" t="s">
        <v>580</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559</v>
      </c>
      <c r="AC134" s="222"/>
      <c r="AD134" s="222"/>
      <c r="AE134" s="267" t="s">
        <v>559</v>
      </c>
      <c r="AF134" s="101"/>
      <c r="AG134" s="101"/>
      <c r="AH134" s="101"/>
      <c r="AI134" s="267" t="s">
        <v>559</v>
      </c>
      <c r="AJ134" s="101"/>
      <c r="AK134" s="101"/>
      <c r="AL134" s="101"/>
      <c r="AM134" s="267" t="s">
        <v>583</v>
      </c>
      <c r="AN134" s="101"/>
      <c r="AO134" s="101"/>
      <c r="AP134" s="101"/>
      <c r="AQ134" s="267" t="s">
        <v>559</v>
      </c>
      <c r="AR134" s="101"/>
      <c r="AS134" s="101"/>
      <c r="AT134" s="101"/>
      <c r="AU134" s="267" t="s">
        <v>559</v>
      </c>
      <c r="AV134" s="101"/>
      <c r="AW134" s="101"/>
      <c r="AX134" s="223"/>
    </row>
    <row r="135" spans="1:50" ht="30" customHeight="1" x14ac:dyDescent="0.15">
      <c r="A135" s="1001"/>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581</v>
      </c>
      <c r="AC135" s="130"/>
      <c r="AD135" s="130"/>
      <c r="AE135" s="267" t="s">
        <v>582</v>
      </c>
      <c r="AF135" s="101"/>
      <c r="AG135" s="101"/>
      <c r="AH135" s="101"/>
      <c r="AI135" s="267" t="s">
        <v>559</v>
      </c>
      <c r="AJ135" s="101"/>
      <c r="AK135" s="101"/>
      <c r="AL135" s="101"/>
      <c r="AM135" s="267" t="s">
        <v>559</v>
      </c>
      <c r="AN135" s="101"/>
      <c r="AO135" s="101"/>
      <c r="AP135" s="101"/>
      <c r="AQ135" s="267" t="s">
        <v>584</v>
      </c>
      <c r="AR135" s="101"/>
      <c r="AS135" s="101"/>
      <c r="AT135" s="101"/>
      <c r="AU135" s="267" t="s">
        <v>559</v>
      </c>
      <c r="AV135" s="101"/>
      <c r="AW135" s="101"/>
      <c r="AX135" s="223"/>
    </row>
    <row r="136" spans="1:50" hidden="1" x14ac:dyDescent="0.15">
      <c r="A136" s="1001"/>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idden="1" x14ac:dyDescent="0.15">
      <c r="A137" s="1001"/>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idden="1" x14ac:dyDescent="0.15">
      <c r="A138" s="1001"/>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idden="1" x14ac:dyDescent="0.15">
      <c r="A139" s="1001"/>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idden="1" x14ac:dyDescent="0.15">
      <c r="A140" s="1001"/>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idden="1" x14ac:dyDescent="0.15">
      <c r="A141" s="1001"/>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idden="1" x14ac:dyDescent="0.15">
      <c r="A142" s="1001"/>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idden="1" x14ac:dyDescent="0.15">
      <c r="A143" s="1001"/>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idden="1" x14ac:dyDescent="0.15">
      <c r="A144" s="1001"/>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idden="1" x14ac:dyDescent="0.15">
      <c r="A145" s="1001"/>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idden="1" x14ac:dyDescent="0.15">
      <c r="A146" s="1001"/>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idden="1" x14ac:dyDescent="0.15">
      <c r="A147" s="1001"/>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idden="1" x14ac:dyDescent="0.15">
      <c r="A148" s="1001"/>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idden="1" x14ac:dyDescent="0.15">
      <c r="A149" s="1001"/>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idden="1" x14ac:dyDescent="0.15">
      <c r="A150" s="1001"/>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idden="1" x14ac:dyDescent="0.15">
      <c r="A151" s="1001"/>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x14ac:dyDescent="0.15">
      <c r="A152" s="1001"/>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1"/>
    </row>
    <row r="153" spans="1:50" x14ac:dyDescent="0.15">
      <c r="A153" s="1001"/>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69.75" customHeight="1" x14ac:dyDescent="0.15">
      <c r="A154" s="1001"/>
      <c r="B154" s="253"/>
      <c r="C154" s="252"/>
      <c r="D154" s="253"/>
      <c r="E154" s="252"/>
      <c r="F154" s="315"/>
      <c r="G154" s="231" t="s">
        <v>611</v>
      </c>
      <c r="H154" s="158"/>
      <c r="I154" s="158"/>
      <c r="J154" s="158"/>
      <c r="K154" s="158"/>
      <c r="L154" s="158"/>
      <c r="M154" s="158"/>
      <c r="N154" s="158"/>
      <c r="O154" s="158"/>
      <c r="P154" s="232"/>
      <c r="Q154" s="157" t="s">
        <v>612</v>
      </c>
      <c r="R154" s="158"/>
      <c r="S154" s="158"/>
      <c r="T154" s="158"/>
      <c r="U154" s="158"/>
      <c r="V154" s="158"/>
      <c r="W154" s="158"/>
      <c r="X154" s="158"/>
      <c r="Y154" s="158"/>
      <c r="Z154" s="158"/>
      <c r="AA154" s="930"/>
      <c r="AB154" s="256" t="s">
        <v>613</v>
      </c>
      <c r="AC154" s="257"/>
      <c r="AD154" s="257"/>
      <c r="AE154" s="262" t="s">
        <v>616</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69.75" customHeight="1" x14ac:dyDescent="0.15">
      <c r="A155" s="1001"/>
      <c r="B155" s="253"/>
      <c r="C155" s="252"/>
      <c r="D155" s="253"/>
      <c r="E155" s="252"/>
      <c r="F155" s="315"/>
      <c r="G155" s="233"/>
      <c r="H155" s="234"/>
      <c r="I155" s="234"/>
      <c r="J155" s="234"/>
      <c r="K155" s="234"/>
      <c r="L155" s="234"/>
      <c r="M155" s="234"/>
      <c r="N155" s="234"/>
      <c r="O155" s="234"/>
      <c r="P155" s="235"/>
      <c r="Q155" s="726"/>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7.75" customHeight="1" x14ac:dyDescent="0.15">
      <c r="A156" s="1001"/>
      <c r="B156" s="253"/>
      <c r="C156" s="252"/>
      <c r="D156" s="253"/>
      <c r="E156" s="252"/>
      <c r="F156" s="315"/>
      <c r="G156" s="233"/>
      <c r="H156" s="234"/>
      <c r="I156" s="234"/>
      <c r="J156" s="234"/>
      <c r="K156" s="234"/>
      <c r="L156" s="234"/>
      <c r="M156" s="234"/>
      <c r="N156" s="234"/>
      <c r="O156" s="234"/>
      <c r="P156" s="235"/>
      <c r="Q156" s="726"/>
      <c r="R156" s="234"/>
      <c r="S156" s="234"/>
      <c r="T156" s="234"/>
      <c r="U156" s="234"/>
      <c r="V156" s="234"/>
      <c r="W156" s="234"/>
      <c r="X156" s="234"/>
      <c r="Y156" s="234"/>
      <c r="Z156" s="234"/>
      <c r="AA156" s="931"/>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60.75" customHeight="1" x14ac:dyDescent="0.15">
      <c r="A157" s="1001"/>
      <c r="B157" s="253"/>
      <c r="C157" s="252"/>
      <c r="D157" s="253"/>
      <c r="E157" s="252"/>
      <c r="F157" s="315"/>
      <c r="G157" s="233"/>
      <c r="H157" s="234"/>
      <c r="I157" s="234"/>
      <c r="J157" s="234"/>
      <c r="K157" s="234"/>
      <c r="L157" s="234"/>
      <c r="M157" s="234"/>
      <c r="N157" s="234"/>
      <c r="O157" s="234"/>
      <c r="P157" s="235"/>
      <c r="Q157" s="726"/>
      <c r="R157" s="234"/>
      <c r="S157" s="234"/>
      <c r="T157" s="234"/>
      <c r="U157" s="234"/>
      <c r="V157" s="234"/>
      <c r="W157" s="234"/>
      <c r="X157" s="234"/>
      <c r="Y157" s="234"/>
      <c r="Z157" s="234"/>
      <c r="AA157" s="931"/>
      <c r="AB157" s="258"/>
      <c r="AC157" s="259"/>
      <c r="AD157" s="259"/>
      <c r="AE157" s="157" t="s">
        <v>615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60.75" customHeight="1" x14ac:dyDescent="0.15">
      <c r="A158" s="1001"/>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2"/>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1001"/>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1001"/>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idden="1" x14ac:dyDescent="0.15">
      <c r="A161" s="1001"/>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idden="1" x14ac:dyDescent="0.15">
      <c r="A162" s="1001"/>
      <c r="B162" s="253"/>
      <c r="C162" s="252"/>
      <c r="D162" s="253"/>
      <c r="E162" s="252"/>
      <c r="F162" s="315"/>
      <c r="G162" s="233"/>
      <c r="H162" s="234"/>
      <c r="I162" s="234"/>
      <c r="J162" s="234"/>
      <c r="K162" s="234"/>
      <c r="L162" s="234"/>
      <c r="M162" s="234"/>
      <c r="N162" s="234"/>
      <c r="O162" s="234"/>
      <c r="P162" s="235"/>
      <c r="Q162" s="726"/>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idden="1" x14ac:dyDescent="0.15">
      <c r="A163" s="1001"/>
      <c r="B163" s="253"/>
      <c r="C163" s="252"/>
      <c r="D163" s="253"/>
      <c r="E163" s="252"/>
      <c r="F163" s="315"/>
      <c r="G163" s="233"/>
      <c r="H163" s="234"/>
      <c r="I163" s="234"/>
      <c r="J163" s="234"/>
      <c r="K163" s="234"/>
      <c r="L163" s="234"/>
      <c r="M163" s="234"/>
      <c r="N163" s="234"/>
      <c r="O163" s="234"/>
      <c r="P163" s="235"/>
      <c r="Q163" s="726"/>
      <c r="R163" s="234"/>
      <c r="S163" s="234"/>
      <c r="T163" s="234"/>
      <c r="U163" s="234"/>
      <c r="V163" s="234"/>
      <c r="W163" s="234"/>
      <c r="X163" s="234"/>
      <c r="Y163" s="234"/>
      <c r="Z163" s="234"/>
      <c r="AA163" s="931"/>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idden="1" x14ac:dyDescent="0.15">
      <c r="A164" s="1001"/>
      <c r="B164" s="253"/>
      <c r="C164" s="252"/>
      <c r="D164" s="253"/>
      <c r="E164" s="252"/>
      <c r="F164" s="315"/>
      <c r="G164" s="233"/>
      <c r="H164" s="234"/>
      <c r="I164" s="234"/>
      <c r="J164" s="234"/>
      <c r="K164" s="234"/>
      <c r="L164" s="234"/>
      <c r="M164" s="234"/>
      <c r="N164" s="234"/>
      <c r="O164" s="234"/>
      <c r="P164" s="235"/>
      <c r="Q164" s="726"/>
      <c r="R164" s="234"/>
      <c r="S164" s="234"/>
      <c r="T164" s="234"/>
      <c r="U164" s="234"/>
      <c r="V164" s="234"/>
      <c r="W164" s="234"/>
      <c r="X164" s="234"/>
      <c r="Y164" s="234"/>
      <c r="Z164" s="234"/>
      <c r="AA164" s="931"/>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1001"/>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2"/>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1001"/>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1001"/>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idden="1" x14ac:dyDescent="0.15">
      <c r="A168" s="1001"/>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idden="1" x14ac:dyDescent="0.15">
      <c r="A169" s="1001"/>
      <c r="B169" s="253"/>
      <c r="C169" s="252"/>
      <c r="D169" s="253"/>
      <c r="E169" s="252"/>
      <c r="F169" s="315"/>
      <c r="G169" s="233"/>
      <c r="H169" s="234"/>
      <c r="I169" s="234"/>
      <c r="J169" s="234"/>
      <c r="K169" s="234"/>
      <c r="L169" s="234"/>
      <c r="M169" s="234"/>
      <c r="N169" s="234"/>
      <c r="O169" s="234"/>
      <c r="P169" s="235"/>
      <c r="Q169" s="726"/>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idden="1" x14ac:dyDescent="0.15">
      <c r="A170" s="1001"/>
      <c r="B170" s="253"/>
      <c r="C170" s="252"/>
      <c r="D170" s="253"/>
      <c r="E170" s="252"/>
      <c r="F170" s="315"/>
      <c r="G170" s="233"/>
      <c r="H170" s="234"/>
      <c r="I170" s="234"/>
      <c r="J170" s="234"/>
      <c r="K170" s="234"/>
      <c r="L170" s="234"/>
      <c r="M170" s="234"/>
      <c r="N170" s="234"/>
      <c r="O170" s="234"/>
      <c r="P170" s="235"/>
      <c r="Q170" s="726"/>
      <c r="R170" s="234"/>
      <c r="S170" s="234"/>
      <c r="T170" s="234"/>
      <c r="U170" s="234"/>
      <c r="V170" s="234"/>
      <c r="W170" s="234"/>
      <c r="X170" s="234"/>
      <c r="Y170" s="234"/>
      <c r="Z170" s="234"/>
      <c r="AA170" s="931"/>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idden="1" x14ac:dyDescent="0.15">
      <c r="A171" s="1001"/>
      <c r="B171" s="253"/>
      <c r="C171" s="252"/>
      <c r="D171" s="253"/>
      <c r="E171" s="252"/>
      <c r="F171" s="315"/>
      <c r="G171" s="233"/>
      <c r="H171" s="234"/>
      <c r="I171" s="234"/>
      <c r="J171" s="234"/>
      <c r="K171" s="234"/>
      <c r="L171" s="234"/>
      <c r="M171" s="234"/>
      <c r="N171" s="234"/>
      <c r="O171" s="234"/>
      <c r="P171" s="235"/>
      <c r="Q171" s="726"/>
      <c r="R171" s="234"/>
      <c r="S171" s="234"/>
      <c r="T171" s="234"/>
      <c r="U171" s="234"/>
      <c r="V171" s="234"/>
      <c r="W171" s="234"/>
      <c r="X171" s="234"/>
      <c r="Y171" s="234"/>
      <c r="Z171" s="234"/>
      <c r="AA171" s="931"/>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1001"/>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2"/>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1001"/>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1001"/>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idden="1" x14ac:dyDescent="0.15">
      <c r="A175" s="1001"/>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idden="1" x14ac:dyDescent="0.15">
      <c r="A176" s="1001"/>
      <c r="B176" s="253"/>
      <c r="C176" s="252"/>
      <c r="D176" s="253"/>
      <c r="E176" s="252"/>
      <c r="F176" s="315"/>
      <c r="G176" s="233"/>
      <c r="H176" s="234"/>
      <c r="I176" s="234"/>
      <c r="J176" s="234"/>
      <c r="K176" s="234"/>
      <c r="L176" s="234"/>
      <c r="M176" s="234"/>
      <c r="N176" s="234"/>
      <c r="O176" s="234"/>
      <c r="P176" s="235"/>
      <c r="Q176" s="726"/>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idden="1" x14ac:dyDescent="0.15">
      <c r="A177" s="1001"/>
      <c r="B177" s="253"/>
      <c r="C177" s="252"/>
      <c r="D177" s="253"/>
      <c r="E177" s="252"/>
      <c r="F177" s="315"/>
      <c r="G177" s="233"/>
      <c r="H177" s="234"/>
      <c r="I177" s="234"/>
      <c r="J177" s="234"/>
      <c r="K177" s="234"/>
      <c r="L177" s="234"/>
      <c r="M177" s="234"/>
      <c r="N177" s="234"/>
      <c r="O177" s="234"/>
      <c r="P177" s="235"/>
      <c r="Q177" s="726"/>
      <c r="R177" s="234"/>
      <c r="S177" s="234"/>
      <c r="T177" s="234"/>
      <c r="U177" s="234"/>
      <c r="V177" s="234"/>
      <c r="W177" s="234"/>
      <c r="X177" s="234"/>
      <c r="Y177" s="234"/>
      <c r="Z177" s="234"/>
      <c r="AA177" s="931"/>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idden="1" x14ac:dyDescent="0.15">
      <c r="A178" s="1001"/>
      <c r="B178" s="253"/>
      <c r="C178" s="252"/>
      <c r="D178" s="253"/>
      <c r="E178" s="252"/>
      <c r="F178" s="315"/>
      <c r="G178" s="233"/>
      <c r="H178" s="234"/>
      <c r="I178" s="234"/>
      <c r="J178" s="234"/>
      <c r="K178" s="234"/>
      <c r="L178" s="234"/>
      <c r="M178" s="234"/>
      <c r="N178" s="234"/>
      <c r="O178" s="234"/>
      <c r="P178" s="235"/>
      <c r="Q178" s="726"/>
      <c r="R178" s="234"/>
      <c r="S178" s="234"/>
      <c r="T178" s="234"/>
      <c r="U178" s="234"/>
      <c r="V178" s="234"/>
      <c r="W178" s="234"/>
      <c r="X178" s="234"/>
      <c r="Y178" s="234"/>
      <c r="Z178" s="234"/>
      <c r="AA178" s="931"/>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1001"/>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2"/>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1001"/>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1001"/>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idden="1" x14ac:dyDescent="0.15">
      <c r="A182" s="1001"/>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idden="1" x14ac:dyDescent="0.15">
      <c r="A183" s="1001"/>
      <c r="B183" s="253"/>
      <c r="C183" s="252"/>
      <c r="D183" s="253"/>
      <c r="E183" s="252"/>
      <c r="F183" s="315"/>
      <c r="G183" s="233"/>
      <c r="H183" s="234"/>
      <c r="I183" s="234"/>
      <c r="J183" s="234"/>
      <c r="K183" s="234"/>
      <c r="L183" s="234"/>
      <c r="M183" s="234"/>
      <c r="N183" s="234"/>
      <c r="O183" s="234"/>
      <c r="P183" s="235"/>
      <c r="Q183" s="726"/>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idden="1" x14ac:dyDescent="0.15">
      <c r="A184" s="1001"/>
      <c r="B184" s="253"/>
      <c r="C184" s="252"/>
      <c r="D184" s="253"/>
      <c r="E184" s="252"/>
      <c r="F184" s="315"/>
      <c r="G184" s="233"/>
      <c r="H184" s="234"/>
      <c r="I184" s="234"/>
      <c r="J184" s="234"/>
      <c r="K184" s="234"/>
      <c r="L184" s="234"/>
      <c r="M184" s="234"/>
      <c r="N184" s="234"/>
      <c r="O184" s="234"/>
      <c r="P184" s="235"/>
      <c r="Q184" s="726"/>
      <c r="R184" s="234"/>
      <c r="S184" s="234"/>
      <c r="T184" s="234"/>
      <c r="U184" s="234"/>
      <c r="V184" s="234"/>
      <c r="W184" s="234"/>
      <c r="X184" s="234"/>
      <c r="Y184" s="234"/>
      <c r="Z184" s="234"/>
      <c r="AA184" s="931"/>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idden="1" x14ac:dyDescent="0.15">
      <c r="A185" s="1001"/>
      <c r="B185" s="253"/>
      <c r="C185" s="252"/>
      <c r="D185" s="253"/>
      <c r="E185" s="252"/>
      <c r="F185" s="315"/>
      <c r="G185" s="233"/>
      <c r="H185" s="234"/>
      <c r="I185" s="234"/>
      <c r="J185" s="234"/>
      <c r="K185" s="234"/>
      <c r="L185" s="234"/>
      <c r="M185" s="234"/>
      <c r="N185" s="234"/>
      <c r="O185" s="234"/>
      <c r="P185" s="235"/>
      <c r="Q185" s="726"/>
      <c r="R185" s="234"/>
      <c r="S185" s="234"/>
      <c r="T185" s="234"/>
      <c r="U185" s="234"/>
      <c r="V185" s="234"/>
      <c r="W185" s="234"/>
      <c r="X185" s="234"/>
      <c r="Y185" s="234"/>
      <c r="Z185" s="234"/>
      <c r="AA185" s="931"/>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1001"/>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2"/>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1" customHeight="1" x14ac:dyDescent="0.15">
      <c r="A187" s="1001"/>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x14ac:dyDescent="0.15">
      <c r="A188" s="1001"/>
      <c r="B188" s="253"/>
      <c r="C188" s="252"/>
      <c r="D188" s="253"/>
      <c r="E188" s="157" t="s">
        <v>614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8.5" customHeight="1" thickBot="1" x14ac:dyDescent="0.2">
      <c r="A189" s="1001"/>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idden="1" x14ac:dyDescent="0.15">
      <c r="A190" s="1001"/>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idden="1" x14ac:dyDescent="0.15">
      <c r="A191" s="1001"/>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idden="1" x14ac:dyDescent="0.15">
      <c r="A192" s="1001"/>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idden="1" x14ac:dyDescent="0.15">
      <c r="A193" s="1001"/>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idden="1" x14ac:dyDescent="0.15">
      <c r="A194" s="1001"/>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idden="1" x14ac:dyDescent="0.15">
      <c r="A195" s="1001"/>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idden="1" x14ac:dyDescent="0.15">
      <c r="A196" s="1001"/>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idden="1" x14ac:dyDescent="0.15">
      <c r="A197" s="1001"/>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idden="1" x14ac:dyDescent="0.15">
      <c r="A198" s="1001"/>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idden="1" x14ac:dyDescent="0.15">
      <c r="A199" s="1001"/>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idden="1" x14ac:dyDescent="0.15">
      <c r="A200" s="1001"/>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idden="1" x14ac:dyDescent="0.15">
      <c r="A201" s="1001"/>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idden="1" x14ac:dyDescent="0.15">
      <c r="A202" s="1001"/>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idden="1" x14ac:dyDescent="0.15">
      <c r="A203" s="1001"/>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idden="1" x14ac:dyDescent="0.15">
      <c r="A204" s="1001"/>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idden="1" x14ac:dyDescent="0.15">
      <c r="A205" s="1001"/>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idden="1" x14ac:dyDescent="0.15">
      <c r="A206" s="1001"/>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idden="1" x14ac:dyDescent="0.15">
      <c r="A207" s="1001"/>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idden="1" x14ac:dyDescent="0.15">
      <c r="A208" s="1001"/>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idden="1" x14ac:dyDescent="0.15">
      <c r="A209" s="1001"/>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idden="1" x14ac:dyDescent="0.15">
      <c r="A210" s="1001"/>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idden="1" x14ac:dyDescent="0.15">
      <c r="A211" s="1001"/>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idden="1" x14ac:dyDescent="0.15">
      <c r="A212" s="1001"/>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1"/>
    </row>
    <row r="213" spans="1:50" hidden="1" x14ac:dyDescent="0.15">
      <c r="A213" s="1001"/>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1001"/>
      <c r="B214" s="253"/>
      <c r="C214" s="252"/>
      <c r="D214" s="253"/>
      <c r="E214" s="252"/>
      <c r="F214" s="315"/>
      <c r="G214" s="231"/>
      <c r="H214" s="158"/>
      <c r="I214" s="158"/>
      <c r="J214" s="158"/>
      <c r="K214" s="158"/>
      <c r="L214" s="158"/>
      <c r="M214" s="158"/>
      <c r="N214" s="158"/>
      <c r="O214" s="158"/>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idden="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idden="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idden="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1001"/>
      <c r="B218" s="253"/>
      <c r="C218" s="252"/>
      <c r="D218" s="253"/>
      <c r="E218" s="252"/>
      <c r="F218" s="315"/>
      <c r="G218" s="236"/>
      <c r="H218" s="161"/>
      <c r="I218" s="161"/>
      <c r="J218" s="161"/>
      <c r="K218" s="161"/>
      <c r="L218" s="161"/>
      <c r="M218" s="161"/>
      <c r="N218" s="161"/>
      <c r="O218" s="161"/>
      <c r="P218" s="237"/>
      <c r="Q218" s="994"/>
      <c r="R218" s="995"/>
      <c r="S218" s="995"/>
      <c r="T218" s="995"/>
      <c r="U218" s="995"/>
      <c r="V218" s="995"/>
      <c r="W218" s="995"/>
      <c r="X218" s="995"/>
      <c r="Y218" s="995"/>
      <c r="Z218" s="995"/>
      <c r="AA218" s="996"/>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1001"/>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1001"/>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idden="1" x14ac:dyDescent="0.15">
      <c r="A221" s="1001"/>
      <c r="B221" s="253"/>
      <c r="C221" s="252"/>
      <c r="D221" s="253"/>
      <c r="E221" s="252"/>
      <c r="F221" s="315"/>
      <c r="G221" s="231"/>
      <c r="H221" s="158"/>
      <c r="I221" s="158"/>
      <c r="J221" s="158"/>
      <c r="K221" s="158"/>
      <c r="L221" s="158"/>
      <c r="M221" s="158"/>
      <c r="N221" s="158"/>
      <c r="O221" s="158"/>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idden="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idden="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idden="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1001"/>
      <c r="B225" s="253"/>
      <c r="C225" s="252"/>
      <c r="D225" s="253"/>
      <c r="E225" s="252"/>
      <c r="F225" s="315"/>
      <c r="G225" s="236"/>
      <c r="H225" s="161"/>
      <c r="I225" s="161"/>
      <c r="J225" s="161"/>
      <c r="K225" s="161"/>
      <c r="L225" s="161"/>
      <c r="M225" s="161"/>
      <c r="N225" s="161"/>
      <c r="O225" s="161"/>
      <c r="P225" s="237"/>
      <c r="Q225" s="994"/>
      <c r="R225" s="995"/>
      <c r="S225" s="995"/>
      <c r="T225" s="995"/>
      <c r="U225" s="995"/>
      <c r="V225" s="995"/>
      <c r="W225" s="995"/>
      <c r="X225" s="995"/>
      <c r="Y225" s="995"/>
      <c r="Z225" s="995"/>
      <c r="AA225" s="996"/>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1001"/>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1001"/>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idden="1" x14ac:dyDescent="0.15">
      <c r="A228" s="1001"/>
      <c r="B228" s="253"/>
      <c r="C228" s="252"/>
      <c r="D228" s="253"/>
      <c r="E228" s="252"/>
      <c r="F228" s="315"/>
      <c r="G228" s="231"/>
      <c r="H228" s="158"/>
      <c r="I228" s="158"/>
      <c r="J228" s="158"/>
      <c r="K228" s="158"/>
      <c r="L228" s="158"/>
      <c r="M228" s="158"/>
      <c r="N228" s="158"/>
      <c r="O228" s="158"/>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idden="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idden="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idden="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1001"/>
      <c r="B232" s="253"/>
      <c r="C232" s="252"/>
      <c r="D232" s="253"/>
      <c r="E232" s="252"/>
      <c r="F232" s="315"/>
      <c r="G232" s="236"/>
      <c r="H232" s="161"/>
      <c r="I232" s="161"/>
      <c r="J232" s="161"/>
      <c r="K232" s="161"/>
      <c r="L232" s="161"/>
      <c r="M232" s="161"/>
      <c r="N232" s="161"/>
      <c r="O232" s="161"/>
      <c r="P232" s="237"/>
      <c r="Q232" s="994"/>
      <c r="R232" s="995"/>
      <c r="S232" s="995"/>
      <c r="T232" s="995"/>
      <c r="U232" s="995"/>
      <c r="V232" s="995"/>
      <c r="W232" s="995"/>
      <c r="X232" s="995"/>
      <c r="Y232" s="995"/>
      <c r="Z232" s="995"/>
      <c r="AA232" s="996"/>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1001"/>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1001"/>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idden="1" x14ac:dyDescent="0.15">
      <c r="A235" s="1001"/>
      <c r="B235" s="253"/>
      <c r="C235" s="252"/>
      <c r="D235" s="253"/>
      <c r="E235" s="252"/>
      <c r="F235" s="315"/>
      <c r="G235" s="231"/>
      <c r="H235" s="158"/>
      <c r="I235" s="158"/>
      <c r="J235" s="158"/>
      <c r="K235" s="158"/>
      <c r="L235" s="158"/>
      <c r="M235" s="158"/>
      <c r="N235" s="158"/>
      <c r="O235" s="158"/>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idden="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idden="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idden="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1001"/>
      <c r="B239" s="253"/>
      <c r="C239" s="252"/>
      <c r="D239" s="253"/>
      <c r="E239" s="252"/>
      <c r="F239" s="315"/>
      <c r="G239" s="236"/>
      <c r="H239" s="161"/>
      <c r="I239" s="161"/>
      <c r="J239" s="161"/>
      <c r="K239" s="161"/>
      <c r="L239" s="161"/>
      <c r="M239" s="161"/>
      <c r="N239" s="161"/>
      <c r="O239" s="161"/>
      <c r="P239" s="237"/>
      <c r="Q239" s="994"/>
      <c r="R239" s="995"/>
      <c r="S239" s="995"/>
      <c r="T239" s="995"/>
      <c r="U239" s="995"/>
      <c r="V239" s="995"/>
      <c r="W239" s="995"/>
      <c r="X239" s="995"/>
      <c r="Y239" s="995"/>
      <c r="Z239" s="995"/>
      <c r="AA239" s="996"/>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1001"/>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1001"/>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idden="1" x14ac:dyDescent="0.15">
      <c r="A242" s="1001"/>
      <c r="B242" s="253"/>
      <c r="C242" s="252"/>
      <c r="D242" s="253"/>
      <c r="E242" s="252"/>
      <c r="F242" s="315"/>
      <c r="G242" s="231"/>
      <c r="H242" s="158"/>
      <c r="I242" s="158"/>
      <c r="J242" s="158"/>
      <c r="K242" s="158"/>
      <c r="L242" s="158"/>
      <c r="M242" s="158"/>
      <c r="N242" s="158"/>
      <c r="O242" s="158"/>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idden="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idden="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idden="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1001"/>
      <c r="B246" s="253"/>
      <c r="C246" s="252"/>
      <c r="D246" s="253"/>
      <c r="E246" s="316"/>
      <c r="F246" s="317"/>
      <c r="G246" s="236"/>
      <c r="H246" s="161"/>
      <c r="I246" s="161"/>
      <c r="J246" s="161"/>
      <c r="K246" s="161"/>
      <c r="L246" s="161"/>
      <c r="M246" s="161"/>
      <c r="N246" s="161"/>
      <c r="O246" s="161"/>
      <c r="P246" s="237"/>
      <c r="Q246" s="994"/>
      <c r="R246" s="995"/>
      <c r="S246" s="995"/>
      <c r="T246" s="995"/>
      <c r="U246" s="995"/>
      <c r="V246" s="995"/>
      <c r="W246" s="995"/>
      <c r="X246" s="995"/>
      <c r="Y246" s="995"/>
      <c r="Z246" s="995"/>
      <c r="AA246" s="996"/>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1001"/>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idden="1" x14ac:dyDescent="0.15">
      <c r="A248" s="1001"/>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25" hidden="1" thickBot="1" x14ac:dyDescent="0.2">
      <c r="A249" s="1001"/>
      <c r="B249" s="253"/>
      <c r="C249" s="252"/>
      <c r="D249" s="253"/>
      <c r="E249" s="72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7"/>
    </row>
    <row r="250" spans="1:50" hidden="1" x14ac:dyDescent="0.15">
      <c r="A250" s="1001"/>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idden="1" x14ac:dyDescent="0.15">
      <c r="A251" s="1001"/>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idden="1" x14ac:dyDescent="0.15">
      <c r="A252" s="1001"/>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idden="1" x14ac:dyDescent="0.15">
      <c r="A253" s="1001"/>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idden="1" x14ac:dyDescent="0.15">
      <c r="A254" s="1001"/>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idden="1" x14ac:dyDescent="0.15">
      <c r="A255" s="1001"/>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idden="1" x14ac:dyDescent="0.15">
      <c r="A256" s="1001"/>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idden="1" x14ac:dyDescent="0.15">
      <c r="A257" s="1001"/>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idden="1" x14ac:dyDescent="0.15">
      <c r="A258" s="1001"/>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idden="1" x14ac:dyDescent="0.15">
      <c r="A259" s="1001"/>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idden="1" x14ac:dyDescent="0.15">
      <c r="A260" s="1001"/>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idden="1" x14ac:dyDescent="0.15">
      <c r="A261" s="1001"/>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idden="1" x14ac:dyDescent="0.15">
      <c r="A262" s="1001"/>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idden="1" x14ac:dyDescent="0.15">
      <c r="A263" s="1001"/>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idden="1" x14ac:dyDescent="0.15">
      <c r="A264" s="1001"/>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idden="1" x14ac:dyDescent="0.15">
      <c r="A265" s="1001"/>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idden="1" x14ac:dyDescent="0.15">
      <c r="A266" s="1001"/>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idden="1" x14ac:dyDescent="0.15">
      <c r="A267" s="1001"/>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idden="1" x14ac:dyDescent="0.15">
      <c r="A268" s="1001"/>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idden="1" x14ac:dyDescent="0.15">
      <c r="A269" s="1001"/>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idden="1" x14ac:dyDescent="0.15">
      <c r="A270" s="1001"/>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idden="1" x14ac:dyDescent="0.15">
      <c r="A271" s="1001"/>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idden="1" x14ac:dyDescent="0.15">
      <c r="A272" s="1001"/>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1"/>
    </row>
    <row r="273" spans="1:50" hidden="1" x14ac:dyDescent="0.15">
      <c r="A273" s="1001"/>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1001"/>
      <c r="B274" s="253"/>
      <c r="C274" s="252"/>
      <c r="D274" s="253"/>
      <c r="E274" s="252"/>
      <c r="F274" s="315"/>
      <c r="G274" s="231"/>
      <c r="H274" s="158"/>
      <c r="I274" s="158"/>
      <c r="J274" s="158"/>
      <c r="K274" s="158"/>
      <c r="L274" s="158"/>
      <c r="M274" s="158"/>
      <c r="N274" s="158"/>
      <c r="O274" s="158"/>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idden="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idden="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idden="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1001"/>
      <c r="B278" s="253"/>
      <c r="C278" s="252"/>
      <c r="D278" s="253"/>
      <c r="E278" s="252"/>
      <c r="F278" s="315"/>
      <c r="G278" s="236"/>
      <c r="H278" s="161"/>
      <c r="I278" s="161"/>
      <c r="J278" s="161"/>
      <c r="K278" s="161"/>
      <c r="L278" s="161"/>
      <c r="M278" s="161"/>
      <c r="N278" s="161"/>
      <c r="O278" s="161"/>
      <c r="P278" s="237"/>
      <c r="Q278" s="994"/>
      <c r="R278" s="995"/>
      <c r="S278" s="995"/>
      <c r="T278" s="995"/>
      <c r="U278" s="995"/>
      <c r="V278" s="995"/>
      <c r="W278" s="995"/>
      <c r="X278" s="995"/>
      <c r="Y278" s="995"/>
      <c r="Z278" s="995"/>
      <c r="AA278" s="996"/>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1001"/>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1001"/>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idden="1" x14ac:dyDescent="0.15">
      <c r="A281" s="1001"/>
      <c r="B281" s="253"/>
      <c r="C281" s="252"/>
      <c r="D281" s="253"/>
      <c r="E281" s="252"/>
      <c r="F281" s="315"/>
      <c r="G281" s="231"/>
      <c r="H281" s="158"/>
      <c r="I281" s="158"/>
      <c r="J281" s="158"/>
      <c r="K281" s="158"/>
      <c r="L281" s="158"/>
      <c r="M281" s="158"/>
      <c r="N281" s="158"/>
      <c r="O281" s="158"/>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idden="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idden="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idden="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1001"/>
      <c r="B285" s="253"/>
      <c r="C285" s="252"/>
      <c r="D285" s="253"/>
      <c r="E285" s="252"/>
      <c r="F285" s="315"/>
      <c r="G285" s="236"/>
      <c r="H285" s="161"/>
      <c r="I285" s="161"/>
      <c r="J285" s="161"/>
      <c r="K285" s="161"/>
      <c r="L285" s="161"/>
      <c r="M285" s="161"/>
      <c r="N285" s="161"/>
      <c r="O285" s="161"/>
      <c r="P285" s="237"/>
      <c r="Q285" s="994"/>
      <c r="R285" s="995"/>
      <c r="S285" s="995"/>
      <c r="T285" s="995"/>
      <c r="U285" s="995"/>
      <c r="V285" s="995"/>
      <c r="W285" s="995"/>
      <c r="X285" s="995"/>
      <c r="Y285" s="995"/>
      <c r="Z285" s="995"/>
      <c r="AA285" s="996"/>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1001"/>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1001"/>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idden="1" x14ac:dyDescent="0.15">
      <c r="A288" s="1001"/>
      <c r="B288" s="253"/>
      <c r="C288" s="252"/>
      <c r="D288" s="253"/>
      <c r="E288" s="252"/>
      <c r="F288" s="315"/>
      <c r="G288" s="231"/>
      <c r="H288" s="158"/>
      <c r="I288" s="158"/>
      <c r="J288" s="158"/>
      <c r="K288" s="158"/>
      <c r="L288" s="158"/>
      <c r="M288" s="158"/>
      <c r="N288" s="158"/>
      <c r="O288" s="158"/>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idden="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idden="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idden="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1001"/>
      <c r="B292" s="253"/>
      <c r="C292" s="252"/>
      <c r="D292" s="253"/>
      <c r="E292" s="252"/>
      <c r="F292" s="315"/>
      <c r="G292" s="236"/>
      <c r="H292" s="161"/>
      <c r="I292" s="161"/>
      <c r="J292" s="161"/>
      <c r="K292" s="161"/>
      <c r="L292" s="161"/>
      <c r="M292" s="161"/>
      <c r="N292" s="161"/>
      <c r="O292" s="161"/>
      <c r="P292" s="237"/>
      <c r="Q292" s="994"/>
      <c r="R292" s="995"/>
      <c r="S292" s="995"/>
      <c r="T292" s="995"/>
      <c r="U292" s="995"/>
      <c r="V292" s="995"/>
      <c r="W292" s="995"/>
      <c r="X292" s="995"/>
      <c r="Y292" s="995"/>
      <c r="Z292" s="995"/>
      <c r="AA292" s="996"/>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1001"/>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1001"/>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idden="1" x14ac:dyDescent="0.15">
      <c r="A295" s="1001"/>
      <c r="B295" s="253"/>
      <c r="C295" s="252"/>
      <c r="D295" s="253"/>
      <c r="E295" s="252"/>
      <c r="F295" s="315"/>
      <c r="G295" s="231"/>
      <c r="H295" s="158"/>
      <c r="I295" s="158"/>
      <c r="J295" s="158"/>
      <c r="K295" s="158"/>
      <c r="L295" s="158"/>
      <c r="M295" s="158"/>
      <c r="N295" s="158"/>
      <c r="O295" s="158"/>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idden="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idden="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idden="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1001"/>
      <c r="B299" s="253"/>
      <c r="C299" s="252"/>
      <c r="D299" s="253"/>
      <c r="E299" s="252"/>
      <c r="F299" s="315"/>
      <c r="G299" s="236"/>
      <c r="H299" s="161"/>
      <c r="I299" s="161"/>
      <c r="J299" s="161"/>
      <c r="K299" s="161"/>
      <c r="L299" s="161"/>
      <c r="M299" s="161"/>
      <c r="N299" s="161"/>
      <c r="O299" s="161"/>
      <c r="P299" s="237"/>
      <c r="Q299" s="994"/>
      <c r="R299" s="995"/>
      <c r="S299" s="995"/>
      <c r="T299" s="995"/>
      <c r="U299" s="995"/>
      <c r="V299" s="995"/>
      <c r="W299" s="995"/>
      <c r="X299" s="995"/>
      <c r="Y299" s="995"/>
      <c r="Z299" s="995"/>
      <c r="AA299" s="996"/>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1001"/>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1001"/>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idden="1" x14ac:dyDescent="0.15">
      <c r="A302" s="1001"/>
      <c r="B302" s="253"/>
      <c r="C302" s="252"/>
      <c r="D302" s="253"/>
      <c r="E302" s="252"/>
      <c r="F302" s="315"/>
      <c r="G302" s="231"/>
      <c r="H302" s="158"/>
      <c r="I302" s="158"/>
      <c r="J302" s="158"/>
      <c r="K302" s="158"/>
      <c r="L302" s="158"/>
      <c r="M302" s="158"/>
      <c r="N302" s="158"/>
      <c r="O302" s="158"/>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idden="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idden="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idden="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1001"/>
      <c r="B306" s="253"/>
      <c r="C306" s="252"/>
      <c r="D306" s="253"/>
      <c r="E306" s="316"/>
      <c r="F306" s="317"/>
      <c r="G306" s="236"/>
      <c r="H306" s="161"/>
      <c r="I306" s="161"/>
      <c r="J306" s="161"/>
      <c r="K306" s="161"/>
      <c r="L306" s="161"/>
      <c r="M306" s="161"/>
      <c r="N306" s="161"/>
      <c r="O306" s="161"/>
      <c r="P306" s="237"/>
      <c r="Q306" s="994"/>
      <c r="R306" s="995"/>
      <c r="S306" s="995"/>
      <c r="T306" s="995"/>
      <c r="U306" s="995"/>
      <c r="V306" s="995"/>
      <c r="W306" s="995"/>
      <c r="X306" s="995"/>
      <c r="Y306" s="995"/>
      <c r="Z306" s="995"/>
      <c r="AA306" s="996"/>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idden="1" x14ac:dyDescent="0.15">
      <c r="A307" s="1001"/>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idden="1" x14ac:dyDescent="0.15">
      <c r="A308" s="1001"/>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idden="1" x14ac:dyDescent="0.15">
      <c r="A310" s="1001"/>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idden="1" x14ac:dyDescent="0.15">
      <c r="A311" s="1001"/>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idden="1" x14ac:dyDescent="0.15">
      <c r="A312" s="1001"/>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idden="1" x14ac:dyDescent="0.15">
      <c r="A313" s="1001"/>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idden="1" x14ac:dyDescent="0.15">
      <c r="A314" s="1001"/>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idden="1" x14ac:dyDescent="0.15">
      <c r="A315" s="1001"/>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idden="1" x14ac:dyDescent="0.15">
      <c r="A316" s="1001"/>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idden="1" x14ac:dyDescent="0.15">
      <c r="A317" s="1001"/>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idden="1" x14ac:dyDescent="0.15">
      <c r="A318" s="1001"/>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idden="1" x14ac:dyDescent="0.15">
      <c r="A319" s="1001"/>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idden="1" x14ac:dyDescent="0.15">
      <c r="A320" s="1001"/>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idden="1" x14ac:dyDescent="0.15">
      <c r="A321" s="1001"/>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idden="1" x14ac:dyDescent="0.15">
      <c r="A322" s="1001"/>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idden="1" x14ac:dyDescent="0.15">
      <c r="A323" s="1001"/>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idden="1" x14ac:dyDescent="0.15">
      <c r="A324" s="1001"/>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idden="1" x14ac:dyDescent="0.15">
      <c r="A325" s="1001"/>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idden="1" x14ac:dyDescent="0.15">
      <c r="A326" s="1001"/>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idden="1" x14ac:dyDescent="0.15">
      <c r="A327" s="1001"/>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idden="1" x14ac:dyDescent="0.15">
      <c r="A328" s="1001"/>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idden="1" x14ac:dyDescent="0.15">
      <c r="A329" s="1001"/>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idden="1" x14ac:dyDescent="0.15">
      <c r="A330" s="1001"/>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idden="1" x14ac:dyDescent="0.15">
      <c r="A331" s="1001"/>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idden="1" x14ac:dyDescent="0.15">
      <c r="A332" s="1001"/>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1"/>
    </row>
    <row r="333" spans="1:50" hidden="1" x14ac:dyDescent="0.15">
      <c r="A333" s="1001"/>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idden="1" x14ac:dyDescent="0.15">
      <c r="A334" s="1001"/>
      <c r="B334" s="253"/>
      <c r="C334" s="252"/>
      <c r="D334" s="253"/>
      <c r="E334" s="252"/>
      <c r="F334" s="315"/>
      <c r="G334" s="231"/>
      <c r="H334" s="158"/>
      <c r="I334" s="158"/>
      <c r="J334" s="158"/>
      <c r="K334" s="158"/>
      <c r="L334" s="158"/>
      <c r="M334" s="158"/>
      <c r="N334" s="158"/>
      <c r="O334" s="158"/>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idden="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idden="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idden="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idden="1" x14ac:dyDescent="0.15">
      <c r="A338" s="1001"/>
      <c r="B338" s="253"/>
      <c r="C338" s="252"/>
      <c r="D338" s="253"/>
      <c r="E338" s="252"/>
      <c r="F338" s="315"/>
      <c r="G338" s="236"/>
      <c r="H338" s="161"/>
      <c r="I338" s="161"/>
      <c r="J338" s="161"/>
      <c r="K338" s="161"/>
      <c r="L338" s="161"/>
      <c r="M338" s="161"/>
      <c r="N338" s="161"/>
      <c r="O338" s="161"/>
      <c r="P338" s="237"/>
      <c r="Q338" s="994"/>
      <c r="R338" s="995"/>
      <c r="S338" s="995"/>
      <c r="T338" s="995"/>
      <c r="U338" s="995"/>
      <c r="V338" s="995"/>
      <c r="W338" s="995"/>
      <c r="X338" s="995"/>
      <c r="Y338" s="995"/>
      <c r="Z338" s="995"/>
      <c r="AA338" s="996"/>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idden="1" x14ac:dyDescent="0.15">
      <c r="A339" s="1001"/>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idden="1" x14ac:dyDescent="0.15">
      <c r="A340" s="1001"/>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idden="1" x14ac:dyDescent="0.15">
      <c r="A341" s="1001"/>
      <c r="B341" s="253"/>
      <c r="C341" s="252"/>
      <c r="D341" s="253"/>
      <c r="E341" s="252"/>
      <c r="F341" s="315"/>
      <c r="G341" s="231"/>
      <c r="H341" s="158"/>
      <c r="I341" s="158"/>
      <c r="J341" s="158"/>
      <c r="K341" s="158"/>
      <c r="L341" s="158"/>
      <c r="M341" s="158"/>
      <c r="N341" s="158"/>
      <c r="O341" s="158"/>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idden="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idden="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idden="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idden="1" x14ac:dyDescent="0.15">
      <c r="A345" s="1001"/>
      <c r="B345" s="253"/>
      <c r="C345" s="252"/>
      <c r="D345" s="253"/>
      <c r="E345" s="252"/>
      <c r="F345" s="315"/>
      <c r="G345" s="236"/>
      <c r="H345" s="161"/>
      <c r="I345" s="161"/>
      <c r="J345" s="161"/>
      <c r="K345" s="161"/>
      <c r="L345" s="161"/>
      <c r="M345" s="161"/>
      <c r="N345" s="161"/>
      <c r="O345" s="161"/>
      <c r="P345" s="237"/>
      <c r="Q345" s="994"/>
      <c r="R345" s="995"/>
      <c r="S345" s="995"/>
      <c r="T345" s="995"/>
      <c r="U345" s="995"/>
      <c r="V345" s="995"/>
      <c r="W345" s="995"/>
      <c r="X345" s="995"/>
      <c r="Y345" s="995"/>
      <c r="Z345" s="995"/>
      <c r="AA345" s="996"/>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idden="1" x14ac:dyDescent="0.15">
      <c r="A346" s="1001"/>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idden="1" x14ac:dyDescent="0.15">
      <c r="A347" s="1001"/>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idden="1" x14ac:dyDescent="0.15">
      <c r="A348" s="1001"/>
      <c r="B348" s="253"/>
      <c r="C348" s="252"/>
      <c r="D348" s="253"/>
      <c r="E348" s="252"/>
      <c r="F348" s="315"/>
      <c r="G348" s="231"/>
      <c r="H348" s="158"/>
      <c r="I348" s="158"/>
      <c r="J348" s="158"/>
      <c r="K348" s="158"/>
      <c r="L348" s="158"/>
      <c r="M348" s="158"/>
      <c r="N348" s="158"/>
      <c r="O348" s="158"/>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idden="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idden="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idden="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idden="1" x14ac:dyDescent="0.15">
      <c r="A352" s="1001"/>
      <c r="B352" s="253"/>
      <c r="C352" s="252"/>
      <c r="D352" s="253"/>
      <c r="E352" s="252"/>
      <c r="F352" s="315"/>
      <c r="G352" s="236"/>
      <c r="H352" s="161"/>
      <c r="I352" s="161"/>
      <c r="J352" s="161"/>
      <c r="K352" s="161"/>
      <c r="L352" s="161"/>
      <c r="M352" s="161"/>
      <c r="N352" s="161"/>
      <c r="O352" s="161"/>
      <c r="P352" s="237"/>
      <c r="Q352" s="994"/>
      <c r="R352" s="995"/>
      <c r="S352" s="995"/>
      <c r="T352" s="995"/>
      <c r="U352" s="995"/>
      <c r="V352" s="995"/>
      <c r="W352" s="995"/>
      <c r="X352" s="995"/>
      <c r="Y352" s="995"/>
      <c r="Z352" s="995"/>
      <c r="AA352" s="996"/>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idden="1" x14ac:dyDescent="0.15">
      <c r="A353" s="1001"/>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idden="1" x14ac:dyDescent="0.15">
      <c r="A354" s="1001"/>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idden="1" x14ac:dyDescent="0.15">
      <c r="A355" s="1001"/>
      <c r="B355" s="253"/>
      <c r="C355" s="252"/>
      <c r="D355" s="253"/>
      <c r="E355" s="252"/>
      <c r="F355" s="315"/>
      <c r="G355" s="231"/>
      <c r="H355" s="158"/>
      <c r="I355" s="158"/>
      <c r="J355" s="158"/>
      <c r="K355" s="158"/>
      <c r="L355" s="158"/>
      <c r="M355" s="158"/>
      <c r="N355" s="158"/>
      <c r="O355" s="158"/>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idden="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idden="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idden="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idden="1" x14ac:dyDescent="0.15">
      <c r="A359" s="1001"/>
      <c r="B359" s="253"/>
      <c r="C359" s="252"/>
      <c r="D359" s="253"/>
      <c r="E359" s="252"/>
      <c r="F359" s="315"/>
      <c r="G359" s="236"/>
      <c r="H359" s="161"/>
      <c r="I359" s="161"/>
      <c r="J359" s="161"/>
      <c r="K359" s="161"/>
      <c r="L359" s="161"/>
      <c r="M359" s="161"/>
      <c r="N359" s="161"/>
      <c r="O359" s="161"/>
      <c r="P359" s="237"/>
      <c r="Q359" s="994"/>
      <c r="R359" s="995"/>
      <c r="S359" s="995"/>
      <c r="T359" s="995"/>
      <c r="U359" s="995"/>
      <c r="V359" s="995"/>
      <c r="W359" s="995"/>
      <c r="X359" s="995"/>
      <c r="Y359" s="995"/>
      <c r="Z359" s="995"/>
      <c r="AA359" s="996"/>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idden="1" x14ac:dyDescent="0.15">
      <c r="A360" s="1001"/>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idden="1" x14ac:dyDescent="0.15">
      <c r="A361" s="1001"/>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idden="1" x14ac:dyDescent="0.15">
      <c r="A362" s="1001"/>
      <c r="B362" s="253"/>
      <c r="C362" s="252"/>
      <c r="D362" s="253"/>
      <c r="E362" s="252"/>
      <c r="F362" s="315"/>
      <c r="G362" s="231"/>
      <c r="H362" s="158"/>
      <c r="I362" s="158"/>
      <c r="J362" s="158"/>
      <c r="K362" s="158"/>
      <c r="L362" s="158"/>
      <c r="M362" s="158"/>
      <c r="N362" s="158"/>
      <c r="O362" s="158"/>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idden="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idden="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idden="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idden="1" x14ac:dyDescent="0.15">
      <c r="A366" s="1001"/>
      <c r="B366" s="253"/>
      <c r="C366" s="252"/>
      <c r="D366" s="253"/>
      <c r="E366" s="316"/>
      <c r="F366" s="317"/>
      <c r="G366" s="236"/>
      <c r="H366" s="161"/>
      <c r="I366" s="161"/>
      <c r="J366" s="161"/>
      <c r="K366" s="161"/>
      <c r="L366" s="161"/>
      <c r="M366" s="161"/>
      <c r="N366" s="161"/>
      <c r="O366" s="161"/>
      <c r="P366" s="237"/>
      <c r="Q366" s="994"/>
      <c r="R366" s="995"/>
      <c r="S366" s="995"/>
      <c r="T366" s="995"/>
      <c r="U366" s="995"/>
      <c r="V366" s="995"/>
      <c r="W366" s="995"/>
      <c r="X366" s="995"/>
      <c r="Y366" s="995"/>
      <c r="Z366" s="995"/>
      <c r="AA366" s="996"/>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idden="1" x14ac:dyDescent="0.15">
      <c r="A367" s="1001"/>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idden="1" x14ac:dyDescent="0.15">
      <c r="A368" s="1001"/>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4.25" hidden="1" thickBot="1" x14ac:dyDescent="0.2">
      <c r="A369" s="1001"/>
      <c r="B369" s="253"/>
      <c r="C369" s="252"/>
      <c r="D369" s="253"/>
      <c r="E369" s="72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7"/>
    </row>
    <row r="370" spans="1:50" hidden="1" x14ac:dyDescent="0.15">
      <c r="A370" s="1001"/>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idden="1" x14ac:dyDescent="0.15">
      <c r="A371" s="1001"/>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idden="1" x14ac:dyDescent="0.15">
      <c r="A372" s="1001"/>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idden="1" x14ac:dyDescent="0.15">
      <c r="A373" s="1001"/>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idden="1" x14ac:dyDescent="0.15">
      <c r="A374" s="1001"/>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idden="1" x14ac:dyDescent="0.15">
      <c r="A375" s="1001"/>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idden="1" x14ac:dyDescent="0.15">
      <c r="A376" s="1001"/>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idden="1" x14ac:dyDescent="0.15">
      <c r="A377" s="1001"/>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idden="1" x14ac:dyDescent="0.15">
      <c r="A378" s="1001"/>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idden="1" x14ac:dyDescent="0.15">
      <c r="A379" s="1001"/>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idden="1" x14ac:dyDescent="0.15">
      <c r="A380" s="1001"/>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idden="1" x14ac:dyDescent="0.15">
      <c r="A381" s="1001"/>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idden="1" x14ac:dyDescent="0.15">
      <c r="A382" s="1001"/>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idden="1" x14ac:dyDescent="0.15">
      <c r="A383" s="1001"/>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idden="1" x14ac:dyDescent="0.15">
      <c r="A384" s="1001"/>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idden="1" x14ac:dyDescent="0.15">
      <c r="A385" s="1001"/>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idden="1" x14ac:dyDescent="0.15">
      <c r="A386" s="1001"/>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idden="1" x14ac:dyDescent="0.15">
      <c r="A387" s="1001"/>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idden="1" x14ac:dyDescent="0.15">
      <c r="A388" s="1001"/>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idden="1" x14ac:dyDescent="0.15">
      <c r="A389" s="1001"/>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idden="1" x14ac:dyDescent="0.15">
      <c r="A390" s="1001"/>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idden="1" x14ac:dyDescent="0.15">
      <c r="A391" s="1001"/>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idden="1" x14ac:dyDescent="0.15">
      <c r="A392" s="1001"/>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1"/>
    </row>
    <row r="393" spans="1:50" hidden="1" x14ac:dyDescent="0.15">
      <c r="A393" s="1001"/>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1001"/>
      <c r="B394" s="253"/>
      <c r="C394" s="252"/>
      <c r="D394" s="253"/>
      <c r="E394" s="252"/>
      <c r="F394" s="315"/>
      <c r="G394" s="231"/>
      <c r="H394" s="158"/>
      <c r="I394" s="158"/>
      <c r="J394" s="158"/>
      <c r="K394" s="158"/>
      <c r="L394" s="158"/>
      <c r="M394" s="158"/>
      <c r="N394" s="158"/>
      <c r="O394" s="158"/>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idden="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idden="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idden="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1001"/>
      <c r="B398" s="253"/>
      <c r="C398" s="252"/>
      <c r="D398" s="253"/>
      <c r="E398" s="252"/>
      <c r="F398" s="315"/>
      <c r="G398" s="236"/>
      <c r="H398" s="161"/>
      <c r="I398" s="161"/>
      <c r="J398" s="161"/>
      <c r="K398" s="161"/>
      <c r="L398" s="161"/>
      <c r="M398" s="161"/>
      <c r="N398" s="161"/>
      <c r="O398" s="161"/>
      <c r="P398" s="237"/>
      <c r="Q398" s="994"/>
      <c r="R398" s="995"/>
      <c r="S398" s="995"/>
      <c r="T398" s="995"/>
      <c r="U398" s="995"/>
      <c r="V398" s="995"/>
      <c r="W398" s="995"/>
      <c r="X398" s="995"/>
      <c r="Y398" s="995"/>
      <c r="Z398" s="995"/>
      <c r="AA398" s="996"/>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1001"/>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1001"/>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idden="1" x14ac:dyDescent="0.15">
      <c r="A401" s="1001"/>
      <c r="B401" s="253"/>
      <c r="C401" s="252"/>
      <c r="D401" s="253"/>
      <c r="E401" s="252"/>
      <c r="F401" s="315"/>
      <c r="G401" s="231"/>
      <c r="H401" s="158"/>
      <c r="I401" s="158"/>
      <c r="J401" s="158"/>
      <c r="K401" s="158"/>
      <c r="L401" s="158"/>
      <c r="M401" s="158"/>
      <c r="N401" s="158"/>
      <c r="O401" s="158"/>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idden="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idden="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idden="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1001"/>
      <c r="B405" s="253"/>
      <c r="C405" s="252"/>
      <c r="D405" s="253"/>
      <c r="E405" s="252"/>
      <c r="F405" s="315"/>
      <c r="G405" s="236"/>
      <c r="H405" s="161"/>
      <c r="I405" s="161"/>
      <c r="J405" s="161"/>
      <c r="K405" s="161"/>
      <c r="L405" s="161"/>
      <c r="M405" s="161"/>
      <c r="N405" s="161"/>
      <c r="O405" s="161"/>
      <c r="P405" s="237"/>
      <c r="Q405" s="994"/>
      <c r="R405" s="995"/>
      <c r="S405" s="995"/>
      <c r="T405" s="995"/>
      <c r="U405" s="995"/>
      <c r="V405" s="995"/>
      <c r="W405" s="995"/>
      <c r="X405" s="995"/>
      <c r="Y405" s="995"/>
      <c r="Z405" s="995"/>
      <c r="AA405" s="996"/>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1001"/>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1001"/>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idden="1" x14ac:dyDescent="0.15">
      <c r="A408" s="1001"/>
      <c r="B408" s="253"/>
      <c r="C408" s="252"/>
      <c r="D408" s="253"/>
      <c r="E408" s="252"/>
      <c r="F408" s="315"/>
      <c r="G408" s="231"/>
      <c r="H408" s="158"/>
      <c r="I408" s="158"/>
      <c r="J408" s="158"/>
      <c r="K408" s="158"/>
      <c r="L408" s="158"/>
      <c r="M408" s="158"/>
      <c r="N408" s="158"/>
      <c r="O408" s="158"/>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idden="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idden="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idden="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1001"/>
      <c r="B412" s="253"/>
      <c r="C412" s="252"/>
      <c r="D412" s="253"/>
      <c r="E412" s="252"/>
      <c r="F412" s="315"/>
      <c r="G412" s="236"/>
      <c r="H412" s="161"/>
      <c r="I412" s="161"/>
      <c r="J412" s="161"/>
      <c r="K412" s="161"/>
      <c r="L412" s="161"/>
      <c r="M412" s="161"/>
      <c r="N412" s="161"/>
      <c r="O412" s="161"/>
      <c r="P412" s="237"/>
      <c r="Q412" s="994"/>
      <c r="R412" s="995"/>
      <c r="S412" s="995"/>
      <c r="T412" s="995"/>
      <c r="U412" s="995"/>
      <c r="V412" s="995"/>
      <c r="W412" s="995"/>
      <c r="X412" s="995"/>
      <c r="Y412" s="995"/>
      <c r="Z412" s="995"/>
      <c r="AA412" s="996"/>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1001"/>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1001"/>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idden="1" x14ac:dyDescent="0.15">
      <c r="A415" s="1001"/>
      <c r="B415" s="253"/>
      <c r="C415" s="252"/>
      <c r="D415" s="253"/>
      <c r="E415" s="252"/>
      <c r="F415" s="315"/>
      <c r="G415" s="231"/>
      <c r="H415" s="158"/>
      <c r="I415" s="158"/>
      <c r="J415" s="158"/>
      <c r="K415" s="158"/>
      <c r="L415" s="158"/>
      <c r="M415" s="158"/>
      <c r="N415" s="158"/>
      <c r="O415" s="158"/>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idden="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idden="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idden="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1001"/>
      <c r="B419" s="253"/>
      <c r="C419" s="252"/>
      <c r="D419" s="253"/>
      <c r="E419" s="252"/>
      <c r="F419" s="315"/>
      <c r="G419" s="236"/>
      <c r="H419" s="161"/>
      <c r="I419" s="161"/>
      <c r="J419" s="161"/>
      <c r="K419" s="161"/>
      <c r="L419" s="161"/>
      <c r="M419" s="161"/>
      <c r="N419" s="161"/>
      <c r="O419" s="161"/>
      <c r="P419" s="237"/>
      <c r="Q419" s="994"/>
      <c r="R419" s="995"/>
      <c r="S419" s="995"/>
      <c r="T419" s="995"/>
      <c r="U419" s="995"/>
      <c r="V419" s="995"/>
      <c r="W419" s="995"/>
      <c r="X419" s="995"/>
      <c r="Y419" s="995"/>
      <c r="Z419" s="995"/>
      <c r="AA419" s="996"/>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1001"/>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1001"/>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idden="1" x14ac:dyDescent="0.15">
      <c r="A422" s="1001"/>
      <c r="B422" s="253"/>
      <c r="C422" s="252"/>
      <c r="D422" s="253"/>
      <c r="E422" s="252"/>
      <c r="F422" s="315"/>
      <c r="G422" s="231"/>
      <c r="H422" s="158"/>
      <c r="I422" s="158"/>
      <c r="J422" s="158"/>
      <c r="K422" s="158"/>
      <c r="L422" s="158"/>
      <c r="M422" s="158"/>
      <c r="N422" s="158"/>
      <c r="O422" s="158"/>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idden="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idden="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idden="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1001"/>
      <c r="B426" s="253"/>
      <c r="C426" s="252"/>
      <c r="D426" s="253"/>
      <c r="E426" s="316"/>
      <c r="F426" s="317"/>
      <c r="G426" s="236"/>
      <c r="H426" s="161"/>
      <c r="I426" s="161"/>
      <c r="J426" s="161"/>
      <c r="K426" s="161"/>
      <c r="L426" s="161"/>
      <c r="M426" s="161"/>
      <c r="N426" s="161"/>
      <c r="O426" s="161"/>
      <c r="P426" s="237"/>
      <c r="Q426" s="994"/>
      <c r="R426" s="995"/>
      <c r="S426" s="995"/>
      <c r="T426" s="995"/>
      <c r="U426" s="995"/>
      <c r="V426" s="995"/>
      <c r="W426" s="995"/>
      <c r="X426" s="995"/>
      <c r="Y426" s="995"/>
      <c r="Z426" s="995"/>
      <c r="AA426" s="996"/>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1001"/>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1001"/>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1001"/>
      <c r="B429" s="253"/>
      <c r="C429" s="316"/>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idden="1" x14ac:dyDescent="0.15">
      <c r="A430" s="1001"/>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idden="1" x14ac:dyDescent="0.15">
      <c r="A431" s="1001"/>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idden="1" x14ac:dyDescent="0.15">
      <c r="A432" s="1001"/>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idden="1" x14ac:dyDescent="0.15">
      <c r="A433" s="1001"/>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idden="1" x14ac:dyDescent="0.15">
      <c r="A434" s="1001"/>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idden="1" x14ac:dyDescent="0.15">
      <c r="A435" s="1001"/>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idden="1" x14ac:dyDescent="0.15">
      <c r="A436" s="1001"/>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idden="1" x14ac:dyDescent="0.15">
      <c r="A437" s="1001"/>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idden="1" x14ac:dyDescent="0.15">
      <c r="A438" s="1001"/>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idden="1" x14ac:dyDescent="0.15">
      <c r="A439" s="1001"/>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idden="1" x14ac:dyDescent="0.15">
      <c r="A440" s="1001"/>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idden="1" x14ac:dyDescent="0.15">
      <c r="A441" s="1001"/>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idden="1" x14ac:dyDescent="0.15">
      <c r="A442" s="1001"/>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idden="1" x14ac:dyDescent="0.15">
      <c r="A443" s="1001"/>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idden="1" x14ac:dyDescent="0.15">
      <c r="A444" s="1001"/>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idden="1" x14ac:dyDescent="0.15">
      <c r="A445" s="1001"/>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idden="1" x14ac:dyDescent="0.15">
      <c r="A446" s="1001"/>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idden="1" x14ac:dyDescent="0.15">
      <c r="A447" s="1001"/>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idden="1" x14ac:dyDescent="0.15">
      <c r="A448" s="1001"/>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idden="1" x14ac:dyDescent="0.15">
      <c r="A449" s="1001"/>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idden="1" x14ac:dyDescent="0.15">
      <c r="A450" s="1001"/>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idden="1" x14ac:dyDescent="0.15">
      <c r="A451" s="1001"/>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idden="1" x14ac:dyDescent="0.15">
      <c r="A452" s="1001"/>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idden="1" x14ac:dyDescent="0.15">
      <c r="A453" s="1001"/>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idden="1" x14ac:dyDescent="0.15">
      <c r="A454" s="1001"/>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idden="1" x14ac:dyDescent="0.15">
      <c r="A455" s="1001"/>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idden="1" x14ac:dyDescent="0.15">
      <c r="A456" s="1001"/>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idden="1" x14ac:dyDescent="0.15">
      <c r="A457" s="1001"/>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idden="1" x14ac:dyDescent="0.15">
      <c r="A458" s="1001"/>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idden="1" x14ac:dyDescent="0.15">
      <c r="A459" s="1001"/>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idden="1" x14ac:dyDescent="0.15">
      <c r="A460" s="1001"/>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idden="1" x14ac:dyDescent="0.15">
      <c r="A461" s="1001"/>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idden="1" x14ac:dyDescent="0.15">
      <c r="A462" s="1001"/>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idden="1" x14ac:dyDescent="0.15">
      <c r="A463" s="1001"/>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idden="1" x14ac:dyDescent="0.15">
      <c r="A464" s="1001"/>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idden="1" x14ac:dyDescent="0.15">
      <c r="A465" s="1001"/>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idden="1" x14ac:dyDescent="0.15">
      <c r="A466" s="1001"/>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idden="1" x14ac:dyDescent="0.15">
      <c r="A467" s="1001"/>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idden="1" x14ac:dyDescent="0.15">
      <c r="A468" s="1001"/>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idden="1" x14ac:dyDescent="0.15">
      <c r="A469" s="1001"/>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idden="1" x14ac:dyDescent="0.15">
      <c r="A470" s="1001"/>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idden="1" x14ac:dyDescent="0.15">
      <c r="A471" s="1001"/>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idden="1" x14ac:dyDescent="0.15">
      <c r="A472" s="1001"/>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idden="1" x14ac:dyDescent="0.15">
      <c r="A473" s="1001"/>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idden="1" x14ac:dyDescent="0.15">
      <c r="A474" s="1001"/>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idden="1" x14ac:dyDescent="0.15">
      <c r="A475" s="1001"/>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idden="1" x14ac:dyDescent="0.15">
      <c r="A476" s="1001"/>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idden="1" x14ac:dyDescent="0.15">
      <c r="A477" s="1001"/>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idden="1" x14ac:dyDescent="0.15">
      <c r="A478" s="1001"/>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idden="1" x14ac:dyDescent="0.15">
      <c r="A479" s="1001"/>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idden="1" x14ac:dyDescent="0.15">
      <c r="A480" s="1001"/>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idden="1" x14ac:dyDescent="0.15">
      <c r="A481" s="1001"/>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idden="1" x14ac:dyDescent="0.15">
      <c r="A482" s="1001"/>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idden="1" x14ac:dyDescent="0.15">
      <c r="A483" s="1001"/>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15">
      <c r="A484" s="1001"/>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idden="1" x14ac:dyDescent="0.15">
      <c r="A485" s="1001"/>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idden="1" x14ac:dyDescent="0.15">
      <c r="A486" s="1001"/>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idden="1" x14ac:dyDescent="0.15">
      <c r="A487" s="1001"/>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idden="1" x14ac:dyDescent="0.15">
      <c r="A488" s="1001"/>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idden="1" x14ac:dyDescent="0.15">
      <c r="A489" s="1001"/>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idden="1" x14ac:dyDescent="0.15">
      <c r="A490" s="1001"/>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idden="1" x14ac:dyDescent="0.15">
      <c r="A491" s="1001"/>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idden="1" x14ac:dyDescent="0.15">
      <c r="A492" s="1001"/>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idden="1" x14ac:dyDescent="0.15">
      <c r="A493" s="1001"/>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idden="1" x14ac:dyDescent="0.15">
      <c r="A494" s="1001"/>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idden="1" x14ac:dyDescent="0.15">
      <c r="A495" s="1001"/>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idden="1" x14ac:dyDescent="0.15">
      <c r="A496" s="1001"/>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idden="1" x14ac:dyDescent="0.15">
      <c r="A497" s="1001"/>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idden="1" x14ac:dyDescent="0.15">
      <c r="A498" s="1001"/>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idden="1" x14ac:dyDescent="0.15">
      <c r="A499" s="1001"/>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idden="1" x14ac:dyDescent="0.15">
      <c r="A500" s="1001"/>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idden="1" x14ac:dyDescent="0.15">
      <c r="A501" s="1001"/>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idden="1" x14ac:dyDescent="0.15">
      <c r="A502" s="1001"/>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idden="1" x14ac:dyDescent="0.15">
      <c r="A503" s="1001"/>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idden="1" x14ac:dyDescent="0.15">
      <c r="A504" s="1001"/>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idden="1" x14ac:dyDescent="0.15">
      <c r="A505" s="1001"/>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idden="1" x14ac:dyDescent="0.15">
      <c r="A506" s="1001"/>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idden="1" x14ac:dyDescent="0.15">
      <c r="A507" s="1001"/>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idden="1" x14ac:dyDescent="0.15">
      <c r="A508" s="1001"/>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idden="1" x14ac:dyDescent="0.15">
      <c r="A509" s="1001"/>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idden="1" x14ac:dyDescent="0.15">
      <c r="A510" s="1001"/>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idden="1" x14ac:dyDescent="0.15">
      <c r="A511" s="1001"/>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idden="1" x14ac:dyDescent="0.15">
      <c r="A512" s="1001"/>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idden="1" x14ac:dyDescent="0.15">
      <c r="A513" s="1001"/>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idden="1" x14ac:dyDescent="0.15">
      <c r="A514" s="1001"/>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idden="1" x14ac:dyDescent="0.15">
      <c r="A515" s="1001"/>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idden="1" x14ac:dyDescent="0.15">
      <c r="A516" s="1001"/>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idden="1" x14ac:dyDescent="0.15">
      <c r="A517" s="1001"/>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idden="1" x14ac:dyDescent="0.15">
      <c r="A518" s="1001"/>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idden="1" x14ac:dyDescent="0.15">
      <c r="A519" s="1001"/>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idden="1" x14ac:dyDescent="0.15">
      <c r="A520" s="1001"/>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idden="1" x14ac:dyDescent="0.15">
      <c r="A521" s="1001"/>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idden="1" x14ac:dyDescent="0.15">
      <c r="A522" s="1001"/>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idden="1" x14ac:dyDescent="0.15">
      <c r="A523" s="1001"/>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idden="1" x14ac:dyDescent="0.15">
      <c r="A524" s="1001"/>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idden="1" x14ac:dyDescent="0.15">
      <c r="A525" s="1001"/>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idden="1" x14ac:dyDescent="0.15">
      <c r="A526" s="1001"/>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idden="1" x14ac:dyDescent="0.15">
      <c r="A527" s="1001"/>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idden="1" x14ac:dyDescent="0.15">
      <c r="A528" s="1001"/>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idden="1" x14ac:dyDescent="0.15">
      <c r="A529" s="1001"/>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idden="1" x14ac:dyDescent="0.15">
      <c r="A530" s="1001"/>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idden="1" x14ac:dyDescent="0.15">
      <c r="A531" s="1001"/>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idden="1" x14ac:dyDescent="0.15">
      <c r="A532" s="1001"/>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idden="1" x14ac:dyDescent="0.15">
      <c r="A533" s="1001"/>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idden="1" x14ac:dyDescent="0.15">
      <c r="A534" s="1001"/>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idden="1" x14ac:dyDescent="0.15">
      <c r="A535" s="1001"/>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15">
      <c r="A536" s="1001"/>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15">
      <c r="A537" s="1001"/>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15">
      <c r="A538" s="1001"/>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idden="1" x14ac:dyDescent="0.15">
      <c r="A539" s="1001"/>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idden="1" x14ac:dyDescent="0.15">
      <c r="A540" s="1001"/>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idden="1" x14ac:dyDescent="0.15">
      <c r="A541" s="1001"/>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idden="1" x14ac:dyDescent="0.15">
      <c r="A542" s="1001"/>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idden="1" x14ac:dyDescent="0.15">
      <c r="A543" s="1001"/>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idden="1" x14ac:dyDescent="0.15">
      <c r="A544" s="1001"/>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idden="1" x14ac:dyDescent="0.15">
      <c r="A545" s="1001"/>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idden="1" x14ac:dyDescent="0.15">
      <c r="A546" s="1001"/>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idden="1" x14ac:dyDescent="0.15">
      <c r="A547" s="1001"/>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idden="1" x14ac:dyDescent="0.15">
      <c r="A548" s="1001"/>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idden="1" x14ac:dyDescent="0.15">
      <c r="A549" s="1001"/>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idden="1" x14ac:dyDescent="0.15">
      <c r="A550" s="1001"/>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idden="1" x14ac:dyDescent="0.15">
      <c r="A551" s="1001"/>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idden="1" x14ac:dyDescent="0.15">
      <c r="A552" s="1001"/>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idden="1" x14ac:dyDescent="0.15">
      <c r="A553" s="1001"/>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idden="1" x14ac:dyDescent="0.15">
      <c r="A554" s="1001"/>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idden="1" x14ac:dyDescent="0.15">
      <c r="A555" s="1001"/>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idden="1" x14ac:dyDescent="0.15">
      <c r="A556" s="1001"/>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idden="1" x14ac:dyDescent="0.15">
      <c r="A557" s="1001"/>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idden="1" x14ac:dyDescent="0.15">
      <c r="A558" s="1001"/>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idden="1" x14ac:dyDescent="0.15">
      <c r="A559" s="1001"/>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idden="1" x14ac:dyDescent="0.15">
      <c r="A560" s="1001"/>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idden="1" x14ac:dyDescent="0.15">
      <c r="A561" s="1001"/>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idden="1" x14ac:dyDescent="0.15">
      <c r="A562" s="1001"/>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idden="1" x14ac:dyDescent="0.15">
      <c r="A563" s="1001"/>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idden="1" x14ac:dyDescent="0.15">
      <c r="A564" s="1001"/>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idden="1" x14ac:dyDescent="0.15">
      <c r="A565" s="1001"/>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idden="1" x14ac:dyDescent="0.15">
      <c r="A566" s="1001"/>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idden="1" x14ac:dyDescent="0.15">
      <c r="A567" s="1001"/>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idden="1" x14ac:dyDescent="0.15">
      <c r="A568" s="1001"/>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idden="1" x14ac:dyDescent="0.15">
      <c r="A569" s="1001"/>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idden="1" x14ac:dyDescent="0.15">
      <c r="A570" s="1001"/>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idden="1" x14ac:dyDescent="0.15">
      <c r="A571" s="1001"/>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idden="1" x14ac:dyDescent="0.15">
      <c r="A572" s="1001"/>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idden="1" x14ac:dyDescent="0.15">
      <c r="A573" s="1001"/>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idden="1" x14ac:dyDescent="0.15">
      <c r="A574" s="1001"/>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idden="1" x14ac:dyDescent="0.15">
      <c r="A575" s="1001"/>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idden="1" x14ac:dyDescent="0.15">
      <c r="A576" s="1001"/>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idden="1" x14ac:dyDescent="0.15">
      <c r="A577" s="1001"/>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idden="1" x14ac:dyDescent="0.15">
      <c r="A578" s="1001"/>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idden="1" x14ac:dyDescent="0.15">
      <c r="A579" s="1001"/>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idden="1" x14ac:dyDescent="0.15">
      <c r="A580" s="1001"/>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idden="1" x14ac:dyDescent="0.15">
      <c r="A581" s="1001"/>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idden="1" x14ac:dyDescent="0.15">
      <c r="A582" s="1001"/>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idden="1" x14ac:dyDescent="0.15">
      <c r="A583" s="1001"/>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idden="1" x14ac:dyDescent="0.15">
      <c r="A584" s="1001"/>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idden="1" x14ac:dyDescent="0.15">
      <c r="A585" s="1001"/>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idden="1" x14ac:dyDescent="0.15">
      <c r="A586" s="1001"/>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idden="1" x14ac:dyDescent="0.15">
      <c r="A587" s="1001"/>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idden="1" x14ac:dyDescent="0.15">
      <c r="A588" s="1001"/>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idden="1" x14ac:dyDescent="0.15">
      <c r="A589" s="1001"/>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1001"/>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1001"/>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1001"/>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idden="1" x14ac:dyDescent="0.15">
      <c r="A593" s="1001"/>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idden="1" x14ac:dyDescent="0.15">
      <c r="A594" s="1001"/>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idden="1" x14ac:dyDescent="0.15">
      <c r="A595" s="1001"/>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idden="1" x14ac:dyDescent="0.15">
      <c r="A596" s="1001"/>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idden="1" x14ac:dyDescent="0.15">
      <c r="A597" s="1001"/>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idden="1" x14ac:dyDescent="0.15">
      <c r="A598" s="1001"/>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idden="1" x14ac:dyDescent="0.15">
      <c r="A599" s="1001"/>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idden="1" x14ac:dyDescent="0.15">
      <c r="A600" s="1001"/>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idden="1" x14ac:dyDescent="0.15">
      <c r="A601" s="1001"/>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idden="1" x14ac:dyDescent="0.15">
      <c r="A602" s="1001"/>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idden="1" x14ac:dyDescent="0.15">
      <c r="A603" s="1001"/>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idden="1" x14ac:dyDescent="0.15">
      <c r="A604" s="1001"/>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idden="1" x14ac:dyDescent="0.15">
      <c r="A605" s="1001"/>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idden="1" x14ac:dyDescent="0.15">
      <c r="A606" s="1001"/>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idden="1" x14ac:dyDescent="0.15">
      <c r="A607" s="1001"/>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idden="1" x14ac:dyDescent="0.15">
      <c r="A608" s="1001"/>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idden="1" x14ac:dyDescent="0.15">
      <c r="A609" s="1001"/>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idden="1" x14ac:dyDescent="0.15">
      <c r="A610" s="1001"/>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idden="1" x14ac:dyDescent="0.15">
      <c r="A611" s="1001"/>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idden="1" x14ac:dyDescent="0.15">
      <c r="A612" s="1001"/>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idden="1" x14ac:dyDescent="0.15">
      <c r="A613" s="1001"/>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idden="1" x14ac:dyDescent="0.15">
      <c r="A614" s="1001"/>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idden="1" x14ac:dyDescent="0.15">
      <c r="A615" s="1001"/>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idden="1" x14ac:dyDescent="0.15">
      <c r="A616" s="1001"/>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idden="1" x14ac:dyDescent="0.15">
      <c r="A617" s="1001"/>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idden="1" x14ac:dyDescent="0.15">
      <c r="A618" s="1001"/>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idden="1" x14ac:dyDescent="0.15">
      <c r="A619" s="1001"/>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idden="1" x14ac:dyDescent="0.15">
      <c r="A620" s="1001"/>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idden="1" x14ac:dyDescent="0.15">
      <c r="A621" s="1001"/>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idden="1" x14ac:dyDescent="0.15">
      <c r="A622" s="1001"/>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idden="1" x14ac:dyDescent="0.15">
      <c r="A623" s="1001"/>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idden="1" x14ac:dyDescent="0.15">
      <c r="A624" s="1001"/>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idden="1" x14ac:dyDescent="0.15">
      <c r="A625" s="1001"/>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idden="1" x14ac:dyDescent="0.15">
      <c r="A626" s="1001"/>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idden="1" x14ac:dyDescent="0.15">
      <c r="A627" s="1001"/>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idden="1" x14ac:dyDescent="0.15">
      <c r="A628" s="1001"/>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idden="1" x14ac:dyDescent="0.15">
      <c r="A629" s="1001"/>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idden="1" x14ac:dyDescent="0.15">
      <c r="A630" s="1001"/>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idden="1" x14ac:dyDescent="0.15">
      <c r="A631" s="1001"/>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idden="1" x14ac:dyDescent="0.15">
      <c r="A632" s="1001"/>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idden="1" x14ac:dyDescent="0.15">
      <c r="A633" s="1001"/>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idden="1" x14ac:dyDescent="0.15">
      <c r="A634" s="1001"/>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idden="1" x14ac:dyDescent="0.15">
      <c r="A635" s="1001"/>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idden="1" x14ac:dyDescent="0.15">
      <c r="A636" s="1001"/>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idden="1" x14ac:dyDescent="0.15">
      <c r="A637" s="1001"/>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idden="1" x14ac:dyDescent="0.15">
      <c r="A638" s="1001"/>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idden="1" x14ac:dyDescent="0.15">
      <c r="A639" s="1001"/>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idden="1" x14ac:dyDescent="0.15">
      <c r="A640" s="1001"/>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idden="1" x14ac:dyDescent="0.15">
      <c r="A641" s="1001"/>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idden="1" x14ac:dyDescent="0.15">
      <c r="A642" s="1001"/>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idden="1" x14ac:dyDescent="0.15">
      <c r="A643" s="1001"/>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1001"/>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1001"/>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15">
      <c r="A646" s="1001"/>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idden="1" x14ac:dyDescent="0.15">
      <c r="A647" s="1001"/>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idden="1" x14ac:dyDescent="0.15">
      <c r="A648" s="1001"/>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idden="1" x14ac:dyDescent="0.15">
      <c r="A649" s="1001"/>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idden="1" x14ac:dyDescent="0.15">
      <c r="A650" s="1001"/>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idden="1" x14ac:dyDescent="0.15">
      <c r="A651" s="1001"/>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idden="1" x14ac:dyDescent="0.15">
      <c r="A652" s="1001"/>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idden="1" x14ac:dyDescent="0.15">
      <c r="A653" s="1001"/>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idden="1" x14ac:dyDescent="0.15">
      <c r="A654" s="1001"/>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idden="1" x14ac:dyDescent="0.15">
      <c r="A655" s="1001"/>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idden="1" x14ac:dyDescent="0.15">
      <c r="A656" s="1001"/>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idden="1" x14ac:dyDescent="0.15">
      <c r="A657" s="1001"/>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idden="1" x14ac:dyDescent="0.15">
      <c r="A658" s="1001"/>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idden="1" x14ac:dyDescent="0.15">
      <c r="A659" s="1001"/>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idden="1" x14ac:dyDescent="0.15">
      <c r="A660" s="1001"/>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idden="1" x14ac:dyDescent="0.15">
      <c r="A661" s="1001"/>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idden="1" x14ac:dyDescent="0.15">
      <c r="A662" s="1001"/>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idden="1" x14ac:dyDescent="0.15">
      <c r="A663" s="1001"/>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idden="1" x14ac:dyDescent="0.15">
      <c r="A664" s="1001"/>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idden="1" x14ac:dyDescent="0.15">
      <c r="A665" s="1001"/>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idden="1" x14ac:dyDescent="0.15">
      <c r="A666" s="1001"/>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idden="1" x14ac:dyDescent="0.15">
      <c r="A667" s="1001"/>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idden="1" x14ac:dyDescent="0.15">
      <c r="A668" s="1001"/>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idden="1" x14ac:dyDescent="0.15">
      <c r="A669" s="1001"/>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idden="1" x14ac:dyDescent="0.15">
      <c r="A670" s="1001"/>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idden="1" x14ac:dyDescent="0.15">
      <c r="A671" s="1001"/>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idden="1" x14ac:dyDescent="0.15">
      <c r="A672" s="1001"/>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idden="1" x14ac:dyDescent="0.15">
      <c r="A673" s="1001"/>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idden="1" x14ac:dyDescent="0.15">
      <c r="A674" s="1001"/>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idden="1" x14ac:dyDescent="0.15">
      <c r="A675" s="1001"/>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idden="1" x14ac:dyDescent="0.15">
      <c r="A676" s="1001"/>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idden="1" x14ac:dyDescent="0.15">
      <c r="A677" s="1001"/>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idden="1" x14ac:dyDescent="0.15">
      <c r="A678" s="1001"/>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idden="1" x14ac:dyDescent="0.15">
      <c r="A679" s="1001"/>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idden="1" x14ac:dyDescent="0.15">
      <c r="A680" s="1001"/>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idden="1" x14ac:dyDescent="0.15">
      <c r="A681" s="1001"/>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idden="1" x14ac:dyDescent="0.15">
      <c r="A682" s="1001"/>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idden="1" x14ac:dyDescent="0.15">
      <c r="A683" s="1001"/>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idden="1" x14ac:dyDescent="0.15">
      <c r="A684" s="1001"/>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idden="1" x14ac:dyDescent="0.15">
      <c r="A685" s="1001"/>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idden="1" x14ac:dyDescent="0.15">
      <c r="A686" s="1001"/>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idden="1" x14ac:dyDescent="0.15">
      <c r="A687" s="1001"/>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idden="1" x14ac:dyDescent="0.15">
      <c r="A688" s="1001"/>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idden="1" x14ac:dyDescent="0.15">
      <c r="A689" s="1001"/>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idden="1" x14ac:dyDescent="0.15">
      <c r="A690" s="1001"/>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idden="1" x14ac:dyDescent="0.15">
      <c r="A691" s="1001"/>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idden="1" x14ac:dyDescent="0.15">
      <c r="A692" s="1001"/>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idden="1" x14ac:dyDescent="0.15">
      <c r="A693" s="1001"/>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idden="1" x14ac:dyDescent="0.15">
      <c r="A694" s="1001"/>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idden="1" x14ac:dyDescent="0.15">
      <c r="A695" s="1001"/>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idden="1" x14ac:dyDescent="0.15">
      <c r="A696" s="1001"/>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idden="1" x14ac:dyDescent="0.15">
      <c r="A697" s="1001"/>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15">
      <c r="A698" s="1001"/>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8.5"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91"/>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71.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550</v>
      </c>
      <c r="AE702" s="903"/>
      <c r="AF702" s="903"/>
      <c r="AG702" s="892" t="s">
        <v>587</v>
      </c>
      <c r="AH702" s="893"/>
      <c r="AI702" s="893"/>
      <c r="AJ702" s="893"/>
      <c r="AK702" s="893"/>
      <c r="AL702" s="893"/>
      <c r="AM702" s="893"/>
      <c r="AN702" s="893"/>
      <c r="AO702" s="893"/>
      <c r="AP702" s="893"/>
      <c r="AQ702" s="893"/>
      <c r="AR702" s="893"/>
      <c r="AS702" s="893"/>
      <c r="AT702" s="893"/>
      <c r="AU702" s="893"/>
      <c r="AV702" s="893"/>
      <c r="AW702" s="893"/>
      <c r="AX702" s="894"/>
    </row>
    <row r="703" spans="1:50" ht="71.25" customHeight="1" x14ac:dyDescent="0.15">
      <c r="A703" s="532"/>
      <c r="B703" s="533"/>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51" t="s">
        <v>550</v>
      </c>
      <c r="AE703" s="152"/>
      <c r="AF703" s="152"/>
      <c r="AG703" s="658" t="s">
        <v>588</v>
      </c>
      <c r="AH703" s="659"/>
      <c r="AI703" s="659"/>
      <c r="AJ703" s="659"/>
      <c r="AK703" s="659"/>
      <c r="AL703" s="659"/>
      <c r="AM703" s="659"/>
      <c r="AN703" s="659"/>
      <c r="AO703" s="659"/>
      <c r="AP703" s="659"/>
      <c r="AQ703" s="659"/>
      <c r="AR703" s="659"/>
      <c r="AS703" s="659"/>
      <c r="AT703" s="659"/>
      <c r="AU703" s="659"/>
      <c r="AV703" s="659"/>
      <c r="AW703" s="659"/>
      <c r="AX703" s="660"/>
    </row>
    <row r="704" spans="1:50" ht="71.25" customHeight="1" x14ac:dyDescent="0.15">
      <c r="A704" s="534"/>
      <c r="B704" s="535"/>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550</v>
      </c>
      <c r="AE704" s="580"/>
      <c r="AF704" s="580"/>
      <c r="AG704" s="726" t="s">
        <v>589</v>
      </c>
      <c r="AH704" s="234"/>
      <c r="AI704" s="234"/>
      <c r="AJ704" s="234"/>
      <c r="AK704" s="234"/>
      <c r="AL704" s="234"/>
      <c r="AM704" s="234"/>
      <c r="AN704" s="234"/>
      <c r="AO704" s="234"/>
      <c r="AP704" s="234"/>
      <c r="AQ704" s="234"/>
      <c r="AR704" s="234"/>
      <c r="AS704" s="234"/>
      <c r="AT704" s="234"/>
      <c r="AU704" s="234"/>
      <c r="AV704" s="234"/>
      <c r="AW704" s="234"/>
      <c r="AX704" s="727"/>
    </row>
    <row r="705" spans="1:50" ht="27" customHeight="1" x14ac:dyDescent="0.15">
      <c r="A705" s="615" t="s">
        <v>39</v>
      </c>
      <c r="B705" s="771"/>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4" t="s">
        <v>585</v>
      </c>
      <c r="AE705" s="735"/>
      <c r="AF705" s="735"/>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49"/>
      <c r="B706" s="772"/>
      <c r="C706" s="608"/>
      <c r="D706" s="609"/>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586</v>
      </c>
      <c r="AE706" s="152"/>
      <c r="AF706" s="153"/>
      <c r="AG706" s="726"/>
      <c r="AH706" s="234"/>
      <c r="AI706" s="234"/>
      <c r="AJ706" s="234"/>
      <c r="AK706" s="234"/>
      <c r="AL706" s="234"/>
      <c r="AM706" s="234"/>
      <c r="AN706" s="234"/>
      <c r="AO706" s="234"/>
      <c r="AP706" s="234"/>
      <c r="AQ706" s="234"/>
      <c r="AR706" s="234"/>
      <c r="AS706" s="234"/>
      <c r="AT706" s="234"/>
      <c r="AU706" s="234"/>
      <c r="AV706" s="234"/>
      <c r="AW706" s="234"/>
      <c r="AX706" s="727"/>
    </row>
    <row r="707" spans="1:50" ht="26.25" customHeight="1" x14ac:dyDescent="0.15">
      <c r="A707" s="649"/>
      <c r="B707" s="772"/>
      <c r="C707" s="610"/>
      <c r="D707" s="611"/>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7" t="s">
        <v>586</v>
      </c>
      <c r="AE707" s="578"/>
      <c r="AF707" s="578"/>
      <c r="AG707" s="726"/>
      <c r="AH707" s="234"/>
      <c r="AI707" s="234"/>
      <c r="AJ707" s="234"/>
      <c r="AK707" s="234"/>
      <c r="AL707" s="234"/>
      <c r="AM707" s="234"/>
      <c r="AN707" s="234"/>
      <c r="AO707" s="234"/>
      <c r="AP707" s="234"/>
      <c r="AQ707" s="234"/>
      <c r="AR707" s="234"/>
      <c r="AS707" s="234"/>
      <c r="AT707" s="234"/>
      <c r="AU707" s="234"/>
      <c r="AV707" s="234"/>
      <c r="AW707" s="234"/>
      <c r="AX707" s="727"/>
    </row>
    <row r="708" spans="1:50" ht="42"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550</v>
      </c>
      <c r="AE708" s="662"/>
      <c r="AF708" s="662"/>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49"/>
      <c r="B709" s="650"/>
      <c r="C709" s="582" t="s">
        <v>262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51" t="s">
        <v>550</v>
      </c>
      <c r="AE709" s="152"/>
      <c r="AF709" s="152"/>
      <c r="AG709" s="658" t="s">
        <v>591</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51" t="s">
        <v>585</v>
      </c>
      <c r="AE710" s="152"/>
      <c r="AF710" s="152"/>
      <c r="AG710" s="658" t="s">
        <v>559</v>
      </c>
      <c r="AH710" s="659"/>
      <c r="AI710" s="659"/>
      <c r="AJ710" s="659"/>
      <c r="AK710" s="659"/>
      <c r="AL710" s="659"/>
      <c r="AM710" s="659"/>
      <c r="AN710" s="659"/>
      <c r="AO710" s="659"/>
      <c r="AP710" s="659"/>
      <c r="AQ710" s="659"/>
      <c r="AR710" s="659"/>
      <c r="AS710" s="659"/>
      <c r="AT710" s="659"/>
      <c r="AU710" s="659"/>
      <c r="AV710" s="659"/>
      <c r="AW710" s="659"/>
      <c r="AX710" s="660"/>
    </row>
    <row r="711" spans="1:50" ht="42" customHeight="1" x14ac:dyDescent="0.15">
      <c r="A711" s="649"/>
      <c r="B711" s="650"/>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51" t="s">
        <v>550</v>
      </c>
      <c r="AE711" s="152"/>
      <c r="AF711" s="152"/>
      <c r="AG711" s="658" t="s">
        <v>592</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2" t="s">
        <v>488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585</v>
      </c>
      <c r="AE712" s="580"/>
      <c r="AF712" s="580"/>
      <c r="AG712" s="588" t="s">
        <v>565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588" t="s">
        <v>565</v>
      </c>
      <c r="AH713" s="589"/>
      <c r="AI713" s="589"/>
      <c r="AJ713" s="589"/>
      <c r="AK713" s="589"/>
      <c r="AL713" s="589"/>
      <c r="AM713" s="589"/>
      <c r="AN713" s="589"/>
      <c r="AO713" s="589"/>
      <c r="AP713" s="589"/>
      <c r="AQ713" s="589"/>
      <c r="AR713" s="589"/>
      <c r="AS713" s="589"/>
      <c r="AT713" s="589"/>
      <c r="AU713" s="589"/>
      <c r="AV713" s="589"/>
      <c r="AW713" s="589"/>
      <c r="AX713" s="590"/>
    </row>
    <row r="714" spans="1:50" ht="53.25" customHeight="1" x14ac:dyDescent="0.15">
      <c r="A714" s="651"/>
      <c r="B714" s="652"/>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5" t="s">
        <v>550</v>
      </c>
      <c r="AE714" s="586"/>
      <c r="AF714" s="587"/>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51"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550</v>
      </c>
      <c r="AE715" s="662"/>
      <c r="AF715" s="779"/>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67.5" customHeight="1" x14ac:dyDescent="0.15">
      <c r="A716" s="649"/>
      <c r="B716" s="650"/>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0" t="s">
        <v>550</v>
      </c>
      <c r="AE716" s="761"/>
      <c r="AF716" s="761"/>
      <c r="AG716" s="658" t="s">
        <v>595</v>
      </c>
      <c r="AH716" s="659"/>
      <c r="AI716" s="659"/>
      <c r="AJ716" s="659"/>
      <c r="AK716" s="659"/>
      <c r="AL716" s="659"/>
      <c r="AM716" s="659"/>
      <c r="AN716" s="659"/>
      <c r="AO716" s="659"/>
      <c r="AP716" s="659"/>
      <c r="AQ716" s="659"/>
      <c r="AR716" s="659"/>
      <c r="AS716" s="659"/>
      <c r="AT716" s="659"/>
      <c r="AU716" s="659"/>
      <c r="AV716" s="659"/>
      <c r="AW716" s="659"/>
      <c r="AX716" s="660"/>
    </row>
    <row r="717" spans="1:50" ht="40.5" customHeight="1" x14ac:dyDescent="0.15">
      <c r="A717" s="649"/>
      <c r="B717" s="650"/>
      <c r="C717" s="582" t="s">
        <v>375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51" t="s">
        <v>550</v>
      </c>
      <c r="AE717" s="152"/>
      <c r="AF717" s="152"/>
      <c r="AG717" s="658" t="s">
        <v>596</v>
      </c>
      <c r="AH717" s="659"/>
      <c r="AI717" s="659"/>
      <c r="AJ717" s="659"/>
      <c r="AK717" s="659"/>
      <c r="AL717" s="659"/>
      <c r="AM717" s="659"/>
      <c r="AN717" s="659"/>
      <c r="AO717" s="659"/>
      <c r="AP717" s="659"/>
      <c r="AQ717" s="659"/>
      <c r="AR717" s="659"/>
      <c r="AS717" s="659"/>
      <c r="AT717" s="659"/>
      <c r="AU717" s="659"/>
      <c r="AV717" s="659"/>
      <c r="AW717" s="659"/>
      <c r="AX717" s="660"/>
    </row>
    <row r="718" spans="1:50" ht="49.5" customHeight="1" x14ac:dyDescent="0.15">
      <c r="A718" s="651"/>
      <c r="B718" s="652"/>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51" t="s">
        <v>550</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2" t="s">
        <v>58</v>
      </c>
      <c r="B719" s="643"/>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00"/>
      <c r="AD719" s="661" t="s">
        <v>585</v>
      </c>
      <c r="AE719" s="662"/>
      <c r="AF719" s="66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4"/>
      <c r="B720" s="64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26"/>
      <c r="AH720" s="234"/>
      <c r="AI720" s="234"/>
      <c r="AJ720" s="234"/>
      <c r="AK720" s="234"/>
      <c r="AL720" s="234"/>
      <c r="AM720" s="234"/>
      <c r="AN720" s="234"/>
      <c r="AO720" s="234"/>
      <c r="AP720" s="234"/>
      <c r="AQ720" s="234"/>
      <c r="AR720" s="234"/>
      <c r="AS720" s="234"/>
      <c r="AT720" s="234"/>
      <c r="AU720" s="234"/>
      <c r="AV720" s="234"/>
      <c r="AW720" s="234"/>
      <c r="AX720" s="727"/>
    </row>
    <row r="721" spans="1:50" ht="24.75" customHeight="1" x14ac:dyDescent="0.15">
      <c r="A721" s="644"/>
      <c r="B721" s="64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26"/>
      <c r="AH721" s="234"/>
      <c r="AI721" s="234"/>
      <c r="AJ721" s="234"/>
      <c r="AK721" s="234"/>
      <c r="AL721" s="234"/>
      <c r="AM721" s="234"/>
      <c r="AN721" s="234"/>
      <c r="AO721" s="234"/>
      <c r="AP721" s="234"/>
      <c r="AQ721" s="234"/>
      <c r="AR721" s="234"/>
      <c r="AS721" s="234"/>
      <c r="AT721" s="234"/>
      <c r="AU721" s="234"/>
      <c r="AV721" s="234"/>
      <c r="AW721" s="234"/>
      <c r="AX721" s="727"/>
    </row>
    <row r="722" spans="1:50" ht="24.75" customHeight="1" x14ac:dyDescent="0.15">
      <c r="A722" s="644"/>
      <c r="B722" s="64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6"/>
      <c r="AH722" s="234"/>
      <c r="AI722" s="234"/>
      <c r="AJ722" s="234"/>
      <c r="AK722" s="234"/>
      <c r="AL722" s="234"/>
      <c r="AM722" s="234"/>
      <c r="AN722" s="234"/>
      <c r="AO722" s="234"/>
      <c r="AP722" s="234"/>
      <c r="AQ722" s="234"/>
      <c r="AR722" s="234"/>
      <c r="AS722" s="234"/>
      <c r="AT722" s="234"/>
      <c r="AU722" s="234"/>
      <c r="AV722" s="234"/>
      <c r="AW722" s="234"/>
      <c r="AX722" s="727"/>
    </row>
    <row r="723" spans="1:50" ht="24.75" hidden="1" customHeight="1" x14ac:dyDescent="0.15">
      <c r="A723" s="644"/>
      <c r="B723" s="64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6"/>
      <c r="AH723" s="234"/>
      <c r="AI723" s="234"/>
      <c r="AJ723" s="234"/>
      <c r="AK723" s="234"/>
      <c r="AL723" s="234"/>
      <c r="AM723" s="234"/>
      <c r="AN723" s="234"/>
      <c r="AO723" s="234"/>
      <c r="AP723" s="234"/>
      <c r="AQ723" s="234"/>
      <c r="AR723" s="234"/>
      <c r="AS723" s="234"/>
      <c r="AT723" s="234"/>
      <c r="AU723" s="234"/>
      <c r="AV723" s="234"/>
      <c r="AW723" s="234"/>
      <c r="AX723" s="727"/>
    </row>
    <row r="724" spans="1:50" ht="24.75" hidden="1" customHeight="1" x14ac:dyDescent="0.15">
      <c r="A724" s="644"/>
      <c r="B724" s="64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6"/>
      <c r="AH724" s="234"/>
      <c r="AI724" s="234"/>
      <c r="AJ724" s="234"/>
      <c r="AK724" s="234"/>
      <c r="AL724" s="234"/>
      <c r="AM724" s="234"/>
      <c r="AN724" s="234"/>
      <c r="AO724" s="234"/>
      <c r="AP724" s="234"/>
      <c r="AQ724" s="234"/>
      <c r="AR724" s="234"/>
      <c r="AS724" s="234"/>
      <c r="AT724" s="234"/>
      <c r="AU724" s="234"/>
      <c r="AV724" s="234"/>
      <c r="AW724" s="234"/>
      <c r="AX724" s="727"/>
    </row>
    <row r="725" spans="1:50" ht="24.75" hidden="1" customHeight="1" x14ac:dyDescent="0.15">
      <c r="A725" s="646"/>
      <c r="B725" s="64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5" t="s">
        <v>48</v>
      </c>
      <c r="B726" s="616"/>
      <c r="C726" s="445" t="s">
        <v>53</v>
      </c>
      <c r="D726" s="575"/>
      <c r="E726" s="575"/>
      <c r="F726" s="576"/>
      <c r="G726" s="809" t="s">
        <v>598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7"/>
      <c r="B727" s="618"/>
      <c r="C727" s="695" t="s">
        <v>57</v>
      </c>
      <c r="D727" s="696"/>
      <c r="E727" s="696"/>
      <c r="F727" s="697"/>
      <c r="G727" s="807" t="s">
        <v>599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2" t="s">
        <v>534</v>
      </c>
      <c r="B779" s="763"/>
      <c r="C779" s="763"/>
      <c r="D779" s="763"/>
      <c r="E779" s="763"/>
      <c r="F779" s="764"/>
      <c r="G779" s="780" t="s">
        <v>624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0"/>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0"/>
      <c r="B781" s="765"/>
      <c r="C781" s="765"/>
      <c r="D781" s="765"/>
      <c r="E781" s="765"/>
      <c r="F781" s="766"/>
      <c r="G781" s="450" t="s">
        <v>606</v>
      </c>
      <c r="H781" s="451"/>
      <c r="I781" s="451"/>
      <c r="J781" s="451"/>
      <c r="K781" s="452"/>
      <c r="L781" s="453" t="s">
        <v>607</v>
      </c>
      <c r="M781" s="454"/>
      <c r="N781" s="454"/>
      <c r="O781" s="454"/>
      <c r="P781" s="454"/>
      <c r="Q781" s="454"/>
      <c r="R781" s="454"/>
      <c r="S781" s="454"/>
      <c r="T781" s="454"/>
      <c r="U781" s="454"/>
      <c r="V781" s="454"/>
      <c r="W781" s="454"/>
      <c r="X781" s="455"/>
      <c r="Y781" s="456">
        <v>68</v>
      </c>
      <c r="Z781" s="457"/>
      <c r="AA781" s="457"/>
      <c r="AB781" s="55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0"/>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0"/>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0"/>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0"/>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0"/>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0"/>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0"/>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0"/>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0"/>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0"/>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68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0"/>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0"/>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0"/>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0"/>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0"/>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0"/>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0"/>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0"/>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0"/>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0"/>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0"/>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0"/>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0"/>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0"/>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0"/>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0"/>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0"/>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0"/>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0"/>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0"/>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0"/>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0"/>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0"/>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0"/>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0"/>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0"/>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0"/>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0"/>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0"/>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0"/>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0"/>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0"/>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0"/>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0"/>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0"/>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0"/>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0"/>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0"/>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0"/>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45.75" customHeight="1" x14ac:dyDescent="0.15">
      <c r="A837" s="405">
        <v>1</v>
      </c>
      <c r="B837" s="405">
        <v>1</v>
      </c>
      <c r="C837" s="428" t="s">
        <v>608</v>
      </c>
      <c r="D837" s="419"/>
      <c r="E837" s="419"/>
      <c r="F837" s="419"/>
      <c r="G837" s="419"/>
      <c r="H837" s="419"/>
      <c r="I837" s="419"/>
      <c r="J837" s="420" t="s">
        <v>566</v>
      </c>
      <c r="K837" s="421"/>
      <c r="L837" s="421"/>
      <c r="M837" s="421"/>
      <c r="N837" s="421"/>
      <c r="O837" s="421"/>
      <c r="P837" s="429" t="s">
        <v>609</v>
      </c>
      <c r="Q837" s="318"/>
      <c r="R837" s="318"/>
      <c r="S837" s="318"/>
      <c r="T837" s="318"/>
      <c r="U837" s="318"/>
      <c r="V837" s="318"/>
      <c r="W837" s="318"/>
      <c r="X837" s="318"/>
      <c r="Y837" s="319">
        <v>68</v>
      </c>
      <c r="Z837" s="320"/>
      <c r="AA837" s="320"/>
      <c r="AB837" s="321"/>
      <c r="AC837" s="329" t="s">
        <v>196</v>
      </c>
      <c r="AD837" s="427"/>
      <c r="AE837" s="427"/>
      <c r="AF837" s="427"/>
      <c r="AG837" s="427"/>
      <c r="AH837" s="422" t="s">
        <v>559</v>
      </c>
      <c r="AI837" s="423"/>
      <c r="AJ837" s="423"/>
      <c r="AK837" s="423"/>
      <c r="AL837" s="326" t="s">
        <v>559</v>
      </c>
      <c r="AM837" s="327"/>
      <c r="AN837" s="327"/>
      <c r="AO837" s="328"/>
      <c r="AP837" s="322" t="s">
        <v>610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898"/>
      <c r="E1101" s="278" t="s">
        <v>396</v>
      </c>
      <c r="F1101" s="898"/>
      <c r="G1101" s="898"/>
      <c r="H1101" s="898"/>
      <c r="I1101" s="898"/>
      <c r="J1101" s="278" t="s">
        <v>432</v>
      </c>
      <c r="K1101" s="278"/>
      <c r="L1101" s="278"/>
      <c r="M1101" s="278"/>
      <c r="N1101" s="278"/>
      <c r="O1101" s="278"/>
      <c r="P1101" s="345" t="s">
        <v>27</v>
      </c>
      <c r="Q1101" s="345"/>
      <c r="R1101" s="345"/>
      <c r="S1101" s="345"/>
      <c r="T1101" s="345"/>
      <c r="U1101" s="345"/>
      <c r="V1101" s="345"/>
      <c r="W1101" s="345"/>
      <c r="X1101" s="345"/>
      <c r="Y1101" s="278" t="s">
        <v>434</v>
      </c>
      <c r="Z1101" s="898"/>
      <c r="AA1101" s="898"/>
      <c r="AB1101" s="898"/>
      <c r="AC1101" s="278" t="s">
        <v>377</v>
      </c>
      <c r="AD1101" s="278"/>
      <c r="AE1101" s="278"/>
      <c r="AF1101" s="278"/>
      <c r="AG1101" s="278"/>
      <c r="AH1101" s="345" t="s">
        <v>391</v>
      </c>
      <c r="AI1101" s="346"/>
      <c r="AJ1101" s="346"/>
      <c r="AK1101" s="346"/>
      <c r="AL1101" s="346" t="s">
        <v>21</v>
      </c>
      <c r="AM1101" s="346"/>
      <c r="AN1101" s="346"/>
      <c r="AO1101" s="901"/>
      <c r="AP1101" s="431" t="s">
        <v>468</v>
      </c>
      <c r="AQ1101" s="431"/>
      <c r="AR1101" s="431"/>
      <c r="AS1101" s="431"/>
      <c r="AT1101" s="431"/>
      <c r="AU1101" s="431"/>
      <c r="AV1101" s="431"/>
      <c r="AW1101" s="431"/>
      <c r="AX1101" s="431"/>
    </row>
    <row r="1102" spans="1:50" ht="30" hidden="1" customHeight="1" x14ac:dyDescent="0.15">
      <c r="A1102" s="405">
        <v>1</v>
      </c>
      <c r="B1102" s="405">
        <v>1</v>
      </c>
      <c r="C1102" s="900"/>
      <c r="D1102" s="900"/>
      <c r="E1102" s="899"/>
      <c r="F1102" s="899"/>
      <c r="G1102" s="899"/>
      <c r="H1102" s="899"/>
      <c r="I1102" s="89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62"/>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&amp;P / &amp;N ページ</oddFooter>
  </headerFooter>
  <rowBreaks count="4" manualBreakCount="4">
    <brk id="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550</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6" t="s">
        <v>265</v>
      </c>
      <c r="H2" s="791"/>
      <c r="I2" s="791"/>
      <c r="J2" s="791"/>
      <c r="K2" s="791"/>
      <c r="L2" s="791"/>
      <c r="M2" s="791"/>
      <c r="N2" s="791"/>
      <c r="O2" s="792"/>
      <c r="P2" s="790" t="s">
        <v>59</v>
      </c>
      <c r="Q2" s="791"/>
      <c r="R2" s="791"/>
      <c r="S2" s="791"/>
      <c r="T2" s="791"/>
      <c r="U2" s="791"/>
      <c r="V2" s="791"/>
      <c r="W2" s="791"/>
      <c r="X2" s="792"/>
      <c r="Y2" s="1011"/>
      <c r="Z2" s="413"/>
      <c r="AA2" s="414"/>
      <c r="AB2" s="1015" t="s">
        <v>11</v>
      </c>
      <c r="AC2" s="1016"/>
      <c r="AD2" s="1017"/>
      <c r="AE2" s="1003" t="s">
        <v>357</v>
      </c>
      <c r="AF2" s="1003"/>
      <c r="AG2" s="1003"/>
      <c r="AH2" s="1003"/>
      <c r="AI2" s="1003" t="s">
        <v>363</v>
      </c>
      <c r="AJ2" s="1003"/>
      <c r="AK2" s="1003"/>
      <c r="AL2" s="1003"/>
      <c r="AM2" s="1003" t="s">
        <v>472</v>
      </c>
      <c r="AN2" s="1003"/>
      <c r="AO2" s="1003"/>
      <c r="AP2" s="459"/>
      <c r="AQ2" s="173" t="s">
        <v>355</v>
      </c>
      <c r="AR2" s="166"/>
      <c r="AS2" s="166"/>
      <c r="AT2" s="167"/>
      <c r="AU2" s="374" t="s">
        <v>253</v>
      </c>
      <c r="AV2" s="374"/>
      <c r="AW2" s="374"/>
      <c r="AX2" s="375"/>
    </row>
    <row r="3" spans="1:50" ht="18.75" customHeight="1" x14ac:dyDescent="0.15">
      <c r="A3" s="513"/>
      <c r="B3" s="514"/>
      <c r="C3" s="514"/>
      <c r="D3" s="514"/>
      <c r="E3" s="514"/>
      <c r="F3" s="515"/>
      <c r="G3" s="561"/>
      <c r="H3" s="380"/>
      <c r="I3" s="380"/>
      <c r="J3" s="380"/>
      <c r="K3" s="380"/>
      <c r="L3" s="380"/>
      <c r="M3" s="380"/>
      <c r="N3" s="380"/>
      <c r="O3" s="562"/>
      <c r="P3" s="574"/>
      <c r="Q3" s="380"/>
      <c r="R3" s="380"/>
      <c r="S3" s="380"/>
      <c r="T3" s="380"/>
      <c r="U3" s="380"/>
      <c r="V3" s="380"/>
      <c r="W3" s="380"/>
      <c r="X3" s="562"/>
      <c r="Y3" s="1012"/>
      <c r="Z3" s="1013"/>
      <c r="AA3" s="1014"/>
      <c r="AB3" s="1018"/>
      <c r="AC3" s="1019"/>
      <c r="AD3" s="1020"/>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6"/>
      <c r="B4" s="514"/>
      <c r="C4" s="514"/>
      <c r="D4" s="514"/>
      <c r="E4" s="514"/>
      <c r="F4" s="515"/>
      <c r="G4" s="781"/>
      <c r="H4" s="1021"/>
      <c r="I4" s="1021"/>
      <c r="J4" s="1021"/>
      <c r="K4" s="1021"/>
      <c r="L4" s="1021"/>
      <c r="M4" s="1021"/>
      <c r="N4" s="1021"/>
      <c r="O4" s="1022"/>
      <c r="P4" s="158"/>
      <c r="Q4" s="1029"/>
      <c r="R4" s="1029"/>
      <c r="S4" s="1029"/>
      <c r="T4" s="1029"/>
      <c r="U4" s="1029"/>
      <c r="V4" s="1029"/>
      <c r="W4" s="1029"/>
      <c r="X4" s="1030"/>
      <c r="Y4" s="1007" t="s">
        <v>12</v>
      </c>
      <c r="Z4" s="1008"/>
      <c r="AA4" s="1009"/>
      <c r="AB4" s="545"/>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4" t="s">
        <v>54</v>
      </c>
      <c r="Z5" s="1004"/>
      <c r="AA5" s="1005"/>
      <c r="AB5" s="523"/>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491</v>
      </c>
      <c r="B9" s="514"/>
      <c r="C9" s="514"/>
      <c r="D9" s="514"/>
      <c r="E9" s="514"/>
      <c r="F9" s="515"/>
      <c r="G9" s="806" t="s">
        <v>265</v>
      </c>
      <c r="H9" s="791"/>
      <c r="I9" s="791"/>
      <c r="J9" s="791"/>
      <c r="K9" s="791"/>
      <c r="L9" s="791"/>
      <c r="M9" s="791"/>
      <c r="N9" s="791"/>
      <c r="O9" s="792"/>
      <c r="P9" s="790" t="s">
        <v>59</v>
      </c>
      <c r="Q9" s="791"/>
      <c r="R9" s="791"/>
      <c r="S9" s="791"/>
      <c r="T9" s="791"/>
      <c r="U9" s="791"/>
      <c r="V9" s="791"/>
      <c r="W9" s="791"/>
      <c r="X9" s="792"/>
      <c r="Y9" s="1011"/>
      <c r="Z9" s="413"/>
      <c r="AA9" s="414"/>
      <c r="AB9" s="1015" t="s">
        <v>11</v>
      </c>
      <c r="AC9" s="1016"/>
      <c r="AD9" s="1017"/>
      <c r="AE9" s="1003" t="s">
        <v>357</v>
      </c>
      <c r="AF9" s="1003"/>
      <c r="AG9" s="1003"/>
      <c r="AH9" s="1003"/>
      <c r="AI9" s="1003" t="s">
        <v>363</v>
      </c>
      <c r="AJ9" s="1003"/>
      <c r="AK9" s="1003"/>
      <c r="AL9" s="1003"/>
      <c r="AM9" s="1003" t="s">
        <v>472</v>
      </c>
      <c r="AN9" s="1003"/>
      <c r="AO9" s="1003"/>
      <c r="AP9" s="459"/>
      <c r="AQ9" s="173" t="s">
        <v>355</v>
      </c>
      <c r="AR9" s="166"/>
      <c r="AS9" s="166"/>
      <c r="AT9" s="167"/>
      <c r="AU9" s="374" t="s">
        <v>253</v>
      </c>
      <c r="AV9" s="374"/>
      <c r="AW9" s="374"/>
      <c r="AX9" s="375"/>
    </row>
    <row r="10" spans="1:50" ht="18.75" customHeight="1" x14ac:dyDescent="0.15">
      <c r="A10" s="513"/>
      <c r="B10" s="514"/>
      <c r="C10" s="514"/>
      <c r="D10" s="514"/>
      <c r="E10" s="514"/>
      <c r="F10" s="515"/>
      <c r="G10" s="561"/>
      <c r="H10" s="380"/>
      <c r="I10" s="380"/>
      <c r="J10" s="380"/>
      <c r="K10" s="380"/>
      <c r="L10" s="380"/>
      <c r="M10" s="380"/>
      <c r="N10" s="380"/>
      <c r="O10" s="562"/>
      <c r="P10" s="574"/>
      <c r="Q10" s="380"/>
      <c r="R10" s="380"/>
      <c r="S10" s="380"/>
      <c r="T10" s="380"/>
      <c r="U10" s="380"/>
      <c r="V10" s="380"/>
      <c r="W10" s="380"/>
      <c r="X10" s="562"/>
      <c r="Y10" s="1012"/>
      <c r="Z10" s="1013"/>
      <c r="AA10" s="1014"/>
      <c r="AB10" s="1018"/>
      <c r="AC10" s="1019"/>
      <c r="AD10" s="1020"/>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6"/>
      <c r="B11" s="514"/>
      <c r="C11" s="514"/>
      <c r="D11" s="514"/>
      <c r="E11" s="514"/>
      <c r="F11" s="515"/>
      <c r="G11" s="781"/>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45"/>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3"/>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38"/>
      <c r="B13" s="639"/>
      <c r="C13" s="639"/>
      <c r="D13" s="639"/>
      <c r="E13" s="639"/>
      <c r="F13" s="64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491</v>
      </c>
      <c r="B16" s="514"/>
      <c r="C16" s="514"/>
      <c r="D16" s="514"/>
      <c r="E16" s="514"/>
      <c r="F16" s="515"/>
      <c r="G16" s="806" t="s">
        <v>265</v>
      </c>
      <c r="H16" s="791"/>
      <c r="I16" s="791"/>
      <c r="J16" s="791"/>
      <c r="K16" s="791"/>
      <c r="L16" s="791"/>
      <c r="M16" s="791"/>
      <c r="N16" s="791"/>
      <c r="O16" s="792"/>
      <c r="P16" s="790" t="s">
        <v>59</v>
      </c>
      <c r="Q16" s="791"/>
      <c r="R16" s="791"/>
      <c r="S16" s="791"/>
      <c r="T16" s="791"/>
      <c r="U16" s="791"/>
      <c r="V16" s="791"/>
      <c r="W16" s="791"/>
      <c r="X16" s="792"/>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1"/>
      <c r="H17" s="380"/>
      <c r="I17" s="380"/>
      <c r="J17" s="380"/>
      <c r="K17" s="380"/>
      <c r="L17" s="380"/>
      <c r="M17" s="380"/>
      <c r="N17" s="380"/>
      <c r="O17" s="562"/>
      <c r="P17" s="574"/>
      <c r="Q17" s="380"/>
      <c r="R17" s="380"/>
      <c r="S17" s="380"/>
      <c r="T17" s="380"/>
      <c r="U17" s="380"/>
      <c r="V17" s="380"/>
      <c r="W17" s="380"/>
      <c r="X17" s="562"/>
      <c r="Y17" s="1012"/>
      <c r="Z17" s="1013"/>
      <c r="AA17" s="1014"/>
      <c r="AB17" s="1018"/>
      <c r="AC17" s="1019"/>
      <c r="AD17" s="1020"/>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6"/>
      <c r="B18" s="514"/>
      <c r="C18" s="514"/>
      <c r="D18" s="514"/>
      <c r="E18" s="514"/>
      <c r="F18" s="515"/>
      <c r="G18" s="781"/>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45"/>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3"/>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38"/>
      <c r="B20" s="639"/>
      <c r="C20" s="639"/>
      <c r="D20" s="639"/>
      <c r="E20" s="639"/>
      <c r="F20" s="64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491</v>
      </c>
      <c r="B23" s="514"/>
      <c r="C23" s="514"/>
      <c r="D23" s="514"/>
      <c r="E23" s="514"/>
      <c r="F23" s="515"/>
      <c r="G23" s="806" t="s">
        <v>265</v>
      </c>
      <c r="H23" s="791"/>
      <c r="I23" s="791"/>
      <c r="J23" s="791"/>
      <c r="K23" s="791"/>
      <c r="L23" s="791"/>
      <c r="M23" s="791"/>
      <c r="N23" s="791"/>
      <c r="O23" s="792"/>
      <c r="P23" s="790" t="s">
        <v>59</v>
      </c>
      <c r="Q23" s="791"/>
      <c r="R23" s="791"/>
      <c r="S23" s="791"/>
      <c r="T23" s="791"/>
      <c r="U23" s="791"/>
      <c r="V23" s="791"/>
      <c r="W23" s="791"/>
      <c r="X23" s="792"/>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1"/>
      <c r="H24" s="380"/>
      <c r="I24" s="380"/>
      <c r="J24" s="380"/>
      <c r="K24" s="380"/>
      <c r="L24" s="380"/>
      <c r="M24" s="380"/>
      <c r="N24" s="380"/>
      <c r="O24" s="562"/>
      <c r="P24" s="574"/>
      <c r="Q24" s="380"/>
      <c r="R24" s="380"/>
      <c r="S24" s="380"/>
      <c r="T24" s="380"/>
      <c r="U24" s="380"/>
      <c r="V24" s="380"/>
      <c r="W24" s="380"/>
      <c r="X24" s="562"/>
      <c r="Y24" s="1012"/>
      <c r="Z24" s="1013"/>
      <c r="AA24" s="1014"/>
      <c r="AB24" s="1018"/>
      <c r="AC24" s="1019"/>
      <c r="AD24" s="1020"/>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6"/>
      <c r="B25" s="514"/>
      <c r="C25" s="514"/>
      <c r="D25" s="514"/>
      <c r="E25" s="514"/>
      <c r="F25" s="515"/>
      <c r="G25" s="781"/>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45"/>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3"/>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38"/>
      <c r="B27" s="639"/>
      <c r="C27" s="639"/>
      <c r="D27" s="639"/>
      <c r="E27" s="639"/>
      <c r="F27" s="64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491</v>
      </c>
      <c r="B30" s="514"/>
      <c r="C30" s="514"/>
      <c r="D30" s="514"/>
      <c r="E30" s="514"/>
      <c r="F30" s="515"/>
      <c r="G30" s="806" t="s">
        <v>265</v>
      </c>
      <c r="H30" s="791"/>
      <c r="I30" s="791"/>
      <c r="J30" s="791"/>
      <c r="K30" s="791"/>
      <c r="L30" s="791"/>
      <c r="M30" s="791"/>
      <c r="N30" s="791"/>
      <c r="O30" s="792"/>
      <c r="P30" s="790" t="s">
        <v>59</v>
      </c>
      <c r="Q30" s="791"/>
      <c r="R30" s="791"/>
      <c r="S30" s="791"/>
      <c r="T30" s="791"/>
      <c r="U30" s="791"/>
      <c r="V30" s="791"/>
      <c r="W30" s="791"/>
      <c r="X30" s="792"/>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1"/>
      <c r="H31" s="380"/>
      <c r="I31" s="380"/>
      <c r="J31" s="380"/>
      <c r="K31" s="380"/>
      <c r="L31" s="380"/>
      <c r="M31" s="380"/>
      <c r="N31" s="380"/>
      <c r="O31" s="562"/>
      <c r="P31" s="574"/>
      <c r="Q31" s="380"/>
      <c r="R31" s="380"/>
      <c r="S31" s="380"/>
      <c r="T31" s="380"/>
      <c r="U31" s="380"/>
      <c r="V31" s="380"/>
      <c r="W31" s="380"/>
      <c r="X31" s="562"/>
      <c r="Y31" s="1012"/>
      <c r="Z31" s="1013"/>
      <c r="AA31" s="1014"/>
      <c r="AB31" s="1018"/>
      <c r="AC31" s="1019"/>
      <c r="AD31" s="1020"/>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6"/>
      <c r="B32" s="514"/>
      <c r="C32" s="514"/>
      <c r="D32" s="514"/>
      <c r="E32" s="514"/>
      <c r="F32" s="515"/>
      <c r="G32" s="781"/>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45"/>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3"/>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38"/>
      <c r="B34" s="639"/>
      <c r="C34" s="639"/>
      <c r="D34" s="639"/>
      <c r="E34" s="639"/>
      <c r="F34" s="64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491</v>
      </c>
      <c r="B37" s="514"/>
      <c r="C37" s="514"/>
      <c r="D37" s="514"/>
      <c r="E37" s="514"/>
      <c r="F37" s="515"/>
      <c r="G37" s="806" t="s">
        <v>265</v>
      </c>
      <c r="H37" s="791"/>
      <c r="I37" s="791"/>
      <c r="J37" s="791"/>
      <c r="K37" s="791"/>
      <c r="L37" s="791"/>
      <c r="M37" s="791"/>
      <c r="N37" s="791"/>
      <c r="O37" s="792"/>
      <c r="P37" s="790" t="s">
        <v>59</v>
      </c>
      <c r="Q37" s="791"/>
      <c r="R37" s="791"/>
      <c r="S37" s="791"/>
      <c r="T37" s="791"/>
      <c r="U37" s="791"/>
      <c r="V37" s="791"/>
      <c r="W37" s="791"/>
      <c r="X37" s="792"/>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1"/>
      <c r="H38" s="380"/>
      <c r="I38" s="380"/>
      <c r="J38" s="380"/>
      <c r="K38" s="380"/>
      <c r="L38" s="380"/>
      <c r="M38" s="380"/>
      <c r="N38" s="380"/>
      <c r="O38" s="562"/>
      <c r="P38" s="574"/>
      <c r="Q38" s="380"/>
      <c r="R38" s="380"/>
      <c r="S38" s="380"/>
      <c r="T38" s="380"/>
      <c r="U38" s="380"/>
      <c r="V38" s="380"/>
      <c r="W38" s="380"/>
      <c r="X38" s="562"/>
      <c r="Y38" s="1012"/>
      <c r="Z38" s="1013"/>
      <c r="AA38" s="1014"/>
      <c r="AB38" s="1018"/>
      <c r="AC38" s="1019"/>
      <c r="AD38" s="1020"/>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6"/>
      <c r="B39" s="514"/>
      <c r="C39" s="514"/>
      <c r="D39" s="514"/>
      <c r="E39" s="514"/>
      <c r="F39" s="515"/>
      <c r="G39" s="781"/>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45"/>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3"/>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38"/>
      <c r="B41" s="639"/>
      <c r="C41" s="639"/>
      <c r="D41" s="639"/>
      <c r="E41" s="639"/>
      <c r="F41" s="64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491</v>
      </c>
      <c r="B44" s="514"/>
      <c r="C44" s="514"/>
      <c r="D44" s="514"/>
      <c r="E44" s="514"/>
      <c r="F44" s="515"/>
      <c r="G44" s="806" t="s">
        <v>265</v>
      </c>
      <c r="H44" s="791"/>
      <c r="I44" s="791"/>
      <c r="J44" s="791"/>
      <c r="K44" s="791"/>
      <c r="L44" s="791"/>
      <c r="M44" s="791"/>
      <c r="N44" s="791"/>
      <c r="O44" s="792"/>
      <c r="P44" s="790" t="s">
        <v>59</v>
      </c>
      <c r="Q44" s="791"/>
      <c r="R44" s="791"/>
      <c r="S44" s="791"/>
      <c r="T44" s="791"/>
      <c r="U44" s="791"/>
      <c r="V44" s="791"/>
      <c r="W44" s="791"/>
      <c r="X44" s="792"/>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1"/>
      <c r="H45" s="380"/>
      <c r="I45" s="380"/>
      <c r="J45" s="380"/>
      <c r="K45" s="380"/>
      <c r="L45" s="380"/>
      <c r="M45" s="380"/>
      <c r="N45" s="380"/>
      <c r="O45" s="562"/>
      <c r="P45" s="574"/>
      <c r="Q45" s="380"/>
      <c r="R45" s="380"/>
      <c r="S45" s="380"/>
      <c r="T45" s="380"/>
      <c r="U45" s="380"/>
      <c r="V45" s="380"/>
      <c r="W45" s="380"/>
      <c r="X45" s="562"/>
      <c r="Y45" s="1012"/>
      <c r="Z45" s="1013"/>
      <c r="AA45" s="1014"/>
      <c r="AB45" s="1018"/>
      <c r="AC45" s="1019"/>
      <c r="AD45" s="1020"/>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6"/>
      <c r="B46" s="514"/>
      <c r="C46" s="514"/>
      <c r="D46" s="514"/>
      <c r="E46" s="514"/>
      <c r="F46" s="515"/>
      <c r="G46" s="781"/>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45"/>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3"/>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38"/>
      <c r="B48" s="639"/>
      <c r="C48" s="639"/>
      <c r="D48" s="639"/>
      <c r="E48" s="639"/>
      <c r="F48" s="64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491</v>
      </c>
      <c r="B51" s="514"/>
      <c r="C51" s="514"/>
      <c r="D51" s="514"/>
      <c r="E51" s="514"/>
      <c r="F51" s="515"/>
      <c r="G51" s="806" t="s">
        <v>265</v>
      </c>
      <c r="H51" s="791"/>
      <c r="I51" s="791"/>
      <c r="J51" s="791"/>
      <c r="K51" s="791"/>
      <c r="L51" s="791"/>
      <c r="M51" s="791"/>
      <c r="N51" s="791"/>
      <c r="O51" s="792"/>
      <c r="P51" s="790" t="s">
        <v>59</v>
      </c>
      <c r="Q51" s="791"/>
      <c r="R51" s="791"/>
      <c r="S51" s="791"/>
      <c r="T51" s="791"/>
      <c r="U51" s="791"/>
      <c r="V51" s="791"/>
      <c r="W51" s="791"/>
      <c r="X51" s="792"/>
      <c r="Y51" s="1011"/>
      <c r="Z51" s="413"/>
      <c r="AA51" s="414"/>
      <c r="AB51" s="459" t="s">
        <v>11</v>
      </c>
      <c r="AC51" s="1016"/>
      <c r="AD51" s="1017"/>
      <c r="AE51" s="1003" t="s">
        <v>357</v>
      </c>
      <c r="AF51" s="1003"/>
      <c r="AG51" s="1003"/>
      <c r="AH51" s="1003"/>
      <c r="AI51" s="1003" t="s">
        <v>363</v>
      </c>
      <c r="AJ51" s="1003"/>
      <c r="AK51" s="1003"/>
      <c r="AL51" s="1003"/>
      <c r="AM51" s="1003" t="s">
        <v>472</v>
      </c>
      <c r="AN51" s="1003"/>
      <c r="AO51" s="1003"/>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1"/>
      <c r="H52" s="380"/>
      <c r="I52" s="380"/>
      <c r="J52" s="380"/>
      <c r="K52" s="380"/>
      <c r="L52" s="380"/>
      <c r="M52" s="380"/>
      <c r="N52" s="380"/>
      <c r="O52" s="562"/>
      <c r="P52" s="574"/>
      <c r="Q52" s="380"/>
      <c r="R52" s="380"/>
      <c r="S52" s="380"/>
      <c r="T52" s="380"/>
      <c r="U52" s="380"/>
      <c r="V52" s="380"/>
      <c r="W52" s="380"/>
      <c r="X52" s="562"/>
      <c r="Y52" s="1012"/>
      <c r="Z52" s="1013"/>
      <c r="AA52" s="1014"/>
      <c r="AB52" s="1018"/>
      <c r="AC52" s="1019"/>
      <c r="AD52" s="1020"/>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6"/>
      <c r="B53" s="514"/>
      <c r="C53" s="514"/>
      <c r="D53" s="514"/>
      <c r="E53" s="514"/>
      <c r="F53" s="515"/>
      <c r="G53" s="781"/>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45"/>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3"/>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38"/>
      <c r="B55" s="639"/>
      <c r="C55" s="639"/>
      <c r="D55" s="639"/>
      <c r="E55" s="639"/>
      <c r="F55" s="64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491</v>
      </c>
      <c r="B58" s="514"/>
      <c r="C58" s="514"/>
      <c r="D58" s="514"/>
      <c r="E58" s="514"/>
      <c r="F58" s="515"/>
      <c r="G58" s="806" t="s">
        <v>265</v>
      </c>
      <c r="H58" s="791"/>
      <c r="I58" s="791"/>
      <c r="J58" s="791"/>
      <c r="K58" s="791"/>
      <c r="L58" s="791"/>
      <c r="M58" s="791"/>
      <c r="N58" s="791"/>
      <c r="O58" s="792"/>
      <c r="P58" s="790" t="s">
        <v>59</v>
      </c>
      <c r="Q58" s="791"/>
      <c r="R58" s="791"/>
      <c r="S58" s="791"/>
      <c r="T58" s="791"/>
      <c r="U58" s="791"/>
      <c r="V58" s="791"/>
      <c r="W58" s="791"/>
      <c r="X58" s="792"/>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1"/>
      <c r="H59" s="380"/>
      <c r="I59" s="380"/>
      <c r="J59" s="380"/>
      <c r="K59" s="380"/>
      <c r="L59" s="380"/>
      <c r="M59" s="380"/>
      <c r="N59" s="380"/>
      <c r="O59" s="562"/>
      <c r="P59" s="574"/>
      <c r="Q59" s="380"/>
      <c r="R59" s="380"/>
      <c r="S59" s="380"/>
      <c r="T59" s="380"/>
      <c r="U59" s="380"/>
      <c r="V59" s="380"/>
      <c r="W59" s="380"/>
      <c r="X59" s="562"/>
      <c r="Y59" s="1012"/>
      <c r="Z59" s="1013"/>
      <c r="AA59" s="1014"/>
      <c r="AB59" s="1018"/>
      <c r="AC59" s="1019"/>
      <c r="AD59" s="1020"/>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6"/>
      <c r="B60" s="514"/>
      <c r="C60" s="514"/>
      <c r="D60" s="514"/>
      <c r="E60" s="514"/>
      <c r="F60" s="515"/>
      <c r="G60" s="781"/>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45"/>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3"/>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38"/>
      <c r="B62" s="639"/>
      <c r="C62" s="639"/>
      <c r="D62" s="639"/>
      <c r="E62" s="639"/>
      <c r="F62" s="64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491</v>
      </c>
      <c r="B65" s="514"/>
      <c r="C65" s="514"/>
      <c r="D65" s="514"/>
      <c r="E65" s="514"/>
      <c r="F65" s="515"/>
      <c r="G65" s="806" t="s">
        <v>265</v>
      </c>
      <c r="H65" s="791"/>
      <c r="I65" s="791"/>
      <c r="J65" s="791"/>
      <c r="K65" s="791"/>
      <c r="L65" s="791"/>
      <c r="M65" s="791"/>
      <c r="N65" s="791"/>
      <c r="O65" s="792"/>
      <c r="P65" s="790" t="s">
        <v>59</v>
      </c>
      <c r="Q65" s="791"/>
      <c r="R65" s="791"/>
      <c r="S65" s="791"/>
      <c r="T65" s="791"/>
      <c r="U65" s="791"/>
      <c r="V65" s="791"/>
      <c r="W65" s="791"/>
      <c r="X65" s="792"/>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1"/>
      <c r="H66" s="380"/>
      <c r="I66" s="380"/>
      <c r="J66" s="380"/>
      <c r="K66" s="380"/>
      <c r="L66" s="380"/>
      <c r="M66" s="380"/>
      <c r="N66" s="380"/>
      <c r="O66" s="562"/>
      <c r="P66" s="574"/>
      <c r="Q66" s="380"/>
      <c r="R66" s="380"/>
      <c r="S66" s="380"/>
      <c r="T66" s="380"/>
      <c r="U66" s="380"/>
      <c r="V66" s="380"/>
      <c r="W66" s="380"/>
      <c r="X66" s="562"/>
      <c r="Y66" s="1012"/>
      <c r="Z66" s="1013"/>
      <c r="AA66" s="1014"/>
      <c r="AB66" s="1018"/>
      <c r="AC66" s="1019"/>
      <c r="AD66" s="1020"/>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6"/>
      <c r="B67" s="514"/>
      <c r="C67" s="514"/>
      <c r="D67" s="514"/>
      <c r="E67" s="514"/>
      <c r="F67" s="515"/>
      <c r="G67" s="781"/>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45"/>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3"/>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38"/>
      <c r="B69" s="639"/>
      <c r="C69" s="639"/>
      <c r="D69" s="639"/>
      <c r="E69" s="639"/>
      <c r="F69" s="64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8"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2018-06-26T05:00:02Z</cp:lastPrinted>
  <dcterms:created xsi:type="dcterms:W3CDTF">2012-03-13T00:50:25Z</dcterms:created>
  <dcterms:modified xsi:type="dcterms:W3CDTF">2018-07-03T06:28:22Z</dcterms:modified>
</cp:coreProperties>
</file>