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0305" windowHeight="8085"/>
  </bookViews>
  <sheets>
    <sheet name="29第2四半期委託随契" sheetId="12" r:id="rId1"/>
    <sheet name="Sheet1" sheetId="13" state="hidden" r:id="rId2"/>
  </sheets>
  <externalReferences>
    <externalReference r:id="rId3"/>
  </externalReferences>
  <definedNames>
    <definedName name="_xlnm._FilterDatabase" localSheetId="0" hidden="1">'29第2四半期委託随契'!$A$7:$Q$16</definedName>
    <definedName name="_xlnm.Print_Area" localSheetId="0">'29第2四半期委託随契'!$A$1:$Q$16</definedName>
    <definedName name="_xlnm.Print_Titles" localSheetId="0">'29第2四半期委託随契'!$1:$7</definedName>
    <definedName name="契約方法">[1]契約状況コード表!$F$6:$F$9</definedName>
  </definedNames>
  <calcPr calcId="152511"/>
</workbook>
</file>

<file path=xl/calcChain.xml><?xml version="1.0" encoding="utf-8"?>
<calcChain xmlns="http://schemas.openxmlformats.org/spreadsheetml/2006/main">
  <c r="K10" i="12" l="1"/>
  <c r="K13" i="12" l="1"/>
  <c r="K9" i="12" l="1"/>
  <c r="K15" i="12" l="1"/>
  <c r="K14" i="12"/>
  <c r="K11" i="12" l="1"/>
  <c r="K8" i="12" l="1"/>
  <c r="K12" i="12" l="1"/>
</calcChain>
</file>

<file path=xl/sharedStrings.xml><?xml version="1.0" encoding="utf-8"?>
<sst xmlns="http://schemas.openxmlformats.org/spreadsheetml/2006/main" count="111" uniqueCount="80">
  <si>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</si>
  <si>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</si>
  <si>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</si>
  <si>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</si>
  <si>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</si>
  <si>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</si>
  <si>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</si>
  <si>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</si>
  <si>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</si>
  <si>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様式２－４</t>
    <rPh sb="0" eb="2">
      <t>ヨウシキ</t>
    </rPh>
    <phoneticPr fontId="5"/>
  </si>
  <si>
    <t>応札・応募者数</t>
    <rPh sb="6" eb="7">
      <t>スウ</t>
    </rPh>
    <phoneticPr fontId="3"/>
  </si>
  <si>
    <t>（委託費：随意契約）</t>
    <rPh sb="1" eb="4">
      <t>イタクヒ</t>
    </rPh>
    <rPh sb="5" eb="7">
      <t>ズイイ</t>
    </rPh>
    <rPh sb="7" eb="9">
      <t>ケイヤク</t>
    </rPh>
    <phoneticPr fontId="5"/>
  </si>
  <si>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</si>
  <si>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</si>
  <si>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物品役務等の
名称及び数量</t>
    <rPh sb="0" eb="2">
      <t>ブッピン</t>
    </rPh>
    <rPh sb="2" eb="4">
      <t>エキム</t>
    </rPh>
    <rPh sb="4" eb="5">
      <t>トウ</t>
    </rPh>
    <rPh sb="7" eb="9">
      <t>メイショウ</t>
    </rPh>
    <rPh sb="9" eb="10">
      <t>オヨ</t>
    </rPh>
    <rPh sb="11" eb="13">
      <t>スウリョウ</t>
    </rPh>
    <phoneticPr fontId="3"/>
  </si>
  <si>
    <t>成果物の
公表
(委託調査費の場合)</t>
    <rPh sb="0" eb="2">
      <t>セイカ</t>
    </rPh>
    <rPh sb="2" eb="3">
      <t>ブツ</t>
    </rPh>
    <rPh sb="5" eb="7">
      <t>コウヒョウ</t>
    </rPh>
    <rPh sb="15" eb="17">
      <t>バアイ</t>
    </rPh>
    <phoneticPr fontId="3"/>
  </si>
  <si>
    <t>概要</t>
    <rPh sb="0" eb="2">
      <t>ガイヨウ</t>
    </rPh>
    <phoneticPr fontId="3"/>
  </si>
  <si>
    <t>成果物完成後公表予定</t>
    <rPh sb="0" eb="3">
      <t>セイカブツ</t>
    </rPh>
    <rPh sb="3" eb="5">
      <t>カンセイ</t>
    </rPh>
    <rPh sb="5" eb="6">
      <t>ゴ</t>
    </rPh>
    <rPh sb="6" eb="8">
      <t>コウヒョウ</t>
    </rPh>
    <rPh sb="8" eb="10">
      <t>ヨテイ</t>
    </rPh>
    <phoneticPr fontId="3"/>
  </si>
  <si>
    <t>成果物非公表予定</t>
    <rPh sb="0" eb="3">
      <t>セイカブツ</t>
    </rPh>
    <rPh sb="3" eb="4">
      <t>ヒ</t>
    </rPh>
    <rPh sb="4" eb="6">
      <t>コウヒョウ</t>
    </rPh>
    <rPh sb="6" eb="8">
      <t>ヨテイ</t>
    </rPh>
    <phoneticPr fontId="3"/>
  </si>
  <si>
    <t>【原子力規制委員会】</t>
    <rPh sb="1" eb="4">
      <t>ゲンシリョク</t>
    </rPh>
    <rPh sb="4" eb="6">
      <t>キセイ</t>
    </rPh>
    <rPh sb="6" eb="9">
      <t>イインカイ</t>
    </rPh>
    <phoneticPr fontId="5"/>
  </si>
  <si>
    <t>契約の相手方の
商号又は名称</t>
    <rPh sb="0" eb="2">
      <t>ケイヤク</t>
    </rPh>
    <rPh sb="3" eb="6">
      <t>アイテガタ</t>
    </rPh>
    <rPh sb="8" eb="10">
      <t>ショウゴウ</t>
    </rPh>
    <rPh sb="10" eb="11">
      <t>マタ</t>
    </rPh>
    <rPh sb="12" eb="14">
      <t>メイショウ</t>
    </rPh>
    <phoneticPr fontId="3"/>
  </si>
  <si>
    <t>契約の相手方の
所在地</t>
    <rPh sb="0" eb="2">
      <t>ケイヤク</t>
    </rPh>
    <rPh sb="3" eb="6">
      <t>アイテガタ</t>
    </rPh>
    <rPh sb="8" eb="11">
      <t>ショザイチ</t>
    </rPh>
    <phoneticPr fontId="3"/>
  </si>
  <si>
    <t>法人番号</t>
    <rPh sb="0" eb="2">
      <t>ホウジン</t>
    </rPh>
    <rPh sb="2" eb="4">
      <t>バンゴウ</t>
    </rPh>
    <phoneticPr fontId="3"/>
  </si>
  <si>
    <t>相手方が公益法人の場合</t>
    <rPh sb="0" eb="3">
      <t>アイテカタ</t>
    </rPh>
    <rPh sb="4" eb="6">
      <t>コウエキ</t>
    </rPh>
    <rPh sb="6" eb="8">
      <t>ホウジン</t>
    </rPh>
    <rPh sb="9" eb="11">
      <t>バアイ</t>
    </rPh>
    <phoneticPr fontId="5"/>
  </si>
  <si>
    <t>再就職者の
役員の数
(人）</t>
    <phoneticPr fontId="5"/>
  </si>
  <si>
    <t>東京都文京区白山5丁目1番3-101号</t>
    <rPh sb="0" eb="3">
      <t>トウキョウト</t>
    </rPh>
    <rPh sb="3" eb="6">
      <t>ブンキョウク</t>
    </rPh>
    <rPh sb="6" eb="8">
      <t>シロヤマ</t>
    </rPh>
    <rPh sb="9" eb="11">
      <t>チョウメ</t>
    </rPh>
    <rPh sb="12" eb="13">
      <t>バン</t>
    </rPh>
    <rPh sb="18" eb="19">
      <t>ゴウ</t>
    </rPh>
    <phoneticPr fontId="37"/>
  </si>
  <si>
    <t>平成29年度放射能測定調査委託費（原子力艦防災研修）事業</t>
    <rPh sb="6" eb="9">
      <t>ホウシャノウ</t>
    </rPh>
    <rPh sb="9" eb="11">
      <t>ソクテイ</t>
    </rPh>
    <rPh sb="11" eb="13">
      <t>チョウサ</t>
    </rPh>
    <rPh sb="13" eb="16">
      <t>イタクヒ</t>
    </rPh>
    <rPh sb="17" eb="20">
      <t>ゲンシリョク</t>
    </rPh>
    <rPh sb="20" eb="21">
      <t>カン</t>
    </rPh>
    <rPh sb="21" eb="23">
      <t>ボウサイ</t>
    </rPh>
    <rPh sb="23" eb="25">
      <t>ケンシュウ</t>
    </rPh>
    <rPh sb="26" eb="28">
      <t>ジギョウ</t>
    </rPh>
    <phoneticPr fontId="36"/>
  </si>
  <si>
    <t>平成29年度原子力施設等防災対策等委託費（実用発電用原子炉施設の竜巻による影響評価の手順の整備）事業</t>
    <rPh sb="21" eb="23">
      <t>ジツヨウ</t>
    </rPh>
    <rPh sb="23" eb="26">
      <t>ハツデンヨウ</t>
    </rPh>
    <rPh sb="26" eb="29">
      <t>ゲンシロ</t>
    </rPh>
    <rPh sb="29" eb="31">
      <t>シセツ</t>
    </rPh>
    <rPh sb="32" eb="34">
      <t>タツマキ</t>
    </rPh>
    <rPh sb="37" eb="39">
      <t>エイキョウ</t>
    </rPh>
    <rPh sb="39" eb="41">
      <t>ヒョウカ</t>
    </rPh>
    <rPh sb="42" eb="44">
      <t>テジュン</t>
    </rPh>
    <rPh sb="45" eb="47">
      <t>セイビ</t>
    </rPh>
    <phoneticPr fontId="36"/>
  </si>
  <si>
    <t>平成29年度原子力施設等防災対策等委託費（レベル１確率論的リスク評価手法高度化）事業</t>
    <rPh sb="25" eb="28">
      <t>カクリツロン</t>
    </rPh>
    <rPh sb="28" eb="29">
      <t>テキ</t>
    </rPh>
    <rPh sb="32" eb="34">
      <t>ヒョウカ</t>
    </rPh>
    <rPh sb="34" eb="36">
      <t>シュホウ</t>
    </rPh>
    <rPh sb="36" eb="39">
      <t>コウドカ</t>
    </rPh>
    <rPh sb="40" eb="42">
      <t>ジギョウ</t>
    </rPh>
    <phoneticPr fontId="36"/>
  </si>
  <si>
    <t>平成29年度原子力施設等防災対策等委託費（緊急時放射線モニタリング情報共有・公表システムの機能拡充）事業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4" eb="27">
      <t>ホウシャセン</t>
    </rPh>
    <rPh sb="33" eb="35">
      <t>ジョウホウ</t>
    </rPh>
    <rPh sb="35" eb="37">
      <t>キョウユウ</t>
    </rPh>
    <rPh sb="38" eb="40">
      <t>コウヒョウ</t>
    </rPh>
    <rPh sb="45" eb="47">
      <t>キノウ</t>
    </rPh>
    <rPh sb="47" eb="49">
      <t>カクジュウ</t>
    </rPh>
    <rPh sb="50" eb="52">
      <t>ジギョウ</t>
    </rPh>
    <phoneticPr fontId="36"/>
  </si>
  <si>
    <t>平成29年度原子力発電施設等安全技術対策委託費（研修用プラントシミュレータの機能強化（ＢＷＲ５及び４ループＰＷＲ））事業</t>
    <rPh sb="0" eb="2">
      <t>ヘイセイ</t>
    </rPh>
    <rPh sb="4" eb="6">
      <t>ネンド</t>
    </rPh>
    <rPh sb="6" eb="9">
      <t>ゲンシリョク</t>
    </rPh>
    <rPh sb="9" eb="11">
      <t>ハツデン</t>
    </rPh>
    <rPh sb="11" eb="13">
      <t>シセツ</t>
    </rPh>
    <rPh sb="13" eb="14">
      <t>トウ</t>
    </rPh>
    <rPh sb="14" eb="16">
      <t>アンゼン</t>
    </rPh>
    <rPh sb="16" eb="18">
      <t>ギジュツ</t>
    </rPh>
    <rPh sb="18" eb="20">
      <t>タイサク</t>
    </rPh>
    <rPh sb="20" eb="23">
      <t>イタクヒ</t>
    </rPh>
    <rPh sb="24" eb="27">
      <t>ケンシュウヨウ</t>
    </rPh>
    <rPh sb="38" eb="40">
      <t>キノウ</t>
    </rPh>
    <rPh sb="40" eb="42">
      <t>キョウカ</t>
    </rPh>
    <rPh sb="47" eb="48">
      <t>オヨ</t>
    </rPh>
    <rPh sb="58" eb="60">
      <t>ジギョウ</t>
    </rPh>
    <phoneticPr fontId="37"/>
  </si>
  <si>
    <t xml:space="preserve">平成29年度放射線安全規制研究戦略的推進事業費（短寿命α線核種の合理的規制のためのデータ取得による安全性検証と安全管理・教育方法の開発）事業
</t>
    <rPh sb="0" eb="2">
      <t>ヘイセイ</t>
    </rPh>
    <rPh sb="4" eb="6">
      <t>ネンド</t>
    </rPh>
    <rPh sb="6" eb="9">
      <t>ホウシャセン</t>
    </rPh>
    <rPh sb="9" eb="11">
      <t>アンゼン</t>
    </rPh>
    <rPh sb="11" eb="13">
      <t>キセイ</t>
    </rPh>
    <rPh sb="13" eb="15">
      <t>ケンキュウ</t>
    </rPh>
    <rPh sb="15" eb="18">
      <t>センリャクテキ</t>
    </rPh>
    <rPh sb="18" eb="20">
      <t>スイシン</t>
    </rPh>
    <rPh sb="20" eb="23">
      <t>ジギョウヒ</t>
    </rPh>
    <rPh sb="24" eb="25">
      <t>タン</t>
    </rPh>
    <rPh sb="25" eb="27">
      <t>ジュミョウ</t>
    </rPh>
    <rPh sb="28" eb="29">
      <t>セン</t>
    </rPh>
    <rPh sb="29" eb="31">
      <t>カクシュ</t>
    </rPh>
    <rPh sb="32" eb="35">
      <t>ゴウリテキ</t>
    </rPh>
    <rPh sb="35" eb="37">
      <t>キセイ</t>
    </rPh>
    <rPh sb="44" eb="46">
      <t>シュトク</t>
    </rPh>
    <rPh sb="49" eb="51">
      <t>アンゼン</t>
    </rPh>
    <rPh sb="51" eb="52">
      <t>セイ</t>
    </rPh>
    <rPh sb="52" eb="54">
      <t>ケンショウ</t>
    </rPh>
    <rPh sb="55" eb="57">
      <t>アンゼン</t>
    </rPh>
    <rPh sb="57" eb="59">
      <t>カンリ</t>
    </rPh>
    <rPh sb="60" eb="62">
      <t>キョウイク</t>
    </rPh>
    <rPh sb="62" eb="64">
      <t>ホウホウ</t>
    </rPh>
    <rPh sb="65" eb="67">
      <t>カイハツ</t>
    </rPh>
    <rPh sb="68" eb="70">
      <t>ジギョウ</t>
    </rPh>
    <phoneticPr fontId="36"/>
  </si>
  <si>
    <t>原子力艦寄港地において、日常的にモニタリング業務を行う者をはじめ、緊急時モニタリングに関わる行政事務職員等やその支援に携わる防災業務関係者を対象とした研修を通じて、必要な知識及び経験の蓄積を図る。</t>
    <rPh sb="0" eb="4">
      <t>ゲンシリョクカン</t>
    </rPh>
    <rPh sb="4" eb="7">
      <t>キコウチ</t>
    </rPh>
    <rPh sb="12" eb="15">
      <t>ニチジョウテキ</t>
    </rPh>
    <rPh sb="22" eb="24">
      <t>ギョウム</t>
    </rPh>
    <rPh sb="25" eb="26">
      <t>オコナ</t>
    </rPh>
    <rPh sb="27" eb="28">
      <t>モノ</t>
    </rPh>
    <rPh sb="33" eb="36">
      <t>キンキュウジ</t>
    </rPh>
    <rPh sb="43" eb="44">
      <t>カカ</t>
    </rPh>
    <rPh sb="46" eb="48">
      <t>ギョウセイ</t>
    </rPh>
    <rPh sb="48" eb="50">
      <t>ジム</t>
    </rPh>
    <rPh sb="50" eb="52">
      <t>ショクイン</t>
    </rPh>
    <rPh sb="52" eb="53">
      <t>トウ</t>
    </rPh>
    <rPh sb="56" eb="58">
      <t>シエン</t>
    </rPh>
    <rPh sb="59" eb="60">
      <t>タズサ</t>
    </rPh>
    <rPh sb="62" eb="64">
      <t>ボウサイ</t>
    </rPh>
    <rPh sb="64" eb="66">
      <t>ギョウム</t>
    </rPh>
    <rPh sb="66" eb="69">
      <t>カンケイシャ</t>
    </rPh>
    <rPh sb="70" eb="72">
      <t>タイショウ</t>
    </rPh>
    <rPh sb="75" eb="77">
      <t>ケンシュウ</t>
    </rPh>
    <rPh sb="78" eb="79">
      <t>ツウ</t>
    </rPh>
    <rPh sb="82" eb="84">
      <t>ヒツヨウ</t>
    </rPh>
    <rPh sb="85" eb="87">
      <t>チシキ</t>
    </rPh>
    <rPh sb="87" eb="88">
      <t>オヨ</t>
    </rPh>
    <rPh sb="89" eb="91">
      <t>ケイケン</t>
    </rPh>
    <rPh sb="92" eb="94">
      <t>チクセキ</t>
    </rPh>
    <rPh sb="95" eb="96">
      <t>ハカ</t>
    </rPh>
    <phoneticPr fontId="36"/>
  </si>
  <si>
    <t>本研究では、竜巻荷重への寄与が大きい竜巻の風速及び飛来物評価に関する風速場モデル屋飛来特性等の不確実さ分析を実施し、当該荷重の評価基準の精度の向上を図る。</t>
    <rPh sb="6" eb="8">
      <t>タツマキ</t>
    </rPh>
    <rPh sb="8" eb="10">
      <t>カジュウ</t>
    </rPh>
    <rPh sb="12" eb="14">
      <t>キヨ</t>
    </rPh>
    <rPh sb="15" eb="16">
      <t>オオ</t>
    </rPh>
    <rPh sb="18" eb="20">
      <t>タツマキ</t>
    </rPh>
    <rPh sb="21" eb="23">
      <t>フウソク</t>
    </rPh>
    <rPh sb="23" eb="24">
      <t>オヨ</t>
    </rPh>
    <rPh sb="25" eb="27">
      <t>ヒライ</t>
    </rPh>
    <rPh sb="27" eb="28">
      <t>ブツ</t>
    </rPh>
    <rPh sb="28" eb="30">
      <t>ヒョウカ</t>
    </rPh>
    <rPh sb="31" eb="32">
      <t>カン</t>
    </rPh>
    <rPh sb="34" eb="36">
      <t>フウソク</t>
    </rPh>
    <rPh sb="36" eb="37">
      <t>バ</t>
    </rPh>
    <rPh sb="40" eb="41">
      <t>ヤ</t>
    </rPh>
    <rPh sb="41" eb="43">
      <t>ヒライ</t>
    </rPh>
    <rPh sb="43" eb="45">
      <t>トクセイ</t>
    </rPh>
    <rPh sb="45" eb="46">
      <t>トウ</t>
    </rPh>
    <rPh sb="47" eb="50">
      <t>フカクジツ</t>
    </rPh>
    <rPh sb="51" eb="53">
      <t>ブンセキ</t>
    </rPh>
    <phoneticPr fontId="36"/>
  </si>
  <si>
    <t>確率論的リスク評価(ＰＲＡ)において、熱水力コードと連携して事象進展の時間依存性を考慮した動的ＥＴの解析を行う手法を整備し、ＰＲＡ手法の整備を支援する。</t>
    <rPh sb="0" eb="3">
      <t>カクリツロン</t>
    </rPh>
    <rPh sb="3" eb="4">
      <t>テキ</t>
    </rPh>
    <rPh sb="7" eb="9">
      <t>ヒョウカ</t>
    </rPh>
    <rPh sb="19" eb="20">
      <t>ネツ</t>
    </rPh>
    <rPh sb="20" eb="22">
      <t>スイリョク</t>
    </rPh>
    <rPh sb="26" eb="28">
      <t>レンケイ</t>
    </rPh>
    <rPh sb="30" eb="32">
      <t>ジショウ</t>
    </rPh>
    <rPh sb="32" eb="34">
      <t>シンテン</t>
    </rPh>
    <rPh sb="35" eb="37">
      <t>ジカン</t>
    </rPh>
    <rPh sb="37" eb="39">
      <t>イゾン</t>
    </rPh>
    <rPh sb="39" eb="40">
      <t>セイ</t>
    </rPh>
    <rPh sb="41" eb="43">
      <t>コウリョ</t>
    </rPh>
    <rPh sb="45" eb="47">
      <t>ドウテキ</t>
    </rPh>
    <rPh sb="50" eb="52">
      <t>カイセキ</t>
    </rPh>
    <rPh sb="53" eb="54">
      <t>オコナ</t>
    </rPh>
    <rPh sb="55" eb="57">
      <t>シュホウ</t>
    </rPh>
    <rPh sb="58" eb="60">
      <t>セイビ</t>
    </rPh>
    <rPh sb="65" eb="67">
      <t>シュホウ</t>
    </rPh>
    <rPh sb="68" eb="70">
      <t>セイビ</t>
    </rPh>
    <rPh sb="71" eb="73">
      <t>シエン</t>
    </rPh>
    <phoneticPr fontId="37"/>
  </si>
  <si>
    <t>短寿命α核種は医学応用のための研究が精力的に進められている。近い将来、短寿命α核種の大量製造、精製、製剤化、輸送が盛んに行われると期待され、研究開発を支えるための合理的な管理方法開発が必須である。本研究では、RI製造、精製、標識(化学合成)・細胞実験・動物実験での211At､223Raおよび225Acと壊変核種について空気中への飛散量、表面汚染、排気、排水中への混入量のデータを取得し、今までにない放射線管理のモデルケースを作り、また医療業務従事者の作業実態を調査して効果的な教育訓練プログラムを作成する。</t>
    <rPh sb="0" eb="1">
      <t>タン</t>
    </rPh>
    <rPh sb="1" eb="3">
      <t>ジュミョウ</t>
    </rPh>
    <rPh sb="4" eb="5">
      <t>カク</t>
    </rPh>
    <rPh sb="5" eb="6">
      <t>シュ</t>
    </rPh>
    <rPh sb="7" eb="9">
      <t>イガク</t>
    </rPh>
    <rPh sb="9" eb="11">
      <t>オウヨウ</t>
    </rPh>
    <rPh sb="15" eb="17">
      <t>ケンキュウ</t>
    </rPh>
    <rPh sb="18" eb="21">
      <t>セイリョクテキ</t>
    </rPh>
    <rPh sb="22" eb="23">
      <t>スス</t>
    </rPh>
    <rPh sb="30" eb="31">
      <t>チカ</t>
    </rPh>
    <rPh sb="32" eb="34">
      <t>ショウライ</t>
    </rPh>
    <rPh sb="35" eb="36">
      <t>タン</t>
    </rPh>
    <rPh sb="36" eb="38">
      <t>ジュミョウ</t>
    </rPh>
    <rPh sb="39" eb="40">
      <t>カク</t>
    </rPh>
    <rPh sb="40" eb="41">
      <t>シュ</t>
    </rPh>
    <rPh sb="42" eb="44">
      <t>タイリョウ</t>
    </rPh>
    <rPh sb="44" eb="46">
      <t>セイゾウ</t>
    </rPh>
    <rPh sb="47" eb="49">
      <t>セイセイ</t>
    </rPh>
    <rPh sb="50" eb="52">
      <t>セイザイ</t>
    </rPh>
    <rPh sb="52" eb="53">
      <t>カ</t>
    </rPh>
    <rPh sb="54" eb="56">
      <t>ユソウ</t>
    </rPh>
    <rPh sb="57" eb="58">
      <t>サカ</t>
    </rPh>
    <rPh sb="60" eb="61">
      <t>オコナ</t>
    </rPh>
    <rPh sb="65" eb="67">
      <t>キタイ</t>
    </rPh>
    <rPh sb="70" eb="72">
      <t>ケンキュウ</t>
    </rPh>
    <rPh sb="72" eb="74">
      <t>カイハツ</t>
    </rPh>
    <rPh sb="75" eb="76">
      <t>ササ</t>
    </rPh>
    <rPh sb="81" eb="84">
      <t>ゴウリテキ</t>
    </rPh>
    <rPh sb="85" eb="87">
      <t>カンリ</t>
    </rPh>
    <rPh sb="87" eb="89">
      <t>ホウホウ</t>
    </rPh>
    <rPh sb="89" eb="91">
      <t>カイハツ</t>
    </rPh>
    <rPh sb="92" eb="94">
      <t>ヒッス</t>
    </rPh>
    <rPh sb="98" eb="99">
      <t>ホン</t>
    </rPh>
    <rPh sb="99" eb="101">
      <t>ケンキュウ</t>
    </rPh>
    <rPh sb="106" eb="108">
      <t>セイゾウ</t>
    </rPh>
    <rPh sb="109" eb="111">
      <t>セイセイ</t>
    </rPh>
    <rPh sb="112" eb="114">
      <t>ヒョウシキ</t>
    </rPh>
    <rPh sb="115" eb="117">
      <t>カガク</t>
    </rPh>
    <rPh sb="117" eb="119">
      <t>ゴウセイ</t>
    </rPh>
    <rPh sb="121" eb="123">
      <t>サイボウ</t>
    </rPh>
    <rPh sb="123" eb="125">
      <t>ジッケン</t>
    </rPh>
    <rPh sb="126" eb="128">
      <t>ドウブツ</t>
    </rPh>
    <rPh sb="128" eb="130">
      <t>ジッケン</t>
    </rPh>
    <rPh sb="152" eb="154">
      <t>カイヘン</t>
    </rPh>
    <rPh sb="154" eb="156">
      <t>カクシュ</t>
    </rPh>
    <rPh sb="160" eb="162">
      <t>クウキ</t>
    </rPh>
    <rPh sb="162" eb="163">
      <t>チュウ</t>
    </rPh>
    <rPh sb="165" eb="168">
      <t>ヒサンリョウ</t>
    </rPh>
    <rPh sb="169" eb="171">
      <t>ヒョウメン</t>
    </rPh>
    <rPh sb="171" eb="173">
      <t>オセン</t>
    </rPh>
    <rPh sb="174" eb="176">
      <t>ハイキ</t>
    </rPh>
    <rPh sb="177" eb="180">
      <t>ハイスイチュウ</t>
    </rPh>
    <rPh sb="182" eb="184">
      <t>コンニュウ</t>
    </rPh>
    <rPh sb="184" eb="185">
      <t>リョウ</t>
    </rPh>
    <rPh sb="190" eb="192">
      <t>シュトク</t>
    </rPh>
    <rPh sb="194" eb="195">
      <t>イマ</t>
    </rPh>
    <rPh sb="200" eb="202">
      <t>ホウシャ</t>
    </rPh>
    <rPh sb="202" eb="203">
      <t>セン</t>
    </rPh>
    <rPh sb="203" eb="205">
      <t>カンリ</t>
    </rPh>
    <rPh sb="213" eb="214">
      <t>ツク</t>
    </rPh>
    <rPh sb="218" eb="220">
      <t>イリョウ</t>
    </rPh>
    <rPh sb="220" eb="222">
      <t>ギョウム</t>
    </rPh>
    <rPh sb="222" eb="225">
      <t>ジュウジシャ</t>
    </rPh>
    <rPh sb="226" eb="228">
      <t>サギョウ</t>
    </rPh>
    <rPh sb="228" eb="230">
      <t>ジッタイ</t>
    </rPh>
    <rPh sb="231" eb="233">
      <t>チョウサ</t>
    </rPh>
    <rPh sb="235" eb="238">
      <t>コウカテキ</t>
    </rPh>
    <rPh sb="239" eb="241">
      <t>キョウイク</t>
    </rPh>
    <rPh sb="241" eb="243">
      <t>クンレン</t>
    </rPh>
    <rPh sb="249" eb="251">
      <t>サクセイ</t>
    </rPh>
    <phoneticPr fontId="37"/>
  </si>
  <si>
    <t>本業務では、限られたリソースの中でより効果的かつ効率的に緊急時モニタリングを実施するため、原子力施設を有している諸外国における緊急時モニタリングの在り方を調査するとともに、我が国への適用の可否等について取りまとめる。</t>
  </si>
  <si>
    <t>「平成２７年度原子力発電施設等安全技術対策委託費（研修用プラントシミュレータ整備（３ループPWRプラントモデル追加））事業」において整備した研修用プラントシミュレータを用いて、原子力発電所の安全審査、検査、緊急時対応及び安全研究等を担う原子力規制委員会職員に対して、規制業務に必要な知識や力量の向上に資する研修を行うにあたり、実効性のある研修とするための研修用教材の整備を行う。</t>
    <rPh sb="1" eb="3">
      <t>ヘイセイ</t>
    </rPh>
    <rPh sb="5" eb="7">
      <t>ネンド</t>
    </rPh>
    <rPh sb="7" eb="10">
      <t>ゲンシリョク</t>
    </rPh>
    <rPh sb="10" eb="12">
      <t>ハツデン</t>
    </rPh>
    <rPh sb="12" eb="14">
      <t>シセツ</t>
    </rPh>
    <rPh sb="14" eb="15">
      <t>トウ</t>
    </rPh>
    <rPh sb="15" eb="17">
      <t>アンゼン</t>
    </rPh>
    <rPh sb="17" eb="19">
      <t>ギジュツ</t>
    </rPh>
    <rPh sb="19" eb="21">
      <t>タイサク</t>
    </rPh>
    <rPh sb="21" eb="24">
      <t>イタクヒ</t>
    </rPh>
    <rPh sb="25" eb="28">
      <t>ケンシュウヨウ</t>
    </rPh>
    <rPh sb="38" eb="40">
      <t>セイビ</t>
    </rPh>
    <rPh sb="55" eb="57">
      <t>ツイカ</t>
    </rPh>
    <rPh sb="59" eb="61">
      <t>ジギョウ</t>
    </rPh>
    <rPh sb="66" eb="68">
      <t>セイビ</t>
    </rPh>
    <rPh sb="70" eb="73">
      <t>ケンシュウヨウ</t>
    </rPh>
    <rPh sb="84" eb="85">
      <t>モチ</t>
    </rPh>
    <rPh sb="88" eb="91">
      <t>ゲンシリョク</t>
    </rPh>
    <rPh sb="91" eb="94">
      <t>ハツデンショ</t>
    </rPh>
    <rPh sb="95" eb="97">
      <t>アンゼン</t>
    </rPh>
    <rPh sb="97" eb="99">
      <t>シンサ</t>
    </rPh>
    <rPh sb="100" eb="102">
      <t>ケンサ</t>
    </rPh>
    <rPh sb="103" eb="106">
      <t>キンキュウジ</t>
    </rPh>
    <rPh sb="106" eb="108">
      <t>タイオウ</t>
    </rPh>
    <rPh sb="108" eb="109">
      <t>オヨ</t>
    </rPh>
    <rPh sb="110" eb="112">
      <t>アンゼン</t>
    </rPh>
    <rPh sb="112" eb="114">
      <t>ケンキュウ</t>
    </rPh>
    <rPh sb="114" eb="115">
      <t>トウ</t>
    </rPh>
    <rPh sb="116" eb="117">
      <t>ニナ</t>
    </rPh>
    <rPh sb="118" eb="121">
      <t>ゲンシリョク</t>
    </rPh>
    <rPh sb="121" eb="123">
      <t>キセイ</t>
    </rPh>
    <rPh sb="123" eb="126">
      <t>イインカイ</t>
    </rPh>
    <rPh sb="126" eb="128">
      <t>ショクイン</t>
    </rPh>
    <rPh sb="129" eb="130">
      <t>タイ</t>
    </rPh>
    <rPh sb="133" eb="135">
      <t>キセイ</t>
    </rPh>
    <rPh sb="135" eb="137">
      <t>ギョウム</t>
    </rPh>
    <rPh sb="138" eb="140">
      <t>ヒツヨウ</t>
    </rPh>
    <rPh sb="141" eb="143">
      <t>チシキ</t>
    </rPh>
    <rPh sb="144" eb="146">
      <t>リキリョウ</t>
    </rPh>
    <rPh sb="147" eb="149">
      <t>コウジョウ</t>
    </rPh>
    <rPh sb="150" eb="151">
      <t>シ</t>
    </rPh>
    <rPh sb="153" eb="155">
      <t>ケンシュウ</t>
    </rPh>
    <rPh sb="156" eb="157">
      <t>オコナ</t>
    </rPh>
    <rPh sb="163" eb="166">
      <t>ジッコウセイ</t>
    </rPh>
    <rPh sb="169" eb="171">
      <t>ケンシュウ</t>
    </rPh>
    <rPh sb="177" eb="180">
      <t>ケンシュウヨウ</t>
    </rPh>
    <rPh sb="180" eb="182">
      <t>キョウザイ</t>
    </rPh>
    <rPh sb="183" eb="185">
      <t>セイビ</t>
    </rPh>
    <rPh sb="186" eb="187">
      <t>オコナ</t>
    </rPh>
    <phoneticPr fontId="37"/>
  </si>
  <si>
    <t>支出負担行為担当官原子力規制委員会原子力規制庁長官官房参事官　原田　義久
東京都港区六本木一丁目9番9号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3">
      <t>ハラダ</t>
    </rPh>
    <rPh sb="34" eb="36">
      <t>ヨシヒサ</t>
    </rPh>
    <rPh sb="37" eb="40">
      <t>トウキョウト</t>
    </rPh>
    <rPh sb="40" eb="42">
      <t>ミナトク</t>
    </rPh>
    <rPh sb="42" eb="45">
      <t>ロッポンギ</t>
    </rPh>
    <rPh sb="45" eb="48">
      <t>イッチョウメ</t>
    </rPh>
    <rPh sb="49" eb="50">
      <t>バン</t>
    </rPh>
    <rPh sb="51" eb="52">
      <t>ゴウ</t>
    </rPh>
    <phoneticPr fontId="5"/>
  </si>
  <si>
    <t>国立大学法人　大阪大学大学院　理学研究科長　田島　節子</t>
    <phoneticPr fontId="5"/>
  </si>
  <si>
    <t>東京都中野区本町二丁目９番５号</t>
    <rPh sb="0" eb="3">
      <t>トウキョウト</t>
    </rPh>
    <rPh sb="3" eb="6">
      <t>ナカノク</t>
    </rPh>
    <rPh sb="6" eb="8">
      <t>ホンマチ</t>
    </rPh>
    <rPh sb="8" eb="11">
      <t>ニチョウメ</t>
    </rPh>
    <rPh sb="12" eb="13">
      <t>バン</t>
    </rPh>
    <rPh sb="14" eb="15">
      <t>ゴウ</t>
    </rPh>
    <phoneticPr fontId="37"/>
  </si>
  <si>
    <t>茨城県那珂郡東海村大字舟石川７６５番地１</t>
    <rPh sb="0" eb="2">
      <t>イバラギ</t>
    </rPh>
    <rPh sb="2" eb="3">
      <t>ケン</t>
    </rPh>
    <rPh sb="3" eb="6">
      <t>ナカグン</t>
    </rPh>
    <rPh sb="6" eb="9">
      <t>トウカイムラ</t>
    </rPh>
    <rPh sb="9" eb="11">
      <t>オオアザ</t>
    </rPh>
    <rPh sb="11" eb="12">
      <t>フナ</t>
    </rPh>
    <rPh sb="12" eb="14">
      <t>イシカワ</t>
    </rPh>
    <rPh sb="17" eb="19">
      <t>バンチ</t>
    </rPh>
    <phoneticPr fontId="37"/>
  </si>
  <si>
    <t>神奈川県川崎市川崎区田辺新田1-1</t>
    <rPh sb="0" eb="4">
      <t>カナガワケン</t>
    </rPh>
    <rPh sb="4" eb="7">
      <t>カワサキシ</t>
    </rPh>
    <rPh sb="7" eb="10">
      <t>カワサキク</t>
    </rPh>
    <rPh sb="10" eb="14">
      <t>タナベシンデン</t>
    </rPh>
    <phoneticPr fontId="37"/>
  </si>
  <si>
    <t>大阪府豊中市待兼山町１番１号</t>
    <rPh sb="0" eb="3">
      <t>オオサカフ</t>
    </rPh>
    <rPh sb="3" eb="6">
      <t>トヨナカシ</t>
    </rPh>
    <rPh sb="6" eb="7">
      <t>マ</t>
    </rPh>
    <rPh sb="7" eb="8">
      <t>カ</t>
    </rPh>
    <rPh sb="8" eb="9">
      <t>ヤマ</t>
    </rPh>
    <rPh sb="9" eb="10">
      <t>マチ</t>
    </rPh>
    <rPh sb="11" eb="12">
      <t>バン</t>
    </rPh>
    <rPh sb="13" eb="14">
      <t>ゴウ</t>
    </rPh>
    <phoneticPr fontId="37"/>
  </si>
  <si>
    <t>東京都千代田区永田町2丁目10番3号</t>
    <rPh sb="0" eb="3">
      <t>トウキョウト</t>
    </rPh>
    <rPh sb="3" eb="7">
      <t>チヨダク</t>
    </rPh>
    <rPh sb="7" eb="10">
      <t>ナガタチョウ</t>
    </rPh>
    <rPh sb="10" eb="13">
      <t>ニチョウメ</t>
    </rPh>
    <rPh sb="15" eb="16">
      <t>バン</t>
    </rPh>
    <rPh sb="17" eb="18">
      <t>ゴウ</t>
    </rPh>
    <phoneticPr fontId="37"/>
  </si>
  <si>
    <t>神奈川県川崎市幸区堀川町７２－３４</t>
    <rPh sb="0" eb="4">
      <t>カナガワケン</t>
    </rPh>
    <rPh sb="4" eb="7">
      <t>カワサキシ</t>
    </rPh>
    <rPh sb="7" eb="9">
      <t>サイワイク</t>
    </rPh>
    <rPh sb="9" eb="12">
      <t>ホリカワチョウ</t>
    </rPh>
    <phoneticPr fontId="37"/>
  </si>
  <si>
    <t>－</t>
    <phoneticPr fontId="5"/>
  </si>
  <si>
    <t>－</t>
    <phoneticPr fontId="5"/>
  </si>
  <si>
    <t>－</t>
    <phoneticPr fontId="5"/>
  </si>
  <si>
    <t>平成29年度　第3四半期（29年10月～12月）</t>
    <rPh sb="7" eb="8">
      <t>ダイ</t>
    </rPh>
    <rPh sb="9" eb="12">
      <t>シハンキ</t>
    </rPh>
    <rPh sb="15" eb="16">
      <t>ネン</t>
    </rPh>
    <phoneticPr fontId="5"/>
  </si>
  <si>
    <t>本業務に係る事業者を選定するため、企画募集要領に従い企画書を公募したところ、応募事業は25件であった。当該応募事業について研究推進委員会で審査した結果、当事業者の研究計画は、目標の妥当性、革新性、独創性、新規性等があり、原子力規制委員会及び放射線審議会等が明らかにした技術的課題の解決につながるような研究を推進するという本事業の趣旨に合致することから、採択事業として相応しいものと判断された。
このため、本業務の契約相手方として選定し、会計法第29条の3第4項の規定に基づき随意契約を締結した。</t>
    <rPh sb="76" eb="77">
      <t>トウ</t>
    </rPh>
    <phoneticPr fontId="5"/>
  </si>
  <si>
    <t>支出負担行為担当官原子力規制委員会原子力規制庁長官官房参事官　原田　義久
東京都港区六本木一丁目9番9号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3">
      <t>ハラダ</t>
    </rPh>
    <rPh sb="34" eb="36">
      <t>ヨシヒサ</t>
    </rPh>
    <rPh sb="37" eb="40">
      <t>トウキョウト</t>
    </rPh>
    <rPh sb="40" eb="42">
      <t>ミナトク</t>
    </rPh>
    <rPh sb="42" eb="45">
      <t>ロッポンギ</t>
    </rPh>
    <rPh sb="45" eb="48">
      <t>イッチョウメ</t>
    </rPh>
    <rPh sb="49" eb="50">
      <t>バン</t>
    </rPh>
    <rPh sb="51" eb="52">
      <t>ゴウ</t>
    </rPh>
    <phoneticPr fontId="3"/>
  </si>
  <si>
    <t>本事業の実施にあたっては、緊急時モニタリング実施のノウハウが必要となるため、契約の性質及び目的が価格のみによる競争を許さない上、事業の特性により契約の仕様が事前に確定できないことから、公募を行い企画競争を実施したうえで、会計法第29条の3第4項の規定に基づく随意契約を行う。</t>
    <rPh sb="0" eb="1">
      <t>ホン</t>
    </rPh>
    <rPh sb="1" eb="3">
      <t>ジギョウ</t>
    </rPh>
    <rPh sb="4" eb="6">
      <t>ジッシ</t>
    </rPh>
    <rPh sb="13" eb="16">
      <t>キンキュウジ</t>
    </rPh>
    <rPh sb="22" eb="24">
      <t>ジッシ</t>
    </rPh>
    <rPh sb="30" eb="32">
      <t>ヒツヨウ</t>
    </rPh>
    <rPh sb="38" eb="40">
      <t>ケイヤク</t>
    </rPh>
    <rPh sb="41" eb="43">
      <t>セイシツ</t>
    </rPh>
    <rPh sb="43" eb="44">
      <t>オヨ</t>
    </rPh>
    <rPh sb="45" eb="47">
      <t>モクテキ</t>
    </rPh>
    <rPh sb="48" eb="50">
      <t>カカク</t>
    </rPh>
    <rPh sb="55" eb="57">
      <t>キョウソウ</t>
    </rPh>
    <rPh sb="58" eb="59">
      <t>ユル</t>
    </rPh>
    <rPh sb="62" eb="63">
      <t>ウエ</t>
    </rPh>
    <rPh sb="64" eb="66">
      <t>ジギョウ</t>
    </rPh>
    <rPh sb="67" eb="69">
      <t>トクセイ</t>
    </rPh>
    <rPh sb="72" eb="74">
      <t>ケイヤク</t>
    </rPh>
    <rPh sb="75" eb="77">
      <t>シヨウ</t>
    </rPh>
    <rPh sb="78" eb="80">
      <t>ジゼン</t>
    </rPh>
    <rPh sb="81" eb="83">
      <t>カクテイ</t>
    </rPh>
    <rPh sb="92" eb="94">
      <t>コウボ</t>
    </rPh>
    <rPh sb="95" eb="96">
      <t>オコナ</t>
    </rPh>
    <rPh sb="97" eb="99">
      <t>キカク</t>
    </rPh>
    <rPh sb="99" eb="101">
      <t>キョウソウ</t>
    </rPh>
    <rPh sb="102" eb="104">
      <t>ジッシ</t>
    </rPh>
    <rPh sb="110" eb="113">
      <t>カイケイホウ</t>
    </rPh>
    <rPh sb="113" eb="114">
      <t>ダイ</t>
    </rPh>
    <rPh sb="116" eb="117">
      <t>ジョウ</t>
    </rPh>
    <rPh sb="119" eb="120">
      <t>ダイ</t>
    </rPh>
    <rPh sb="121" eb="122">
      <t>コウ</t>
    </rPh>
    <rPh sb="123" eb="125">
      <t>キテイ</t>
    </rPh>
    <rPh sb="126" eb="127">
      <t>モト</t>
    </rPh>
    <rPh sb="129" eb="131">
      <t>ズイイ</t>
    </rPh>
    <rPh sb="131" eb="133">
      <t>ケイヤク</t>
    </rPh>
    <rPh sb="134" eb="135">
      <t>オコナ</t>
    </rPh>
    <phoneticPr fontId="3"/>
  </si>
  <si>
    <t>公財</t>
    <rPh sb="0" eb="2">
      <t>コウザイ</t>
    </rPh>
    <phoneticPr fontId="3"/>
  </si>
  <si>
    <t>国所管</t>
    <rPh sb="0" eb="1">
      <t>クニ</t>
    </rPh>
    <rPh sb="1" eb="3">
      <t>ショカン</t>
    </rPh>
    <phoneticPr fontId="3"/>
  </si>
  <si>
    <t>公益財団法人原子力安全技術センター　会長　石田　寛人</t>
    <phoneticPr fontId="3"/>
  </si>
  <si>
    <t>－</t>
    <phoneticPr fontId="3"/>
  </si>
  <si>
    <t>情報システムに係る機微情報が含まれるため</t>
    <rPh sb="0" eb="2">
      <t>ジョウホウ</t>
    </rPh>
    <rPh sb="7" eb="8">
      <t>カカ</t>
    </rPh>
    <rPh sb="9" eb="11">
      <t>キビ</t>
    </rPh>
    <rPh sb="11" eb="13">
      <t>ジョウホウ</t>
    </rPh>
    <rPh sb="14" eb="15">
      <t>フク</t>
    </rPh>
    <phoneticPr fontId="3"/>
  </si>
  <si>
    <t>原子力災害対策指針では、諸設備の整備として、「各種データから解析し避難等の判断に資するシステム、状況や措置に関する情報を地域住民、関係機関、原子力事業者間で迅速かつ正確に共有するためのインフラ等を整備しなければならない。」とされている。緊急時モニタリングデータ共有システムは、地方自治体が測定した空間放射線量率等の緊急時モニタリングデータを国や地方自治体で情報共有するためのものである。
本事業では、各種モニタデータ（原子力艦、離島、大気モニタ）の取り込み及び公開機能への追加、国際原子力機関（IAEA）とのモニタデータ伝送、システム運用監視機能の強化等、緊急時放射線モニタリングデータ情報共有・公表システムの機能拡充を実施するものである。</t>
    <phoneticPr fontId="37"/>
  </si>
  <si>
    <t>富士電機株式会社　代表取締役　北澤　通宏</t>
    <phoneticPr fontId="3"/>
  </si>
  <si>
    <t>会計法第２９条の３第４項
本業務は事業者の提示する専門的知識、技術及び創意等に差があることに応じて、調達価格の差異に比べ業務の成果に相当程度の差異が生ずるため、価格だけで評価する最低価格落札方式による一般競争入札により契約者を定めた場合には業務目的を満たすことが困難となるものであり、さらに仕様書等に基づいて予定価格を合理的に算定することが困難であるため、企画競争方式を適用するものである。</t>
    <phoneticPr fontId="3"/>
  </si>
  <si>
    <t>－</t>
    <phoneticPr fontId="3"/>
  </si>
  <si>
    <t>－</t>
    <phoneticPr fontId="3"/>
  </si>
  <si>
    <t>平成29年度原子力発電施設等安全技術対策委託費（研修用プラントシミュレータに関する研修用教材の整備（３ループＰＷＲ））事業</t>
    <rPh sb="43" eb="44">
      <t>ヨウ</t>
    </rPh>
    <rPh sb="59" eb="61">
      <t>ジギョウ</t>
    </rPh>
    <phoneticPr fontId="2"/>
  </si>
  <si>
    <t>―</t>
  </si>
  <si>
    <t>株式会社三菱総合研究所　代表取締役　森崎　孝</t>
    <phoneticPr fontId="3"/>
  </si>
  <si>
    <t>　本業務の実施内容として、センターに設置されている研修用プラントシミュレータ（３ループＰＷＲプラント）のソフトの仕様と、センターが作成した研修カリキュラムを踏まえた３ループＰＷＲプラントに係る教材及び理解度テストの作成を要求している。
　本事業を遂行するにあたってはセンターの研修用プラントシミュレータ（３ループＰＷＲプラント）のソフトの仕様を理解し、本ソフトを納入したときの操作手順書などの資料を活用する必要があると思慮されるが、当ソフトの詳細な仕様や納入したときの資料についての著作権は株式会社三菱総合研究所及び協力企業にしかなく、センターが第３者に開示することができない。
　以上の理由により、会計法第２９条の３第４項の規定に基づき株式会社三菱総合研究所と随意契約を締結するものである。</t>
    <phoneticPr fontId="3"/>
  </si>
  <si>
    <t>東芝エネルギーシステムズ株式会社原子力事業部　原子力営業第三部長　堂園　義一</t>
    <phoneticPr fontId="3"/>
  </si>
  <si>
    <t>　本事業では、「平成２６年度原子力発電施設等安全技術対策委託費（研修用プラントシミュレータ整備）事業」で整備したＢＷＲ５及び４ループＰＷＲをモデルプラントとした研修用プラントシミュレータ（以下、「研修用シミュレータ」という。）を用いた研修を実施してきた経験から、研修効果をさらに高めるために研修用シミュレータの機能強化（ソフトウェアの改造）を行う。
本事業では既設の研修用シミュレータのソフトウェアの改造を行うことから、本事業の実施者は、シミュレータで模擬したプラント設備のシステム構成や設定、シミュレータに組み込まれたソフトウェアについての設計・製作の情報を熟知している必要がある。このため、本事業を遂行する能力を持つ者は本研修用シミュレータ設備を設計・製作した東芝エネルギーシステムズ株式会社のみと思料される。
　以上のことから、会計法第29条の3第4項の規定に基づき契約の性質又は目的が競争を許さない場合として、本契約相手方として東芝エネルギーシステムズ株式会社と随意契約を締結するものである。</t>
    <phoneticPr fontId="3"/>
  </si>
  <si>
    <r>
      <t>「平成２６年度原子力発電施設等安全技術対策委託費（研修用プラントシミュレータ整備）事業」で整備したＢＷＲ５及び４ループＰＷＲをモデルプラントとした研修用プラントシミュレータ</t>
    </r>
    <r>
      <rPr>
        <sz val="14"/>
        <rFont val="ＭＳ Ｐゴシック"/>
        <family val="3"/>
        <charset val="128"/>
        <scheme val="minor"/>
      </rPr>
      <t>を用いた研修を実施してきた経験から、研修カリキュラムの構成上不可欠な、当初仕様では再現できない挙動確認や対応操作を行い、研修効果をさらに高めるためにシミュレータの機能強化（ソフトウエアの改造）を行う。</t>
    </r>
    <rPh sb="1" eb="3">
      <t>ヘイセイ</t>
    </rPh>
    <rPh sb="5" eb="6">
      <t>ネン</t>
    </rPh>
    <rPh sb="6" eb="7">
      <t>ド</t>
    </rPh>
    <rPh sb="7" eb="10">
      <t>ゲンシリョク</t>
    </rPh>
    <rPh sb="10" eb="12">
      <t>ハツデン</t>
    </rPh>
    <rPh sb="12" eb="14">
      <t>シセツ</t>
    </rPh>
    <rPh sb="14" eb="15">
      <t>トウ</t>
    </rPh>
    <rPh sb="15" eb="17">
      <t>アンゼン</t>
    </rPh>
    <rPh sb="17" eb="19">
      <t>ギジュツ</t>
    </rPh>
    <rPh sb="19" eb="21">
      <t>タイサク</t>
    </rPh>
    <rPh sb="21" eb="24">
      <t>イタクヒ</t>
    </rPh>
    <rPh sb="25" eb="28">
      <t>ケンシュウヨウ</t>
    </rPh>
    <rPh sb="38" eb="40">
      <t>セイビ</t>
    </rPh>
    <rPh sb="41" eb="43">
      <t>ジギョウ</t>
    </rPh>
    <rPh sb="45" eb="47">
      <t>セイビ</t>
    </rPh>
    <rPh sb="53" eb="54">
      <t>オヨ</t>
    </rPh>
    <rPh sb="73" eb="76">
      <t>ケンシュウヨウ</t>
    </rPh>
    <rPh sb="87" eb="88">
      <t>モチ</t>
    </rPh>
    <rPh sb="90" eb="92">
      <t>ケンシュウ</t>
    </rPh>
    <rPh sb="93" eb="95">
      <t>ジッシ</t>
    </rPh>
    <rPh sb="99" eb="101">
      <t>ケイケン</t>
    </rPh>
    <rPh sb="104" eb="106">
      <t>ケンシュウ</t>
    </rPh>
    <rPh sb="113" eb="116">
      <t>コウセイジョウ</t>
    </rPh>
    <rPh sb="116" eb="119">
      <t>フカケツ</t>
    </rPh>
    <rPh sb="121" eb="123">
      <t>トウショ</t>
    </rPh>
    <rPh sb="123" eb="125">
      <t>シヨウ</t>
    </rPh>
    <rPh sb="127" eb="129">
      <t>サイゲン</t>
    </rPh>
    <rPh sb="133" eb="135">
      <t>キョドウ</t>
    </rPh>
    <rPh sb="135" eb="137">
      <t>カクニン</t>
    </rPh>
    <rPh sb="138" eb="140">
      <t>タイオウ</t>
    </rPh>
    <rPh sb="140" eb="142">
      <t>ソウサ</t>
    </rPh>
    <rPh sb="143" eb="144">
      <t>オコナ</t>
    </rPh>
    <rPh sb="146" eb="148">
      <t>ケンシュウ</t>
    </rPh>
    <rPh sb="148" eb="150">
      <t>コウカ</t>
    </rPh>
    <rPh sb="154" eb="155">
      <t>タカ</t>
    </rPh>
    <rPh sb="167" eb="169">
      <t>キノウ</t>
    </rPh>
    <rPh sb="169" eb="171">
      <t>キョウカ</t>
    </rPh>
    <rPh sb="179" eb="181">
      <t>カイゾウ</t>
    </rPh>
    <rPh sb="183" eb="184">
      <t>オコナ</t>
    </rPh>
    <phoneticPr fontId="37"/>
  </si>
  <si>
    <t>学校法人東京工芸大学　理事長　岩居　文雄</t>
    <phoneticPr fontId="3"/>
  </si>
  <si>
    <t>　本事業で必要となる知見、技能を有する業者・大学が他にないか確認するため、必要な技術等を明示した上で、平成２９年９月２７日～１０月６日まで入札可能性調査（公募）を実施した結果、実施可能事業者が学校法人東京工芸大学の１者しか存在しないことを確認した。
　このため、会計法第29条の3第4項の規定に基づき契約の性質又は目的が競争を許さない場合として、本委託事業の契約相手方として学校法人東京工芸大学と随意契約を締結した。</t>
    <phoneticPr fontId="3"/>
  </si>
  <si>
    <t>－</t>
    <phoneticPr fontId="3"/>
  </si>
  <si>
    <t>応用地質株式会社　東京支社支社長　田中　敏彦</t>
    <rPh sb="4" eb="8">
      <t>カブシキガイシャ</t>
    </rPh>
    <phoneticPr fontId="3"/>
  </si>
  <si>
    <t>埼玉県さいたま市北区土呂町２－６１－５</t>
    <rPh sb="0" eb="3">
      <t>サイタマケン</t>
    </rPh>
    <rPh sb="7" eb="8">
      <t>シ</t>
    </rPh>
    <rPh sb="8" eb="10">
      <t>キタク</t>
    </rPh>
    <rPh sb="10" eb="12">
      <t>ドロ</t>
    </rPh>
    <rPh sb="12" eb="13">
      <t>マチ</t>
    </rPh>
    <phoneticPr fontId="1"/>
  </si>
  <si>
    <t>平成29年度原子力施設等防災対策等委託費（航空機モニタリング運用技術の確立等に係る国際動向調査）事業</t>
    <phoneticPr fontId="37"/>
  </si>
  <si>
    <t xml:space="preserve">本事業は、日米間で開催される航空機モニタリングに係る会合において、的確な情報収集や問題提起等を行うとともに航空機モニタリングに係る技術的な内容についてとりまとめを実施するものである。本事業を実施できる者は、発電所周辺の空間線量率等の航空機モニタリングを現在行っている応用地質株式会社をおいて他にない。
以上から、会計法第29条の3第4項の規定に基づき契約の性質又は目的が競争を許さない場合として、本委託業務の契約相手方として応用地質株式会社と随意契約を行う。
</t>
    <phoneticPr fontId="3"/>
  </si>
  <si>
    <t>－</t>
    <phoneticPr fontId="3"/>
  </si>
  <si>
    <t>本件は、契約可能な者が一者しかいないことが明らかとなったため、会計法第２９条の３第４項の規定に基づく随意契約を行う。</t>
    <rPh sb="12" eb="13">
      <t>モノ</t>
    </rPh>
    <phoneticPr fontId="3"/>
  </si>
  <si>
    <t>国立研究開発法人日本原子力研究開発機構　研究連携成果展開部長　宮川　明</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</si>
</sst>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 "/>
    <numFmt numFmtId="178" formatCode="0_);[Red]\(0\)"/>
    <numFmt numFmtId="179" formatCode="#,##0_);[Red]\(#,##0\)"/>
    <numFmt numFmtId="180" formatCode="0.0%"/>
  </numFmts>
  <fonts count="4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sz val="14"/>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1"/>
      <color rgb="FFFF0000"/>
      <name val="ＭＳ Ｐゴシック"/>
      <family val="3"/>
      <charset val="128"/>
    </font>
    <font>
      <sz val="6"/>
      <name val="ＭＳ Ｐゴシック"/>
      <family val="2"/>
      <charset val="128"/>
      <scheme val="minor"/>
    </font>
    <font>
      <sz val="6"/>
      <name val="ＭＳ Ｐゴシック"/>
      <family val="3"/>
      <charset val="128"/>
      <scheme val="minor"/>
    </font>
    <font>
      <sz val="14"/>
      <name val="ＭＳ Ｐゴシック"/>
      <family val="3"/>
      <charset val="128"/>
      <scheme val="minor"/>
    </font>
    <font>
      <sz val="14"/>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50">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17" fillId="26" borderId="7" applyNumberFormat="0" applyAlignment="0" applyProtection="0">
      <alignment vertical="center"/>
    </xf>
    <xf numFmtId="0" fontId="18" fillId="27" borderId="0" applyNumberFormat="0" applyBorder="0" applyAlignment="0" applyProtection="0">
      <alignment vertical="center"/>
    </xf>
    <xf numFmtId="9" fontId="4" fillId="0" borderId="0" applyFont="0" applyFill="0" applyBorder="0" applyAlignment="0" applyProtection="0"/>
    <xf numFmtId="0" fontId="14" fillId="28" borderId="8" applyNumberFormat="0" applyFont="0" applyAlignment="0" applyProtection="0">
      <alignment vertical="center"/>
    </xf>
    <xf numFmtId="0" fontId="19" fillId="0" borderId="9" applyNumberFormat="0" applyFill="0" applyAlignment="0" applyProtection="0">
      <alignment vertical="center"/>
    </xf>
    <xf numFmtId="0" fontId="20" fillId="29" borderId="0" applyNumberFormat="0" applyBorder="0" applyAlignment="0" applyProtection="0">
      <alignment vertical="center"/>
    </xf>
    <xf numFmtId="0" fontId="21" fillId="30" borderId="10" applyNumberFormat="0" applyAlignment="0" applyProtection="0">
      <alignment vertical="center"/>
    </xf>
    <xf numFmtId="0" fontId="22"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0" applyNumberFormat="0" applyFill="0" applyBorder="0" applyAlignment="0" applyProtection="0">
      <alignment vertical="center"/>
    </xf>
    <xf numFmtId="0" fontId="26" fillId="0" borderId="14" applyNumberFormat="0" applyFill="0" applyAlignment="0" applyProtection="0">
      <alignment vertical="center"/>
    </xf>
    <xf numFmtId="0" fontId="27" fillId="30" borderId="15" applyNumberFormat="0" applyAlignment="0" applyProtection="0">
      <alignment vertical="center"/>
    </xf>
    <xf numFmtId="0" fontId="28" fillId="0" borderId="0" applyNumberFormat="0" applyFill="0" applyBorder="0" applyAlignment="0" applyProtection="0">
      <alignment vertical="center"/>
    </xf>
    <xf numFmtId="0" fontId="29" fillId="31" borderId="10" applyNumberFormat="0" applyAlignment="0" applyProtection="0">
      <alignment vertical="center"/>
    </xf>
    <xf numFmtId="0" fontId="4" fillId="0" borderId="0">
      <alignment vertical="center"/>
    </xf>
    <xf numFmtId="0" fontId="14" fillId="0" borderId="0"/>
    <xf numFmtId="0" fontId="4" fillId="0" borderId="0"/>
    <xf numFmtId="0" fontId="4" fillId="0" borderId="0">
      <alignment vertical="center"/>
    </xf>
    <xf numFmtId="0" fontId="30" fillId="32" borderId="0" applyNumberFormat="0" applyBorder="0" applyAlignment="0" applyProtection="0">
      <alignment vertical="center"/>
    </xf>
    <xf numFmtId="9" fontId="14" fillId="0" borderId="0" applyFont="0" applyFill="0" applyBorder="0" applyAlignment="0" applyProtection="0">
      <alignment vertical="center"/>
    </xf>
  </cellStyleXfs>
  <cellXfs count="83">
    <xf numFmtId="0" fontId="0" fillId="0" borderId="0" xfId="0">
      <alignment vertical="center"/>
    </xf>
    <xf numFmtId="0" fontId="9" fillId="0" borderId="0" xfId="46" applyFont="1" applyFill="1" applyAlignment="1">
      <alignment horizontal="center" vertical="center" wrapText="1"/>
    </xf>
    <xf numFmtId="0" fontId="10" fillId="0" borderId="0" xfId="46"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0" fillId="0" borderId="0" xfId="46" applyFont="1" applyFill="1" applyAlignment="1">
      <alignment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31" fillId="0" borderId="0" xfId="0" applyFont="1" applyFill="1">
      <alignment vertical="center"/>
    </xf>
    <xf numFmtId="0" fontId="32" fillId="0" borderId="0" xfId="0" applyFont="1" applyFill="1">
      <alignment vertical="center"/>
    </xf>
    <xf numFmtId="0" fontId="32" fillId="0" borderId="0" xfId="0" applyFont="1" applyFill="1" applyAlignment="1">
      <alignment vertical="center" wrapText="1"/>
    </xf>
    <xf numFmtId="0" fontId="33" fillId="0" borderId="0" xfId="0" applyFont="1" applyFill="1" applyAlignment="1">
      <alignment vertical="center"/>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0" xfId="0"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Alignment="1">
      <alignment horizontal="center" vertical="center"/>
    </xf>
    <xf numFmtId="0" fontId="0" fillId="0" borderId="0" xfId="0" applyFont="1" applyFill="1" applyBorder="1">
      <alignment vertical="center"/>
    </xf>
    <xf numFmtId="0" fontId="0" fillId="0" borderId="0" xfId="0" applyFill="1" applyAlignment="1">
      <alignment vertical="center"/>
    </xf>
    <xf numFmtId="0" fontId="33" fillId="0" borderId="0" xfId="0" applyFont="1" applyFill="1" applyAlignment="1">
      <alignment horizontal="left" vertical="center"/>
    </xf>
    <xf numFmtId="0" fontId="33" fillId="0" borderId="2" xfId="0" applyFont="1" applyFill="1" applyBorder="1" applyAlignment="1">
      <alignment horizontal="left" vertical="center"/>
    </xf>
    <xf numFmtId="0" fontId="34" fillId="0" borderId="0" xfId="46" applyFont="1" applyFill="1" applyAlignment="1">
      <alignment horizontal="left" vertical="center" wrapText="1"/>
    </xf>
    <xf numFmtId="0" fontId="35" fillId="0" borderId="0" xfId="0" applyFont="1" applyFill="1" applyBorder="1" applyAlignment="1">
      <alignment horizontal="center" vertical="center" wrapText="1"/>
    </xf>
    <xf numFmtId="0" fontId="4" fillId="0" borderId="18" xfId="0" applyFont="1" applyFill="1" applyBorder="1" applyAlignment="1">
      <alignment vertical="center" wrapText="1"/>
    </xf>
    <xf numFmtId="0" fontId="38" fillId="0" borderId="1" xfId="0" applyNumberFormat="1" applyFont="1" applyFill="1" applyBorder="1" applyAlignment="1" applyProtection="1">
      <alignment vertical="center" wrapText="1"/>
      <protection locked="0"/>
    </xf>
    <xf numFmtId="0" fontId="8" fillId="0" borderId="1" xfId="0" applyFont="1" applyFill="1" applyBorder="1" applyAlignment="1">
      <alignment horizontal="center" vertical="center" wrapText="1"/>
    </xf>
    <xf numFmtId="0" fontId="38" fillId="0" borderId="16" xfId="0"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176" fontId="38" fillId="0" borderId="1" xfId="47" applyNumberFormat="1" applyFont="1" applyFill="1" applyBorder="1" applyAlignment="1" applyProtection="1">
      <alignment vertical="center" wrapText="1"/>
      <protection locked="0"/>
    </xf>
    <xf numFmtId="0" fontId="38" fillId="0" borderId="1" xfId="47" applyNumberFormat="1" applyFont="1" applyFill="1" applyBorder="1" applyAlignment="1" applyProtection="1">
      <alignment vertical="center" wrapText="1"/>
      <protection locked="0"/>
    </xf>
    <xf numFmtId="177" fontId="38" fillId="0" borderId="1" xfId="47" applyNumberFormat="1" applyFont="1" applyFill="1" applyBorder="1" applyAlignment="1" applyProtection="1">
      <alignment vertical="center" wrapText="1"/>
      <protection locked="0"/>
    </xf>
    <xf numFmtId="38" fontId="38" fillId="0" borderId="1" xfId="34" applyFont="1" applyFill="1" applyBorder="1" applyAlignment="1" applyProtection="1">
      <alignment vertical="center" wrapText="1"/>
      <protection locked="0"/>
    </xf>
    <xf numFmtId="0" fontId="8" fillId="0" borderId="17"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35" fillId="0" borderId="2" xfId="0" applyFont="1" applyFill="1" applyBorder="1" applyAlignment="1">
      <alignment horizontal="center" vertical="center" wrapText="1"/>
    </xf>
    <xf numFmtId="178" fontId="38" fillId="0" borderId="1" xfId="47" applyNumberFormat="1" applyFont="1" applyFill="1" applyBorder="1" applyAlignment="1">
      <alignment horizontal="right" vertical="center" wrapText="1"/>
    </xf>
    <xf numFmtId="0" fontId="38" fillId="0" borderId="1" xfId="47" applyNumberFormat="1" applyFont="1" applyFill="1" applyBorder="1" applyAlignment="1" applyProtection="1">
      <alignment horizontal="center" vertical="center" wrapText="1"/>
      <protection locked="0"/>
    </xf>
    <xf numFmtId="0" fontId="38" fillId="0" borderId="19" xfId="0" applyNumberFormat="1" applyFont="1" applyFill="1" applyBorder="1" applyAlignment="1" applyProtection="1">
      <alignment vertical="center" wrapText="1"/>
      <protection locked="0"/>
    </xf>
    <xf numFmtId="0" fontId="8" fillId="0" borderId="3" xfId="0" applyFont="1" applyFill="1" applyBorder="1" applyAlignment="1">
      <alignment vertical="center" wrapText="1"/>
    </xf>
    <xf numFmtId="176" fontId="38" fillId="0" borderId="3" xfId="47" applyNumberFormat="1" applyFont="1" applyFill="1" applyBorder="1" applyAlignment="1" applyProtection="1">
      <alignment vertical="center" wrapText="1"/>
      <protection locked="0"/>
    </xf>
    <xf numFmtId="0" fontId="38" fillId="0" borderId="3" xfId="47" applyNumberFormat="1" applyFont="1" applyFill="1" applyBorder="1" applyAlignment="1" applyProtection="1">
      <alignment vertical="center" wrapText="1"/>
      <protection locked="0"/>
    </xf>
    <xf numFmtId="177" fontId="38" fillId="0" borderId="3" xfId="47" applyNumberFormat="1" applyFont="1" applyFill="1" applyBorder="1" applyAlignment="1" applyProtection="1">
      <alignment vertical="center" wrapText="1"/>
      <protection locked="0"/>
    </xf>
    <xf numFmtId="38" fontId="38" fillId="0" borderId="3" xfId="34" applyFont="1" applyFill="1" applyBorder="1" applyAlignment="1" applyProtection="1">
      <alignment vertical="center" wrapText="1"/>
      <protection locked="0"/>
    </xf>
    <xf numFmtId="0" fontId="8" fillId="0" borderId="3" xfId="0" applyFont="1" applyFill="1" applyBorder="1" applyAlignment="1">
      <alignment horizontal="center" vertical="center" wrapText="1"/>
    </xf>
    <xf numFmtId="0" fontId="38" fillId="0" borderId="3" xfId="47" applyNumberFormat="1" applyFont="1" applyFill="1" applyBorder="1" applyAlignment="1" applyProtection="1">
      <alignment horizontal="center" vertical="center" wrapText="1"/>
      <protection locked="0"/>
    </xf>
    <xf numFmtId="0" fontId="8" fillId="0" borderId="20" xfId="0" applyFont="1" applyFill="1" applyBorder="1" applyAlignment="1">
      <alignment horizontal="center" vertical="center" wrapText="1"/>
    </xf>
    <xf numFmtId="179" fontId="38" fillId="0" borderId="1" xfId="47" applyNumberFormat="1" applyFont="1" applyFill="1" applyBorder="1" applyAlignment="1" applyProtection="1">
      <alignment horizontal="right" vertical="center" wrapText="1"/>
      <protection locked="0"/>
    </xf>
    <xf numFmtId="0" fontId="38" fillId="0" borderId="3" xfId="0" applyNumberFormat="1" applyFont="1" applyFill="1" applyBorder="1" applyAlignment="1" applyProtection="1">
      <alignment vertical="center" wrapText="1"/>
      <protection locked="0"/>
    </xf>
    <xf numFmtId="180" fontId="8" fillId="0" borderId="1" xfId="49" applyNumberFormat="1" applyFont="1" applyFill="1" applyBorder="1" applyAlignment="1">
      <alignment horizontal="center" vertical="center" wrapText="1"/>
    </xf>
    <xf numFmtId="180" fontId="8" fillId="0" borderId="3" xfId="49" applyNumberFormat="1" applyFont="1" applyFill="1" applyBorder="1" applyAlignment="1">
      <alignment horizontal="center" vertical="center" wrapText="1"/>
    </xf>
    <xf numFmtId="0" fontId="13" fillId="33" borderId="1" xfId="0" applyNumberFormat="1" applyFont="1" applyFill="1" applyBorder="1" applyAlignment="1">
      <alignment vertical="center" wrapText="1"/>
    </xf>
    <xf numFmtId="0" fontId="39" fillId="33" borderId="1" xfId="0" applyFont="1" applyFill="1" applyBorder="1" applyAlignment="1">
      <alignment vertical="center" wrapText="1"/>
    </xf>
    <xf numFmtId="0" fontId="8" fillId="33" borderId="1" xfId="0" applyFont="1" applyFill="1" applyBorder="1" applyAlignment="1">
      <alignment vertical="center" wrapText="1"/>
    </xf>
    <xf numFmtId="0" fontId="38" fillId="33" borderId="1" xfId="47" applyNumberFormat="1" applyFont="1" applyFill="1" applyBorder="1" applyAlignment="1" applyProtection="1">
      <alignment vertical="center" wrapText="1"/>
      <protection locked="0"/>
    </xf>
    <xf numFmtId="0" fontId="13" fillId="33" borderId="3" xfId="0" applyNumberFormat="1" applyFont="1" applyFill="1" applyBorder="1" applyAlignment="1">
      <alignment vertical="center" wrapText="1"/>
    </xf>
    <xf numFmtId="0" fontId="8" fillId="33" borderId="3" xfId="0" applyFont="1" applyFill="1" applyBorder="1" applyAlignment="1">
      <alignment vertical="center" wrapText="1"/>
    </xf>
    <xf numFmtId="0" fontId="38" fillId="33" borderId="28" xfId="0" applyNumberFormat="1" applyFont="1" applyFill="1" applyBorder="1" applyAlignment="1" applyProtection="1">
      <alignment vertical="center" wrapText="1"/>
      <protection locked="0"/>
    </xf>
    <xf numFmtId="0" fontId="13" fillId="0" borderId="1" xfId="0" applyNumberFormat="1" applyFont="1" applyFill="1" applyBorder="1" applyAlignment="1">
      <alignment vertical="center" wrapText="1"/>
    </xf>
    <xf numFmtId="0" fontId="8" fillId="0" borderId="17" xfId="0" applyFont="1" applyFill="1" applyBorder="1" applyAlignment="1">
      <alignment horizontal="left"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8" fillId="0" borderId="0" xfId="46" applyFont="1" applyFill="1" applyAlignment="1">
      <alignment horizontal="center" vertical="center" wrapText="1"/>
    </xf>
    <xf numFmtId="0" fontId="12" fillId="0" borderId="5"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8" fillId="0" borderId="4" xfId="46" applyFont="1" applyFill="1" applyBorder="1" applyAlignment="1">
      <alignment horizontal="center" vertical="center" wrapText="1"/>
    </xf>
    <xf numFmtId="0" fontId="8" fillId="0" borderId="23" xfId="46"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3" xfId="0" applyFont="1" applyFill="1" applyBorder="1" applyAlignment="1">
      <alignment horizontal="center" vertical="center" wrapText="1"/>
    </xf>
    <xf numFmtId="38" fontId="8" fillId="0" borderId="4" xfId="34" applyFont="1" applyFill="1" applyBorder="1" applyAlignment="1">
      <alignment horizontal="center" vertical="center" wrapText="1"/>
    </xf>
    <xf numFmtId="38" fontId="8" fillId="0" borderId="23" xfId="34" applyFont="1" applyFill="1" applyBorder="1" applyAlignment="1">
      <alignment horizontal="center" vertical="center" wrapText="1"/>
    </xf>
    <xf numFmtId="0" fontId="12" fillId="0" borderId="4" xfId="46" applyFont="1" applyFill="1" applyBorder="1" applyAlignment="1">
      <alignment horizontal="center" vertical="center" wrapText="1"/>
    </xf>
    <xf numFmtId="0" fontId="12" fillId="0" borderId="23" xfId="46"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9"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標準_平成１９年度予算執行計画【第３四半期】（○○局）"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8460"/>
  <sheetViews>
    <sheetView tabSelected="1" view="pageBreakPreview" zoomScale="77" zoomScaleNormal="75" zoomScaleSheetLayoutView="77" workbookViewId="0"/>
  </sheetViews>
  <sheetFormatPr defaultRowHeight="13.5"/>
  <cols>
    <col min="1" max="1" width="20.625" style="19" customWidth="1"/>
    <col min="2" max="2" width="30.625" style="19" customWidth="1"/>
    <col min="3" max="3" width="20.625" style="19" customWidth="1"/>
    <col min="4" max="4" width="23" style="22" bestFit="1" customWidth="1"/>
    <col min="5" max="7" width="20.625" style="19" customWidth="1"/>
    <col min="8" max="8" width="29" style="24" customWidth="1"/>
    <col min="9" max="10" width="20.625" style="19" customWidth="1"/>
    <col min="11" max="14" width="20.625" style="22" customWidth="1"/>
    <col min="15" max="15" width="20.625" style="19" customWidth="1"/>
    <col min="16" max="17" width="15.625" style="19" customWidth="1"/>
    <col min="18" max="16384" width="9" style="19"/>
  </cols>
  <sheetData>
    <row r="1" spans="1:17" s="7" customFormat="1">
      <c r="C1" s="8"/>
      <c r="D1" s="6"/>
      <c r="H1" s="8"/>
      <c r="I1" s="9"/>
      <c r="J1" s="9"/>
      <c r="K1" s="6"/>
      <c r="L1" s="6"/>
      <c r="M1" s="28"/>
      <c r="N1" s="28"/>
      <c r="Q1" s="10" t="s">
        <v>9</v>
      </c>
    </row>
    <row r="2" spans="1:17" s="11" customFormat="1" ht="60" customHeight="1">
      <c r="A2" s="70" t="s">
        <v>0</v>
      </c>
      <c r="B2" s="70"/>
      <c r="C2" s="70"/>
      <c r="D2" s="70"/>
      <c r="E2" s="70"/>
      <c r="F2" s="70"/>
      <c r="G2" s="70"/>
      <c r="H2" s="70"/>
      <c r="I2" s="70"/>
      <c r="J2" s="70"/>
      <c r="K2" s="70"/>
      <c r="L2" s="70"/>
      <c r="M2" s="70"/>
      <c r="N2" s="70"/>
      <c r="O2" s="70"/>
      <c r="P2" s="70"/>
      <c r="Q2" s="70"/>
    </row>
    <row r="3" spans="1:17" s="12" customFormat="1" ht="20.100000000000001" customHeight="1">
      <c r="A3" s="27" t="s">
        <v>19</v>
      </c>
      <c r="B3" s="1"/>
      <c r="C3" s="2"/>
      <c r="D3" s="2"/>
      <c r="E3" s="2"/>
      <c r="F3" s="2"/>
      <c r="G3" s="2"/>
      <c r="H3" s="5"/>
      <c r="I3" s="2"/>
      <c r="J3" s="2"/>
      <c r="K3" s="2"/>
      <c r="L3" s="2"/>
      <c r="M3" s="2"/>
      <c r="N3" s="2"/>
      <c r="O3" s="2"/>
      <c r="P3" s="2"/>
      <c r="Q3" s="13"/>
    </row>
    <row r="4" spans="1:17" s="12" customFormat="1" ht="20.100000000000001" customHeight="1">
      <c r="A4" s="25" t="s">
        <v>49</v>
      </c>
      <c r="B4" s="14"/>
      <c r="C4" s="15"/>
      <c r="D4" s="15"/>
      <c r="E4" s="15"/>
      <c r="F4" s="15"/>
      <c r="G4" s="15"/>
      <c r="H4" s="16"/>
      <c r="I4" s="15"/>
      <c r="J4" s="15"/>
      <c r="K4" s="15"/>
      <c r="L4" s="15"/>
      <c r="M4" s="15"/>
      <c r="N4" s="15"/>
      <c r="O4" s="15"/>
      <c r="P4" s="15"/>
      <c r="Q4" s="13"/>
    </row>
    <row r="5" spans="1:17" s="7" customFormat="1" ht="20.100000000000001" customHeight="1" thickBot="1">
      <c r="A5" s="26" t="s">
        <v>11</v>
      </c>
      <c r="B5" s="17"/>
      <c r="C5" s="17"/>
      <c r="D5" s="17"/>
      <c r="E5" s="17"/>
      <c r="F5" s="17"/>
      <c r="G5" s="17"/>
      <c r="H5" s="18"/>
      <c r="I5" s="17"/>
      <c r="J5" s="17"/>
      <c r="K5" s="17"/>
      <c r="L5" s="17"/>
      <c r="M5" s="40"/>
      <c r="N5" s="40"/>
      <c r="O5" s="17"/>
      <c r="P5" s="17"/>
      <c r="Q5" s="18"/>
    </row>
    <row r="6" spans="1:17" s="12" customFormat="1" ht="20.100000000000001" customHeight="1">
      <c r="A6" s="73" t="s">
        <v>14</v>
      </c>
      <c r="B6" s="75" t="s">
        <v>16</v>
      </c>
      <c r="C6" s="77" t="s">
        <v>12</v>
      </c>
      <c r="D6" s="75" t="s">
        <v>1</v>
      </c>
      <c r="E6" s="77" t="s">
        <v>20</v>
      </c>
      <c r="F6" s="77" t="s">
        <v>21</v>
      </c>
      <c r="G6" s="77" t="s">
        <v>22</v>
      </c>
      <c r="H6" s="77" t="s">
        <v>13</v>
      </c>
      <c r="I6" s="79" t="s">
        <v>2</v>
      </c>
      <c r="J6" s="81" t="s">
        <v>3</v>
      </c>
      <c r="K6" s="75" t="s">
        <v>4</v>
      </c>
      <c r="L6" s="65" t="s">
        <v>23</v>
      </c>
      <c r="M6" s="66"/>
      <c r="N6" s="66"/>
      <c r="O6" s="67"/>
      <c r="P6" s="68" t="s">
        <v>15</v>
      </c>
      <c r="Q6" s="71" t="s">
        <v>5</v>
      </c>
    </row>
    <row r="7" spans="1:17" s="12" customFormat="1" ht="69.95" customHeight="1">
      <c r="A7" s="74"/>
      <c r="B7" s="76"/>
      <c r="C7" s="78"/>
      <c r="D7" s="76"/>
      <c r="E7" s="78"/>
      <c r="F7" s="78"/>
      <c r="G7" s="78"/>
      <c r="H7" s="78"/>
      <c r="I7" s="80"/>
      <c r="J7" s="82"/>
      <c r="K7" s="76"/>
      <c r="L7" s="39" t="s">
        <v>24</v>
      </c>
      <c r="M7" s="39" t="s">
        <v>6</v>
      </c>
      <c r="N7" s="39" t="s">
        <v>7</v>
      </c>
      <c r="O7" s="39" t="s">
        <v>10</v>
      </c>
      <c r="P7" s="69"/>
      <c r="Q7" s="72"/>
    </row>
    <row r="8" spans="1:17" s="12" customFormat="1" ht="200.1" customHeight="1">
      <c r="A8" s="32" t="s">
        <v>26</v>
      </c>
      <c r="B8" s="30" t="s">
        <v>32</v>
      </c>
      <c r="C8" s="33" t="s">
        <v>51</v>
      </c>
      <c r="D8" s="34">
        <v>43074</v>
      </c>
      <c r="E8" s="35" t="s">
        <v>55</v>
      </c>
      <c r="F8" s="35" t="s">
        <v>25</v>
      </c>
      <c r="G8" s="36">
        <v>6010005018634</v>
      </c>
      <c r="H8" s="58" t="s">
        <v>52</v>
      </c>
      <c r="I8" s="37">
        <v>7999999</v>
      </c>
      <c r="J8" s="37">
        <v>7999999</v>
      </c>
      <c r="K8" s="54">
        <f>ROUNDDOWN(+J8/I8,3)</f>
        <v>1</v>
      </c>
      <c r="L8" s="59">
        <v>2</v>
      </c>
      <c r="M8" s="31" t="s">
        <v>53</v>
      </c>
      <c r="N8" s="31" t="s">
        <v>54</v>
      </c>
      <c r="O8" s="42">
        <v>1</v>
      </c>
      <c r="P8" s="56" t="s">
        <v>17</v>
      </c>
      <c r="Q8" s="38"/>
    </row>
    <row r="9" spans="1:17" s="12" customFormat="1" ht="200.1" customHeight="1">
      <c r="A9" s="62" t="s">
        <v>27</v>
      </c>
      <c r="B9" s="30" t="s">
        <v>33</v>
      </c>
      <c r="C9" s="33" t="s">
        <v>51</v>
      </c>
      <c r="D9" s="34">
        <v>43039</v>
      </c>
      <c r="E9" s="35" t="s">
        <v>70</v>
      </c>
      <c r="F9" s="35" t="s">
        <v>40</v>
      </c>
      <c r="G9" s="36">
        <v>6011205000150</v>
      </c>
      <c r="H9" s="58" t="s">
        <v>71</v>
      </c>
      <c r="I9" s="52">
        <v>14212275</v>
      </c>
      <c r="J9" s="37">
        <v>14212275</v>
      </c>
      <c r="K9" s="54">
        <f t="shared" ref="K9:K10" si="0">ROUNDDOWN(+J9/I9,3)</f>
        <v>1</v>
      </c>
      <c r="L9" s="42" t="s">
        <v>62</v>
      </c>
      <c r="M9" s="31" t="s">
        <v>62</v>
      </c>
      <c r="N9" s="31" t="s">
        <v>72</v>
      </c>
      <c r="O9" s="31" t="s">
        <v>62</v>
      </c>
      <c r="P9" s="56" t="s">
        <v>17</v>
      </c>
      <c r="Q9" s="38"/>
    </row>
    <row r="10" spans="1:17" s="12" customFormat="1" ht="200.1" customHeight="1">
      <c r="A10" s="32" t="s">
        <v>28</v>
      </c>
      <c r="B10" s="30" t="s">
        <v>34</v>
      </c>
      <c r="C10" s="33" t="s">
        <v>51</v>
      </c>
      <c r="D10" s="34">
        <v>43032</v>
      </c>
      <c r="E10" s="35" t="s">
        <v>79</v>
      </c>
      <c r="F10" s="35" t="s">
        <v>41</v>
      </c>
      <c r="G10" s="41">
        <v>6050005002007</v>
      </c>
      <c r="H10" s="33" t="s">
        <v>78</v>
      </c>
      <c r="I10" s="37">
        <v>45612832</v>
      </c>
      <c r="J10" s="37">
        <v>45612832</v>
      </c>
      <c r="K10" s="54">
        <f t="shared" si="0"/>
        <v>1</v>
      </c>
      <c r="L10" s="42" t="s">
        <v>77</v>
      </c>
      <c r="M10" s="31" t="s">
        <v>77</v>
      </c>
      <c r="N10" s="31" t="s">
        <v>77</v>
      </c>
      <c r="O10" s="31" t="s">
        <v>77</v>
      </c>
      <c r="P10" s="63" t="s">
        <v>17</v>
      </c>
      <c r="Q10" s="64"/>
    </row>
    <row r="11" spans="1:17" s="12" customFormat="1" ht="349.5" customHeight="1">
      <c r="A11" s="32" t="s">
        <v>29</v>
      </c>
      <c r="B11" s="30" t="s">
        <v>58</v>
      </c>
      <c r="C11" s="33" t="s">
        <v>51</v>
      </c>
      <c r="D11" s="34">
        <v>43041</v>
      </c>
      <c r="E11" s="35" t="s">
        <v>59</v>
      </c>
      <c r="F11" s="35" t="s">
        <v>42</v>
      </c>
      <c r="G11" s="36">
        <v>9020001071492</v>
      </c>
      <c r="H11" s="58" t="s">
        <v>60</v>
      </c>
      <c r="I11" s="37">
        <v>130731816</v>
      </c>
      <c r="J11" s="37">
        <v>130731816</v>
      </c>
      <c r="K11" s="54">
        <f t="shared" ref="K11:K15" si="1">ROUNDDOWN(+J11/I11,3)</f>
        <v>1</v>
      </c>
      <c r="L11" s="42" t="s">
        <v>61</v>
      </c>
      <c r="M11" s="31" t="s">
        <v>61</v>
      </c>
      <c r="N11" s="31" t="s">
        <v>61</v>
      </c>
      <c r="O11" s="31" t="s">
        <v>62</v>
      </c>
      <c r="P11" s="56" t="s">
        <v>18</v>
      </c>
      <c r="Q11" s="64" t="s">
        <v>57</v>
      </c>
    </row>
    <row r="12" spans="1:17" s="12" customFormat="1" ht="200.1" customHeight="1">
      <c r="A12" s="32" t="s">
        <v>31</v>
      </c>
      <c r="B12" s="30" t="s">
        <v>35</v>
      </c>
      <c r="C12" s="33" t="s">
        <v>38</v>
      </c>
      <c r="D12" s="34">
        <v>43010</v>
      </c>
      <c r="E12" s="35" t="s">
        <v>39</v>
      </c>
      <c r="F12" s="35" t="s">
        <v>43</v>
      </c>
      <c r="G12" s="36">
        <v>4120905002554</v>
      </c>
      <c r="H12" s="57" t="s">
        <v>50</v>
      </c>
      <c r="I12" s="37">
        <v>19937214</v>
      </c>
      <c r="J12" s="37">
        <v>19937214</v>
      </c>
      <c r="K12" s="54">
        <f t="shared" si="1"/>
        <v>1</v>
      </c>
      <c r="L12" s="42" t="s">
        <v>46</v>
      </c>
      <c r="M12" s="31" t="s">
        <v>46</v>
      </c>
      <c r="N12" s="31" t="s">
        <v>47</v>
      </c>
      <c r="O12" s="31" t="s">
        <v>48</v>
      </c>
      <c r="P12" s="56" t="s">
        <v>17</v>
      </c>
      <c r="Q12" s="38"/>
    </row>
    <row r="13" spans="1:17" s="12" customFormat="1" ht="362.25">
      <c r="A13" s="32" t="s">
        <v>75</v>
      </c>
      <c r="B13" s="30" t="s">
        <v>36</v>
      </c>
      <c r="C13" s="33" t="s">
        <v>51</v>
      </c>
      <c r="D13" s="34">
        <v>43094</v>
      </c>
      <c r="E13" s="35" t="s">
        <v>73</v>
      </c>
      <c r="F13" s="35" t="s">
        <v>74</v>
      </c>
      <c r="G13" s="36">
        <v>2010001034531</v>
      </c>
      <c r="H13" s="33" t="s">
        <v>76</v>
      </c>
      <c r="I13" s="37">
        <v>5138694</v>
      </c>
      <c r="J13" s="37">
        <v>5138694</v>
      </c>
      <c r="K13" s="54">
        <f t="shared" si="1"/>
        <v>1</v>
      </c>
      <c r="L13" s="42" t="s">
        <v>77</v>
      </c>
      <c r="M13" s="31" t="s">
        <v>77</v>
      </c>
      <c r="N13" s="31" t="s">
        <v>77</v>
      </c>
      <c r="O13" s="31" t="s">
        <v>77</v>
      </c>
      <c r="P13" s="63" t="s">
        <v>17</v>
      </c>
      <c r="Q13" s="38"/>
    </row>
    <row r="14" spans="1:17" s="12" customFormat="1" ht="408.75" customHeight="1">
      <c r="A14" s="32" t="s">
        <v>63</v>
      </c>
      <c r="B14" s="30" t="s">
        <v>37</v>
      </c>
      <c r="C14" s="33" t="s">
        <v>51</v>
      </c>
      <c r="D14" s="34">
        <v>43096</v>
      </c>
      <c r="E14" s="35" t="s">
        <v>65</v>
      </c>
      <c r="F14" s="35" t="s">
        <v>44</v>
      </c>
      <c r="G14" s="36">
        <v>6010001030403</v>
      </c>
      <c r="H14" s="58" t="s">
        <v>66</v>
      </c>
      <c r="I14" s="37">
        <v>35255682</v>
      </c>
      <c r="J14" s="37">
        <v>34992000</v>
      </c>
      <c r="K14" s="54">
        <f t="shared" si="1"/>
        <v>0.99199999999999999</v>
      </c>
      <c r="L14" s="42" t="s">
        <v>61</v>
      </c>
      <c r="M14" s="31" t="s">
        <v>61</v>
      </c>
      <c r="N14" s="31" t="s">
        <v>61</v>
      </c>
      <c r="O14" s="31" t="s">
        <v>56</v>
      </c>
      <c r="P14" s="56" t="s">
        <v>64</v>
      </c>
      <c r="Q14" s="38"/>
    </row>
    <row r="15" spans="1:17" s="12" customFormat="1" ht="408.75" customHeight="1" thickBot="1">
      <c r="A15" s="43" t="s">
        <v>30</v>
      </c>
      <c r="B15" s="53" t="s">
        <v>69</v>
      </c>
      <c r="C15" s="44" t="s">
        <v>51</v>
      </c>
      <c r="D15" s="45">
        <v>43088</v>
      </c>
      <c r="E15" s="46" t="s">
        <v>67</v>
      </c>
      <c r="F15" s="46" t="s">
        <v>45</v>
      </c>
      <c r="G15" s="47">
        <v>7020001121200</v>
      </c>
      <c r="H15" s="61" t="s">
        <v>68</v>
      </c>
      <c r="I15" s="48">
        <v>25673980</v>
      </c>
      <c r="J15" s="48">
        <v>25000000</v>
      </c>
      <c r="K15" s="55">
        <f t="shared" si="1"/>
        <v>0.97299999999999998</v>
      </c>
      <c r="L15" s="50" t="s">
        <v>61</v>
      </c>
      <c r="M15" s="49" t="s">
        <v>56</v>
      </c>
      <c r="N15" s="49" t="s">
        <v>56</v>
      </c>
      <c r="O15" s="49" t="s">
        <v>56</v>
      </c>
      <c r="P15" s="60" t="s">
        <v>64</v>
      </c>
      <c r="Q15" s="51"/>
    </row>
    <row r="16" spans="1:17" ht="14.1" customHeight="1">
      <c r="B16" s="23" t="s">
        <v>8</v>
      </c>
      <c r="C16" s="23"/>
      <c r="D16" s="3"/>
      <c r="E16" s="3"/>
      <c r="F16" s="3"/>
      <c r="G16" s="3"/>
      <c r="H16" s="3"/>
      <c r="I16" s="4"/>
      <c r="J16" s="3"/>
      <c r="K16" s="4"/>
      <c r="L16" s="3"/>
      <c r="M16" s="20"/>
      <c r="N16" s="20"/>
      <c r="O16" s="20"/>
      <c r="P16" s="21"/>
      <c r="Q16" s="21"/>
    </row>
    <row r="1048459" spans="3:3" ht="14.25" thickBot="1"/>
    <row r="1048460" spans="3:3">
      <c r="C1048460" s="29"/>
    </row>
  </sheetData>
  <mergeCells count="15">
    <mergeCell ref="L6:O6"/>
    <mergeCell ref="P6:P7"/>
    <mergeCell ref="A2:Q2"/>
    <mergeCell ref="Q6:Q7"/>
    <mergeCell ref="A6:A7"/>
    <mergeCell ref="B6:B7"/>
    <mergeCell ref="C6:C7"/>
    <mergeCell ref="D6:D7"/>
    <mergeCell ref="H6:H7"/>
    <mergeCell ref="I6:I7"/>
    <mergeCell ref="J6:J7"/>
    <mergeCell ref="E6:E7"/>
    <mergeCell ref="K6:K7"/>
    <mergeCell ref="G6:G7"/>
    <mergeCell ref="F6:F7"/>
  </mergeCells>
  <phoneticPr fontId="5"/>
  <dataValidations count="2">
    <dataValidation allowBlank="1" showErrorMessage="1" sqref="J8:J15"/>
    <dataValidation type="list" allowBlank="1" showInputMessage="1" showErrorMessage="1" sqref="P8:P15">
      <formula1>#REF!</formula1>
    </dataValidation>
  </dataValidations>
  <pageMargins left="0.70866141732283472" right="0.70866141732283472" top="0.74803149606299213" bottom="0.74803149606299213" header="0.31496062992125984" footer="0.31496062992125984"/>
  <pageSetup paperSize="8" scale="55"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29第2四半期委託随契</vt:lpstr>
      <vt:lpstr>Sheet1</vt:lpstr>
      <vt:lpstr>'29第2四半期委託随契'!Print_Area</vt:lpstr>
      <vt:lpstr>'29第2四半期委託随契'!Print_Titles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2018-05-28T05:41:22Z</dcterms:created>
  <dcterms:modified xsi:type="dcterms:W3CDTF">2018-05-28T05:41:26Z</dcterms:modified>
</cp:coreProperties>
</file>